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ernanda.milani_isaa\Desktop\Fernanda\"/>
    </mc:Choice>
  </mc:AlternateContent>
  <xr:revisionPtr revIDLastSave="0" documentId="13_ncr:1_{A61F4BBC-E019-472F-9E7B-33E8D1DCDD4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ganização Micro" sheetId="1" r:id="rId1"/>
    <sheet name="Prescrição" sheetId="8" r:id="rId2"/>
    <sheet name="Lista de Exercícios" sheetId="6" r:id="rId3"/>
    <sheet name="Outras Listas" sheetId="9" r:id="rId4"/>
    <sheet name="Calc" sheetId="5" r:id="rId5"/>
  </sheets>
  <definedNames>
    <definedName name="_xlnm._FilterDatabase" localSheetId="2" hidden="1">'Lista de Exercícios'!$A$1:$I$1570</definedName>
    <definedName name="Exercicios">'Lista de Exercícios'!$D$2:$D$1566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8" l="1"/>
  <c r="D132" i="8"/>
  <c r="E132" i="8"/>
  <c r="J132" i="8"/>
  <c r="J131" i="8"/>
  <c r="E131" i="8"/>
  <c r="D131" i="8"/>
  <c r="C131" i="8"/>
  <c r="C118" i="8"/>
  <c r="D118" i="8"/>
  <c r="E118" i="8"/>
  <c r="J118" i="8"/>
  <c r="C119" i="8"/>
  <c r="D119" i="8"/>
  <c r="E119" i="8"/>
  <c r="J119" i="8"/>
  <c r="C120" i="8"/>
  <c r="D120" i="8"/>
  <c r="E120" i="8"/>
  <c r="J120" i="8"/>
  <c r="C121" i="8"/>
  <c r="D121" i="8"/>
  <c r="E121" i="8"/>
  <c r="J121" i="8"/>
  <c r="C122" i="8"/>
  <c r="D122" i="8"/>
  <c r="E122" i="8"/>
  <c r="J122" i="8"/>
  <c r="C123" i="8"/>
  <c r="D123" i="8"/>
  <c r="E123" i="8"/>
  <c r="J123" i="8"/>
  <c r="C124" i="8"/>
  <c r="D124" i="8"/>
  <c r="E124" i="8"/>
  <c r="J124" i="8"/>
  <c r="C125" i="8"/>
  <c r="D125" i="8"/>
  <c r="E125" i="8"/>
  <c r="J125" i="8"/>
  <c r="C126" i="8"/>
  <c r="D126" i="8"/>
  <c r="E126" i="8"/>
  <c r="J126" i="8"/>
  <c r="J117" i="8"/>
  <c r="E117" i="8"/>
  <c r="D117" i="8"/>
  <c r="C117" i="8"/>
  <c r="C103" i="8"/>
  <c r="D103" i="8"/>
  <c r="E103" i="8"/>
  <c r="J103" i="8"/>
  <c r="C104" i="8"/>
  <c r="D104" i="8"/>
  <c r="E104" i="8"/>
  <c r="J104" i="8"/>
  <c r="C105" i="8"/>
  <c r="D105" i="8"/>
  <c r="E105" i="8"/>
  <c r="J105" i="8"/>
  <c r="C106" i="8"/>
  <c r="D106" i="8"/>
  <c r="E106" i="8"/>
  <c r="J106" i="8"/>
  <c r="C107" i="8"/>
  <c r="D107" i="8"/>
  <c r="E107" i="8"/>
  <c r="J107" i="8"/>
  <c r="C108" i="8"/>
  <c r="D108" i="8"/>
  <c r="E108" i="8"/>
  <c r="J108" i="8"/>
  <c r="C109" i="8"/>
  <c r="D109" i="8"/>
  <c r="E109" i="8"/>
  <c r="J109" i="8"/>
  <c r="C110" i="8"/>
  <c r="D110" i="8"/>
  <c r="E110" i="8"/>
  <c r="J110" i="8"/>
  <c r="C111" i="8"/>
  <c r="D111" i="8"/>
  <c r="E111" i="8"/>
  <c r="J111" i="8"/>
  <c r="C112" i="8"/>
  <c r="D112" i="8"/>
  <c r="E112" i="8"/>
  <c r="J112" i="8"/>
  <c r="J102" i="8"/>
  <c r="E102" i="8"/>
  <c r="D102" i="8"/>
  <c r="C102" i="8"/>
  <c r="C91" i="8"/>
  <c r="D91" i="8"/>
  <c r="E91" i="8"/>
  <c r="J91" i="8"/>
  <c r="C92" i="8"/>
  <c r="D92" i="8"/>
  <c r="E92" i="8"/>
  <c r="J92" i="8"/>
  <c r="C93" i="8"/>
  <c r="D93" i="8"/>
  <c r="E93" i="8"/>
  <c r="J93" i="8"/>
  <c r="C94" i="8"/>
  <c r="D94" i="8"/>
  <c r="E94" i="8"/>
  <c r="J94" i="8"/>
  <c r="C95" i="8"/>
  <c r="D95" i="8"/>
  <c r="E95" i="8"/>
  <c r="J95" i="8"/>
  <c r="C96" i="8"/>
  <c r="D96" i="8"/>
  <c r="E96" i="8"/>
  <c r="J96" i="8"/>
  <c r="C97" i="8"/>
  <c r="D97" i="8"/>
  <c r="E97" i="8"/>
  <c r="J97" i="8"/>
  <c r="J90" i="8"/>
  <c r="E90" i="8"/>
  <c r="D90" i="8"/>
  <c r="C90" i="8"/>
  <c r="C82" i="8"/>
  <c r="D82" i="8"/>
  <c r="E82" i="8"/>
  <c r="J82" i="8"/>
  <c r="C83" i="8"/>
  <c r="D83" i="8"/>
  <c r="E83" i="8"/>
  <c r="J83" i="8"/>
  <c r="C84" i="8"/>
  <c r="D84" i="8"/>
  <c r="E84" i="8"/>
  <c r="J84" i="8"/>
  <c r="J81" i="8"/>
  <c r="E81" i="8"/>
  <c r="D81" i="8"/>
  <c r="C81" i="8"/>
  <c r="C65" i="8"/>
  <c r="D65" i="8"/>
  <c r="E65" i="8"/>
  <c r="J65" i="8"/>
  <c r="C66" i="8"/>
  <c r="D66" i="8"/>
  <c r="E66" i="8"/>
  <c r="J66" i="8"/>
  <c r="C67" i="8"/>
  <c r="D67" i="8"/>
  <c r="E67" i="8"/>
  <c r="J67" i="8"/>
  <c r="C68" i="8"/>
  <c r="D68" i="8"/>
  <c r="E68" i="8"/>
  <c r="J68" i="8"/>
  <c r="C69" i="8"/>
  <c r="D69" i="8"/>
  <c r="E69" i="8"/>
  <c r="J69" i="8"/>
  <c r="C70" i="8"/>
  <c r="D70" i="8"/>
  <c r="E70" i="8"/>
  <c r="J70" i="8"/>
  <c r="C71" i="8"/>
  <c r="D71" i="8"/>
  <c r="E71" i="8"/>
  <c r="J71" i="8"/>
  <c r="C72" i="8"/>
  <c r="D72" i="8"/>
  <c r="E72" i="8"/>
  <c r="J72" i="8"/>
  <c r="C73" i="8"/>
  <c r="D73" i="8"/>
  <c r="E73" i="8"/>
  <c r="J73" i="8"/>
  <c r="C74" i="8"/>
  <c r="D74" i="8"/>
  <c r="E74" i="8"/>
  <c r="J74" i="8"/>
  <c r="C75" i="8"/>
  <c r="D75" i="8"/>
  <c r="E75" i="8"/>
  <c r="J75" i="8"/>
  <c r="J64" i="8"/>
  <c r="E64" i="8"/>
  <c r="D64" i="8"/>
  <c r="C64" i="8"/>
  <c r="C48" i="8"/>
  <c r="D48" i="8"/>
  <c r="E48" i="8"/>
  <c r="J48" i="8"/>
  <c r="C49" i="8"/>
  <c r="D49" i="8"/>
  <c r="E49" i="8"/>
  <c r="J49" i="8"/>
  <c r="C50" i="8"/>
  <c r="D50" i="8"/>
  <c r="E50" i="8"/>
  <c r="J50" i="8"/>
  <c r="C51" i="8"/>
  <c r="D51" i="8"/>
  <c r="E51" i="8"/>
  <c r="J51" i="8"/>
  <c r="C52" i="8"/>
  <c r="D52" i="8"/>
  <c r="E52" i="8"/>
  <c r="J52" i="8"/>
  <c r="C53" i="8"/>
  <c r="D53" i="8"/>
  <c r="E53" i="8"/>
  <c r="J53" i="8"/>
  <c r="C54" i="8"/>
  <c r="D54" i="8"/>
  <c r="E54" i="8"/>
  <c r="J54" i="8"/>
  <c r="C55" i="8"/>
  <c r="D55" i="8"/>
  <c r="E55" i="8"/>
  <c r="J55" i="8"/>
  <c r="C56" i="8"/>
  <c r="D56" i="8"/>
  <c r="E56" i="8"/>
  <c r="J56" i="8"/>
  <c r="C57" i="8"/>
  <c r="D57" i="8"/>
  <c r="E57" i="8"/>
  <c r="J57" i="8"/>
  <c r="C58" i="8"/>
  <c r="D58" i="8"/>
  <c r="E58" i="8"/>
  <c r="J58" i="8"/>
  <c r="J47" i="8"/>
  <c r="E47" i="8"/>
  <c r="D47" i="8"/>
  <c r="C47" i="8"/>
  <c r="C31" i="8"/>
  <c r="D31" i="8"/>
  <c r="E31" i="8"/>
  <c r="J31" i="8"/>
  <c r="C32" i="8"/>
  <c r="D32" i="8"/>
  <c r="E32" i="8"/>
  <c r="J32" i="8"/>
  <c r="C33" i="8"/>
  <c r="D33" i="8"/>
  <c r="E33" i="8"/>
  <c r="J33" i="8"/>
  <c r="C34" i="8"/>
  <c r="D34" i="8"/>
  <c r="E34" i="8"/>
  <c r="J34" i="8"/>
  <c r="C35" i="8"/>
  <c r="D35" i="8"/>
  <c r="E35" i="8"/>
  <c r="J35" i="8"/>
  <c r="C36" i="8"/>
  <c r="D36" i="8"/>
  <c r="E36" i="8"/>
  <c r="J36" i="8"/>
  <c r="C37" i="8"/>
  <c r="D37" i="8"/>
  <c r="E37" i="8"/>
  <c r="J37" i="8"/>
  <c r="C38" i="8"/>
  <c r="D38" i="8"/>
  <c r="E38" i="8"/>
  <c r="J38" i="8"/>
  <c r="C39" i="8"/>
  <c r="D39" i="8"/>
  <c r="E39" i="8"/>
  <c r="J39" i="8"/>
  <c r="C40" i="8"/>
  <c r="D40" i="8"/>
  <c r="E40" i="8"/>
  <c r="J40" i="8"/>
  <c r="C41" i="8"/>
  <c r="D41" i="8"/>
  <c r="E41" i="8"/>
  <c r="J41" i="8"/>
  <c r="J30" i="8"/>
  <c r="E30" i="8"/>
  <c r="D30" i="8"/>
  <c r="C30" i="8"/>
  <c r="C14" i="8"/>
  <c r="D14" i="8"/>
  <c r="E14" i="8"/>
  <c r="J14" i="8"/>
  <c r="C15" i="8"/>
  <c r="D15" i="8"/>
  <c r="E15" i="8"/>
  <c r="J15" i="8"/>
  <c r="C16" i="8"/>
  <c r="D16" i="8"/>
  <c r="E16" i="8"/>
  <c r="J16" i="8"/>
  <c r="C17" i="8"/>
  <c r="D17" i="8"/>
  <c r="E17" i="8"/>
  <c r="J17" i="8"/>
  <c r="C18" i="8"/>
  <c r="D18" i="8"/>
  <c r="E18" i="8"/>
  <c r="J18" i="8"/>
  <c r="C19" i="8"/>
  <c r="D19" i="8"/>
  <c r="E19" i="8"/>
  <c r="J19" i="8"/>
  <c r="C20" i="8"/>
  <c r="D20" i="8"/>
  <c r="E20" i="8"/>
  <c r="J20" i="8"/>
  <c r="C21" i="8"/>
  <c r="D21" i="8"/>
  <c r="E21" i="8"/>
  <c r="J21" i="8"/>
  <c r="C22" i="8"/>
  <c r="D22" i="8"/>
  <c r="E22" i="8"/>
  <c r="J22" i="8"/>
  <c r="C23" i="8"/>
  <c r="D23" i="8"/>
  <c r="E23" i="8"/>
  <c r="J23" i="8"/>
  <c r="C24" i="8"/>
  <c r="D24" i="8"/>
  <c r="E24" i="8"/>
  <c r="J24" i="8"/>
  <c r="J13" i="8"/>
  <c r="E13" i="8"/>
  <c r="D13" i="8"/>
  <c r="C13" i="8"/>
  <c r="M96" i="8"/>
  <c r="L96" i="8"/>
  <c r="M95" i="8"/>
  <c r="L95" i="8" s="1"/>
  <c r="M94" i="8"/>
  <c r="L94" i="8" s="1"/>
  <c r="M93" i="8"/>
  <c r="L93" i="8" s="1"/>
  <c r="M91" i="8"/>
  <c r="L91" i="8" s="1"/>
  <c r="M92" i="8"/>
  <c r="L92" i="8" s="1"/>
  <c r="M90" i="8"/>
  <c r="L90" i="8" s="1"/>
  <c r="M97" i="8"/>
  <c r="L97" i="8" s="1"/>
  <c r="L71" i="8"/>
  <c r="L66" i="8"/>
  <c r="L69" i="8"/>
  <c r="L74" i="8"/>
  <c r="M75" i="8"/>
  <c r="L75" i="8" s="1"/>
  <c r="M73" i="8"/>
  <c r="L73" i="8" s="1"/>
  <c r="M72" i="8"/>
  <c r="L72" i="8" s="1"/>
  <c r="M70" i="8"/>
  <c r="L70" i="8" s="1"/>
  <c r="M68" i="8"/>
  <c r="L68" i="8" s="1"/>
  <c r="M67" i="8"/>
  <c r="L67" i="8" s="1"/>
  <c r="M64" i="8"/>
  <c r="L64" i="8" s="1"/>
  <c r="L57" i="8"/>
  <c r="L53" i="8"/>
  <c r="L48" i="8"/>
  <c r="L51" i="8"/>
  <c r="M58" i="8"/>
  <c r="L58" i="8" s="1"/>
  <c r="M56" i="8"/>
  <c r="L56" i="8" s="1"/>
  <c r="M55" i="8"/>
  <c r="L55" i="8" s="1"/>
  <c r="M54" i="8"/>
  <c r="L54" i="8" s="1"/>
  <c r="M52" i="8"/>
  <c r="L52" i="8" s="1"/>
  <c r="M50" i="8"/>
  <c r="L50" i="8" s="1"/>
  <c r="M47" i="8"/>
  <c r="L47" i="8" s="1"/>
  <c r="L40" i="8"/>
  <c r="L34" i="8"/>
  <c r="M35" i="8"/>
  <c r="L35" i="8" s="1"/>
  <c r="L37" i="8"/>
  <c r="L32" i="8"/>
  <c r="M39" i="8"/>
  <c r="L39" i="8" s="1"/>
  <c r="M41" i="8"/>
  <c r="L41" i="8" s="1"/>
  <c r="M38" i="8"/>
  <c r="L38" i="8" s="1"/>
  <c r="M36" i="8"/>
  <c r="L36" i="8" s="1"/>
  <c r="M33" i="8"/>
  <c r="L33" i="8" s="1"/>
  <c r="M30" i="8"/>
  <c r="L30" i="8" s="1"/>
  <c r="L20" i="8"/>
  <c r="L16" i="8"/>
  <c r="L18" i="8"/>
  <c r="L22" i="8"/>
  <c r="M24" i="8"/>
  <c r="L24" i="8" s="1"/>
  <c r="M23" i="8"/>
  <c r="L23" i="8" s="1"/>
  <c r="M17" i="8"/>
  <c r="L17" i="8" s="1"/>
  <c r="M15" i="8"/>
  <c r="B128" i="8" l="1"/>
  <c r="B99" i="8"/>
  <c r="B100" i="8"/>
  <c r="B114" i="8"/>
  <c r="M84" i="8"/>
  <c r="M83" i="8"/>
  <c r="L83" i="8" s="1"/>
  <c r="M82" i="8"/>
  <c r="L82" i="8" s="1"/>
  <c r="M81" i="8"/>
  <c r="L81" i="8" s="1"/>
  <c r="M65" i="8"/>
  <c r="L65" i="8" s="1"/>
  <c r="B129" i="8"/>
  <c r="M49" i="8"/>
  <c r="L49" i="8" s="1"/>
  <c r="B115" i="8"/>
  <c r="M31" i="8"/>
  <c r="L31" i="8" s="1"/>
  <c r="C5" i="8"/>
  <c r="C4" i="8"/>
  <c r="C3" i="8"/>
  <c r="C2" i="8"/>
  <c r="B88" i="8"/>
  <c r="B79" i="8"/>
  <c r="B62" i="8"/>
  <c r="B45" i="8"/>
  <c r="B28" i="8"/>
  <c r="B27" i="8"/>
  <c r="B11" i="8"/>
  <c r="B87" i="8"/>
  <c r="B78" i="8"/>
  <c r="B61" i="8"/>
  <c r="B44" i="8"/>
  <c r="B10" i="8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M21" i="8"/>
  <c r="L21" i="8" s="1"/>
  <c r="M19" i="8"/>
  <c r="L19" i="8" s="1"/>
  <c r="L15" i="8"/>
  <c r="M14" i="8"/>
  <c r="L14" i="8" s="1"/>
  <c r="M13" i="8"/>
  <c r="L13" i="8" s="1"/>
  <c r="D22" i="5" l="1"/>
  <c r="C37" i="5"/>
  <c r="C48" i="5"/>
  <c r="B63" i="5"/>
  <c r="C74" i="5"/>
  <c r="B74" i="5"/>
  <c r="D37" i="5"/>
  <c r="D48" i="5"/>
  <c r="C63" i="5"/>
  <c r="D77" i="5"/>
  <c r="D5" i="5"/>
  <c r="B23" i="5"/>
  <c r="C23" i="5"/>
  <c r="B37" i="5"/>
  <c r="B48" i="5"/>
  <c r="D62" i="5"/>
  <c r="D19" i="5"/>
  <c r="D23" i="5"/>
  <c r="B30" i="5"/>
  <c r="B34" i="5"/>
  <c r="B38" i="5"/>
  <c r="B45" i="5"/>
  <c r="B49" i="5"/>
  <c r="D55" i="5"/>
  <c r="D59" i="5"/>
  <c r="D63" i="5"/>
  <c r="D70" i="5"/>
  <c r="D74" i="5"/>
  <c r="B16" i="5"/>
  <c r="B20" i="5"/>
  <c r="B24" i="5"/>
  <c r="C30" i="5"/>
  <c r="C34" i="5"/>
  <c r="C38" i="5"/>
  <c r="C45" i="5"/>
  <c r="C49" i="5"/>
  <c r="B56" i="5"/>
  <c r="B60" i="5"/>
  <c r="B64" i="5"/>
  <c r="B71" i="5"/>
  <c r="B75" i="5"/>
  <c r="C16" i="5"/>
  <c r="C20" i="5"/>
  <c r="C24" i="5"/>
  <c r="D30" i="5"/>
  <c r="D34" i="5"/>
  <c r="D38" i="5"/>
  <c r="D45" i="5"/>
  <c r="D49" i="5"/>
  <c r="C56" i="5"/>
  <c r="C60" i="5"/>
  <c r="C64" i="5"/>
  <c r="C71" i="5"/>
  <c r="C75" i="5"/>
  <c r="D16" i="5"/>
  <c r="D20" i="5"/>
  <c r="D24" i="5"/>
  <c r="B31" i="5"/>
  <c r="B35" i="5"/>
  <c r="B42" i="5"/>
  <c r="B46" i="5"/>
  <c r="B50" i="5"/>
  <c r="D56" i="5"/>
  <c r="D60" i="5"/>
  <c r="D64" i="5"/>
  <c r="D71" i="5"/>
  <c r="D75" i="5"/>
  <c r="B17" i="5"/>
  <c r="B21" i="5"/>
  <c r="B25" i="5"/>
  <c r="C31" i="5"/>
  <c r="C35" i="5"/>
  <c r="C42" i="5"/>
  <c r="C46" i="5"/>
  <c r="C50" i="5"/>
  <c r="B57" i="5"/>
  <c r="B61" i="5"/>
  <c r="B68" i="5"/>
  <c r="B72" i="5"/>
  <c r="B76" i="5"/>
  <c r="C17" i="5"/>
  <c r="C21" i="5"/>
  <c r="C25" i="5"/>
  <c r="D31" i="5"/>
  <c r="D35" i="5"/>
  <c r="D42" i="5"/>
  <c r="D46" i="5"/>
  <c r="D50" i="5"/>
  <c r="C57" i="5"/>
  <c r="C61" i="5"/>
  <c r="C68" i="5"/>
  <c r="C72" i="5"/>
  <c r="C76" i="5"/>
  <c r="D17" i="5"/>
  <c r="D21" i="5"/>
  <c r="D25" i="5"/>
  <c r="B32" i="5"/>
  <c r="B36" i="5"/>
  <c r="B43" i="5"/>
  <c r="B47" i="5"/>
  <c r="B51" i="5"/>
  <c r="D57" i="5"/>
  <c r="D61" i="5"/>
  <c r="D68" i="5"/>
  <c r="D72" i="5"/>
  <c r="D76" i="5"/>
  <c r="B18" i="5"/>
  <c r="B22" i="5"/>
  <c r="C32" i="5"/>
  <c r="C36" i="5"/>
  <c r="C43" i="5"/>
  <c r="C47" i="5"/>
  <c r="C51" i="5"/>
  <c r="B58" i="5"/>
  <c r="B62" i="5"/>
  <c r="B69" i="5"/>
  <c r="B73" i="5"/>
  <c r="B77" i="5"/>
  <c r="C18" i="5"/>
  <c r="C22" i="5"/>
  <c r="D32" i="5"/>
  <c r="D36" i="5"/>
  <c r="D43" i="5"/>
  <c r="D47" i="5"/>
  <c r="D51" i="5"/>
  <c r="C58" i="5"/>
  <c r="C62" i="5"/>
  <c r="C69" i="5"/>
  <c r="C73" i="5"/>
  <c r="C77" i="5"/>
  <c r="D18" i="5"/>
  <c r="B29" i="5"/>
  <c r="B33" i="5"/>
  <c r="B44" i="5"/>
  <c r="D58" i="5"/>
  <c r="D69" i="5"/>
  <c r="D73" i="5"/>
  <c r="B19" i="5"/>
  <c r="C29" i="5"/>
  <c r="C33" i="5"/>
  <c r="C44" i="5"/>
  <c r="B55" i="5"/>
  <c r="B59" i="5"/>
  <c r="B70" i="5"/>
  <c r="C19" i="5"/>
  <c r="D29" i="5"/>
  <c r="D33" i="5"/>
  <c r="D44" i="5"/>
  <c r="C55" i="5"/>
  <c r="C59" i="5"/>
  <c r="C70" i="5"/>
  <c r="B8" i="5"/>
  <c r="C12" i="5"/>
  <c r="D12" i="5"/>
  <c r="C5" i="5"/>
  <c r="C6" i="5"/>
  <c r="B9" i="5"/>
  <c r="C9" i="5"/>
  <c r="D9" i="5"/>
  <c r="B10" i="5"/>
  <c r="C10" i="5"/>
  <c r="D3" i="5"/>
  <c r="D10" i="5"/>
  <c r="B6" i="5"/>
  <c r="D6" i="5"/>
  <c r="B5" i="5"/>
  <c r="D11" i="5"/>
  <c r="B3" i="5"/>
  <c r="B7" i="5"/>
  <c r="B11" i="5"/>
  <c r="C3" i="5"/>
  <c r="C7" i="5"/>
  <c r="C11" i="5"/>
  <c r="B12" i="5"/>
  <c r="C8" i="5"/>
  <c r="D7" i="5"/>
  <c r="B4" i="5"/>
  <c r="C4" i="5"/>
  <c r="D4" i="5"/>
  <c r="D8" i="5"/>
  <c r="E18" i="5" l="1"/>
  <c r="F18" i="5" s="1"/>
  <c r="E47" i="5"/>
  <c r="F47" i="5" s="1"/>
  <c r="E43" i="5"/>
  <c r="F43" i="5" s="1"/>
  <c r="E57" i="5"/>
  <c r="F57" i="5" s="1"/>
  <c r="E21" i="5"/>
  <c r="F21" i="5" s="1"/>
  <c r="E69" i="5"/>
  <c r="F69" i="5" s="1"/>
  <c r="E76" i="5"/>
  <c r="F76" i="5" s="1"/>
  <c r="E73" i="5"/>
  <c r="F73" i="5" s="1"/>
  <c r="E71" i="5"/>
  <c r="F71" i="5" s="1"/>
  <c r="E34" i="5"/>
  <c r="F34" i="5" s="1"/>
  <c r="E64" i="5"/>
  <c r="F64" i="5" s="1"/>
  <c r="E48" i="5"/>
  <c r="F48" i="5" s="1"/>
  <c r="E63" i="5"/>
  <c r="F63" i="5" s="1"/>
  <c r="E62" i="5"/>
  <c r="F62" i="5" s="1"/>
  <c r="E72" i="5"/>
  <c r="F72" i="5" s="1"/>
  <c r="E30" i="5"/>
  <c r="F30" i="5" s="1"/>
  <c r="E58" i="5"/>
  <c r="F58" i="5" s="1"/>
  <c r="E68" i="5"/>
  <c r="F68" i="5" s="1"/>
  <c r="E51" i="5"/>
  <c r="F51" i="5" s="1"/>
  <c r="E61" i="5"/>
  <c r="F61" i="5" s="1"/>
  <c r="E74" i="5"/>
  <c r="F74" i="5" s="1"/>
  <c r="E44" i="5"/>
  <c r="F44" i="5" s="1"/>
  <c r="E36" i="5"/>
  <c r="F36" i="5" s="1"/>
  <c r="E50" i="5"/>
  <c r="F50" i="5" s="1"/>
  <c r="E60" i="5"/>
  <c r="F60" i="5" s="1"/>
  <c r="E37" i="5"/>
  <c r="F37" i="5" s="1"/>
  <c r="E33" i="5"/>
  <c r="F33" i="5" s="1"/>
  <c r="E32" i="5"/>
  <c r="F32" i="5" s="1"/>
  <c r="E46" i="5"/>
  <c r="F46" i="5" s="1"/>
  <c r="E56" i="5"/>
  <c r="F56" i="5" s="1"/>
  <c r="E70" i="5"/>
  <c r="F70" i="5" s="1"/>
  <c r="E29" i="5"/>
  <c r="F29" i="5" s="1"/>
  <c r="E22" i="5"/>
  <c r="F22" i="5" s="1"/>
  <c r="E42" i="5"/>
  <c r="F42" i="5" s="1"/>
  <c r="E55" i="5"/>
  <c r="F55" i="5" s="1"/>
  <c r="E59" i="5"/>
  <c r="F59" i="5" s="1"/>
  <c r="E35" i="5"/>
  <c r="F35" i="5" s="1"/>
  <c r="E49" i="5"/>
  <c r="F49" i="5" s="1"/>
  <c r="E77" i="5"/>
  <c r="F77" i="5" s="1"/>
  <c r="E31" i="5"/>
  <c r="F31" i="5" s="1"/>
  <c r="E45" i="5"/>
  <c r="F45" i="5" s="1"/>
  <c r="E38" i="5"/>
  <c r="F38" i="5" s="1"/>
  <c r="E75" i="5"/>
  <c r="F75" i="5" s="1"/>
  <c r="E24" i="5"/>
  <c r="F24" i="5" s="1"/>
  <c r="E17" i="5"/>
  <c r="F17" i="5" s="1"/>
  <c r="E19" i="5"/>
  <c r="F19" i="5" s="1"/>
  <c r="E20" i="5"/>
  <c r="F20" i="5" s="1"/>
  <c r="E16" i="5"/>
  <c r="F16" i="5" s="1"/>
  <c r="E25" i="5"/>
  <c r="F25" i="5" s="1"/>
  <c r="E23" i="5"/>
  <c r="F23" i="5" s="1"/>
  <c r="E3" i="5"/>
  <c r="F3" i="5" s="1"/>
  <c r="E11" i="5"/>
  <c r="F11" i="5" s="1"/>
  <c r="E6" i="5"/>
  <c r="F6" i="5" s="1"/>
  <c r="E9" i="5"/>
  <c r="F9" i="5" s="1"/>
  <c r="E10" i="5"/>
  <c r="F10" i="5" s="1"/>
  <c r="E8" i="5"/>
  <c r="F8" i="5" s="1"/>
  <c r="E4" i="5"/>
  <c r="F4" i="5" s="1"/>
  <c r="E7" i="5"/>
  <c r="F7" i="5" s="1"/>
  <c r="E5" i="5"/>
  <c r="F5" i="5" s="1"/>
  <c r="E12" i="5"/>
  <c r="F12" i="5" s="1"/>
  <c r="B14" i="1" l="1"/>
  <c r="B17" i="1"/>
  <c r="B18" i="1"/>
  <c r="B20" i="1"/>
  <c r="B12" i="1"/>
  <c r="B19" i="1"/>
  <c r="B21" i="1"/>
  <c r="B13" i="1"/>
  <c r="B15" i="1"/>
  <c r="B16" i="1"/>
</calcChain>
</file>

<file path=xl/sharedStrings.xml><?xml version="1.0" encoding="utf-8"?>
<sst xmlns="http://schemas.openxmlformats.org/spreadsheetml/2006/main" count="12654" uniqueCount="3169">
  <si>
    <t>Dias da Semana</t>
  </si>
  <si>
    <t>Treino</t>
  </si>
  <si>
    <t xml:space="preserve">Segunda-Feira </t>
  </si>
  <si>
    <t>Treino A</t>
  </si>
  <si>
    <t>Terça-Feira</t>
  </si>
  <si>
    <t>Treino B</t>
  </si>
  <si>
    <t>Quarta-Feira</t>
  </si>
  <si>
    <t>Quinta-Feira</t>
  </si>
  <si>
    <t>Sexta-Feira</t>
  </si>
  <si>
    <t>Treino C</t>
  </si>
  <si>
    <t>Sábado</t>
  </si>
  <si>
    <t>Domingo</t>
  </si>
  <si>
    <t>Objetivo</t>
  </si>
  <si>
    <t>Exercícios</t>
  </si>
  <si>
    <t>Sinergista 1</t>
  </si>
  <si>
    <t>Sinergista 2</t>
  </si>
  <si>
    <t>Total de séries</t>
  </si>
  <si>
    <t>Série</t>
  </si>
  <si>
    <t>Repetições</t>
  </si>
  <si>
    <t>Carga</t>
  </si>
  <si>
    <t>Técnica</t>
  </si>
  <si>
    <t>Número séries para cada grupo muscular do treino A</t>
  </si>
  <si>
    <t>Músculo</t>
  </si>
  <si>
    <t>Sessão</t>
  </si>
  <si>
    <t>Semana</t>
  </si>
  <si>
    <t>Peitoral</t>
  </si>
  <si>
    <t>Costas</t>
  </si>
  <si>
    <t>Bíceps</t>
  </si>
  <si>
    <t>Tríceps</t>
  </si>
  <si>
    <t>Ombro</t>
  </si>
  <si>
    <t>Número séries para cada grupo muscular do treino B</t>
  </si>
  <si>
    <t>Número séries para cada grupo muscular do treino C</t>
  </si>
  <si>
    <t>Número séries para cada grupo muscular do treino D</t>
  </si>
  <si>
    <t>Número séries para cada grupo muscular do treino E</t>
  </si>
  <si>
    <t>Número séries para cada grupo muscular do treino F</t>
  </si>
  <si>
    <t>Número séries para cada grupo muscular do treino G</t>
  </si>
  <si>
    <t>Descanso</t>
  </si>
  <si>
    <t xml:space="preserve">Descanso </t>
  </si>
  <si>
    <t>Glúteo</t>
  </si>
  <si>
    <t>Tradicional</t>
  </si>
  <si>
    <t>Técnica 21</t>
  </si>
  <si>
    <t xml:space="preserve">Exercício </t>
  </si>
  <si>
    <t>Agonista 1</t>
  </si>
  <si>
    <t>Agonista 2</t>
  </si>
  <si>
    <t>Agilidade Lateral</t>
  </si>
  <si>
    <t>Amarelinha Coordenativo</t>
  </si>
  <si>
    <t>Coordenativo Cones</t>
  </si>
  <si>
    <t>Polichinelo</t>
  </si>
  <si>
    <t>Salto + Estabilização Unipodal</t>
  </si>
  <si>
    <t>Salto Unipodal + Estabilização</t>
  </si>
  <si>
    <t>Salto Unipodal</t>
  </si>
  <si>
    <t>Skipping Lateral</t>
  </si>
  <si>
    <t>Suicídio Lateral</t>
  </si>
  <si>
    <t>Tiro Curto</t>
  </si>
  <si>
    <t>Bag</t>
  </si>
  <si>
    <t>Abdominal Infra</t>
  </si>
  <si>
    <t>Abdômen</t>
  </si>
  <si>
    <t>Abdominal Arranque</t>
  </si>
  <si>
    <t>Agachamento Isometrico</t>
  </si>
  <si>
    <t>Agachamento Lateral</t>
  </si>
  <si>
    <t>Agachamento Sumô</t>
  </si>
  <si>
    <t>Agachamento</t>
  </si>
  <si>
    <t>Arranque + Agachamento</t>
  </si>
  <si>
    <t>Arranque</t>
  </si>
  <si>
    <t>Avanço</t>
  </si>
  <si>
    <t>Desenvolvimento</t>
  </si>
  <si>
    <t>Rotação</t>
  </si>
  <si>
    <t>Tríceps Francês</t>
  </si>
  <si>
    <t>Agachamento Isometrico Duplo</t>
  </si>
  <si>
    <t>Explosão Quadril</t>
  </si>
  <si>
    <t>Glúteo Unipodal</t>
  </si>
  <si>
    <t>Tríceps Caixote Duplo</t>
  </si>
  <si>
    <t>Abdominal Canoinha Variação</t>
  </si>
  <si>
    <t>Abdominal Canoinha Variação 2</t>
  </si>
  <si>
    <t>Abdominal Canoinha Variação 3</t>
  </si>
  <si>
    <t>Abdominal Infra Completo</t>
  </si>
  <si>
    <t>Abdominal Infra Lateral</t>
  </si>
  <si>
    <t>Dorsal</t>
  </si>
  <si>
    <t>Barra Fixa Atrás</t>
  </si>
  <si>
    <t>Barra Fixa</t>
  </si>
  <si>
    <t xml:space="preserve">Tríceps </t>
  </si>
  <si>
    <t>Matrix</t>
  </si>
  <si>
    <t>Prancha + Guerreiro 1 + Guerreiro 2</t>
  </si>
  <si>
    <t>Rolamento Costas + Elefantinho</t>
  </si>
  <si>
    <t>Torção 360°</t>
  </si>
  <si>
    <t>Transição 90°</t>
  </si>
  <si>
    <t xml:space="preserve">Peitoral </t>
  </si>
  <si>
    <t xml:space="preserve">Dorsal </t>
  </si>
  <si>
    <t>Batida Dupla</t>
  </si>
  <si>
    <t xml:space="preserve">Ombro </t>
  </si>
  <si>
    <t xml:space="preserve">Bíceps </t>
  </si>
  <si>
    <t xml:space="preserve">Antebraço </t>
  </si>
  <si>
    <t xml:space="preserve">Posterior de Coxa </t>
  </si>
  <si>
    <t xml:space="preserve">Glúteo </t>
  </si>
  <si>
    <t>Polichinelo Frontal</t>
  </si>
  <si>
    <t>Salto 360°</t>
  </si>
  <si>
    <t>Afuno + Elevação Alternada</t>
  </si>
  <si>
    <t>Agachamento Goblet</t>
  </si>
  <si>
    <t xml:space="preserve">Abdômen </t>
  </si>
  <si>
    <t xml:space="preserve">Lombar </t>
  </si>
  <si>
    <t xml:space="preserve">Quadíceps </t>
  </si>
  <si>
    <t xml:space="preserve">Posterior De Coxa </t>
  </si>
  <si>
    <t>glúteo</t>
  </si>
  <si>
    <t>Abdução De Quadril 4 Apoios #2</t>
  </si>
  <si>
    <t>Abdução Deitado #2</t>
  </si>
  <si>
    <t>Canoa Isométrica #2</t>
  </si>
  <si>
    <t xml:space="preserve">Panturrilha </t>
  </si>
  <si>
    <t>Posterior Deitado #2</t>
  </si>
  <si>
    <t>Mobilidade Cervical</t>
  </si>
  <si>
    <t>Mobilidade Ombro Cabo 180°</t>
  </si>
  <si>
    <t>Rosca Martelo Com Barra H</t>
  </si>
  <si>
    <t>Bíceps Martelo Concentrado</t>
  </si>
  <si>
    <t>Rosca Scott Invertida Barra W</t>
  </si>
  <si>
    <t xml:space="preserve">Trapézio </t>
  </si>
  <si>
    <t>Pulley Frente Triângulo</t>
  </si>
  <si>
    <t xml:space="preserve">Peito </t>
  </si>
  <si>
    <t>Supino Declinado Com Halter</t>
  </si>
  <si>
    <t>Peck Deck</t>
  </si>
  <si>
    <t>Supino Inclinado Máquina</t>
  </si>
  <si>
    <t>Glúteo Caneleira Em Pé Com Apoio</t>
  </si>
  <si>
    <t>Glúteo Ostra Deitado</t>
  </si>
  <si>
    <t>Qudíceps Com Caneleita Deitado #2</t>
  </si>
  <si>
    <t xml:space="preserve">Quadríceps </t>
  </si>
  <si>
    <t>Elevação Pélvica Com A Barra</t>
  </si>
  <si>
    <t>Agachamento No Hack</t>
  </si>
  <si>
    <t>Agachamento Unilateral No Hack</t>
  </si>
  <si>
    <t xml:space="preserve">Tibial Anterior </t>
  </si>
  <si>
    <t xml:space="preserve">Peito  </t>
  </si>
  <si>
    <t>Tríceps Testa Barra Inclinada</t>
  </si>
  <si>
    <t>Tríceps Francês Unilateral No Cross Over</t>
  </si>
  <si>
    <t>Alongmentos</t>
  </si>
  <si>
    <t>Alongamentos FST7</t>
  </si>
  <si>
    <t xml:space="preserve">Abdominal </t>
  </si>
  <si>
    <t>Canoa Isométrica Com Apoio Em 90°</t>
  </si>
  <si>
    <t>Infra Isométrico #2</t>
  </si>
  <si>
    <t>Abdominal Infra Suspensão</t>
  </si>
  <si>
    <t>Abdominal Prancha</t>
  </si>
  <si>
    <t>Deslocamento Lateral</t>
  </si>
  <si>
    <t>Cadeirinha</t>
  </si>
  <si>
    <t xml:space="preserve">panturrilha </t>
  </si>
  <si>
    <t>Patinador Salto Frontal</t>
  </si>
  <si>
    <t>Abdutor Arco 2</t>
  </si>
  <si>
    <t>Abdutor Arco 3</t>
  </si>
  <si>
    <t>Abdutor Arco 4</t>
  </si>
  <si>
    <t>Bola Suiça</t>
  </si>
  <si>
    <t xml:space="preserve">bíceps </t>
  </si>
  <si>
    <t>Liberação Miofascial Dorsal</t>
  </si>
  <si>
    <t>Coordenativo</t>
  </si>
  <si>
    <t>Salto</t>
  </si>
  <si>
    <t>Pernas</t>
  </si>
  <si>
    <t>Skipping</t>
  </si>
  <si>
    <t>Infra</t>
  </si>
  <si>
    <t>Afundo</t>
  </si>
  <si>
    <t>Perna</t>
  </si>
  <si>
    <t>Encolhimento</t>
  </si>
  <si>
    <t>Goodmorning</t>
  </si>
  <si>
    <t>Nórdico</t>
  </si>
  <si>
    <t>Patinador</t>
  </si>
  <si>
    <t>Sprawl</t>
  </si>
  <si>
    <t>Stiff</t>
  </si>
  <si>
    <t>Supino</t>
  </si>
  <si>
    <t>Caixote</t>
  </si>
  <si>
    <t>Alpinista</t>
  </si>
  <si>
    <t>Burpee</t>
  </si>
  <si>
    <t>Flexão</t>
  </si>
  <si>
    <t>Deslocamento</t>
  </si>
  <si>
    <t>Escalador</t>
  </si>
  <si>
    <t>Lombar</t>
  </si>
  <si>
    <t>Mergulho</t>
  </si>
  <si>
    <t>Aviãozinho</t>
  </si>
  <si>
    <t>Calistenia</t>
  </si>
  <si>
    <t>Tesoura</t>
  </si>
  <si>
    <t>Elástico</t>
  </si>
  <si>
    <t>Pêndulo</t>
  </si>
  <si>
    <t>Saltito</t>
  </si>
  <si>
    <t>Capoeira</t>
  </si>
  <si>
    <t>Serpente</t>
  </si>
  <si>
    <t>Crucifixo</t>
  </si>
  <si>
    <t>Martelo</t>
  </si>
  <si>
    <t>Jump</t>
  </si>
  <si>
    <t>Galope</t>
  </si>
  <si>
    <t>Kettlebell</t>
  </si>
  <si>
    <t>Clean</t>
  </si>
  <si>
    <t>Fazendeiro</t>
  </si>
  <si>
    <t>Pullover</t>
  </si>
  <si>
    <t>Snatch</t>
  </si>
  <si>
    <t>MiniBand</t>
  </si>
  <si>
    <t>Bike</t>
  </si>
  <si>
    <t>Manguito</t>
  </si>
  <si>
    <t>Ostra</t>
  </si>
  <si>
    <t>Mobilidade</t>
  </si>
  <si>
    <t>Rolo</t>
  </si>
  <si>
    <t>Musculação</t>
  </si>
  <si>
    <t>Antebraço</t>
  </si>
  <si>
    <t>Caneleira</t>
  </si>
  <si>
    <t>Curtinho</t>
  </si>
  <si>
    <t>Parabrisa</t>
  </si>
  <si>
    <t>Remador</t>
  </si>
  <si>
    <t>Lagarto</t>
  </si>
  <si>
    <t>Polisapato</t>
  </si>
  <si>
    <t>Skkiping</t>
  </si>
  <si>
    <t>Caminhada</t>
  </si>
  <si>
    <t>Saltos</t>
  </si>
  <si>
    <t>Pneu</t>
  </si>
  <si>
    <t>Arco</t>
  </si>
  <si>
    <t>Bosu</t>
  </si>
  <si>
    <t>Aquecimento</t>
  </si>
  <si>
    <t>Combinações Movimentos</t>
  </si>
  <si>
    <t>Corda Naval</t>
  </si>
  <si>
    <t>Elástico Extensor</t>
  </si>
  <si>
    <t>Classe 1</t>
  </si>
  <si>
    <t>Classe 2</t>
  </si>
  <si>
    <t>Prevenção e Core</t>
  </si>
  <si>
    <t>LPO</t>
  </si>
  <si>
    <t>Cardio</t>
  </si>
  <si>
    <t>Tonning Ball</t>
  </si>
  <si>
    <t>Liberação Miofascial No Rolo</t>
  </si>
  <si>
    <t>Disco Gel e Jump</t>
  </si>
  <si>
    <t>Meia Lua e Rodinha</t>
  </si>
  <si>
    <t>Prancha De Equilíbrio</t>
  </si>
  <si>
    <t>Abdominal Polia</t>
  </si>
  <si>
    <t>Abdominal Máquina Aparelho e Peso</t>
  </si>
  <si>
    <t>Abdominal Livre</t>
  </si>
  <si>
    <t>Abdominal Na Bola</t>
  </si>
  <si>
    <t>Abdominal Banco Inclinado</t>
  </si>
  <si>
    <t>Ombro Posterior</t>
  </si>
  <si>
    <t>Mobílidade Tornozelo</t>
  </si>
  <si>
    <t>Mobílidade Quadril</t>
  </si>
  <si>
    <t>Mobílidade Punho</t>
  </si>
  <si>
    <t>Mobilidade Ombro Bilateral</t>
  </si>
  <si>
    <t>Mobilidade Escapular</t>
  </si>
  <si>
    <t>Mobilidade Coluna</t>
  </si>
  <si>
    <t>2 Dentro 2 Fora</t>
  </si>
  <si>
    <t>Ação E Reação Lateral</t>
  </si>
  <si>
    <t>Dentro E Fora Com Agachamento</t>
  </si>
  <si>
    <t>Dentro E Fora Com Lateral</t>
  </si>
  <si>
    <t>Prancha Em Movimento</t>
  </si>
  <si>
    <t>Saltar Um Quadro Lateral</t>
  </si>
  <si>
    <t>Saltar Um Quadro Unipodal</t>
  </si>
  <si>
    <t>Saltar Um Quadro Unipodal Lateral</t>
  </si>
  <si>
    <t>Salto Barreiras E Agachamento</t>
  </si>
  <si>
    <t>Salto Unipodal Frente E Costas</t>
  </si>
  <si>
    <t>Skipping Ação E Reação Lateral</t>
  </si>
  <si>
    <t>Remada Em Pé</t>
  </si>
  <si>
    <t>Troca De Perna 180°</t>
  </si>
  <si>
    <t>Abdominal Na Barra Variação 2</t>
  </si>
  <si>
    <t>Abdominal Flexionando Joelho Nas Paralelas</t>
  </si>
  <si>
    <t>Abdominal Rolemã Com Rodinhas</t>
  </si>
  <si>
    <t>Abdominal Rolemã Unilateral Com Rodinhas</t>
  </si>
  <si>
    <t>Cócoras + Skate + Torção</t>
  </si>
  <si>
    <t>Alternada Em X</t>
  </si>
  <si>
    <t>Abre E Fecha + Flexão #2</t>
  </si>
  <si>
    <t>Abre E Fecha + Flexão</t>
  </si>
  <si>
    <t>Abre E Fecha Perna Estendida #2</t>
  </si>
  <si>
    <t>Extensao De Quadril Deitado #2</t>
  </si>
  <si>
    <t>Flexão De Quadril Em Pé #2</t>
  </si>
  <si>
    <t>Elevação Lateral Com Halter Banco Inclinado #2</t>
  </si>
  <si>
    <t>Prancha Sobe E Desce</t>
  </si>
  <si>
    <t>Prancha Isométrica Na Bola Elevando A Perna</t>
  </si>
  <si>
    <t>Prancha Isométrica Elevando A Perna</t>
  </si>
  <si>
    <t>1 Educativo Burpee</t>
  </si>
  <si>
    <t>2 Educativo Burpee</t>
  </si>
  <si>
    <t>3 Educativo Burpee</t>
  </si>
  <si>
    <t>Calcanhar Alternado</t>
  </si>
  <si>
    <t>Flexão Com Bate Palma Ajoelhado</t>
  </si>
  <si>
    <t>Flexão Dentro E Fora Ajoelhado</t>
  </si>
  <si>
    <t>Flexão Diamante Ajoelhado</t>
  </si>
  <si>
    <t>Flexão Fechada Ajoelhado</t>
  </si>
  <si>
    <t>Flexão Mãos Abertas Ajoelhado</t>
  </si>
  <si>
    <t>Flexão 2 Apoios Isométrico</t>
  </si>
  <si>
    <t>Flexão Aberta</t>
  </si>
  <si>
    <t>Flexão Ajoelhado</t>
  </si>
  <si>
    <t>Flexão Alta</t>
  </si>
  <si>
    <t>Flexão Bate-Palma</t>
  </si>
  <si>
    <t>Flexão Dentro E Fora</t>
  </si>
  <si>
    <t>Flexão Diamante</t>
  </si>
  <si>
    <t>Flexão Encolhimento</t>
  </si>
  <si>
    <t>Flexão Fechada</t>
  </si>
  <si>
    <t>Flexão Isométrica</t>
  </si>
  <si>
    <t>Flexão Joelho Cruzado</t>
  </si>
  <si>
    <t>Flexão Nórdica</t>
  </si>
  <si>
    <t>Flexão Perna Alta</t>
  </si>
  <si>
    <t>Flexão Prancha Ombro</t>
  </si>
  <si>
    <t>Flexão Saltando</t>
  </si>
  <si>
    <t>Flexão Salto Lateral</t>
  </si>
  <si>
    <t>4 Apoios Posterior</t>
  </si>
  <si>
    <t>Abducao Alternada</t>
  </si>
  <si>
    <t>Abducao Deitado</t>
  </si>
  <si>
    <t>Abducao Em Pé</t>
  </si>
  <si>
    <t>Abre Fecha Unilateral</t>
  </si>
  <si>
    <t>Afundo Agachamento Lateral Calcanhar</t>
  </si>
  <si>
    <t>Afundo Alternado</t>
  </si>
  <si>
    <t>Afundo Cruzado</t>
  </si>
  <si>
    <t>Afundo Isometrico Arranque Dos Bracos</t>
  </si>
  <si>
    <t>Afundo Isometrico</t>
  </si>
  <si>
    <t>Agachamento Com Chute</t>
  </si>
  <si>
    <t>Agachamento 180°</t>
  </si>
  <si>
    <t>Agachamento Com Salto</t>
  </si>
  <si>
    <t>Agachamento Com Soco Perna Cruzada</t>
  </si>
  <si>
    <t>Agachamento Dentro E Fora</t>
  </si>
  <si>
    <t>Agachamento Isometria Panturrilha</t>
  </si>
  <si>
    <t>Agachamento Isométrico</t>
  </si>
  <si>
    <t>Agachamento Joelhada</t>
  </si>
  <si>
    <t>Agachamento Lateral Soco</t>
  </si>
  <si>
    <t>Agachamento Mais Saltito Cruzado</t>
  </si>
  <si>
    <t>Agachamento Panturrilha Salto 180°</t>
  </si>
  <si>
    <t>Agachamento Panturrilha</t>
  </si>
  <si>
    <t>Agachamento Soco</t>
  </si>
  <si>
    <t>Agachamento Sumo</t>
  </si>
  <si>
    <t>Alpinista 4 Apoios</t>
  </si>
  <si>
    <t>Alpinista Cruzado</t>
  </si>
  <si>
    <t>Arranha</t>
  </si>
  <si>
    <t>Avanço Mais Agachamento Com Salto</t>
  </si>
  <si>
    <t>Elevação Pélvica Borboleta</t>
  </si>
  <si>
    <t>Elevação Pélvica Calcanhar</t>
  </si>
  <si>
    <t>Elevação Pélvica Isométrica Flexão Extensão</t>
  </si>
  <si>
    <t>Elevação Pélvica Ponta Do Pé</t>
  </si>
  <si>
    <t>Elevação Pélvica Unilateral</t>
  </si>
  <si>
    <t>Elevação Pélvica</t>
  </si>
  <si>
    <t>Explosão De Quadril Alternado</t>
  </si>
  <si>
    <t>Explosão-De-Quadril</t>
  </si>
  <si>
    <t>Flexão E Extensão De Quadril Deitado</t>
  </si>
  <si>
    <t>Gêmeos Em Pé Alternado</t>
  </si>
  <si>
    <t>Panturrilha Unilateral Em Pé</t>
  </si>
  <si>
    <t>Glúteo 4 Apoios</t>
  </si>
  <si>
    <t>Goodmorning Agachamento</t>
  </si>
  <si>
    <t>Ponta Do Pé Frontal</t>
  </si>
  <si>
    <t>Ponta Do Pé Lateral</t>
  </si>
  <si>
    <t>Rotação De Tronco Com Barcos Flexionados</t>
  </si>
  <si>
    <t>Rotação Afundo</t>
  </si>
  <si>
    <t>Rotação Diagonal Afundo</t>
  </si>
  <si>
    <t>Sobe E Desce Ajoelhado Mais Afundo</t>
  </si>
  <si>
    <t>Sobe E Desce Ajoelhado</t>
  </si>
  <si>
    <t>Pistol Squat</t>
  </si>
  <si>
    <t>Salto A Frente Unipodal Volta De Costas</t>
  </si>
  <si>
    <t>Salto A Frente</t>
  </si>
  <si>
    <t>Salto Frente E Costas Unilateral</t>
  </si>
  <si>
    <t>Salto Frente E Costas</t>
  </si>
  <si>
    <t>Salto Lateral Alternado</t>
  </si>
  <si>
    <t>Salto Vertical Unipodal</t>
  </si>
  <si>
    <t>Salto Vertical</t>
  </si>
  <si>
    <t>Salvo A Frente Volta De Costas</t>
  </si>
  <si>
    <t>Agachamento Com Arranque</t>
  </si>
  <si>
    <t>Equilíbrio Arremesso Com Rotação</t>
  </si>
  <si>
    <t>Equilíbrio Arremesso No Chão</t>
  </si>
  <si>
    <t>Equilíbrio Arremesso</t>
  </si>
  <si>
    <t>Equilíbrio Na Prancha</t>
  </si>
  <si>
    <t>Equilíbrio Rotação</t>
  </si>
  <si>
    <t>Equilíbrio Rotação Batida No Chão</t>
  </si>
  <si>
    <t>Extensão De Perna Alternada Com Arco</t>
  </si>
  <si>
    <t>Flexão E Extensão Coluna Pressão Arco</t>
  </si>
  <si>
    <t>One Leg Alternado Com Arco</t>
  </si>
  <si>
    <t>Pressão Arco Sentado</t>
  </si>
  <si>
    <t>Rotação De Tronco Sentado Com Arco</t>
  </si>
  <si>
    <t>Up Arco Sentado</t>
  </si>
  <si>
    <t>2 Apoios Ball</t>
  </si>
  <si>
    <t>6 Apoios Ball</t>
  </si>
  <si>
    <t>Adução Isométrica Pressionando Bola Pernas Esticadas</t>
  </si>
  <si>
    <t>Adução Pressionando A Bola Isométrica</t>
  </si>
  <si>
    <t>Adução Pressionando A Bola</t>
  </si>
  <si>
    <t>Ball Scissors 2</t>
  </si>
  <si>
    <t>Canoa Balanço Com Ball</t>
  </si>
  <si>
    <t>Abdominal Infra Na Bola</t>
  </si>
  <si>
    <t>Rolimã Apoio Bola</t>
  </si>
  <si>
    <t>Scissors Elevação Ball</t>
  </si>
  <si>
    <t>Scissors Prancha Ball</t>
  </si>
  <si>
    <t>Soco Na Bola Com Estabilização</t>
  </si>
  <si>
    <t>Agachamento Eleva A Perna</t>
  </si>
  <si>
    <t>Agachamento Isométrico Bosu</t>
  </si>
  <si>
    <t>Agachamento Lateral Bosu</t>
  </si>
  <si>
    <t>Bosu E Tonning Ball Alternado</t>
  </si>
  <si>
    <t>Deslocamento Lateral Bosu</t>
  </si>
  <si>
    <t>Deslocamento Lateral Completo Bosu</t>
  </si>
  <si>
    <t>Elevação De Quadril Balanço</t>
  </si>
  <si>
    <t>Elevação Pélvica Bosu</t>
  </si>
  <si>
    <t>Flexão Bosu Com Balanço</t>
  </si>
  <si>
    <t>Flexão De Braço No Bosu</t>
  </si>
  <si>
    <t>Prancha Bosu Sobe E Desce Pés</t>
  </si>
  <si>
    <t>Rotação De Quadril No Bosu</t>
  </si>
  <si>
    <t>Salto Agachamento Bosu</t>
  </si>
  <si>
    <t>Salto Transferência Bosu</t>
  </si>
  <si>
    <t>Salto Unipodal Bosu Com Transferência</t>
  </si>
  <si>
    <t>Salto Unipodal Bosu</t>
  </si>
  <si>
    <t>Superman Bosu</t>
  </si>
  <si>
    <t>Superman Up Bosu</t>
  </si>
  <si>
    <t>Transferência De Carga Em Prancha Bosu</t>
  </si>
  <si>
    <t>Abducao Quadril 90 Graus No Disco</t>
  </si>
  <si>
    <t>Afundo Eleva Joelho Disco</t>
  </si>
  <si>
    <t>Agachamento-Disco</t>
  </si>
  <si>
    <t>Agachamento Isométrico Disco</t>
  </si>
  <si>
    <t>Aviãozinho Disco</t>
  </si>
  <si>
    <t>Aviãozinho Isométrico Disco</t>
  </si>
  <si>
    <t>Balanço Cruzado Disco</t>
  </si>
  <si>
    <t>Balanço Disco</t>
  </si>
  <si>
    <t>Balanço Em Prancha Punho Disco</t>
  </si>
  <si>
    <t>Balanço Frontal Disco</t>
  </si>
  <si>
    <t>Balanço Lateral Disco</t>
  </si>
  <si>
    <t>Elevação Joelho Disco</t>
  </si>
  <si>
    <t>Elevação Pélvica No Disco</t>
  </si>
  <si>
    <t>Elevação Pélvica Unipodal Disco</t>
  </si>
  <si>
    <t>Equilíbrio Cruzado Disco</t>
  </si>
  <si>
    <t>Equilíbrio Frontal Disco</t>
  </si>
  <si>
    <t>Equilíbrio Lateral Disco</t>
  </si>
  <si>
    <t>Equilíbrio Trás Disco</t>
  </si>
  <si>
    <t>Flexão De Braço No Disco</t>
  </si>
  <si>
    <t>Gêmeos No Disco</t>
  </si>
  <si>
    <t>Goodmorning Disco</t>
  </si>
  <si>
    <t>Marcha Disco</t>
  </si>
  <si>
    <t>Prancha Isométrica Disco</t>
  </si>
  <si>
    <t>Prancha Ombro Disco</t>
  </si>
  <si>
    <t>Prancha Unilatera Disco</t>
  </si>
  <si>
    <t>Prancha Unipodal Disco</t>
  </si>
  <si>
    <t>Rotação Externa Disco</t>
  </si>
  <si>
    <t>Rotação Interna Disco</t>
  </si>
  <si>
    <t>Rotação Punho Disco</t>
  </si>
  <si>
    <t>Salto Frontal Jump</t>
  </si>
  <si>
    <t>Salto Unilateral Jump</t>
  </si>
  <si>
    <t>Skipping 3 Tempos Jump</t>
  </si>
  <si>
    <t>Sobe E Desce Disco</t>
  </si>
  <si>
    <t>Troca De Perna Jump</t>
  </si>
  <si>
    <t>Abdução Ombro Com Mini Band</t>
  </si>
  <si>
    <t>Afundo Com Bíceps Elástico</t>
  </si>
  <si>
    <t>Ananias Com Thera Band</t>
  </si>
  <si>
    <t>Bíceps Unilateral Elástico</t>
  </si>
  <si>
    <t>Bike Com Elástico</t>
  </si>
  <si>
    <t>Bike Thera Band</t>
  </si>
  <si>
    <t>Desenvolvimento Elástico</t>
  </si>
  <si>
    <t>Dupla Extensão Com Elástico</t>
  </si>
  <si>
    <t>Elevação Diagonal Elástico</t>
  </si>
  <si>
    <t>Elevação Frontal Elástico Abre E Fecha</t>
  </si>
  <si>
    <t>Elevação Frontal Elástico</t>
  </si>
  <si>
    <t>Elevação Frontal</t>
  </si>
  <si>
    <t>Elevação Lateral Elástico</t>
  </si>
  <si>
    <t>Elevação Unilateral Com Elástico</t>
  </si>
  <si>
    <t>Reversão Tornozelo Mini Band</t>
  </si>
  <si>
    <t>Extensão De Lombar Com Band</t>
  </si>
  <si>
    <t>Forca Plantar</t>
  </si>
  <si>
    <t>Hiperextensão Ombro Elástico</t>
  </si>
  <si>
    <t>Hiperextensão Thera Band</t>
  </si>
  <si>
    <t>Hundred Com Elástico</t>
  </si>
  <si>
    <t>Leg Uni Com Elástico</t>
  </si>
  <si>
    <t>Nórdico Band Press</t>
  </si>
  <si>
    <t>One Leg Thera Band</t>
  </si>
  <si>
    <t>Parabrisa Com Elástico</t>
  </si>
  <si>
    <t>Perdigueiro Invertido Thera Band</t>
  </si>
  <si>
    <t>Perdigueiro Thera Band</t>
  </si>
  <si>
    <t>Posterior De Ombro Sentado Com Elástico</t>
  </si>
  <si>
    <t>Posterior Ombro Elástico</t>
  </si>
  <si>
    <t>Pull Up Com Elástico</t>
  </si>
  <si>
    <t>Remada Sentado Elástico</t>
  </si>
  <si>
    <t>Rotação Diagonal Thera Band</t>
  </si>
  <si>
    <t>Rotação Interna Elástico</t>
  </si>
  <si>
    <t>Teaser Com Elástico</t>
  </si>
  <si>
    <t>Thera Band Prancha Lateral</t>
  </si>
  <si>
    <t>Tibial Anterior Com Mini Band</t>
  </si>
  <si>
    <t>Tríceps Coice Elástico</t>
  </si>
  <si>
    <t>Tríceps Francês Elástico</t>
  </si>
  <si>
    <t>Two-Leg Com Thera Band</t>
  </si>
  <si>
    <t>Abdução Meia-Lua</t>
  </si>
  <si>
    <t>Obliquo Com Rotação Na Meia-Lua</t>
  </si>
  <si>
    <t>Obliquo Meia-Lua</t>
  </si>
  <si>
    <t>Rolimã Lateral</t>
  </si>
  <si>
    <t>Rolimã</t>
  </si>
  <si>
    <t>Scissors Meia-Lua</t>
  </si>
  <si>
    <t>Spine Strech Meia-Lua</t>
  </si>
  <si>
    <t>Abdominal Reto No Rolo</t>
  </si>
  <si>
    <t>Aviãozinho Com Rolo</t>
  </si>
  <si>
    <t>Círculo Externo No Rolo</t>
  </si>
  <si>
    <t>Círculo Interno No Rolo</t>
  </si>
  <si>
    <t>Balanço Tonning Ball</t>
  </si>
  <si>
    <t>Bike Tonning Ball</t>
  </si>
  <si>
    <t>Canoa Com Mãos Alternadas Tonning Ball</t>
  </si>
  <si>
    <t>Canoa Com Mini Band Mãos</t>
  </si>
  <si>
    <t>Circundução Com Tonning Ball</t>
  </si>
  <si>
    <t>Coordenativo Tonning Ball</t>
  </si>
  <si>
    <t>Escapula Tonning Ball</t>
  </si>
  <si>
    <t>Hundred Tonning Ball</t>
  </si>
  <si>
    <t>Paraquedas Tonning Ball</t>
  </si>
  <si>
    <t>Prancha Lateral Com Rotação Tonning Ball</t>
  </si>
  <si>
    <t>Pull Down Tonnning Ball</t>
  </si>
  <si>
    <t>Remador Tonning Ball</t>
  </si>
  <si>
    <t>Roll Up Tonning Ball</t>
  </si>
  <si>
    <t>Rotação Tronco Tonning Ball</t>
  </si>
  <si>
    <t>Scissors Tonning Ball</t>
  </si>
  <si>
    <t>Swimming Tonning Ball</t>
  </si>
  <si>
    <t>Tonning Ball Com Bike</t>
  </si>
  <si>
    <t>Tonning Ball Dinâmico</t>
  </si>
  <si>
    <t>ID</t>
  </si>
  <si>
    <t>Pegar Pratinho Com Os Pés + Conexão Com As Mãos</t>
  </si>
  <si>
    <t>Dentro E Fora</t>
  </si>
  <si>
    <t>Frente E Costas</t>
  </si>
  <si>
    <t>Saltar Dois Quadros</t>
  </si>
  <si>
    <t>Saltar Um Quadro</t>
  </si>
  <si>
    <t>Salto Alternando As Pernas</t>
  </si>
  <si>
    <t>Salto Barreiras</t>
  </si>
  <si>
    <t>Salto Curto + Salto A Distância</t>
  </si>
  <si>
    <t>Salto Duplo Lateral Frente E Costas</t>
  </si>
  <si>
    <t>Salto Lateral</t>
  </si>
  <si>
    <t>Salto Unipodal Lateral</t>
  </si>
  <si>
    <t>Salto Curto Duplo + Salto A Distância</t>
  </si>
  <si>
    <t>Skipping Frente E Costas</t>
  </si>
  <si>
    <t>Skipping Volta Costas</t>
  </si>
  <si>
    <t>Suicídio Frente Costas</t>
  </si>
  <si>
    <t>Zigzag Frente E Costas</t>
  </si>
  <si>
    <t>Zigag Ida E Volta</t>
  </si>
  <si>
    <t>Zigzag Volta Costas</t>
  </si>
  <si>
    <t>Afundo Isométrico</t>
  </si>
  <si>
    <t>Afundo + Salto</t>
  </si>
  <si>
    <t>Afundo + Troca De Perna</t>
  </si>
  <si>
    <t>Agachamento Frontal</t>
  </si>
  <si>
    <t>Agachamento + Salto</t>
  </si>
  <si>
    <t>Arranque + Afundo</t>
  </si>
  <si>
    <t>Arranque + Desenvolvimento</t>
  </si>
  <si>
    <t>Giro Ao Mundo</t>
  </si>
  <si>
    <t>Giro Russo</t>
  </si>
  <si>
    <t>Nórdico Invertido</t>
  </si>
  <si>
    <t>Prancha + Transferência</t>
  </si>
  <si>
    <t>Remada Alta</t>
  </si>
  <si>
    <t>Remada Curvada</t>
  </si>
  <si>
    <t>Remada Unilateral</t>
  </si>
  <si>
    <t>Rosca Direta</t>
  </si>
  <si>
    <t>Sprawl + Arranque</t>
  </si>
  <si>
    <t>Stiff Unilateral</t>
  </si>
  <si>
    <t>Tríceps Testa</t>
  </si>
  <si>
    <t>Abdominal 3 Tempos</t>
  </si>
  <si>
    <t>Abdômen Caixote Duplo</t>
  </si>
  <si>
    <t>Afundo + Eleva Perna</t>
  </si>
  <si>
    <t>Afundo + Sobe E Desce</t>
  </si>
  <si>
    <t>Agachamento Unilateral Caixote</t>
  </si>
  <si>
    <t>Agachamento Unipodal Perna Cruzada</t>
  </si>
  <si>
    <t>Agachamento Caixote</t>
  </si>
  <si>
    <t>Alpinista No Caixote</t>
  </si>
  <si>
    <t>Aterrissagem Unilateral</t>
  </si>
  <si>
    <t>Balanço Caixote Duplo</t>
  </si>
  <si>
    <t>Burpee + Flexão Caixote</t>
  </si>
  <si>
    <t>Burpee + Salto</t>
  </si>
  <si>
    <t>Burpee + Sobe E Desce</t>
  </si>
  <si>
    <t>Dentro E Fora Em Prancha</t>
  </si>
  <si>
    <t>Encolhimento Caixote</t>
  </si>
  <si>
    <t>Escalador Caixote</t>
  </si>
  <si>
    <t>Extensão Lombar Caixote</t>
  </si>
  <si>
    <t>Flexão Caixote</t>
  </si>
  <si>
    <t>Flexão + Salto Caixote</t>
  </si>
  <si>
    <t>Flexão Declinada</t>
  </si>
  <si>
    <t>Flexão Explosão</t>
  </si>
  <si>
    <t>Flexão Unilateral Caixote</t>
  </si>
  <si>
    <t>Prancha Ombro</t>
  </si>
  <si>
    <t>Salto Dentro E Fora</t>
  </si>
  <si>
    <t>Salto Duplo</t>
  </si>
  <si>
    <t>Salto Lateral No Caixote</t>
  </si>
  <si>
    <t>Salto Lateral + Aterrissagem</t>
  </si>
  <si>
    <t>Salto Lateral Em Prancha</t>
  </si>
  <si>
    <t>Salto No Caixote</t>
  </si>
  <si>
    <t>Salto Unilateral</t>
  </si>
  <si>
    <t>Salto + Volta Amortecendo</t>
  </si>
  <si>
    <t>Sobe E Desce + Agachamento</t>
  </si>
  <si>
    <t>Sobe E Desce Alternado</t>
  </si>
  <si>
    <t>Sobe E Desce Mão No Caixote</t>
  </si>
  <si>
    <t>Sobe E Desce + Aviãozinho</t>
  </si>
  <si>
    <t>Sobe E Desce Lateral</t>
  </si>
  <si>
    <t>Sobe E Desce Caixote</t>
  </si>
  <si>
    <t>Sprawl + Salto</t>
  </si>
  <si>
    <t>Sprawl + Sobe E Desce</t>
  </si>
  <si>
    <t>Tríceps Caixote</t>
  </si>
  <si>
    <t>Troca De Perna</t>
  </si>
  <si>
    <t>Flexão De Braços Com Pulo</t>
  </si>
  <si>
    <t>Abdominal Na Barra</t>
  </si>
  <si>
    <t>Abdominal Bicicleta Nas Paralelas</t>
  </si>
  <si>
    <t>Abdominal Bicicleta Na Barra</t>
  </si>
  <si>
    <t>Abdominal Canoinha</t>
  </si>
  <si>
    <t>Abdominal Circular</t>
  </si>
  <si>
    <t>Abdominal Infra Alternado</t>
  </si>
  <si>
    <t>Abdominal Infra Isometrico Perna Flexionada</t>
  </si>
  <si>
    <t>Abdominal Infra Perna Flexionada</t>
  </si>
  <si>
    <t>Abdominal Infra Isometrico Perna Extendida</t>
  </si>
  <si>
    <t>Abdominal Infra Perna Extendida</t>
  </si>
  <si>
    <t>Abdominal Infra Perna Rotação</t>
  </si>
  <si>
    <t>Abdominal Obliquo Nas Paralelas</t>
  </si>
  <si>
    <t>Abdominal Vela Com Tesoura</t>
  </si>
  <si>
    <t>Abdominal Volta Ao Mundo</t>
  </si>
  <si>
    <t>Bananeira 3 Apoios Com Antebraço</t>
  </si>
  <si>
    <t>Bananeira 3 Apoios Com As Mãos</t>
  </si>
  <si>
    <t>Barra Fixa 3 Variações</t>
  </si>
  <si>
    <t>Barra Fixa Bicicleta</t>
  </si>
  <si>
    <t>Barra Fixa Com Apoio Elástico</t>
  </si>
  <si>
    <t>Barra Fixa Escadinha</t>
  </si>
  <si>
    <t>Barra Fixa Fechada</t>
  </si>
  <si>
    <t>Barra Fixa Lateral</t>
  </si>
  <si>
    <t>Barra Fixa Pegada Supinada</t>
  </si>
  <si>
    <t>Barra Fixa + Puxa Perna</t>
  </si>
  <si>
    <t>Barra Fixa Supinada Com Apoio Elástico</t>
  </si>
  <si>
    <t>Flexão Com Apoio Giratório</t>
  </si>
  <si>
    <t>Flexão Extensão Lateral Com Apoio</t>
  </si>
  <si>
    <t>Flexão Extensão Uniateral Com Roda E Apoio</t>
  </si>
  <si>
    <t>Flexão De Braços Com Movimento</t>
  </si>
  <si>
    <t>Flexão De Braços Com Resistência Elástico</t>
  </si>
  <si>
    <t>Flexão De Braços Nas Paralelas</t>
  </si>
  <si>
    <t>Flexão Em Prancha Com Movimento</t>
  </si>
  <si>
    <t>Flexão Fechada Com Dois Apoios</t>
  </si>
  <si>
    <t>Flexão Sapinho Com Movimento</t>
  </si>
  <si>
    <t>Flexão Sapinho Isométrica</t>
  </si>
  <si>
    <t>Flexão Unilateral Mãos Abertas</t>
  </si>
  <si>
    <t>Isometria Apoio Das Mãos Invertidas</t>
  </si>
  <si>
    <t>Isometria Com Extensao Uni Nas Paralelas</t>
  </si>
  <si>
    <t>Isometria Nas Paralelas</t>
  </si>
  <si>
    <t>Pêndulo Nas Paralelas</t>
  </si>
  <si>
    <t>Remada Com Pernas Altas Nas Paralelas</t>
  </si>
  <si>
    <t>Remada Em Uma Paralela</t>
  </si>
  <si>
    <t>Remada Nas Paralelas Variação</t>
  </si>
  <si>
    <t>Remada Fechada Nas Paralelas</t>
  </si>
  <si>
    <t>Remada Pegada Invertida Em Uma Paralela</t>
  </si>
  <si>
    <t>Tríceps Nas Paralelas Variação</t>
  </si>
  <si>
    <t>Tríceps Na Paralela</t>
  </si>
  <si>
    <t>Handstand Parede</t>
  </si>
  <si>
    <t>Flexão Sapinho Uma Perna</t>
  </si>
  <si>
    <t>6 Sequências Mobilidade De Quadril</t>
  </si>
  <si>
    <t>Agachamento Ponta Do Pé + Extensão Quadril Alternado</t>
  </si>
  <si>
    <t>Alongamento + Glúteo Cisne</t>
  </si>
  <si>
    <t>Aranha Frente E Costas</t>
  </si>
  <si>
    <t>Aranha Lateraal + Esquiva</t>
  </si>
  <si>
    <t>Arremesso Bola Com Salto</t>
  </si>
  <si>
    <t>Arremesso Chamo + Cabeceio Bola</t>
  </si>
  <si>
    <t>Andar Agachado + Alongamento + Prancha + Torção Perna</t>
  </si>
  <si>
    <t>Avanço Com Joelho No Chão + 2 Torções</t>
  </si>
  <si>
    <t>Avanço Extendido + Torção + Equilíbrio</t>
  </si>
  <si>
    <t>Avanço Com Joelho + Alongamento + Joelhada</t>
  </si>
  <si>
    <t>Avanço Lateral + Meio Espacate + Cachorro Cruzado</t>
  </si>
  <si>
    <t>Avanço Na Bola Suíça</t>
  </si>
  <si>
    <t>Avanço + Pêndulo Tonning Ball</t>
  </si>
  <si>
    <t>Balanço + Saltito</t>
  </si>
  <si>
    <t>Boxe + Esquiva + Chute Frontal</t>
  </si>
  <si>
    <t>Chute Frente + Chute Trás Stretch</t>
  </si>
  <si>
    <t>Chute Frente + Chute Trás</t>
  </si>
  <si>
    <t>Chute Jack Chan + Avanço Lateral</t>
  </si>
  <si>
    <t>Coice + Capoeira</t>
  </si>
  <si>
    <t>Criança + Cachorro + Prancha + Cócoras</t>
  </si>
  <si>
    <t>Descer Na Ponta Dos Pés + Balanço Dos Braços</t>
  </si>
  <si>
    <t>Deslizar Cruzado + Giro + Alongamento + Salto Uni</t>
  </si>
  <si>
    <t>Elefante + Caranguejo + Urso + Remo</t>
  </si>
  <si>
    <t>Empurrar + Andar Na Bola</t>
  </si>
  <si>
    <t>Empurrar Chão + Bola Suíça</t>
  </si>
  <si>
    <t>Empurrar Chão + Extensao Quadril Stretch</t>
  </si>
  <si>
    <t>Escorpião + Extensao + Cachorro Unilateral</t>
  </si>
  <si>
    <t>Escorpião + Giro Por Fora</t>
  </si>
  <si>
    <t>Estrela + Espacate Unilateral</t>
  </si>
  <si>
    <t>Estrela Rodada + Saltito</t>
  </si>
  <si>
    <t>Flexão Com Torção + Alongamento</t>
  </si>
  <si>
    <t>Joelho + Arranque Com Andar Agachado</t>
  </si>
  <si>
    <t>Malabares + Mudança De Nível</t>
  </si>
  <si>
    <t>Meia Ponte + Torção + Torção Cruzada</t>
  </si>
  <si>
    <t>Meio Espacate + Rolamento</t>
  </si>
  <si>
    <t>Mob Coluna + Espreguiçar Cruzado + Espreguiçar Avanço Lateral</t>
  </si>
  <si>
    <t>Parkour Salto Duplo + Caranguejo</t>
  </si>
  <si>
    <t>Pegar Pratinho Com A Mão</t>
  </si>
  <si>
    <t>Pêndulo + Deslocamento Lateral</t>
  </si>
  <si>
    <t>Pêndulo Paralela + Rolamento</t>
  </si>
  <si>
    <t>Ponteiro Relogio Barriga Acima</t>
  </si>
  <si>
    <t>Prancha + Alongamento Glúteo + Mob Coluna</t>
  </si>
  <si>
    <t>Prancha Lateral Com E Sem Joelho</t>
  </si>
  <si>
    <t>Prancha Lateral + Mão No Pé + Giro Capoeira</t>
  </si>
  <si>
    <t>Puxada Cristo Trx</t>
  </si>
  <si>
    <t>Puxada Stretch + Torção Trx</t>
  </si>
  <si>
    <t>Quicar Na Bola Suíça + Rolamento Costas</t>
  </si>
  <si>
    <t>Rolamento Costas + Deslizar + Rastejar</t>
  </si>
  <si>
    <t>Rolamento Costas + Elefantinho + Stretch + Aranha</t>
  </si>
  <si>
    <t>Rolamento Jiu-Jítsu</t>
  </si>
  <si>
    <t>Rolamento Pra Tás + 2 Pratinhos</t>
  </si>
  <si>
    <t>Rolamento + Variações De Alongamento Stretch</t>
  </si>
  <si>
    <t>Rolar E Subir + Saltar A Frente</t>
  </si>
  <si>
    <t>Salto Diagonal + Transoção Sentado 90°</t>
  </si>
  <si>
    <t>Salto Paralela + Giro</t>
  </si>
  <si>
    <t>Saudação Ao Sol</t>
  </si>
  <si>
    <t>Sentado 90° + Extensao Unilateral + Torção</t>
  </si>
  <si>
    <t>Sentado De Lado + Círculo Pernas + Extensão Quadril</t>
  </si>
  <si>
    <t>Subir Bola + Arremesso Chão</t>
  </si>
  <si>
    <t>Subir E Descer 2 Pratinhos</t>
  </si>
  <si>
    <t>Superman + Cisne</t>
  </si>
  <si>
    <t>Torção Com Joelho + Giro</t>
  </si>
  <si>
    <t>Torção + Empurrar Barra</t>
  </si>
  <si>
    <t>Torção + Empurrar Na Bola</t>
  </si>
  <si>
    <t>Transições De Equilíbrio</t>
  </si>
  <si>
    <t>Alternada + Afundo Isométrico</t>
  </si>
  <si>
    <t>Alternada + Afundo</t>
  </si>
  <si>
    <t>Alternada + Agachamento Isométrico</t>
  </si>
  <si>
    <t>Alternada + Agachamento Lateral</t>
  </si>
  <si>
    <t>Alternada + Deslocamento Lateral</t>
  </si>
  <si>
    <t>Alternada + Frente E Costas</t>
  </si>
  <si>
    <t>Alternada + Aviãozinho</t>
  </si>
  <si>
    <t>Unilateral + Aviãozinho</t>
  </si>
  <si>
    <t>Alternada Ajoelhado</t>
  </si>
  <si>
    <t>Alternada + Tesoura</t>
  </si>
  <si>
    <t>Alternada + Dentro E Fora</t>
  </si>
  <si>
    <t>Batida Alternada</t>
  </si>
  <si>
    <t>Batida Dupla Ajoelhado</t>
  </si>
  <si>
    <t>Batida Dupla Aviãozinho</t>
  </si>
  <si>
    <t>Batida Dupla + Patinador</t>
  </si>
  <si>
    <t>Batida Dupla + Salto Frente E Costas</t>
  </si>
  <si>
    <t>Batida Em X</t>
  </si>
  <si>
    <t>Batida Frontal Ajoelhado</t>
  </si>
  <si>
    <t>Batida Frontal</t>
  </si>
  <si>
    <t>Batida Unilateral</t>
  </si>
  <si>
    <t>Burpee + Batida Dupla</t>
  </si>
  <si>
    <t>Burpee Invertido + Batida Dupla</t>
  </si>
  <si>
    <t>Chicote Lateral</t>
  </si>
  <si>
    <t>Dupla + Afundo Alternado</t>
  </si>
  <si>
    <t>Dupla + Afundo Isometrico</t>
  </si>
  <si>
    <t>Dupla + Afundo Com Salto</t>
  </si>
  <si>
    <t>Dupla + Agachamento Com Salto</t>
  </si>
  <si>
    <t>Dupla + Agachamento Isométrico</t>
  </si>
  <si>
    <t>Dupla + Agachamento</t>
  </si>
  <si>
    <t>Dupla + Deslocamento Lateral</t>
  </si>
  <si>
    <t>Dupla + Flexão Aberta</t>
  </si>
  <si>
    <t>Dupla + Sobe E Desce Ajoelhado</t>
  </si>
  <si>
    <t>Dupla + Flexão Aberta E Fechada</t>
  </si>
  <si>
    <t>Explosão Em X</t>
  </si>
  <si>
    <t>Prancha + Batida Serpente</t>
  </si>
  <si>
    <t>Prancha + Batida Unilateral</t>
  </si>
  <si>
    <t>Prancha Lateral + Batida</t>
  </si>
  <si>
    <t>Rotação Ajoelhado</t>
  </si>
  <si>
    <t>Rotação Externa</t>
  </si>
  <si>
    <t>Rotação Interna</t>
  </si>
  <si>
    <t>Rotação Sentado</t>
  </si>
  <si>
    <t>Salto Lateral + Chicote</t>
  </si>
  <si>
    <t>Sprawl + Alternada</t>
  </si>
  <si>
    <t>Sprawl + Batida Dupla</t>
  </si>
  <si>
    <t>Adução De Ombros</t>
  </si>
  <si>
    <t>Bíceps Invertido</t>
  </si>
  <si>
    <t>Crucifixo Em Pé</t>
  </si>
  <si>
    <t>Cussifixo Inverso Alternado</t>
  </si>
  <si>
    <t>Crucifixo Invertido</t>
  </si>
  <si>
    <t>Elevação Frontal + Tensão Lateral</t>
  </si>
  <si>
    <t>Elevação Lateral + Tensão Frontal</t>
  </si>
  <si>
    <t>Elevação Lateral + Isometria</t>
  </si>
  <si>
    <t>Elevação Lateral</t>
  </si>
  <si>
    <t>Extensão De Ombros</t>
  </si>
  <si>
    <t>Flexão De Ombros Curta</t>
  </si>
  <si>
    <t>Flexão De Ombros</t>
  </si>
  <si>
    <t>Flexão De Punhos</t>
  </si>
  <si>
    <t>Posterior De Ombro</t>
  </si>
  <si>
    <t>Posterior De Ombro Alternado</t>
  </si>
  <si>
    <t>Pull Down</t>
  </si>
  <si>
    <t>Remada Aberta Alternada</t>
  </si>
  <si>
    <t>Remada Aberta</t>
  </si>
  <si>
    <t>Remada Fechada Alternada</t>
  </si>
  <si>
    <t>Remada Fechada Sentado</t>
  </si>
  <si>
    <t>Remada Fechada</t>
  </si>
  <si>
    <t>Rosca Alternada</t>
  </si>
  <si>
    <t>Rosca Martelo Alternada</t>
  </si>
  <si>
    <t>Rosca Martelo</t>
  </si>
  <si>
    <t>Soco Alternado</t>
  </si>
  <si>
    <t>Supino Em Pé</t>
  </si>
  <si>
    <t>Supino Fechado</t>
  </si>
  <si>
    <t>Tríceps Coice</t>
  </si>
  <si>
    <t>Fleão De Joelhos Deitado Com Elástico</t>
  </si>
  <si>
    <t>Chute Frontal</t>
  </si>
  <si>
    <t>Galope Rápido</t>
  </si>
  <si>
    <t>Polichinelo Cruzado</t>
  </si>
  <si>
    <t>Saltito Duplo + Transferência</t>
  </si>
  <si>
    <t>Saltito + Salto</t>
  </si>
  <si>
    <t>Saltito Lateral</t>
  </si>
  <si>
    <t>Salto 3 Tempos</t>
  </si>
  <si>
    <t>Salto + Agachamento</t>
  </si>
  <si>
    <t>Saalto + Aterrisagem Unipodal</t>
  </si>
  <si>
    <t>Salto Mão Na Coxa</t>
  </si>
  <si>
    <t>Salto Unipodal Dentro E Fora</t>
  </si>
  <si>
    <t>Saltito Com Rotação</t>
  </si>
  <si>
    <t>Skipping 3 Tempos</t>
  </si>
  <si>
    <t>Toque Calcanhar</t>
  </si>
  <si>
    <t>Toque No Pé</t>
  </si>
  <si>
    <t>Afundo + Elevação</t>
  </si>
  <si>
    <t>Afundo + Explosãao</t>
  </si>
  <si>
    <t>Afundo + Kb Alto</t>
  </si>
  <si>
    <t>Afundo + Kb Ombro</t>
  </si>
  <si>
    <t>Agachamento Goblet + Press</t>
  </si>
  <si>
    <t>Agachamento + Kb Alto</t>
  </si>
  <si>
    <t>Agachamento + Kb Ombro</t>
  </si>
  <si>
    <t>Agachamento + Arranque Duplo</t>
  </si>
  <si>
    <t>Agachamento + Arranque Unilateral</t>
  </si>
  <si>
    <t>Agachamento + Arranque</t>
  </si>
  <si>
    <t>Agachamento + Elevação Alternada</t>
  </si>
  <si>
    <t>Agachamento + Elevação</t>
  </si>
  <si>
    <t>Agachamento + Extensão</t>
  </si>
  <si>
    <t>Agachamento + Kb Duplo</t>
  </si>
  <si>
    <t>Agachamento + Remada Alta</t>
  </si>
  <si>
    <t>Clean Duplo</t>
  </si>
  <si>
    <t>Clean + Afundo</t>
  </si>
  <si>
    <t>Clean + Agachamento</t>
  </si>
  <si>
    <t>Clean + Press Altenado</t>
  </si>
  <si>
    <t>Clean + Press Duplo</t>
  </si>
  <si>
    <t>Clean + Press</t>
  </si>
  <si>
    <t>Desenvolvimento Ajoelhado</t>
  </si>
  <si>
    <t>Desenvolvimento Ajoelhado Alternado</t>
  </si>
  <si>
    <t>Desenvolvimento Alternado Dinâmico</t>
  </si>
  <si>
    <t>Desenvolvimento Alternado</t>
  </si>
  <si>
    <t>Desenvolvimento Dinâmico</t>
  </si>
  <si>
    <t>Desenvolvimento Isométrico</t>
  </si>
  <si>
    <t>Desenvolvimento Unilateral Ajoelhado</t>
  </si>
  <si>
    <t>Desenvolvimento Unilateral</t>
  </si>
  <si>
    <t>Elevação Isométrica Ajoelhado</t>
  </si>
  <si>
    <t>Elevação Isométrica Sobe E Desce</t>
  </si>
  <si>
    <t>Elevação Isométrica</t>
  </si>
  <si>
    <t>Explosão Deitado</t>
  </si>
  <si>
    <t>Explosão + Prancha Deitado</t>
  </si>
  <si>
    <t>Fazendeiro Elevado</t>
  </si>
  <si>
    <t>Flexão De Braço</t>
  </si>
  <si>
    <t>Flexão + Afundo</t>
  </si>
  <si>
    <t>Flexão + Agachamento</t>
  </si>
  <si>
    <t>Flexão + Arranque</t>
  </si>
  <si>
    <t>Flexão + Clean</t>
  </si>
  <si>
    <t>Flexão + Perna Alta</t>
  </si>
  <si>
    <t>Prancha Lateral Alta</t>
  </si>
  <si>
    <t>Prancha Lateral Sobe E Desce</t>
  </si>
  <si>
    <t>Remada Curvada Alternada</t>
  </si>
  <si>
    <t>Rotação Diagonal Ajoelhado</t>
  </si>
  <si>
    <t>Rotação Diagonal Em Pé</t>
  </si>
  <si>
    <t>Rotação Em Pé</t>
  </si>
  <si>
    <t>Snatch Duplo</t>
  </si>
  <si>
    <t>Swing Americano</t>
  </si>
  <si>
    <t>Swing Em Prancha</t>
  </si>
  <si>
    <t>Swing Lateral + Arranque</t>
  </si>
  <si>
    <t>Swing Lateral + Clean</t>
  </si>
  <si>
    <t>Swing Lateral + Snatch</t>
  </si>
  <si>
    <t>Swing + Bíceps</t>
  </si>
  <si>
    <t>Swing + Elevação</t>
  </si>
  <si>
    <t>Swing + Remada Aberta</t>
  </si>
  <si>
    <t>Swing + Remada Unilateral</t>
  </si>
  <si>
    <t>Swing + Remada</t>
  </si>
  <si>
    <t>Swing Russo Alternado</t>
  </si>
  <si>
    <t>Swing Russo Duplo</t>
  </si>
  <si>
    <t>Swing Russo Unilateral</t>
  </si>
  <si>
    <t>Swing Russo</t>
  </si>
  <si>
    <t>Transferência Em Prancha</t>
  </si>
  <si>
    <t>Abre E Fecha Braços</t>
  </si>
  <si>
    <t>Abdução De Quadril 4 Apoios</t>
  </si>
  <si>
    <t>Abdução De Quadril Em Pé</t>
  </si>
  <si>
    <t>Abdução De Quadril Em Prancha</t>
  </si>
  <si>
    <t>Abdução Deitado</t>
  </si>
  <si>
    <t>Abre E Fecha Na Parede</t>
  </si>
  <si>
    <t>Abdução Sentado</t>
  </si>
  <si>
    <t>Abre E Fecha Em Prancha</t>
  </si>
  <si>
    <t>Abre E Fecha Mão E Perna</t>
  </si>
  <si>
    <t>Abre E Fecha Perna Estendida</t>
  </si>
  <si>
    <t>Bíceps Unilateral</t>
  </si>
  <si>
    <t>Canoa Abre E Fecha</t>
  </si>
  <si>
    <t>Canoa Isométrica</t>
  </si>
  <si>
    <t>Coordenativo Na Parede</t>
  </si>
  <si>
    <t>Deslocamento A Frente</t>
  </si>
  <si>
    <t>Deslocamento Lateral Agachado</t>
  </si>
  <si>
    <t>Deslocamento Lateral Em Prancha</t>
  </si>
  <si>
    <t>Elevação De Quadril + Extensão</t>
  </si>
  <si>
    <t>Extensao De Quadril Deitado</t>
  </si>
  <si>
    <t>Flexão De Quadril Em Pé</t>
  </si>
  <si>
    <t>Flexão De Quadril Sentado</t>
  </si>
  <si>
    <t>Glúteo Em Pé</t>
  </si>
  <si>
    <t>Infra Círculo</t>
  </si>
  <si>
    <t>Ostra Deitado</t>
  </si>
  <si>
    <t>Panturrilha Sentado</t>
  </si>
  <si>
    <t>Posterior Deitado</t>
  </si>
  <si>
    <t>Prancha Diamante + Perna Afastada</t>
  </si>
  <si>
    <t>Prancha Mão A Frente Alternada</t>
  </si>
  <si>
    <t>Prancha Ombro + Perna Afastada</t>
  </si>
  <si>
    <t>Quadríceps Deitado</t>
  </si>
  <si>
    <t>Remada Curvada Unilateral</t>
  </si>
  <si>
    <t>Sobe E Desce Perna Em Prancha</t>
  </si>
  <si>
    <t>Stiff Unipodal</t>
  </si>
  <si>
    <t>Tesoura Mão E Perna</t>
  </si>
  <si>
    <t>Triceps Coice Unilateral</t>
  </si>
  <si>
    <t>Abdutor Alternado</t>
  </si>
  <si>
    <t>Bike + Miniband 2</t>
  </si>
  <si>
    <t>Bike + Miniband</t>
  </si>
  <si>
    <t>Canivete + Miniband</t>
  </si>
  <si>
    <t>Canoa Abre E Fecha Duplo</t>
  </si>
  <si>
    <t>Canoa + Miniband Nas Mãos</t>
  </si>
  <si>
    <t>Canoa + Miniband Nos Pés</t>
  </si>
  <si>
    <t>Elevação Pélvica + Mini Band 2</t>
  </si>
  <si>
    <t>Inversao Com Miniband</t>
  </si>
  <si>
    <t>Ostra + Miniband</t>
  </si>
  <si>
    <t>Scisors + Miniband</t>
  </si>
  <si>
    <t>Abdutor + Miniband</t>
  </si>
  <si>
    <t>Mobilidade Cervical Ajoelhado</t>
  </si>
  <si>
    <t>Mobilidade Cervical Unilateral</t>
  </si>
  <si>
    <t>Mobilidade Cervical Rotação</t>
  </si>
  <si>
    <t>Mobilidade Cervical S</t>
  </si>
  <si>
    <t>Mobilidade Coluna 4 Apoios</t>
  </si>
  <si>
    <t>Mobilidade Coluna Arranque</t>
  </si>
  <si>
    <t>Mobilidade Coluna Borboleta</t>
  </si>
  <si>
    <t>Mobilidade Coluna Deitado</t>
  </si>
  <si>
    <t>Mobilidade Coluna Isometria</t>
  </si>
  <si>
    <t>Mobilidade Coluna No Rolo</t>
  </si>
  <si>
    <t>Mobilidade Coluna Perna Aberta</t>
  </si>
  <si>
    <t>Mobilidade Coluna Remada</t>
  </si>
  <si>
    <t>Mobilidade Coluna Rotação</t>
  </si>
  <si>
    <t>Mobilidade Coluna Rotação Com Bola</t>
  </si>
  <si>
    <t>Mobilidade Coluna Com Cabo E Rolo</t>
  </si>
  <si>
    <t>Mobilidade Coluna Bola A Frente</t>
  </si>
  <si>
    <t>Mobilidade Coluna Afrente</t>
  </si>
  <si>
    <t>Mobilidade Coluna Segurando As Pernas</t>
  </si>
  <si>
    <t>Rotação De Tronco Braços Abertos</t>
  </si>
  <si>
    <t>Rotação De Tronco Mãos No Queixo</t>
  </si>
  <si>
    <t>Rotação De Tronco No Chão</t>
  </si>
  <si>
    <t>Rotação De Tronco Mãos Na Orelha</t>
  </si>
  <si>
    <t>Rotação De Tronco Unilateral</t>
  </si>
  <si>
    <t>Monilidade Escapular Em Pé</t>
  </si>
  <si>
    <t>Monilidade Escapular No Rolo</t>
  </si>
  <si>
    <t>Monilidade Escapular Alta</t>
  </si>
  <si>
    <t>Monilidade Escapular Cabo Acima</t>
  </si>
  <si>
    <t>Monilidade Escapular Cabo Afrente</t>
  </si>
  <si>
    <t>Monilidade Escapular Em Prancha</t>
  </si>
  <si>
    <t>Monilidade Escapular Rotação Unilateral</t>
  </si>
  <si>
    <t>Monilidade Escapular Unilateral Com Bola</t>
  </si>
  <si>
    <t>Monilidade Escapular Unilateral Deitado</t>
  </si>
  <si>
    <t>Mobilidade Ombro Cabo</t>
  </si>
  <si>
    <t>Mobilidade Ombro Cabo Rotação</t>
  </si>
  <si>
    <t>Mobilidade Ombro Unilateral Apoiado</t>
  </si>
  <si>
    <t>Mobilidade Ombro Borboleta</t>
  </si>
  <si>
    <t>Mobilidade Ombro Deitado</t>
  </si>
  <si>
    <t>Mobilidade Ombro Na Parede</t>
  </si>
  <si>
    <t>Mobilidade Ombro Aproxima As Mãos</t>
  </si>
  <si>
    <t>Mobilidade Ombro Barra</t>
  </si>
  <si>
    <t>Mobilidade Ombro Cabo Invertido</t>
  </si>
  <si>
    <t>Mobilidade Ombro Cabo Lateral</t>
  </si>
  <si>
    <t>Mobilidade Ombro Cabo Torção</t>
  </si>
  <si>
    <t>Mobilidade Ombro De Lado</t>
  </si>
  <si>
    <t>Mobilidade Ombro Deitado Nas Costas</t>
  </si>
  <si>
    <t>Mobilidade Ombro Mão Invertida</t>
  </si>
  <si>
    <t>Mobilidade Ombro Mão No Chao</t>
  </si>
  <si>
    <t>Rotação De Ombro De Joelho</t>
  </si>
  <si>
    <t>Rotação De Ombro Unilateral 2</t>
  </si>
  <si>
    <t>Rotação De Ombros 2</t>
  </si>
  <si>
    <t>Rotação De Ombros</t>
  </si>
  <si>
    <t>Rotação De Tronco Com Giro Do Ombro</t>
  </si>
  <si>
    <t>Rotação De Tronco Sentado</t>
  </si>
  <si>
    <t>Rotação Unilateral Ombro</t>
  </si>
  <si>
    <t>Torção De Coluna Giro De Ombro</t>
  </si>
  <si>
    <t>Trabalho Alternado De Ombros</t>
  </si>
  <si>
    <t>Mobílidade Punho Frente</t>
  </si>
  <si>
    <t>Mobílidade Punho Lateral</t>
  </si>
  <si>
    <t>Mobílidade Punho Cabo Atrás</t>
  </si>
  <si>
    <t>Mobílidade Punho Cabo</t>
  </si>
  <si>
    <t>Mobílidade Punho Com Bola</t>
  </si>
  <si>
    <t>Mobílidade Punho Invertido</t>
  </si>
  <si>
    <t>Mobílidade Punho Palma Pra Cima</t>
  </si>
  <si>
    <t>Abraço Joelho Isométrico Em Pé</t>
  </si>
  <si>
    <t>Abraço Joelho Altenado Em Pé</t>
  </si>
  <si>
    <t>Flexão De Joelho Segurando Ponta Do Pé</t>
  </si>
  <si>
    <t>Flexão De Joelho Segurando Ponta Do Pé Alternado</t>
  </si>
  <si>
    <t>Mobílidade Quadril 3 Apoios</t>
  </si>
  <si>
    <t>Mobílidade Quadril Borboleta</t>
  </si>
  <si>
    <t>Mobílidade Quadril Com Extensão</t>
  </si>
  <si>
    <t>Mobílidade Quadril Com Perna Cruzada Afrente</t>
  </si>
  <si>
    <t>Mobílidade Quadril Isométrico</t>
  </si>
  <si>
    <t>Mobílidade Quadril Perna Pro Lado</t>
  </si>
  <si>
    <t>Mobílidade Quadril Relógio</t>
  </si>
  <si>
    <t>Mobílidade Quadril Abre E Fecha Unilateral</t>
  </si>
  <si>
    <t>Mobílidade Quadril Segurando O Pé</t>
  </si>
  <si>
    <t>Mobílidade Quadril E Coluna Sentado</t>
  </si>
  <si>
    <t>Mobílidade Quadril 4 Apoios</t>
  </si>
  <si>
    <t>Mobílidade Quadril Abre E Fecha Sentado</t>
  </si>
  <si>
    <t>Mobílidade Quadril Ajoelhado Alternado</t>
  </si>
  <si>
    <t>Mobílidade Quadril Borboleta Rotação</t>
  </si>
  <si>
    <t>Mobílidade Quadril Cabo E Bola</t>
  </si>
  <si>
    <t>Mobílidade Quadril Cadeira</t>
  </si>
  <si>
    <t>Mobílidade Quadril Casulo</t>
  </si>
  <si>
    <t>Mobílidade Quadril Com Apoio 2</t>
  </si>
  <si>
    <t>Mobílidade Quadril Com Apoio 3</t>
  </si>
  <si>
    <t>Mobílidade Quadril Com Apoio 4</t>
  </si>
  <si>
    <t>Mobílidade Quadril Com Apoio</t>
  </si>
  <si>
    <t>Mobílidade Quadril Com Rolo</t>
  </si>
  <si>
    <t>Mobílidade Quadril Deitado Abre E Fecha</t>
  </si>
  <si>
    <t>Mobílidade Quadril Diagonal</t>
  </si>
  <si>
    <t>Mobílidade Quadril E Coluna Calcanhar</t>
  </si>
  <si>
    <t>Mobílidade Quadril E Coluna Com Cabo</t>
  </si>
  <si>
    <t>Mobílidade Quadril E Coluna Guerreiro</t>
  </si>
  <si>
    <t>Mobílidade Quadril E Coluna</t>
  </si>
  <si>
    <t>Mobílidade Quadril Escorpião</t>
  </si>
  <si>
    <t>Mobílidade Quadril Flexão E Extensão</t>
  </si>
  <si>
    <t>Mobílidade Quadril Frontal</t>
  </si>
  <si>
    <t>Mobílidade Quadril Giro + Ponta Do Pé</t>
  </si>
  <si>
    <t>Mobílidade Quadril Joelho No Tornozelo</t>
  </si>
  <si>
    <t>Mobílidade Quadril Joelhos Afastados</t>
  </si>
  <si>
    <t>Mobílidade Quadril Lateral</t>
  </si>
  <si>
    <t>Mobílidade Quadril Macaco Alternado</t>
  </si>
  <si>
    <t>Mobílidade Quadril Macaco Rotação</t>
  </si>
  <si>
    <t>Mobílidade Quadril Na Cadeira</t>
  </si>
  <si>
    <t>Mobílidade Quadril Perna Estendida</t>
  </si>
  <si>
    <t>Mobílidade Quadril Quatro Extensão</t>
  </si>
  <si>
    <t>Mobílidade Quadril Quatro</t>
  </si>
  <si>
    <t>Mobílidade Quadril Sentado Calcanhar</t>
  </si>
  <si>
    <t>Mobílidade Quadril Subindo</t>
  </si>
  <si>
    <t>Mobílidade Quadril Trocando Posição</t>
  </si>
  <si>
    <t>Posição De 4 Em Pé</t>
  </si>
  <si>
    <t>Mobílidade Tornozelo Agachado</t>
  </si>
  <si>
    <t>Mobílidade Tornozelo Alternado Alto</t>
  </si>
  <si>
    <t>Mobílidade Tornozelo Com Anilha</t>
  </si>
  <si>
    <t>Mobílidade Tornozelo Com Apoio 2</t>
  </si>
  <si>
    <t>Mobílidade Tornozelo Com Apoio 3</t>
  </si>
  <si>
    <t>Mobílidade Tornozelo Com Apoio</t>
  </si>
  <si>
    <t>Mobílidade Tornozelo Com Cabo</t>
  </si>
  <si>
    <t>Mobílidade Tornozelo Agachado Unilateral</t>
  </si>
  <si>
    <t>Wrist Roller</t>
  </si>
  <si>
    <t>Rosca Punho Na Polia</t>
  </si>
  <si>
    <t>Rosca De Punho Invertido</t>
  </si>
  <si>
    <t>Antebraço No Banco</t>
  </si>
  <si>
    <t>Antebraço Com Barra Atrás</t>
  </si>
  <si>
    <t>Antebraço Na Barra</t>
  </si>
  <si>
    <t>Antebraço Pegada Invertida Na Barra</t>
  </si>
  <si>
    <t>Rosca Puno Invertida Cabo</t>
  </si>
  <si>
    <t>Rosca Punho Inversa Peso</t>
  </si>
  <si>
    <t>Bíceps Polia Alta</t>
  </si>
  <si>
    <t>Rosca Direta Com Halter</t>
  </si>
  <si>
    <t>Bíceps Na Polia Alta Crucifixo</t>
  </si>
  <si>
    <t>Rosca 21 Na Barra</t>
  </si>
  <si>
    <t>Rosca Direto 90° Com A Barra</t>
  </si>
  <si>
    <t>Rosca Cristo Alternada Com Halter</t>
  </si>
  <si>
    <t>Rosca Direta Com A Barra</t>
  </si>
  <si>
    <t>Rosca Cristo Com Halter</t>
  </si>
  <si>
    <t>Rosca Direta + Volta Excêntrica Com A Barra</t>
  </si>
  <si>
    <t>Rosca Direta Invertida Com A Barra</t>
  </si>
  <si>
    <t>Rosca Alternada Com Halter</t>
  </si>
  <si>
    <t>Rosca Concentrada No Banco Com Halter</t>
  </si>
  <si>
    <t>Rosca Alternada Isométrica Com Halter</t>
  </si>
  <si>
    <t>Rosca Direta No Banco Com Halter</t>
  </si>
  <si>
    <t>Rosca Invertida Alternada Com Halter</t>
  </si>
  <si>
    <t>Rosca Invertida Com Halter</t>
  </si>
  <si>
    <t>Rosca Martelo No Banco Com Halter</t>
  </si>
  <si>
    <t>Rosca Martelo Com Halter</t>
  </si>
  <si>
    <t>Rosca Direta Fechada Com A Barra</t>
  </si>
  <si>
    <t>Bíceps Banco Scott</t>
  </si>
  <si>
    <t>Bíceps Barra Reta No Cross Over</t>
  </si>
  <si>
    <t>Bíceps Invertido Barra Reta No Cross Over</t>
  </si>
  <si>
    <t>Bíceps Invertido Unilateral No Cross Over</t>
  </si>
  <si>
    <t>Bíceps Unilateral Poçia Alta No Cross Over</t>
  </si>
  <si>
    <t>Bíceps Unilateral No Cross Over</t>
  </si>
  <si>
    <t>Rosca 21 Barra Reta No Cross Over</t>
  </si>
  <si>
    <t>Rosca Martelo Corda No Cross Over</t>
  </si>
  <si>
    <t>Bíceps Alternado Na Máquina</t>
  </si>
  <si>
    <t>Bíceps Na Máquina</t>
  </si>
  <si>
    <t>Rosca Scott</t>
  </si>
  <si>
    <t>Rosca Scott Barra W</t>
  </si>
  <si>
    <t>Rosca Scott Invertida</t>
  </si>
  <si>
    <t>Rosca Scott Invertida Com Halter</t>
  </si>
  <si>
    <t>Rosca Scott Martelo Com Halter</t>
  </si>
  <si>
    <t>Rosca Scott Com Halter</t>
  </si>
  <si>
    <t>Rosca Direta Na Polia Dupla</t>
  </si>
  <si>
    <t>Extensão De Coluna Sob A Bola</t>
  </si>
  <si>
    <t>Retração Escapular</t>
  </si>
  <si>
    <t>Extensão Lombar</t>
  </si>
  <si>
    <t>Máquina Lombar</t>
  </si>
  <si>
    <t>Remada Baixa Com Triângulo</t>
  </si>
  <si>
    <t>Barra Fixa Pegada Neutra</t>
  </si>
  <si>
    <t>Remada Sentada No Cross</t>
  </si>
  <si>
    <t>Pulley Frente Com Rotação</t>
  </si>
  <si>
    <t>Barra Fixa Pegada Pronada</t>
  </si>
  <si>
    <t>Remada Aberta Alternada Halter</t>
  </si>
  <si>
    <t>Pulldown No Cross</t>
  </si>
  <si>
    <t>Remada Aberta Com Halter</t>
  </si>
  <si>
    <t>Remada Fechada Com Halter</t>
  </si>
  <si>
    <t>Remada Fechada Alternada Com Halter</t>
  </si>
  <si>
    <t>Remada Serrote Com Halter</t>
  </si>
  <si>
    <t>Encolhimento Com Barra</t>
  </si>
  <si>
    <t>Remada Curvada Pronada Barra</t>
  </si>
  <si>
    <t>Remada Supinada Barra</t>
  </si>
  <si>
    <t>Remada Cavalinho</t>
  </si>
  <si>
    <t>Remada No Cross Over Ajoelhado</t>
  </si>
  <si>
    <t>Remad Alternada No Cross Over Ajoelhado</t>
  </si>
  <si>
    <t>Pulley Articulado Neutro</t>
  </si>
  <si>
    <t>Pulley Articulado</t>
  </si>
  <si>
    <t>Remada Máquina Aberta</t>
  </si>
  <si>
    <t>Remada Aberta Unilateral No Cross Over</t>
  </si>
  <si>
    <t>Remada Alternada Em X No Cross Over</t>
  </si>
  <si>
    <t>Remada Curvada Neutra No Cross Over</t>
  </si>
  <si>
    <t>Remada Curvada Pronada No Cross Over</t>
  </si>
  <si>
    <t>Remada Curvada Aberta Unilateral No Cross Over</t>
  </si>
  <si>
    <t>Remada Curvada Supinada No Cross Over</t>
  </si>
  <si>
    <t>Remada Curvada Triângulo No Cross Over</t>
  </si>
  <si>
    <t>Remada Fechada Na Máquina</t>
  </si>
  <si>
    <t>Remada Fechada Unilateral No Cross Over</t>
  </si>
  <si>
    <t>Remada Neutra No Cross Over</t>
  </si>
  <si>
    <t>Remada Pronada No Cross Over</t>
  </si>
  <si>
    <t>Remada Supinada No Cross Over</t>
  </si>
  <si>
    <t>Remada Triângulo No Cross Over</t>
  </si>
  <si>
    <t>Remada Curvada Unilateral No Cross Over</t>
  </si>
  <si>
    <t>Remada Com Halter No Banco</t>
  </si>
  <si>
    <t>Barra Supinada No Gráviton</t>
  </si>
  <si>
    <t>Pulley Costas Pegada Aberta</t>
  </si>
  <si>
    <t>Pulley Frente Pegada Romana</t>
  </si>
  <si>
    <t>Pulley Frente Pegada Fechada</t>
  </si>
  <si>
    <t>Pulley Frente Supinada</t>
  </si>
  <si>
    <t>Pulley Frente</t>
  </si>
  <si>
    <t>Barra Aberta No Gráviton</t>
  </si>
  <si>
    <t>Barra Pegada Neutra No Gráviton</t>
  </si>
  <si>
    <t>Remada Baixa Aberta</t>
  </si>
  <si>
    <t>Remada Baixa Barra Romana</t>
  </si>
  <si>
    <t>Remada Baixa Fechada Supinada</t>
  </si>
  <si>
    <t>Remada Polia Alta Com Corda</t>
  </si>
  <si>
    <t>Remada Articulada Pronada</t>
  </si>
  <si>
    <t>Elevação Lateral Pegada Pronada</t>
  </si>
  <si>
    <t>Remada Curvada Pronada No Smith</t>
  </si>
  <si>
    <t>Encolhimento Na Polia</t>
  </si>
  <si>
    <t>Remada Unilateral No Landmine</t>
  </si>
  <si>
    <t>Remada Cavalinho Aparelho</t>
  </si>
  <si>
    <t>Pulldown Apoiado No Banco</t>
  </si>
  <si>
    <t>Barra Fixa Pronada Com Elástico</t>
  </si>
  <si>
    <t>Crucifixo Invertido Com Halter</t>
  </si>
  <si>
    <t>Posterior De Ombro Corda No Cross Over</t>
  </si>
  <si>
    <t>Posterior De Ombro Unilateral No Cross Over</t>
  </si>
  <si>
    <t>Remada Em X No Cross Over</t>
  </si>
  <si>
    <t>Facepull Polia Alta</t>
  </si>
  <si>
    <t>Crucifixo No Banco Inclinado</t>
  </si>
  <si>
    <t>Elevação Frontal Com Halter No Banco Inclinado</t>
  </si>
  <si>
    <t>Manguito Externo Com Halter</t>
  </si>
  <si>
    <t>Combinado Com Halter</t>
  </si>
  <si>
    <t>Desenvolvimento Alternado Com Halter</t>
  </si>
  <si>
    <t>Elevaçao Frontal Barra Reta No Cross Over</t>
  </si>
  <si>
    <t>Elevação Frontal Corda No Cross Over</t>
  </si>
  <si>
    <t>Elevação Frontal Invertida Barra Reta No Cross Over</t>
  </si>
  <si>
    <t>Desenvolvimento Arnold Com Halter</t>
  </si>
  <si>
    <t>Desenvolvimento Arnold Com Halter Sentado</t>
  </si>
  <si>
    <t>Desenvolvimento Com Halter Sentado</t>
  </si>
  <si>
    <t>Desenvolvimento Com Halter</t>
  </si>
  <si>
    <t>Desenvolvimento Pegada Neutra Com Halter</t>
  </si>
  <si>
    <t>Desenvolvimento Pegada Neutra Com Halter Sentado</t>
  </si>
  <si>
    <t>Elevação Frontal Com Halter</t>
  </si>
  <si>
    <t>Elevação Frontal + Rotação Com Halter Sentado</t>
  </si>
  <si>
    <t>Elevação Frontal Cruzada Com Halter</t>
  </si>
  <si>
    <t>Elevação Frontal Invertida Com Halter No Banco Inclinado</t>
  </si>
  <si>
    <t>Elevação Frontal Pegada Neutra Com Halter</t>
  </si>
  <si>
    <t>Elevação Frontal Pegada Neutra Com Halter Sentado</t>
  </si>
  <si>
    <t>Elevação Lateral Alternada Isométrica Com Halter</t>
  </si>
  <si>
    <t>Elevação Lateral Com Halter Banco Inclinado</t>
  </si>
  <si>
    <t>Elevação Frontal Unilateral No Cross Over</t>
  </si>
  <si>
    <t>Elevação Lateral No Cross Over</t>
  </si>
  <si>
    <t>Manguito Externo No Cross Over</t>
  </si>
  <si>
    <t>Elevação Lateral Com Halter Sentado</t>
  </si>
  <si>
    <t>Elevação Lateral Com Halter</t>
  </si>
  <si>
    <t>Pressão Com Anilha</t>
  </si>
  <si>
    <t>Desenvolvimento Com A Barra No Banco</t>
  </si>
  <si>
    <t>Elevação Frontal Com Barra</t>
  </si>
  <si>
    <t>Remada Alta Com A Barra</t>
  </si>
  <si>
    <t>Remada Alta No Cross Over</t>
  </si>
  <si>
    <t>Desenvolvimento Máquina</t>
  </si>
  <si>
    <t>Desenvolvimento Pegada Neutra Máquina</t>
  </si>
  <si>
    <t>Push Press</t>
  </si>
  <si>
    <t>Elevação Lateral No Banco Inclinado</t>
  </si>
  <si>
    <t>Desenvolvimento Polia Dupla</t>
  </si>
  <si>
    <t>Elevaçao Lateral Polia Dupla</t>
  </si>
  <si>
    <t>Desenvolvimento No Smith</t>
  </si>
  <si>
    <t>Elevação Lateral Na Máquina</t>
  </si>
  <si>
    <t>Crucifixo Inclinado No Cross Over</t>
  </si>
  <si>
    <t>Supino Reto No Cross Over</t>
  </si>
  <si>
    <t>Flexão De Braço Com Movimento</t>
  </si>
  <si>
    <t>Crucifixo Declinado Com Halter</t>
  </si>
  <si>
    <t>Crucifixo Inclinado Com Halter</t>
  </si>
  <si>
    <t>Crucifixo Reto Com Halter</t>
  </si>
  <si>
    <t>Supino Declinado Fechado Com Barra</t>
  </si>
  <si>
    <t>Fly Inclinado Com Halter</t>
  </si>
  <si>
    <t>Fly Reto Com Halter</t>
  </si>
  <si>
    <t>Pull Over Com Halter</t>
  </si>
  <si>
    <t>Rotação Com Halter No Banco</t>
  </si>
  <si>
    <t>Supino Fechado Anilha</t>
  </si>
  <si>
    <t>Supino Fechado Com Halter</t>
  </si>
  <si>
    <t>Supino Inclinado Com Halter</t>
  </si>
  <si>
    <t>Supino Reto Com Halter</t>
  </si>
  <si>
    <t>Supino Declinado Com A Barra</t>
  </si>
  <si>
    <t>Cross Over Polia Alta</t>
  </si>
  <si>
    <t>Cross Over Polia Baixa</t>
  </si>
  <si>
    <t>Supino Inclinado Fechado Com A Barra</t>
  </si>
  <si>
    <t>Crucifixo No Cross Over</t>
  </si>
  <si>
    <t>Supino Inclinado Com A Barra</t>
  </si>
  <si>
    <t>Supino Reto Fechado Com A Barra</t>
  </si>
  <si>
    <t>Crucifixo Na Máquina</t>
  </si>
  <si>
    <t>Supino Articulado</t>
  </si>
  <si>
    <t>Supino Declinado No Smith</t>
  </si>
  <si>
    <t>Supino Inclinado Fechado No Smith</t>
  </si>
  <si>
    <t>Supino Inclinado No Smith</t>
  </si>
  <si>
    <t>Supino Reto Fechado No Smith</t>
  </si>
  <si>
    <t>Supino Reto No Smith</t>
  </si>
  <si>
    <t>Supino Inclinado Pegada Neutra</t>
  </si>
  <si>
    <t>Supino Reto Máquina</t>
  </si>
  <si>
    <t>Supino Reto Pegada Neutra Máquina</t>
  </si>
  <si>
    <t>Crucifixo Inclinado Com Rotação Halter</t>
  </si>
  <si>
    <t>Pullover No Banco Com Barra</t>
  </si>
  <si>
    <t>Supino Reto Balístico No Smith</t>
  </si>
  <si>
    <t>Abdução De Quadril Em Pé Com Apoio</t>
  </si>
  <si>
    <t>Abdução De Quadril Deitado</t>
  </si>
  <si>
    <t>Adução De Quadril Deitado</t>
  </si>
  <si>
    <t>Glúteo 4 Apoios Perna Estendida</t>
  </si>
  <si>
    <t>Glúteo 4 Apoios Perna Flexionada</t>
  </si>
  <si>
    <t>Glúteo 4 Apoios Perna Flexionada + Extensão</t>
  </si>
  <si>
    <t>Posterior De Coxa 4 Apoios</t>
  </si>
  <si>
    <t>Posterior De Coxa Deitado</t>
  </si>
  <si>
    <t>Posterior De Coxa Em Pé</t>
  </si>
  <si>
    <t>Qudíceps Com Caneleita Deitado</t>
  </si>
  <si>
    <t>Muscle Clean</t>
  </si>
  <si>
    <t>Plyo Hip Trust</t>
  </si>
  <si>
    <t>Landmine Split Jerk</t>
  </si>
  <si>
    <t>Split Jerk</t>
  </si>
  <si>
    <t>Hang Clean</t>
  </si>
  <si>
    <t>Hang Snatch</t>
  </si>
  <si>
    <t>Clean And Jerk</t>
  </si>
  <si>
    <t>Landmine Push Press</t>
  </si>
  <si>
    <t>Drop Squat</t>
  </si>
  <si>
    <t>Hang Muscle Clean</t>
  </si>
  <si>
    <t>Plyometric Step Up</t>
  </si>
  <si>
    <t>Power Clean</t>
  </si>
  <si>
    <t>Tuck Jump</t>
  </si>
  <si>
    <t>Alternate Bounding</t>
  </si>
  <si>
    <t>Landmine Thruster</t>
  </si>
  <si>
    <t>Trap Bar Jump</t>
  </si>
  <si>
    <t>Drop Jumps</t>
  </si>
  <si>
    <t>Passadas Com Halter</t>
  </si>
  <si>
    <t>Abdução De Quadril No Cross Over</t>
  </si>
  <si>
    <t>Slide Leg</t>
  </si>
  <si>
    <t>Panturrilha No Step</t>
  </si>
  <si>
    <t>Continous Hurdle Jump</t>
  </si>
  <si>
    <t>Elevação Pélvica Na Máquina</t>
  </si>
  <si>
    <t>Abdução De Quadril No Chão</t>
  </si>
  <si>
    <t>Flexão De Joelhos Na Bola</t>
  </si>
  <si>
    <t>Panturrilha Em Pé Na Máquina</t>
  </si>
  <si>
    <t>Salto Contra Movimento</t>
  </si>
  <si>
    <t>Elevação Pélvica No Smith</t>
  </si>
  <si>
    <t>Agachamento Búlgaro</t>
  </si>
  <si>
    <t>Adução De Quadril No Cross Over</t>
  </si>
  <si>
    <t>Afundo Com Barra</t>
  </si>
  <si>
    <t>Agachamento Sumô Barra</t>
  </si>
  <si>
    <t>Agachamento Frontal Com Barra</t>
  </si>
  <si>
    <t>Agachamento Com A Barra</t>
  </si>
  <si>
    <t>Deadlift Com A Barra No Step</t>
  </si>
  <si>
    <t>Deadlift Com A Barra</t>
  </si>
  <si>
    <t>Deadlift Romano Com A Barra</t>
  </si>
  <si>
    <t>Deadlift Sumô Com A Barra No Step</t>
  </si>
  <si>
    <t>Deadlift Sumô Com A Barra</t>
  </si>
  <si>
    <t>Elevação Pélvica Com A Barra No Banco</t>
  </si>
  <si>
    <t>Gêmeos Em Pé Com A Barra</t>
  </si>
  <si>
    <t>Stiff Unilateral Com A Barra</t>
  </si>
  <si>
    <t>Stiff Com Barra No Step</t>
  </si>
  <si>
    <t>Stiff Com Barra</t>
  </si>
  <si>
    <t>Afundo Com Halter No Ombro</t>
  </si>
  <si>
    <t>Agachamento Com Halter No Ombro</t>
  </si>
  <si>
    <t>Agachamento Lateral Alternado Com Halter</t>
  </si>
  <si>
    <t>Agachamento Lateral Com Halter</t>
  </si>
  <si>
    <t>Agachamento Sumô Com Halter</t>
  </si>
  <si>
    <t>Panturrilha Com Halter</t>
  </si>
  <si>
    <t>Panturrilha Com Halter No Ombro</t>
  </si>
  <si>
    <t>Stiff Unilateral Com Halter</t>
  </si>
  <si>
    <t>Stiff Com Halter</t>
  </si>
  <si>
    <t>Agachamento Fechado No Hack</t>
  </si>
  <si>
    <t>Agachamento No Hack Sumô</t>
  </si>
  <si>
    <t>Panturrilha No Hack</t>
  </si>
  <si>
    <t>Glúteo No Crosso Over</t>
  </si>
  <si>
    <t>Posterior Unilateral Em Pé Na Máquina</t>
  </si>
  <si>
    <t>Posterior No Cross Over</t>
  </si>
  <si>
    <t>Panturrilha Sentado Máquina</t>
  </si>
  <si>
    <t>Pliometria Posterior</t>
  </si>
  <si>
    <t>Afundo + Eleva Joelho No Smith</t>
  </si>
  <si>
    <t>Afundo + Step No Smith</t>
  </si>
  <si>
    <t>Afundo No Smith</t>
  </si>
  <si>
    <t>Agachamento Barra Hexagonal</t>
  </si>
  <si>
    <t>Agachamento Búlgaro No Smith</t>
  </si>
  <si>
    <t>Agachamento No Smith</t>
  </si>
  <si>
    <t>Cadeira Abdutora</t>
  </si>
  <si>
    <t>Cadeira Adutora</t>
  </si>
  <si>
    <t>Cadeira Extensora Alternada + Dupla</t>
  </si>
  <si>
    <t>Cadeira Extensora Alternada</t>
  </si>
  <si>
    <t>Cadeira Extensora Isométrica</t>
  </si>
  <si>
    <t>Cadeira Extensora Unilateral Isométrica</t>
  </si>
  <si>
    <t>Cadeira Extensora Unilateral</t>
  </si>
  <si>
    <t>Cadeira Extensora</t>
  </si>
  <si>
    <t>Cadeira Flexora Unilateral</t>
  </si>
  <si>
    <t>Cadeira Flexora</t>
  </si>
  <si>
    <t>Gêmeos No Banco</t>
  </si>
  <si>
    <t>Mesa Flexora Alternada</t>
  </si>
  <si>
    <t>Mesa Flexora Unilateral</t>
  </si>
  <si>
    <t>Mesa Flexora</t>
  </si>
  <si>
    <t>Panturrilha + Step No Smith</t>
  </si>
  <si>
    <t>Panturrilha No Smith</t>
  </si>
  <si>
    <t>Panturrilha Unilateral + Step No Smith</t>
  </si>
  <si>
    <t>Afundo Com Halter Ao Lado</t>
  </si>
  <si>
    <t>Avanço Alternado Com Barra Nas Costas</t>
  </si>
  <si>
    <t>Avanço Alternado Com Halter Ao Lado</t>
  </si>
  <si>
    <t>Avanço Alternado Com Halter No Ombro</t>
  </si>
  <si>
    <t>Avanço Com Barra Nas Costas</t>
  </si>
  <si>
    <t>Avanço Com Halter Ao Lado</t>
  </si>
  <si>
    <t>Avanço Com Halter No Ombro</t>
  </si>
  <si>
    <t>Stiff Unilateral No Landmine</t>
  </si>
  <si>
    <t>Elevação Pélvica Unilateral Com Halter</t>
  </si>
  <si>
    <t>Overhead Squat</t>
  </si>
  <si>
    <t>Stiff No Landmine</t>
  </si>
  <si>
    <t>Agachamento Lateral No Landmine</t>
  </si>
  <si>
    <t>Agachamento Sumô No Landmine</t>
  </si>
  <si>
    <t>Abdução De Quadril Na Máquina Em Pé</t>
  </si>
  <si>
    <t>Afundo Halternado Com Halter</t>
  </si>
  <si>
    <t>Bomdia Com A Barra</t>
  </si>
  <si>
    <t>Salto Unilateral Na Caixa</t>
  </si>
  <si>
    <t>Tríceps Testa Na Parede</t>
  </si>
  <si>
    <t>Supino Fechado Com A Barra</t>
  </si>
  <si>
    <t>Tríceps Alternando As Pernas No Banco</t>
  </si>
  <si>
    <t>Tríceps Coice Halter No Banco</t>
  </si>
  <si>
    <t>Tríceps Francês No Banco Com Barra</t>
  </si>
  <si>
    <t>Tríceps Barra Reta No Cross Over</t>
  </si>
  <si>
    <t>Tríceps Testa Com Barra No Banco</t>
  </si>
  <si>
    <t>Tríceps Coice Unilateral No Cross Over</t>
  </si>
  <si>
    <t>Tríceps Corda No Cross Over</t>
  </si>
  <si>
    <t>Tríceps Francês Corda No Cross Over</t>
  </si>
  <si>
    <t>Tríceps Testa Halter Inclinado</t>
  </si>
  <si>
    <t>Tríceps Invertido Barra Reta No Cross Over</t>
  </si>
  <si>
    <t>Tríceps Invertido Unilateral No Cross Over</t>
  </si>
  <si>
    <t>Tríceps Testa Corda No Cross Over</t>
  </si>
  <si>
    <t>Tríceps Testa Anilha</t>
  </si>
  <si>
    <t>Tríceps Testa Inclinado Com Halter</t>
  </si>
  <si>
    <t>Tríceps Testa Halter Unilateral + Banco Inclinado</t>
  </si>
  <si>
    <t>Tríceps Unilateral Cruzado</t>
  </si>
  <si>
    <t>Tríceps Coice Com Halter</t>
  </si>
  <si>
    <t>Tríceps Cruzado Com Halter</t>
  </si>
  <si>
    <t>Tríceps Francês Com Halter</t>
  </si>
  <si>
    <t>Tríceps Testa Com Halter</t>
  </si>
  <si>
    <t>Tríceps Testa Unilateral Polia No Cross Over</t>
  </si>
  <si>
    <t>Tríceps Unilateral Polia No Cross Over</t>
  </si>
  <si>
    <t>Tríceps Banco</t>
  </si>
  <si>
    <t>Tríceps Banco Com Um Apoio</t>
  </si>
  <si>
    <t>Tríceps Alternado Na Máquina</t>
  </si>
  <si>
    <t>Tríceps Na Máquina</t>
  </si>
  <si>
    <t>Tríceps No Graviton</t>
  </si>
  <si>
    <t>Alongamento Panturrilha</t>
  </si>
  <si>
    <t>Alongamento Abraçado</t>
  </si>
  <si>
    <t>Alongamento De Adutor + Extensão De Coluna</t>
  </si>
  <si>
    <t>Alongamento De Posterior Sentado + Pernas Afastadas</t>
  </si>
  <si>
    <t>Alongamento De Adutor Borboleta + Flexão De Coluna</t>
  </si>
  <si>
    <t>Alongamento De Adutor Borboleta</t>
  </si>
  <si>
    <t>Alongamento + Extensão De Coluna</t>
  </si>
  <si>
    <t>Alongamento De Glúteo #4</t>
  </si>
  <si>
    <t>Alongamento De Isquiotibiais</t>
  </si>
  <si>
    <t>Alongamento De Ombro Lateral</t>
  </si>
  <si>
    <t>Alongamento De Ombro</t>
  </si>
  <si>
    <t>Alongamento De Ombro + Região Dorsal</t>
  </si>
  <si>
    <t>Alongamento Região Da Coluna</t>
  </si>
  <si>
    <t>Alongamento De Posterior Lateral</t>
  </si>
  <si>
    <t>Alongamento De Posterior + Mão No Pé</t>
  </si>
  <si>
    <t>Alongamento De Posterior Perna Cruzada</t>
  </si>
  <si>
    <t>Alongamento De Posterior Unilateral Deitado</t>
  </si>
  <si>
    <t>Alongamento Posterior</t>
  </si>
  <si>
    <t>Alongamento De Punho</t>
  </si>
  <si>
    <t>Alongamento De Quadríceps</t>
  </si>
  <si>
    <t>Alongamento De Quadríceps Unilateral</t>
  </si>
  <si>
    <t>Alongamento De Quadríceps + Extensão Da Coluna</t>
  </si>
  <si>
    <t>Alongamento De Quadríceps Unilateral Deitado</t>
  </si>
  <si>
    <t>Alongamento De Quadríceps Sentado</t>
  </si>
  <si>
    <t>Alongamento De Quadril + Braço Lateral</t>
  </si>
  <si>
    <t>Alongamento De Quadril</t>
  </si>
  <si>
    <t>Alongamento Dorsal Lateral</t>
  </si>
  <si>
    <t>Alongamento De Quadril Escorpião</t>
  </si>
  <si>
    <t>Alongamento Estrela</t>
  </si>
  <si>
    <t>Alongamento Frontal Cervical</t>
  </si>
  <si>
    <t>Alongamento De Glúteo + Puxa Os Pés</t>
  </si>
  <si>
    <t>Alongamento Lateral De Cervical</t>
  </si>
  <si>
    <t>Alongamento Dos Ombros + Flexão Da Coluna</t>
  </si>
  <si>
    <t>Alongamento Dos Ombros Para Trás</t>
  </si>
  <si>
    <t>Alongamento Posição 4 Para Trás</t>
  </si>
  <si>
    <t>Alongamento Posição 4 Para Frontal</t>
  </si>
  <si>
    <t>Alongamento De Posterior + Flexão De Coluna</t>
  </si>
  <si>
    <t>Alongamento De Posterior 4 Apoios</t>
  </si>
  <si>
    <t>Alongamento De Posterior Perna Afastada</t>
  </si>
  <si>
    <t>Alongamento De Posterior Perna Estendida</t>
  </si>
  <si>
    <t>Alongamento De Posterior + Glúteo Sentado</t>
  </si>
  <si>
    <t>Alongamento Posterior Perna A Frente</t>
  </si>
  <si>
    <t>Alongamento Posterior Perna Afastada + Flexão De Coluna</t>
  </si>
  <si>
    <t>Alongamento De Quadríceps Deitado</t>
  </si>
  <si>
    <t>Alongamento De Quadril Lateral Deitado</t>
  </si>
  <si>
    <t>Alongamento De Quadril Perna Flexionada Deitado</t>
  </si>
  <si>
    <t>Alongamento Da Regiao Escapular</t>
  </si>
  <si>
    <t>Alongamento Sentado + Braço Cruzado</t>
  </si>
  <si>
    <t>Alongamento Dos Extensores Do Punho</t>
  </si>
  <si>
    <t>Alongamento Fst7 Panturrilha Bilateral</t>
  </si>
  <si>
    <t>Alongamento Fst7 Ombro Lateral</t>
  </si>
  <si>
    <t>Alongamento Fst7 Tríceps</t>
  </si>
  <si>
    <t>Alongamento Fst7 Posterior</t>
  </si>
  <si>
    <t>Alongamento Fst7 Quadríceps</t>
  </si>
  <si>
    <t>Alongamento Fst7 Peitoral</t>
  </si>
  <si>
    <t>Alongamento Fst7 Costas</t>
  </si>
  <si>
    <t>Alongamento Fst7 Bíceps Chão</t>
  </si>
  <si>
    <t>Alongamento Fst7 Bíceps Parede</t>
  </si>
  <si>
    <t>Abdominal Infra Banco Declinado</t>
  </si>
  <si>
    <t>Abdominal Reto Banco Declinado</t>
  </si>
  <si>
    <t>Ball + Abdômen</t>
  </si>
  <si>
    <t>Quadril Alto + Bola</t>
  </si>
  <si>
    <t>Abdominal Vela Excêntrico</t>
  </si>
  <si>
    <t>Abdominal Abre E Fecha</t>
  </si>
  <si>
    <t>Abdominal Alternado</t>
  </si>
  <si>
    <t>Abdominal Alternado As Pernas</t>
  </si>
  <si>
    <t>Abdominal Bike Perna Alta</t>
  </si>
  <si>
    <t>Abdominal Bike Perna Estendida</t>
  </si>
  <si>
    <t>Abdominal Bike</t>
  </si>
  <si>
    <t>Abdominal Borboleta</t>
  </si>
  <si>
    <t>Abdominal Canivete Aberto</t>
  </si>
  <si>
    <t>Abdominal Canivete</t>
  </si>
  <si>
    <t>Canoa Com Rotação De Braços</t>
  </si>
  <si>
    <t>Canoa Com Rotação Das Pernas</t>
  </si>
  <si>
    <t>Canoa Isométrica Fechada</t>
  </si>
  <si>
    <t>Curtinho Perna Flexionada</t>
  </si>
  <si>
    <t>Giro Russo Perna Estendida</t>
  </si>
  <si>
    <t>Giro Russo Simples</t>
  </si>
  <si>
    <t>Infra Isométrico</t>
  </si>
  <si>
    <t>Infra Alternado</t>
  </si>
  <si>
    <t>Abdominal Reverso</t>
  </si>
  <si>
    <t>Infra Círculo Externo</t>
  </si>
  <si>
    <t>Infra Círculo Interno</t>
  </si>
  <si>
    <t>Infra Curtinho</t>
  </si>
  <si>
    <t>Infra Perna Flexionada</t>
  </si>
  <si>
    <t>Infra Rotação</t>
  </si>
  <si>
    <t>Meia Vela</t>
  </si>
  <si>
    <t>Abdominal Obliquo #2</t>
  </si>
  <si>
    <t>Abdominal Obliquo Perna Dupla</t>
  </si>
  <si>
    <t>Abdominal Obliquo Perna Flexionada</t>
  </si>
  <si>
    <t>Abdominal Obliquo</t>
  </si>
  <si>
    <t>Remador Com Apoio</t>
  </si>
  <si>
    <t>Remador Simples</t>
  </si>
  <si>
    <t>Abdominal Reto Mão</t>
  </si>
  <si>
    <t>Abdominal Reto Perna Elevada</t>
  </si>
  <si>
    <t>Abdominal Reto Soco</t>
  </si>
  <si>
    <t>Abdominal Reto</t>
  </si>
  <si>
    <t>Abdominal Segurando A Perna</t>
  </si>
  <si>
    <t>Abdominal Tesoura</t>
  </si>
  <si>
    <t>Abdominal Toque No Calcanhar</t>
  </si>
  <si>
    <t>Abdominal Vai E Volta</t>
  </si>
  <si>
    <t>Abdominal Vela</t>
  </si>
  <si>
    <t>Abdominal Reto Com Rotação De Tronco</t>
  </si>
  <si>
    <t>Extensão De Lombar No Banco</t>
  </si>
  <si>
    <t>Abdominal Reto Com Pernas Extendidas</t>
  </si>
  <si>
    <t>Abdominal Infra No Banco Declinado</t>
  </si>
  <si>
    <t>Abdominal Reto Com Anilha</t>
  </si>
  <si>
    <t>Abdominal Canivete Com Anilha</t>
  </si>
  <si>
    <t>Abdominal Com Rodinha</t>
  </si>
  <si>
    <t>Abdominal Deitado</t>
  </si>
  <si>
    <t>Abdominal Bike Na Paralela</t>
  </si>
  <si>
    <t>Abdominal Infra Alternado Na Paralela</t>
  </si>
  <si>
    <t>Abdominal L Isométrico Na Paralela</t>
  </si>
  <si>
    <t>Abdominal L Joelhos Flexionados</t>
  </si>
  <si>
    <t>Abdominal Máquina + Pernas Estendidas</t>
  </si>
  <si>
    <t>Abdominal Giro Russo Landmine</t>
  </si>
  <si>
    <t>Abdominal Obliquo No Banco Romano</t>
  </si>
  <si>
    <t>Abdominal Obliquo Unilateral Polia Alta</t>
  </si>
  <si>
    <t>Abdominal Oblíquo Polia Alta</t>
  </si>
  <si>
    <t>Abdominal Polia Alta Em Pé</t>
  </si>
  <si>
    <t>Abdominal Polia Alta</t>
  </si>
  <si>
    <t>Abdominal Rotação De Tronco Diagonal</t>
  </si>
  <si>
    <t>Abdominal Rotação De Tronco Polia</t>
  </si>
  <si>
    <t>Abdominal Rotação De Tronco Unilateral Polia</t>
  </si>
  <si>
    <t>Bird Dog</t>
  </si>
  <si>
    <t>Prancha Isométrica</t>
  </si>
  <si>
    <t>Prancha Isométrica Abre E Fecha A Perna</t>
  </si>
  <si>
    <t>Prancha Lateral</t>
  </si>
  <si>
    <t>Mountain Climber</t>
  </si>
  <si>
    <t>Prancha Copenhagen</t>
  </si>
  <si>
    <t>Burpee Invertido</t>
  </si>
  <si>
    <t>Coordenativo Relógio Em Pé</t>
  </si>
  <si>
    <t>Corrida No Lugar</t>
  </si>
  <si>
    <t>Deslocamento Lateral Dinâmico</t>
  </si>
  <si>
    <t>Explosão Em Prancha</t>
  </si>
  <si>
    <t>Mão No Pé Alternado</t>
  </si>
  <si>
    <t>Patinador Iniciante</t>
  </si>
  <si>
    <t>Polichinelo Abre E Fecha</t>
  </si>
  <si>
    <t>Polichinelo Agachamento</t>
  </si>
  <si>
    <t>Simulação Pulo De Corda</t>
  </si>
  <si>
    <t>Skkiping 3 Tempos</t>
  </si>
  <si>
    <t>Socos Cruzados</t>
  </si>
  <si>
    <t>Sprawl Alpinista</t>
  </si>
  <si>
    <t>Toque No Calcanhar</t>
  </si>
  <si>
    <t>5 Skkiping Frente E Costas</t>
  </si>
  <si>
    <t>Caminhada 4 Apoios</t>
  </si>
  <si>
    <t>Deslocamento Lateral Salto Vertical</t>
  </si>
  <si>
    <t>Deslocamento Frente E Costas</t>
  </si>
  <si>
    <t>Deslocamento Lateral 2 Agachamentos</t>
  </si>
  <si>
    <t>Deslocamento Lateral Cruzado</t>
  </si>
  <si>
    <t>Deslocamento Lateral + Afundo</t>
  </si>
  <si>
    <t>Deslocamento Lateral + Burpee</t>
  </si>
  <si>
    <t>Deslocamento Lateral Mão No Chao</t>
  </si>
  <si>
    <t>Deslocamento Lateral + Polisapato</t>
  </si>
  <si>
    <t>Skkiping Frente E Costas</t>
  </si>
  <si>
    <t>Skkiping Lateral</t>
  </si>
  <si>
    <t>Zig E Zag Feente E Costas</t>
  </si>
  <si>
    <t>4 Apoios Flexão</t>
  </si>
  <si>
    <t>Flexão Sapinho</t>
  </si>
  <si>
    <t>Minhoca Flexão</t>
  </si>
  <si>
    <t>Minhoca Unipodal Flexão</t>
  </si>
  <si>
    <t>Afundo Eleva Joelho</t>
  </si>
  <si>
    <t>Afundo Rotação</t>
  </si>
  <si>
    <t>Afundo Salto Lateral</t>
  </si>
  <si>
    <t>Afundo Soco</t>
  </si>
  <si>
    <t>Afundo Transferência</t>
  </si>
  <si>
    <t>Afundo Com Salto</t>
  </si>
  <si>
    <t>Agachamento 3 Tempos</t>
  </si>
  <si>
    <t>Agachamento 3 Variações</t>
  </si>
  <si>
    <t>Agachamento Afundo Pliometria</t>
  </si>
  <si>
    <t>Agachamento Afundo Salto</t>
  </si>
  <si>
    <t>Agachamento Com Salto 4 Apoios</t>
  </si>
  <si>
    <t>Agachamento Com Salto + Afundo</t>
  </si>
  <si>
    <t>Avanço Retrocesso</t>
  </si>
  <si>
    <t>Avanço Rotação</t>
  </si>
  <si>
    <t>Avanço Volta De Costas</t>
  </si>
  <si>
    <t>Caranguejo Agachado</t>
  </si>
  <si>
    <t>Panturrilha Em Pé Com Pés Neutros</t>
  </si>
  <si>
    <t>Glúteo 4 Apoios Rotação</t>
  </si>
  <si>
    <t>Martelo Com Salto</t>
  </si>
  <si>
    <t>Sobe E Desce Ajoelhado Salto</t>
  </si>
  <si>
    <t>Slide Leg Unilateral</t>
  </si>
  <si>
    <t>Salto Lateral Unipodal</t>
  </si>
  <si>
    <t>Salto Frontal</t>
  </si>
  <si>
    <t>Sobe E Desce</t>
  </si>
  <si>
    <t>Afundo Isométrico Na Prancha</t>
  </si>
  <si>
    <t>Agachamento Isométrico Na Prancha</t>
  </si>
  <si>
    <t>Agachamento Na Prancha</t>
  </si>
  <si>
    <t>Abdutor Arco</t>
  </si>
  <si>
    <t>4 Apoios Ball</t>
  </si>
  <si>
    <t>Abdominal Ball Dinâmico</t>
  </si>
  <si>
    <t>Ball Scissors</t>
  </si>
  <si>
    <t>Canoa Dupla Ball</t>
  </si>
  <si>
    <t>Circle Ball</t>
  </si>
  <si>
    <t>Elevação Pélvica Com Extensão</t>
  </si>
  <si>
    <t>Elevação Pélvica Isométrica Na Bola</t>
  </si>
  <si>
    <t>Elevação Pélvica Na Bola</t>
  </si>
  <si>
    <t>Equilíbrio Rotação Arco</t>
  </si>
  <si>
    <t>Escalador Lateral Bola</t>
  </si>
  <si>
    <t>Escorpião Ball</t>
  </si>
  <si>
    <t>Estabilização Na Bola</t>
  </si>
  <si>
    <t>Extensão Do Corpo Na Bola Suíça</t>
  </si>
  <si>
    <t>Extensão Lateral Na Bola</t>
  </si>
  <si>
    <t>Flexão Ball</t>
  </si>
  <si>
    <t>Flexão Com Rotação Ball</t>
  </si>
  <si>
    <t>Força Abdominal Ball</t>
  </si>
  <si>
    <t>Infra Ball 2</t>
  </si>
  <si>
    <t>Prancha Ball Com Bosu</t>
  </si>
  <si>
    <t>Prancha Mountain Climber Prancha One Leg Ball</t>
  </si>
  <si>
    <t>Vela Ball</t>
  </si>
  <si>
    <t>Bosu Infra</t>
  </si>
  <si>
    <t>Bosu Prancha Com Rotação</t>
  </si>
  <si>
    <t>Canivete Bosu</t>
  </si>
  <si>
    <t>Elevação Sentado Elástico</t>
  </si>
  <si>
    <t>Liberação Miofascial Escapular</t>
  </si>
  <si>
    <t>Liberação Miofascial Glúteo</t>
  </si>
  <si>
    <t>Liberação Miofascial Na Lombar</t>
  </si>
  <si>
    <t>Liberação Miofascial Na Posterior De Coxa</t>
  </si>
  <si>
    <t>Liberação Miofascial Ombro</t>
  </si>
  <si>
    <t>Liberação Miofascial Panturrilha</t>
  </si>
  <si>
    <t>Liberação Miofascial Planta Do Pé</t>
  </si>
  <si>
    <t>Liberação Miofascial Quadríceps</t>
  </si>
  <si>
    <t>Liberação Miofascial Tensor Fascia Lata</t>
  </si>
  <si>
    <t>Bike No Rolo</t>
  </si>
  <si>
    <t>Canoa Isométrica No Rolo</t>
  </si>
  <si>
    <t>Elefantinho No Rolo</t>
  </si>
  <si>
    <t>Elevação Pélvica Alternada No Rolo</t>
  </si>
  <si>
    <t>Elevação Pélvica Com Extensão No Rolo</t>
  </si>
  <si>
    <t>Mão No Pé No Rolo</t>
  </si>
  <si>
    <t>Obliquo Perna Cruzada No Rolo</t>
  </si>
  <si>
    <t>Prancha Lateral No Rolo</t>
  </si>
  <si>
    <t>Rolo Infra Abdominal</t>
  </si>
  <si>
    <t>Scissors Cruzada No Rolo</t>
  </si>
  <si>
    <t>Scissors No Rolo</t>
  </si>
  <si>
    <t>Swan No Rolo</t>
  </si>
  <si>
    <t>Swan Extensão</t>
  </si>
  <si>
    <t>Salto + Salto Duplo</t>
  </si>
  <si>
    <t>Ténica</t>
  </si>
  <si>
    <t>Rest-Pause</t>
  </si>
  <si>
    <t>Drop-Set</t>
  </si>
  <si>
    <t>No. de Subséries</t>
  </si>
  <si>
    <t>A</t>
  </si>
  <si>
    <t>B</t>
  </si>
  <si>
    <t>C</t>
  </si>
  <si>
    <t>D</t>
  </si>
  <si>
    <t>Índice</t>
  </si>
  <si>
    <t>Complementar</t>
  </si>
  <si>
    <t># de Treinos</t>
  </si>
  <si>
    <t>Isometria</t>
  </si>
  <si>
    <t>Amplitude Parcial</t>
  </si>
  <si>
    <t>Super Lento</t>
  </si>
  <si>
    <t>Repetições Forçadas</t>
  </si>
  <si>
    <t>Técnica 2-1</t>
  </si>
  <si>
    <t>Bi-Set</t>
  </si>
  <si>
    <t>Circuito</t>
  </si>
  <si>
    <t>Tri-Set</t>
  </si>
  <si>
    <t>Pré-Exaustão</t>
  </si>
  <si>
    <t>Set</t>
  </si>
  <si>
    <t>Volume Total de Treino</t>
  </si>
  <si>
    <t>Link</t>
  </si>
  <si>
    <t>https://onedrive.live.com/?cid=4405DE0FA061D122&amp;sb=name&amp;sd=1&amp;id=4405DE0FA061D122%21204429&amp;mid=E41FC1D6B97846B7%211947&amp;mcid=E41FC1D6B97846B7&amp;parId=4405DE0FA061D122%21544467&amp;o=OneUp</t>
  </si>
  <si>
    <t>https://onedrive.live.com/?cid=4405DE0FA061D122&amp;sb=name&amp;sd=1&amp;id=4405DE0FA061D122%21204459&amp;mid=E41FC1D6B97846B7%211947&amp;mcid=E41FC1D6B97846B7&amp;parId=4405DE0FA061D122%21544467&amp;o=OneUp</t>
  </si>
  <si>
    <t>https://onedrive.live.com/?cid=4405DE0FA061D122&amp;sb=name&amp;sd=1&amp;id=4405DE0FA061D122%21204426&amp;mid=E41FC1D6B97846B7%211947&amp;mcid=E41FC1D6B97846B7&amp;parId=4405DE0FA061D122%21544467&amp;o=OneUp</t>
  </si>
  <si>
    <t>https://onedrive.live.com/?cid=4405DE0FA061D122&amp;sb=name&amp;sd=1&amp;id=4405DE0FA061D122%21204477&amp;mid=E41FC1D6B97846B7%211947&amp;mcid=E41FC1D6B97846B7&amp;parId=4405DE0FA061D122%21544467&amp;o=OneUp</t>
  </si>
  <si>
    <t>https://onedrive.live.com/?cid=4405DE0FA061D122&amp;sb=name&amp;sd=1&amp;id=4405DE0FA061D122%21204427&amp;mid=E41FC1D6B97846B7%211947&amp;mcid=E41FC1D6B97846B7&amp;parId=4405DE0FA061D122%21544467&amp;o=OneUp</t>
  </si>
  <si>
    <t>https://onedrive.live.com/?cid=4405DE0FA061D122&amp;id=4405DE0FA061D122%21204808&amp;sb=name&amp;sd=1&amp;mcid=E41FC1D6B97846B7&amp;mid=E41FC1D6B97846B7%211947&amp;parId=4405DE0FA061D122%21544489&amp;o=OneUp</t>
  </si>
  <si>
    <t>https://onedrive.live.com/?cid=4405DE0FA061D122&amp;sb=name&amp;sd=1&amp;id=4405DE0FA061D122%21204810&amp;mid=E41FC1D6B97846B7%211947&amp;mcid=E41FC1D6B97846B7&amp;parId=4405DE0FA061D122%21544489&amp;o=OneUp</t>
  </si>
  <si>
    <t>https://onedrive.live.com/?cid=4405DE0FA061D122&amp;sb=name&amp;sd=1&amp;id=4405DE0FA061D122%21204806&amp;mid=E41FC1D6B97846B7%211947&amp;mcid=E41FC1D6B97846B7&amp;parId=4405DE0FA061D122%21544489&amp;o=OneUp</t>
  </si>
  <si>
    <t>https://onedrive.live.com/?cid=4405DE0FA061D122&amp;sb=name&amp;sd=1&amp;id=4405DE0FA061D122%21204807&amp;mid=E41FC1D6B97846B7%211947&amp;mcid=E41FC1D6B97846B7&amp;parId=4405DE0FA061D122%21544489&amp;o=OneUp</t>
  </si>
  <si>
    <t>https://onedrive.live.com/?cid=4405DE0FA061D122&amp;id=4405DE0FA061D122%21204805&amp;sb=name&amp;sd=1&amp;mcid=E41FC1D6B97846B7&amp;mid=E41FC1D6B97846B7%211947&amp;parId=4405DE0FA061D122%21544489&amp;o=OneUp</t>
  </si>
  <si>
    <t>https://onedrive.live.com/?cid=4405DE0FA061D122&amp;id=4405DE0FA061D122%21204803&amp;sb=name&amp;sd=1&amp;mcid=E41FC1D6B97846B7&amp;mid=E41FC1D6B97846B7%211947&amp;parId=4405DE0FA061D122%21544489&amp;o=OneUp</t>
  </si>
  <si>
    <t>https://onedrive.live.com/?cid=4405DE0FA061D122&amp;id=4405DE0FA061D122%21204804&amp;sb=name&amp;sd=1&amp;mcid=E41FC1D6B97846B7&amp;mid=E41FC1D6B97846B7%211947&amp;parId=4405DE0FA061D122%21544489&amp;o=OneUp</t>
  </si>
  <si>
    <t>https://onedrive.live.com/?cid=4405DE0FA061D122&amp;sb=name&amp;sd=1&amp;id=4405DE0FA061D122%21204802&amp;mid=E41FC1D6B97846B7%211947&amp;mcid=E41FC1D6B97846B7&amp;parId=4405DE0FA061D122%21544489&amp;o=OneUp</t>
  </si>
  <si>
    <t>https://onedrive.live.com/?cid=4405DE0FA061D122&amp;id=4405DE0FA061D122%21204800&amp;sb=name&amp;sd=1&amp;mcid=E41FC1D6B97846B7&amp;mid=E41FC1D6B97846B7%211947&amp;parId=4405DE0FA061D122%21544489&amp;o=OneUp</t>
  </si>
  <si>
    <t>https://onedrive.live.com/?cid=4405DE0FA061D122&amp;id=4405DE0FA061D122%21544802&amp;sb=name&amp;sd=1&amp;mcid=E41FC1D6B97846B7&amp;mid=E41FC1D6B97846B7%211947&amp;parId=4405DE0FA061D122%21544489&amp;o=OneUp</t>
  </si>
  <si>
    <t>https://onedrive.live.com/?cid=4405DE0FA061D122&amp;sb=name&amp;sd=1&amp;id=4405DE0FA061D122%21557872&amp;mid=E41FC1D6B97846B7%211947&amp;mcid=E41FC1D6B97846B7&amp;parId=4405DE0FA061D122%21544469&amp;o=OneUp</t>
  </si>
  <si>
    <t>https://onedrive.live.com/?cid=4405DE0FA061D122&amp;sb=name&amp;sd=1&amp;id=4405DE0FA061D122%21204508&amp;mid=E41FC1D6B97846B7%211947&amp;mcid=E41FC1D6B97846B7&amp;parId=4405DE0FA061D122%21544469&amp;o=OneUp</t>
  </si>
  <si>
    <t>https://onedrive.live.com/?cid=4405DE0FA061D122&amp;sb=name&amp;sd=1&amp;id=4405DE0FA061D122%21204513&amp;mid=E41FC1D6B97846B7%211947&amp;mcid=E41FC1D6B97846B7&amp;parId=4405DE0FA061D122%21544469&amp;o=OneUp</t>
  </si>
  <si>
    <t>https://onedrive.live.com/?cid=4405DE0FA061D122&amp;sb=name&amp;sd=1&amp;id=4405DE0FA061D122%21204592&amp;mid=E41FC1D6B97846B7%211947&amp;mcid=E41FC1D6B97846B7&amp;parId=4405DE0FA061D122%21544469&amp;o=OneUp</t>
  </si>
  <si>
    <t>https://onedrive.live.com/?cid=4405DE0FA061D122&amp;sb=name&amp;sd=1&amp;id=4405DE0FA061D122%21204587&amp;mid=E41FC1D6B97846B7%211947&amp;mcid=E41FC1D6B97846B7&amp;parId=4405DE0FA061D122%21544469&amp;o=OneUp</t>
  </si>
  <si>
    <t>https://onedrive.live.com/?cid=4405DE0FA061D122&amp;sb=name&amp;sd=1&amp;id=4405DE0FA061D122%21204584&amp;mid=E41FC1D6B97846B7%211947&amp;mcid=E41FC1D6B97846B7&amp;parId=4405DE0FA061D122%21544469&amp;o=OneUp</t>
  </si>
  <si>
    <t>https://onedrive.live.com/?cid=4405DE0FA061D122&amp;sb=name&amp;sd=1&amp;id=4405DE0FA061D122%21204582&amp;mid=E41FC1D6B97846B7%211947&amp;mcid=E41FC1D6B97846B7&amp;parId=4405DE0FA061D122%21544469&amp;o=OneUp</t>
  </si>
  <si>
    <t>https://onedrive.live.com/?cid=4405DE0FA061D122&amp;sb=name&amp;sd=1&amp;id=4405DE0FA061D122%21204522&amp;mid=E41FC1D6B97846B7%211947&amp;mcid=E41FC1D6B97846B7&amp;parId=4405DE0FA061D122%21544469&amp;o=OneUp</t>
  </si>
  <si>
    <t>https://onedrive.live.com/?cid=4405DE0FA061D122&amp;sb=name&amp;sd=1&amp;id=4405DE0FA061D122%21204521&amp;mid=E41FC1D6B97846B7%211947&amp;mcid=E41FC1D6B97846B7&amp;parId=4405DE0FA061D122%21544469&amp;o=OneUp</t>
  </si>
  <si>
    <t>https://onedrive.live.com/?cid=4405DE0FA061D122&amp;sb=name&amp;sd=1&amp;id=4405DE0FA061D122%21204509&amp;mid=E41FC1D6B97846B7%211947&amp;mcid=E41FC1D6B97846B7&amp;parId=4405DE0FA061D122%21544469&amp;o=OneUp</t>
  </si>
  <si>
    <t>https://onedrive.live.com/?cid=4405DE0FA061D122&amp;sb=name&amp;sd=1&amp;id=4405DE0FA061D122%21204506&amp;mid=E41FC1D6B97846B7%211947&amp;mcid=E41FC1D6B97846B7&amp;parId=4405DE0FA061D122%21544469&amp;o=OneUp</t>
  </si>
  <si>
    <t>https://onedrive.live.com/?cid=4405DE0FA061D122&amp;sb=name&amp;sd=1&amp;id=4405DE0FA061D122%21204590&amp;mid=E41FC1D6B97846B7%211947&amp;mcid=E41FC1D6B97846B7&amp;parId=4405DE0FA061D122%21544469&amp;o=OneUp</t>
  </si>
  <si>
    <t>https://onedrive.live.com/?cid=4405DE0FA061D122&amp;sb=name&amp;sd=1&amp;id=4405DE0FA061D122%21204586&amp;mid=E41FC1D6B97846B7%211947&amp;mcid=E41FC1D6B97846B7&amp;parId=4405DE0FA061D122%21544469&amp;o=OneUp</t>
  </si>
  <si>
    <t>https://onedrive.live.com/?cid=4405DE0FA061D122&amp;sb=name&amp;sd=1&amp;id=4405DE0FA061D122%21204583&amp;mid=E41FC1D6B97846B7%211947&amp;mcid=E41FC1D6B97846B7&amp;parId=4405DE0FA061D122%21544469&amp;o=OneUp</t>
  </si>
  <si>
    <t>https://onedrive.live.com/?cid=4405DE0FA061D122&amp;sb=name&amp;sd=1&amp;id=4405DE0FA061D122%21204577&amp;mid=E41FC1D6B97846B7%211947&amp;mcid=E41FC1D6B97846B7&amp;parId=4405DE0FA061D122%21544469&amp;o=OneUp</t>
  </si>
  <si>
    <t>https://onedrive.live.com/?cid=4405DE0FA061D122&amp;sb=name&amp;sd=1&amp;id=4405DE0FA061D122%21204575&amp;mid=E41FC1D6B97846B7%211947&amp;mcid=E41FC1D6B97846B7&amp;parId=4405DE0FA061D122%21544469&amp;o=OneUp</t>
  </si>
  <si>
    <t>https://onedrive.live.com/?cid=4405DE0FA061D122&amp;sb=name&amp;sd=1&amp;id=4405DE0FA061D122%21204573&amp;mid=E41FC1D6B97846B7%211947&amp;mcid=E41FC1D6B97846B7&amp;parId=4405DE0FA061D122%21544469&amp;o=OneUp</t>
  </si>
  <si>
    <t>https://onedrive.live.com/?cid=4405DE0FA061D122&amp;id=4405DE0FA061D122%21204571&amp;sb=name&amp;sd=1&amp;mcid=E41FC1D6B97846B7&amp;mid=E41FC1D6B97846B7%211947&amp;parId=4405DE0FA061D122%21544469&amp;o=OneUp</t>
  </si>
  <si>
    <t>https://onedrive.live.com/?cid=4405DE0FA061D122&amp;id=4405DE0FA061D122%21204572&amp;sb=name&amp;sd=1&amp;mcid=E41FC1D6B97846B7&amp;mid=E41FC1D6B97846B7%211947&amp;parId=4405DE0FA061D122%21544469&amp;o=OneUp</t>
  </si>
  <si>
    <t>https://onedrive.live.com/?cid=4405DE0FA061D122&amp;sb=name&amp;sd=1&amp;id=4405DE0FA061D122%21204551&amp;mid=E41FC1D6B97846B7%211947&amp;mcid=E41FC1D6B97846B7&amp;parId=4405DE0FA061D122%21544469&amp;o=OneUp</t>
  </si>
  <si>
    <t>https://onedrive.live.com/?cid=4405DE0FA061D122&amp;sb=name&amp;sd=1&amp;id=4405DE0FA061D122%21544744&amp;mid=E41FC1D6B97846B7%211947&amp;mcid=E41FC1D6B97846B7&amp;parId=4405DE0FA061D122%21544469&amp;o=OneUp</t>
  </si>
  <si>
    <t>https://onedrive.live.com/?cid=4405DE0FA061D122&amp;sb=name&amp;sd=1&amp;id=4405DE0FA061D122%21204596&amp;mid=E41FC1D6B97846B7%211947&amp;mcid=E41FC1D6B97846B7&amp;parId=4405DE0FA061D122%21544469&amp;o=OneUp</t>
  </si>
  <si>
    <t>https://onedrive.live.com/?cid=4405DE0FA061D122&amp;sb=name&amp;sd=1&amp;id=4405DE0FA061D122%21544738&amp;mid=E41FC1D6B97846B7%211947&amp;mcid=E41FC1D6B97846B7&amp;parId=4405DE0FA061D122%21544469&amp;o=OneUp</t>
  </si>
  <si>
    <t>https://onedrive.live.com/?cid=4405DE0FA061D122&amp;sb=name&amp;sd=1&amp;id=4405DE0FA061D122%21544742&amp;mid=E41FC1D6B97846B7%211947&amp;mcid=E41FC1D6B97846B7&amp;parId=4405DE0FA061D122%21544469&amp;o=OneUp</t>
  </si>
  <si>
    <t>https://onedrive.live.com/?cid=4405DE0FA061D122&amp;sb=name&amp;sd=1&amp;id=4405DE0FA061D122%21204593&amp;mid=E41FC1D6B97846B7%211947&amp;mcid=E41FC1D6B97846B7&amp;parId=4405DE0FA061D122%21544469&amp;o=OneUp</t>
  </si>
  <si>
    <t>https://onedrive.live.com/?cid=4405DE0FA061D122&amp;sb=name&amp;sd=1&amp;id=4405DE0FA061D122%21544736&amp;mid=E41FC1D6B97846B7%211947&amp;mcid=E41FC1D6B97846B7&amp;parId=4405DE0FA061D122%21544469&amp;o=OneUp</t>
  </si>
  <si>
    <t>https://onedrive.live.com/?cid=4405DE0FA061D122&amp;sb=name&amp;sd=1&amp;id=4405DE0FA061D122%21204600&amp;mid=E41FC1D6B97846B7%211947&amp;mcid=E41FC1D6B97846B7&amp;parId=4405DE0FA061D122%21544469&amp;o=OneUp</t>
  </si>
  <si>
    <t>https://onedrive.live.com/?cid=4405DE0FA061D122&amp;sb=name&amp;sd=1&amp;id=4405DE0FA061D122%21204580&amp;mid=E41FC1D6B97846B7%211947&amp;mcid=E41FC1D6B97846B7&amp;parId=4405DE0FA061D122%21544469&amp;o=OneUp</t>
  </si>
  <si>
    <t>https://onedrive.live.com/?cid=4405DE0FA061D122&amp;sb=name&amp;sd=1&amp;id=4405DE0FA061D122%21204514&amp;mid=E41FC1D6B97846B7%211947&amp;mcid=E41FC1D6B97846B7&amp;parId=4405DE0FA061D122%21544469&amp;o=OneUp</t>
  </si>
  <si>
    <t>https://onedrive.live.com/?cid=4405DE0FA061D122&amp;sb=name&amp;sd=1&amp;id=4405DE0FA061D122%21204552&amp;mid=E41FC1D6B97846B7%211947&amp;mcid=E41FC1D6B97846B7&amp;parId=4405DE0FA061D122%21544469&amp;o=OneUp</t>
  </si>
  <si>
    <t>https://onedrive.live.com/?cid=4405DE0FA061D122&amp;sb=name&amp;sd=1&amp;id=4405DE0FA061D122%21204530&amp;mid=E41FC1D6B97846B7%211947&amp;mcid=E41FC1D6B97846B7&amp;parId=4405DE0FA061D122%21544469&amp;o=OneUp</t>
  </si>
  <si>
    <t>https://onedrive.live.com/?cid=4405DE0FA061D122&amp;sb=name&amp;sd=1&amp;id=4405DE0FA061D122%21204555&amp;mid=E41FC1D6B97846B7%211947&amp;mcid=E41FC1D6B97846B7&amp;parId=4405DE0FA061D122%21544469&amp;o=OneUp</t>
  </si>
  <si>
    <t>https://onedrive.live.com/?cid=4405DE0FA061D122&amp;sb=name&amp;sd=1&amp;id=4405DE0FA061D122%21544747&amp;mid=E41FC1D6B97846B7%211947&amp;mcid=E41FC1D6B97846B7&amp;parId=4405DE0FA061D122%21544470&amp;o=OneUp</t>
  </si>
  <si>
    <t>https://onedrive.live.com/?cid=4405DE0FA061D122&amp;sb=name&amp;sd=1&amp;id=4405DE0FA061D122%21204608&amp;mid=E41FC1D6B97846B7%211947&amp;mcid=E41FC1D6B97846B7&amp;parId=4405DE0FA061D122%21544470&amp;o=OneUp</t>
  </si>
  <si>
    <t>https://onedrive.live.com/?cid=4405DE0FA061D122&amp;sb=name&amp;sd=1&amp;id=4405DE0FA061D122%21204644&amp;mid=E41FC1D6B97846B7%211947&amp;mcid=E41FC1D6B97846B7&amp;parId=4405DE0FA061D122%21544470&amp;o=OneUp</t>
  </si>
  <si>
    <t>https://onedrive.live.com/?cid=4405DE0FA061D122&amp;sb=name&amp;sd=1&amp;id=4405DE0FA061D122%21204635&amp;mid=E41FC1D6B97846B7%211947&amp;mcid=E41FC1D6B97846B7&amp;parId=4405DE0FA061D122%21544470&amp;o=OneUp</t>
  </si>
  <si>
    <t>https://onedrive.live.com/?cid=4405DE0FA061D122&amp;sb=name&amp;sd=1&amp;id=4405DE0FA061D122%21204640&amp;mid=E41FC1D6B97846B7%211947&amp;mcid=E41FC1D6B97846B7&amp;parId=4405DE0FA061D122%21544470&amp;o=OneUp</t>
  </si>
  <si>
    <t>https://onedrive.live.com/?cid=4405DE0FA061D122&amp;sb=name&amp;sd=1&amp;id=4405DE0FA061D122%21204622&amp;mid=E41FC1D6B97846B7%211947&amp;mcid=E41FC1D6B97846B7&amp;parId=4405DE0FA061D122%21544470&amp;o=OneUp</t>
  </si>
  <si>
    <t>https://onedrive.live.com/?cid=4405DE0FA061D122&amp;sb=name&amp;sd=1&amp;id=4405DE0FA061D122%21204620&amp;mid=E41FC1D6B97846B7%211947&amp;mcid=E41FC1D6B97846B7&amp;parId=4405DE0FA061D122%21544470&amp;o=OneUp</t>
  </si>
  <si>
    <t>https://onedrive.live.com/?cid=4405DE0FA061D122&amp;sb=name&amp;sd=1&amp;id=4405DE0FA061D122%21204618&amp;mid=E41FC1D6B97846B7%211947&amp;mcid=E41FC1D6B97846B7&amp;parId=4405DE0FA061D122%21544470&amp;o=OneUp</t>
  </si>
  <si>
    <t>https://onedrive.live.com/?cid=4405DE0FA061D122&amp;sb=name&amp;sd=1&amp;id=4405DE0FA061D122%21204636&amp;mid=E41FC1D6B97846B7%211947&amp;mcid=E41FC1D6B97846B7&amp;parId=4405DE0FA061D122%21544470&amp;o=OneUp</t>
  </si>
  <si>
    <t>https://onedrive.live.com/?cid=4405DE0FA061D122&amp;sb=name&amp;sd=1&amp;id=4405DE0FA061D122%21204625&amp;mid=E41FC1D6B97846B7%211947&amp;mcid=E41FC1D6B97846B7&amp;parId=4405DE0FA061D122%21544470&amp;o=OneUp</t>
  </si>
  <si>
    <t>https://onedrive.live.com/?cid=4405DE0FA061D122&amp;sb=name&amp;sd=1&amp;id=4405DE0FA061D122%21204619&amp;mid=E41FC1D6B97846B7%211947&amp;mcid=E41FC1D6B97846B7&amp;parId=4405DE0FA061D122%21544470&amp;o=OneUp</t>
  </si>
  <si>
    <t>https://onedrive.live.com/?cid=4405DE0FA061D122&amp;sb=name&amp;sd=1&amp;id=4405DE0FA061D122%21204616&amp;mid=E41FC1D6B97846B7%211947&amp;mcid=E41FC1D6B97846B7&amp;parId=4405DE0FA061D122%21544470&amp;o=OneUp</t>
  </si>
  <si>
    <t>https://onedrive.live.com/?cid=4405DE0FA061D122&amp;sb=name&amp;sd=1&amp;id=4405DE0FA061D122%21204632&amp;mid=E41FC1D6B97846B7%211947&amp;mcid=E41FC1D6B97846B7&amp;parId=4405DE0FA061D122%21544470&amp;o=OneUp</t>
  </si>
  <si>
    <t>https://onedrive.live.com/?cid=4405DE0FA061D122&amp;sb=name&amp;sd=1&amp;id=4405DE0FA061D122%21204634&amp;mid=E41FC1D6B97846B7%211947&amp;mcid=E41FC1D6B97846B7&amp;parId=4405DE0FA061D122%21544470&amp;o=OneUp</t>
  </si>
  <si>
    <t>https://onedrive.live.com/?cid=4405DE0FA061D122&amp;sb=name&amp;sd=1&amp;id=4405DE0FA061D122%21204627&amp;mid=E41FC1D6B97846B7%211947&amp;mcid=E41FC1D6B97846B7&amp;parId=4405DE0FA061D122%21544470&amp;o=OneUp</t>
  </si>
  <si>
    <t>https://onedrive.live.com/?cid=4405DE0FA061D122&amp;sb=name&amp;sd=1&amp;id=4405DE0FA061D122%21204631&amp;mid=E41FC1D6B97846B7%211947&amp;mcid=E41FC1D6B97846B7&amp;parId=4405DE0FA061D122%21544470&amp;o=OneUp</t>
  </si>
  <si>
    <t>https://onedrive.live.com/?cid=4405DE0FA061D122&amp;sb=name&amp;sd=1&amp;id=4405DE0FA061D122%21204623&amp;mid=E41FC1D6B97846B7%211947&amp;mcid=E41FC1D6B97846B7&amp;parId=4405DE0FA061D122%21544470&amp;o=OneUp</t>
  </si>
  <si>
    <t>https://onedrive.live.com/?cid=4405DE0FA061D122&amp;sb=name&amp;sd=1&amp;id=4405DE0FA061D122%21204621&amp;mid=E41FC1D6B97846B7%211947&amp;mcid=E41FC1D6B97846B7&amp;parId=4405DE0FA061D122%21544470&amp;o=OneUp</t>
  </si>
  <si>
    <t>https://onedrive.live.com/?cid=4405DE0FA061D122&amp;sb=name&amp;sd=1&amp;id=4405DE0FA061D122%21204617&amp;mid=E41FC1D6B97846B7%211947&amp;mcid=E41FC1D6B97846B7&amp;parId=4405DE0FA061D122%21544470&amp;o=OneUp</t>
  </si>
  <si>
    <t>https://onedrive.live.com/?cid=4405DE0FA061D122&amp;sb=name&amp;sd=1&amp;id=4405DE0FA061D122%21204612&amp;mid=E41FC1D6B97846B7%211947&amp;mcid=E41FC1D6B97846B7&amp;parId=4405DE0FA061D122%21544470&amp;o=OneUp</t>
  </si>
  <si>
    <t>https://onedrive.live.com/?cid=4405DE0FA061D122&amp;sb=name&amp;sd=1&amp;id=4405DE0FA061D122%21204615&amp;mid=E41FC1D6B97846B7%211947&amp;mcid=E41FC1D6B97846B7&amp;parId=4405DE0FA061D122%21544470&amp;o=OneUp</t>
  </si>
  <si>
    <t>https://onedrive.live.com/?cid=4405DE0FA061D122&amp;sb=name&amp;sd=1&amp;id=4405DE0FA061D122%21204643&amp;mid=E41FC1D6B97846B7%211947&amp;mcid=E41FC1D6B97846B7&amp;parId=4405DE0FA061D122%21544470&amp;o=OneUp</t>
  </si>
  <si>
    <t>https://onedrive.live.com/?cid=4405DE0FA061D122&amp;sb=name&amp;sd=1&amp;id=4405DE0FA061D122%21204648&amp;mid=E41FC1D6B97846B7%211947&amp;mcid=E41FC1D6B97846B7&amp;parId=4405DE0FA061D122%21544470&amp;o=OneUp</t>
  </si>
  <si>
    <t>https://onedrive.live.com/?cid=4405DE0FA061D122&amp;sb=name&amp;sd=1&amp;id=4405DE0FA061D122%21204638&amp;mid=E41FC1D6B97846B7%211947&amp;mcid=E41FC1D6B97846B7&amp;parId=4405DE0FA061D122%21544470&amp;o=OneUp</t>
  </si>
  <si>
    <t>https://onedrive.live.com/?cid=4405DE0FA061D122&amp;sb=name&amp;sd=1&amp;id=4405DE0FA061D122%21204639&amp;mid=E41FC1D6B97846B7%211947&amp;mcid=E41FC1D6B97846B7&amp;parId=4405DE0FA061D122%21544470&amp;o=OneUp</t>
  </si>
  <si>
    <t>https://onedrive.live.com/?cid=4405DE0FA061D122&amp;sb=name&amp;sd=1&amp;id=4405DE0FA061D122%21204637&amp;mid=E41FC1D6B97846B7%211947&amp;mcid=E41FC1D6B97846B7&amp;parId=4405DE0FA061D122%21544470&amp;o=OneUp</t>
  </si>
  <si>
    <t>https://onedrive.live.com/?cid=4405DE0FA061D122&amp;sb=name&amp;sd=1&amp;id=4405DE0FA061D122%21544751&amp;mid=E41FC1D6B97846B7%211947&amp;mcid=E41FC1D6B97846B7&amp;parId=4405DE0FA061D122%21544471&amp;o=OneUp</t>
  </si>
  <si>
    <t>https://onedrive.live.com/?cid=4405DE0FA061D122&amp;sb=name&amp;sd=1&amp;id=4405DE0FA061D122%21203462&amp;mid=E41FC1D6B97846B7%211947&amp;mcid=E41FC1D6B97846B7&amp;parId=4405DE0FA061D122%21544471&amp;o=OneUp</t>
  </si>
  <si>
    <t>https://onedrive.live.com/?cid=4405DE0FA061D122&amp;sb=name&amp;sd=1&amp;id=4405DE0FA061D122%21544748&amp;mid=E41FC1D6B97846B7%211947&amp;mcid=E41FC1D6B97846B7&amp;parId=4405DE0FA061D122%21544471&amp;o=OneUp</t>
  </si>
  <si>
    <t>https://onedrive.live.com/?cid=4405DE0FA061D122&amp;id=4405DE0FA061D122%21203397&amp;sb=name&amp;sd=1&amp;mcid=E41FC1D6B97846B7&amp;mid=E41FC1D6B97846B7%211947&amp;parId=4405DE0FA061D122%21544471&amp;o=OneUp</t>
  </si>
  <si>
    <t>https://onedrive.live.com/?cid=4405DE0FA061D122&amp;sb=name&amp;sd=1&amp;id=4405DE0FA061D122%21203443&amp;mid=E41FC1D6B97846B7%211947&amp;mcid=E41FC1D6B97846B7&amp;parId=4405DE0FA061D122%21544471&amp;o=OneUp</t>
  </si>
  <si>
    <t>https://onedrive.live.com/?cid=4405DE0FA061D122&amp;sb=name&amp;sd=1&amp;id=4405DE0FA061D122%21203442&amp;mid=E41FC1D6B97846B7%211947&amp;mcid=E41FC1D6B97846B7&amp;parId=4405DE0FA061D122%21544471&amp;o=OneUp</t>
  </si>
  <si>
    <t>https://onedrive.live.com/?cid=4405DE0FA061D122&amp;sb=name&amp;sd=1&amp;id=4405DE0FA061D122%21203440&amp;mid=E41FC1D6B97846B7%211947&amp;mcid=E41FC1D6B97846B7&amp;parId=4405DE0FA061D122%21544471&amp;o=OneUp</t>
  </si>
  <si>
    <t>https://onedrive.live.com/?cid=4405DE0FA061D122&amp;sb=name&amp;sd=1&amp;id=4405DE0FA061D122%21203441&amp;mid=E41FC1D6B97846B7%211947&amp;mcid=E41FC1D6B97846B7&amp;parId=4405DE0FA061D122%21544471&amp;o=OneUp</t>
  </si>
  <si>
    <t>https://onedrive.live.com/?cid=4405DE0FA061D122&amp;sb=name&amp;sd=1&amp;id=4405DE0FA061D122%21203470&amp;mid=E41FC1D6B97846B7%211947&amp;mcid=E41FC1D6B97846B7&amp;parId=4405DE0FA061D122%21544471&amp;o=OneUp</t>
  </si>
  <si>
    <t>https://onedrive.live.com/?cid=4405DE0FA061D122&amp;sb=name&amp;sd=1&amp;id=4405DE0FA061D122%21203464&amp;mid=E41FC1D6B97846B7%211947&amp;mcid=E41FC1D6B97846B7&amp;parId=4405DE0FA061D122%21544471&amp;o=OneUp</t>
  </si>
  <si>
    <t>https://onedrive.live.com/?cid=4405DE0FA061D122&amp;sb=name&amp;sd=1&amp;id=4405DE0FA061D122%21203436&amp;mid=E41FC1D6B97846B7%211947&amp;mcid=E41FC1D6B97846B7&amp;parId=4405DE0FA061D122%21544471&amp;o=OneUp</t>
  </si>
  <si>
    <t>https://onedrive.live.com/?cid=4405DE0FA061D122&amp;sb=name&amp;sd=1&amp;id=4405DE0FA061D122%21203433&amp;mid=E41FC1D6B97846B7%211947&amp;mcid=E41FC1D6B97846B7&amp;parId=4405DE0FA061D122%21544471&amp;o=OneUp</t>
  </si>
  <si>
    <t>https://onedrive.live.com/?cid=4405DE0FA061D122&amp;id=4405DE0FA061D122%21203432&amp;sb=name&amp;sd=1&amp;mcid=E41FC1D6B97846B7&amp;mid=E41FC1D6B97846B7%211947&amp;parId=4405DE0FA061D122%21544471&amp;o=OneUp</t>
  </si>
  <si>
    <t>https://onedrive.live.com/?cid=4405DE0FA061D122&amp;id=4405DE0FA061D122%21203434&amp;sb=name&amp;sd=1&amp;mcid=E41FC1D6B97846B7&amp;mid=E41FC1D6B97846B7%211947&amp;parId=4405DE0FA061D122%21544471&amp;o=OneUp</t>
  </si>
  <si>
    <t>https://onedrive.live.com/?cid=4405DE0FA061D122&amp;id=4405DE0FA061D122%21203431&amp;sb=name&amp;sd=1&amp;mcid=E41FC1D6B97846B7&amp;mid=E41FC1D6B97846B7%211947&amp;parId=4405DE0FA061D122%21544471&amp;o=OneUp</t>
  </si>
  <si>
    <t>https://onedrive.live.com/?cid=4405DE0FA061D122&amp;id=4405DE0FA061D122%21203466&amp;sb=name&amp;sd=1&amp;mcid=E41FC1D6B97846B7&amp;mid=E41FC1D6B97846B7%211947&amp;parId=4405DE0FA061D122%21544471&amp;o=OneUp</t>
  </si>
  <si>
    <t>https://onedrive.live.com/?cid=4405DE0FA061D122&amp;id=4405DE0FA061D122%21203428&amp;sb=name&amp;sd=1&amp;mcid=E41FC1D6B97846B7&amp;mid=E41FC1D6B97846B7%211947&amp;parId=4405DE0FA061D122%21544471&amp;o=OneUp</t>
  </si>
  <si>
    <t>https://onedrive.live.com/?cid=4405DE0FA061D122&amp;id=4405DE0FA061D122%21203465&amp;sb=name&amp;sd=1&amp;mcid=E41FC1D6B97846B7&amp;mid=E41FC1D6B97846B7%211947&amp;parId=4405DE0FA061D122%21544471&amp;o=OneUp</t>
  </si>
  <si>
    <t>https://onedrive.live.com/?cid=4405DE0FA061D122&amp;id=4405DE0FA061D122%21203427&amp;sb=name&amp;sd=1&amp;mcid=E41FC1D6B97846B7&amp;mid=E41FC1D6B97846B7%211947&amp;parId=4405DE0FA061D122%21544471&amp;o=OneUp</t>
  </si>
  <si>
    <t>https://onedrive.live.com/?cid=4405DE0FA061D122&amp;id=4405DE0FA061D122%21203425&amp;sb=name&amp;sd=1&amp;mcid=E41FC1D6B97846B7&amp;mid=E41FC1D6B97846B7%211947&amp;parId=4405DE0FA061D122%21544471&amp;o=OneUp</t>
  </si>
  <si>
    <t>https://onedrive.live.com/?cid=4405DE0FA061D122&amp;id=4405DE0FA061D122%21203426&amp;sb=name&amp;sd=1&amp;mcid=E41FC1D6B97846B7&amp;mid=E41FC1D6B97846B7%211947&amp;parId=4405DE0FA061D122%21544471&amp;o=OneUp</t>
  </si>
  <si>
    <t>https://onedrive.live.com/?cid=4405DE0FA061D122&amp;id=4405DE0FA061D122%21203424&amp;sb=name&amp;sd=1&amp;mcid=E41FC1D6B97846B7&amp;mid=E41FC1D6B97846B7%211947&amp;parId=4405DE0FA061D122%21544471&amp;o=OneUp</t>
  </si>
  <si>
    <t>https://onedrive.live.com/?cid=4405DE0FA061D122&amp;id=4405DE0FA061D122%21203423&amp;sb=name&amp;sd=1&amp;mcid=E41FC1D6B97846B7&amp;mid=E41FC1D6B97846B7%211947&amp;parId=4405DE0FA061D122%21544471&amp;o=OneUp</t>
  </si>
  <si>
    <t>https://onedrive.live.com/?cid=4405DE0FA061D122&amp;id=4405DE0FA061D122%21203422&amp;sb=name&amp;sd=1&amp;mcid=E41FC1D6B97846B7&amp;mid=E41FC1D6B97846B7%211947&amp;parId=4405DE0FA061D122%21544471&amp;o=OneUp</t>
  </si>
  <si>
    <t>https://onedrive.live.com/?cid=4405DE0FA061D122&amp;id=4405DE0FA061D122%21203421&amp;sb=name&amp;sd=1&amp;mcid=E41FC1D6B97846B7&amp;mid=E41FC1D6B97846B7%211947&amp;parId=4405DE0FA061D122%21544471&amp;o=OneUp</t>
  </si>
  <si>
    <t>https://onedrive.live.com/?cid=4405DE0FA061D122&amp;id=4405DE0FA061D122%21203439&amp;sb=name&amp;sd=1&amp;mcid=E41FC1D6B97846B7&amp;mid=E41FC1D6B97846B7%211947&amp;parId=4405DE0FA061D122%21544471&amp;o=OneUp</t>
  </si>
  <si>
    <t>https://onedrive.live.com/?cid=4405DE0FA061D122&amp;id=4405DE0FA061D122%21203419&amp;sb=name&amp;sd=1&amp;mcid=E41FC1D6B97846B7&amp;mid=E41FC1D6B97846B7%211947&amp;parId=4405DE0FA061D122%21544471&amp;o=OneUp</t>
  </si>
  <si>
    <t>https://onedrive.live.com/?cid=4405DE0FA061D122&amp;id=4405DE0FA061D122%21203420&amp;sb=name&amp;sd=1&amp;mcid=E41FC1D6B97846B7&amp;mid=E41FC1D6B97846B7%211947&amp;parId=4405DE0FA061D122%21544471&amp;o=OneUp</t>
  </si>
  <si>
    <t>https://onedrive.live.com/?cid=4405DE0FA061D122&amp;id=4405DE0FA061D122%21203418&amp;sb=name&amp;sd=1&amp;mcid=E41FC1D6B97846B7&amp;mid=E41FC1D6B97846B7%211947&amp;parId=4405DE0FA061D122%21544471&amp;o=OneUp</t>
  </si>
  <si>
    <t>https://onedrive.live.com/?cid=4405DE0FA061D122&amp;id=4405DE0FA061D122%21203417&amp;sb=name&amp;sd=1&amp;mcid=E41FC1D6B97846B7&amp;mid=E41FC1D6B97846B7%211947&amp;parId=4405DE0FA061D122%21544471&amp;o=OneUp</t>
  </si>
  <si>
    <t>https://onedrive.live.com/?cid=4405DE0FA061D122&amp;id=4405DE0FA061D122%21203416&amp;sb=name&amp;sd=1&amp;mcid=E41FC1D6B97846B7&amp;mid=E41FC1D6B97846B7%211947&amp;parId=4405DE0FA061D122%21544471&amp;o=OneUp</t>
  </si>
  <si>
    <t>https://onedrive.live.com/?cid=4405DE0FA061D122&amp;id=4405DE0FA061D122%21203415&amp;sb=name&amp;sd=1&amp;mcid=E41FC1D6B97846B7&amp;mid=E41FC1D6B97846B7%211947&amp;parId=4405DE0FA061D122%21544471&amp;o=OneUp</t>
  </si>
  <si>
    <t>https://onedrive.live.com/?cid=4405DE0FA061D122&amp;id=4405DE0FA061D122%21203467&amp;sb=name&amp;sd=1&amp;mcid=E41FC1D6B97846B7&amp;mid=E41FC1D6B97846B7%211947&amp;parId=4405DE0FA061D122%21544471&amp;o=OneUp</t>
  </si>
  <si>
    <t>https://onedrive.live.com/?cid=4405DE0FA061D122&amp;id=4405DE0FA061D122%21203412&amp;sb=name&amp;sd=1&amp;mcid=E41FC1D6B97846B7&amp;mid=E41FC1D6B97846B7%211947&amp;parId=4405DE0FA061D122%21544471&amp;o=OneUp</t>
  </si>
  <si>
    <t>https://onedrive.live.com/?cid=4405DE0FA061D122&amp;id=4405DE0FA061D122%21203411&amp;sb=name&amp;sd=1&amp;mcid=E41FC1D6B97846B7&amp;mid=E41FC1D6B97846B7%211947&amp;parId=4405DE0FA061D122%21544471&amp;o=OneUp</t>
  </si>
  <si>
    <t>https://onedrive.live.com/?cid=4405DE0FA061D122&amp;id=4405DE0FA061D122%21203410&amp;sb=name&amp;sd=1&amp;mcid=E41FC1D6B97846B7&amp;mid=E41FC1D6B97846B7%211947&amp;parId=4405DE0FA061D122%21544471&amp;o=OneUp</t>
  </si>
  <si>
    <t>https://onedrive.live.com/?cid=4405DE0FA061D122&amp;id=4405DE0FA061D122%21203409&amp;sb=name&amp;sd=1&amp;mcid=E41FC1D6B97846B7&amp;mid=E41FC1D6B97846B7%211947&amp;parId=4405DE0FA061D122%21544471&amp;o=OneUp</t>
  </si>
  <si>
    <t>https://onedrive.live.com/?cid=4405DE0FA061D122&amp;id=4405DE0FA061D122%21203408&amp;sb=name&amp;sd=1&amp;mcid=E41FC1D6B97846B7&amp;mid=E41FC1D6B97846B7%211947&amp;parId=4405DE0FA061D122%21544471&amp;o=OneUp</t>
  </si>
  <si>
    <t>https://onedrive.live.com/?cid=4405DE0FA061D122&amp;id=4405DE0FA061D122%21203407&amp;sb=name&amp;sd=1&amp;mcid=E41FC1D6B97846B7&amp;mid=E41FC1D6B97846B7%211947&amp;parId=4405DE0FA061D122%21544471&amp;o=OneUp</t>
  </si>
  <si>
    <t>https://onedrive.live.com/?cid=4405DE0FA061D122&amp;id=4405DE0FA061D122%21203406&amp;sb=name&amp;sd=1&amp;mcid=E41FC1D6B97846B7&amp;mid=E41FC1D6B97846B7%211947&amp;parId=4405DE0FA061D122%21544471&amp;o=OneUp</t>
  </si>
  <si>
    <t>https://onedrive.live.com/?cid=4405DE0FA061D122&amp;id=4405DE0FA061D122%21203404&amp;sb=name&amp;sd=1&amp;mcid=E41FC1D6B97846B7&amp;mid=E41FC1D6B97846B7%211947&amp;parId=4405DE0FA061D122%21544471&amp;o=OneUp</t>
  </si>
  <si>
    <t>https://onedrive.live.com/?cid=4405DE0FA061D122&amp;id=4405DE0FA061D122%21203405&amp;sb=name&amp;sd=1&amp;mcid=E41FC1D6B97846B7&amp;mid=E41FC1D6B97846B7%211947&amp;parId=4405DE0FA061D122%21544471&amp;o=OneUp</t>
  </si>
  <si>
    <t>https://onedrive.live.com/?cid=4405DE0FA061D122&amp;id=4405DE0FA061D122%21203402&amp;sb=name&amp;sd=1&amp;mcid=E41FC1D6B97846B7&amp;mid=E41FC1D6B97846B7%211947&amp;parId=4405DE0FA061D122%21544471&amp;o=OneUp</t>
  </si>
  <si>
    <t>https://onedrive.live.com/?cid=4405DE0FA061D122&amp;id=4405DE0FA061D122%21203403&amp;sb=name&amp;sd=1&amp;mcid=E41FC1D6B97846B7&amp;mid=E41FC1D6B97846B7%211947&amp;parId=4405DE0FA061D122%21544471&amp;o=OneUp</t>
  </si>
  <si>
    <t>https://onedrive.live.com/?cid=4405DE0FA061D122&amp;id=4405DE0FA061D122%21203401&amp;sb=name&amp;sd=1&amp;mcid=E41FC1D6B97846B7&amp;mid=E41FC1D6B97846B7%211947&amp;parId=4405DE0FA061D122%21544471&amp;o=OneUp</t>
  </si>
  <si>
    <t>https://onedrive.live.com/?cid=4405DE0FA061D122&amp;id=4405DE0FA061D122%21203468&amp;sb=name&amp;sd=1&amp;mcid=E41FC1D6B97846B7&amp;mid=E41FC1D6B97846B7%211947&amp;parId=4405DE0FA061D122%21544471&amp;o=OneUp</t>
  </si>
  <si>
    <t>https://onedrive.live.com/?cid=4405DE0FA061D122&amp;sb=name&amp;sd=1&amp;id=4405DE0FA061D122%21544749&amp;mid=E41FC1D6B97846B7%211947&amp;mcid=E41FC1D6B97846B7&amp;parId=4405DE0FA061D122%21544471&amp;o=OneUp</t>
  </si>
  <si>
    <t>https://onedrive.live.com/?cid=4405DE0FA061D122&amp;id=4405DE0FA061D122%21203435&amp;sb=name&amp;sd=1&amp;mcid=E41FC1D6B97846B7&amp;mid=E41FC1D6B97846B7%211947&amp;parId=4405DE0FA061D122%21544471&amp;o=OneUp</t>
  </si>
  <si>
    <t>https://onedrive.live.com/?cid=4405DE0FA061D122&amp;id=4405DE0FA061D122%21203463&amp;sb=name&amp;sd=1&amp;mcid=E41FC1D6B97846B7&amp;mid=E41FC1D6B97846B7%211947&amp;parId=4405DE0FA061D122%21544471&amp;o=OneUp</t>
  </si>
  <si>
    <t>https://onedrive.live.com/?cid=4405DE0FA061D122&amp;sb=name&amp;sd=1&amp;id=4405DE0FA061D122%21203469&amp;mid=E41FC1D6B97846B7%211947&amp;mcid=E41FC1D6B97846B7&amp;parId=4405DE0FA061D122%21544472&amp;o=OneUp</t>
  </si>
  <si>
    <t>https://onedrive.live.com/?cid=4405DE0FA061D122&amp;sb=name&amp;sd=1&amp;id=4405DE0FA061D122%21544755&amp;mid=E41FC1D6B97846B7%211947&amp;mcid=E41FC1D6B97846B7&amp;parId=4405DE0FA061D122%21544472&amp;o=OneUp</t>
  </si>
  <si>
    <t>https://onedrive.live.com/?cid=4405DE0FA061D122&amp;sb=name&amp;sd=1&amp;id=4405DE0FA061D122%21544756&amp;mid=E41FC1D6B97846B7%211947&amp;mcid=E41FC1D6B97846B7&amp;parId=4405DE0FA061D122%21544472&amp;o=OneUp</t>
  </si>
  <si>
    <t>https://onedrive.live.com/?cid=4405DE0FA061D122&amp;sb=name&amp;sd=1&amp;id=4405DE0FA061D122%21203438&amp;mid=E41FC1D6B97846B7%211947&amp;mcid=E41FC1D6B97846B7&amp;parId=4405DE0FA061D122%21544472&amp;o=OneUp</t>
  </si>
  <si>
    <t>https://onedrive.live.com/?cid=4405DE0FA061D122&amp;sb=name&amp;sd=1&amp;id=4405DE0FA061D122%21203437&amp;mid=E41FC1D6B97846B7%211947&amp;mcid=E41FC1D6B97846B7&amp;parId=4405DE0FA061D122%21544472&amp;o=OneUp</t>
  </si>
  <si>
    <t>https://onedrive.live.com/?cid=4405DE0FA061D122&amp;sb=name&amp;sd=1&amp;id=4405DE0FA061D122%21203430&amp;mid=E41FC1D6B97846B7%211947&amp;mcid=E41FC1D6B97846B7&amp;parId=4405DE0FA061D122%21544472&amp;o=OneUp</t>
  </si>
  <si>
    <t>https://onedrive.live.com/?cid=4405DE0FA061D122&amp;sb=name&amp;sd=1&amp;id=4405DE0FA061D122%21203429&amp;mid=E41FC1D6B97846B7%211947&amp;mcid=E41FC1D6B97846B7&amp;parId=4405DE0FA061D122%21544472&amp;o=OneUp</t>
  </si>
  <si>
    <t>https://onedrive.live.com/?cid=4405DE0FA061D122&amp;sb=name&amp;sd=1&amp;id=4405DE0FA061D122%21203414&amp;mid=E41FC1D6B97846B7%211947&amp;mcid=E41FC1D6B97846B7&amp;parId=4405DE0FA061D122%21544472&amp;o=OneUp</t>
  </si>
  <si>
    <t>https://onedrive.live.com/?cid=4405DE0FA061D122&amp;sb=name&amp;sd=1&amp;id=4405DE0FA061D122%21203400&amp;mid=E41FC1D6B97846B7%211947&amp;mcid=E41FC1D6B97846B7&amp;parId=4405DE0FA061D122%21544472&amp;o=OneUp</t>
  </si>
  <si>
    <t>https://onedrive.live.com/?cid=4405DE0FA061D122&amp;sb=name&amp;sd=1&amp;id=4405DE0FA061D122%21204334&amp;mid=E41FC1D6B97846B7%211947&amp;mcid=E41FC1D6B97846B7&amp;parId=4405DE0FA061D122%21544622&amp;o=OneUp</t>
  </si>
  <si>
    <t>https://onedrive.live.com/?cid=4405DE0FA061D122&amp;id=4405DE0FA061D122%21204333&amp;sb=name&amp;sd=1&amp;mcid=E41FC1D6B97846B7&amp;mid=E41FC1D6B97846B7%211947&amp;parId=4405DE0FA061D122%21544622&amp;o=OneUp</t>
  </si>
  <si>
    <t>https://onedrive.live.com/?cid=4405DE0FA061D122&amp;id=4405DE0FA061D122%21204359&amp;sb=name&amp;sd=1&amp;mcid=E41FC1D6B97846B7&amp;mid=E41FC1D6B97846B7%211947&amp;parId=4405DE0FA061D122%21544484&amp;o=OneUp</t>
  </si>
  <si>
    <t>https://onedrive.live.com/?cid=4405DE0FA061D122&amp;id=4405DE0FA061D122%21204358&amp;sb=name&amp;sd=1&amp;mcid=E41FC1D6B97846B7&amp;mid=E41FC1D6B97846B7%211947&amp;parId=4405DE0FA061D122%21544484&amp;o=OneUp</t>
  </si>
  <si>
    <t>https://onedrive.live.com/?cid=4405DE0FA061D122&amp;id=4405DE0FA061D122%21204357&amp;sb=name&amp;sd=1&amp;mcid=E41FC1D6B97846B7&amp;mid=E41FC1D6B97846B7%211947&amp;parId=4405DE0FA061D122%21544484&amp;o=OneUp</t>
  </si>
  <si>
    <t>https://onedrive.live.com/?cid=4405DE0FA061D122&amp;id=4405DE0FA061D122%21204356&amp;sb=name&amp;sd=1&amp;mcid=E41FC1D6B97846B7&amp;mid=E41FC1D6B97846B7%211947&amp;parId=4405DE0FA061D122%21544484&amp;o=OneUp</t>
  </si>
  <si>
    <t>https://onedrive.live.com/?cid=4405DE0FA061D122&amp;id=4405DE0FA061D122%21204355&amp;sb=name&amp;sd=1&amp;mcid=E41FC1D6B97846B7&amp;mid=E41FC1D6B97846B7%211947&amp;parId=4405DE0FA061D122%21544484&amp;o=OneUp</t>
  </si>
  <si>
    <t>https://onedrive.live.com/?cid=4405DE0FA061D122&amp;id=4405DE0FA061D122%21204354&amp;sb=name&amp;sd=1&amp;mcid=E41FC1D6B97846B7&amp;mid=E41FC1D6B97846B7%211947&amp;parId=4405DE0FA061D122%21544484&amp;o=OneUp</t>
  </si>
  <si>
    <t>https://onedrive.live.com/?cid=4405DE0FA061D122&amp;id=4405DE0FA061D122%21204353&amp;sb=name&amp;sd=1&amp;mcid=E41FC1D6B97846B7&amp;mid=E41FC1D6B97846B7%211947&amp;parId=4405DE0FA061D122%21544484&amp;o=OneUp</t>
  </si>
  <si>
    <t>https://onedrive.live.com/?cid=4405DE0FA061D122&amp;id=4405DE0FA061D122%21204352&amp;sb=name&amp;sd=1&amp;mcid=E41FC1D6B97846B7&amp;mid=E41FC1D6B97846B7%211947&amp;parId=4405DE0FA061D122%21544484&amp;o=OneUp</t>
  </si>
  <si>
    <t>https://onedrive.live.com/?cid=4405DE0FA061D122&amp;id=4405DE0FA061D122%21204351&amp;sb=name&amp;sd=1&amp;mcid=E41FC1D6B97846B7&amp;mid=E41FC1D6B97846B7%211947&amp;parId=4405DE0FA061D122%21544484&amp;o=OneUp</t>
  </si>
  <si>
    <t>https://onedrive.live.com/?cid=4405DE0FA061D122&amp;id=4405DE0FA061D122%21204350&amp;sb=name&amp;sd=1&amp;mcid=E41FC1D6B97846B7&amp;mid=E41FC1D6B97846B7%211947&amp;parId=4405DE0FA061D122%21544484&amp;o=OneUp</t>
  </si>
  <si>
    <t>https://onedrive.live.com/?cid=4405DE0FA061D122&amp;id=4405DE0FA061D122%21204348&amp;sb=name&amp;sd=1&amp;mcid=E41FC1D6B97846B7&amp;mid=E41FC1D6B97846B7%211947&amp;parId=4405DE0FA061D122%21544484&amp;o=OneUp</t>
  </si>
  <si>
    <t>https://onedrive.live.com/?cid=4405DE0FA061D122&amp;id=4405DE0FA061D122%21204349&amp;sb=name&amp;sd=1&amp;mcid=E41FC1D6B97846B7&amp;mid=E41FC1D6B97846B7%211947&amp;parId=4405DE0FA061D122%21544484&amp;o=OneUp</t>
  </si>
  <si>
    <t>https://onedrive.live.com/?cid=4405DE0FA061D122&amp;id=4405DE0FA061D122%21204347&amp;sb=name&amp;sd=1&amp;mcid=E41FC1D6B97846B7&amp;mid=E41FC1D6B97846B7%211947&amp;parId=4405DE0FA061D122%21544484&amp;o=OneUp</t>
  </si>
  <si>
    <t>https://onedrive.live.com/?cid=4405DE0FA061D122&amp;id=4405DE0FA061D122%21204345&amp;sb=name&amp;sd=1&amp;mcid=E41FC1D6B97846B7&amp;mid=E41FC1D6B97846B7%211947&amp;parId=4405DE0FA061D122%21544484&amp;o=OneUp</t>
  </si>
  <si>
    <t>https://onedrive.live.com/?cid=4405DE0FA061D122&amp;id=4405DE0FA061D122%21204346&amp;sb=name&amp;sd=1&amp;mcid=E41FC1D6B97846B7&amp;mid=E41FC1D6B97846B7%211947&amp;parId=4405DE0FA061D122%21544484&amp;o=OneUp</t>
  </si>
  <si>
    <t>https://onedrive.live.com/?cid=4405DE0FA061D122&amp;id=4405DE0FA061D122%21204344&amp;sb=name&amp;sd=1&amp;mcid=E41FC1D6B97846B7&amp;mid=E41FC1D6B97846B7%211947&amp;parId=4405DE0FA061D122%21544484&amp;o=OneUp</t>
  </si>
  <si>
    <t>https://onedrive.live.com/?cid=4405DE0FA061D122&amp;id=4405DE0FA061D122%21204343&amp;sb=name&amp;sd=1&amp;mcid=E41FC1D6B97846B7&amp;mid=E41FC1D6B97846B7%211947&amp;parId=4405DE0FA061D122%21544484&amp;o=OneUp</t>
  </si>
  <si>
    <t>https://onedrive.live.com/?cid=4405DE0FA061D122&amp;id=4405DE0FA061D122%21204341&amp;sb=name&amp;sd=1&amp;mcid=E41FC1D6B97846B7&amp;mid=E41FC1D6B97846B7%211947&amp;parId=4405DE0FA061D122%21544484&amp;o=OneUp</t>
  </si>
  <si>
    <t>https://onedrive.live.com/?cid=4405DE0FA061D122&amp;id=4405DE0FA061D122%21204340&amp;sb=name&amp;sd=1&amp;mcid=E41FC1D6B97846B7&amp;mid=E41FC1D6B97846B7%211947&amp;parId=4405DE0FA061D122%21544484&amp;o=OneUp</t>
  </si>
  <si>
    <t>https://onedrive.live.com/?cid=4405DE0FA061D122&amp;id=4405DE0FA061D122%21204339&amp;sb=name&amp;sd=1&amp;mcid=E41FC1D6B97846B7&amp;mid=E41FC1D6B97846B7%211947&amp;parId=4405DE0FA061D122%21544484&amp;o=OneUp</t>
  </si>
  <si>
    <t>https://onedrive.live.com/?cid=4405DE0FA061D122&amp;id=4405DE0FA061D122%21204338&amp;sb=name&amp;sd=1&amp;mcid=E41FC1D6B97846B7&amp;mid=E41FC1D6B97846B7%211947&amp;parId=4405DE0FA061D122%21544484&amp;o=OneUp</t>
  </si>
  <si>
    <t>https://onedrive.live.com/?cid=4405DE0FA061D122&amp;id=4405DE0FA061D122%21204337&amp;sb=name&amp;sd=1&amp;mcid=E41FC1D6B97846B7&amp;mid=E41FC1D6B97846B7%211947&amp;parId=4405DE0FA061D122%21544484&amp;o=OneUp</t>
  </si>
  <si>
    <t>https://onedrive.live.com/?cid=4405DE0FA061D122&amp;sb=name&amp;sd=1&amp;id=4405DE0FA061D122%21204362&amp;mid=E41FC1D6B97846B7%211947&amp;mcid=E41FC1D6B97846B7&amp;parId=4405DE0FA061D122%21544484&amp;o=OneUp</t>
  </si>
  <si>
    <t>https://onedrive.live.com/?cid=4405DE0FA061D122&amp;id=4405DE0FA061D122%21203637&amp;sb=name&amp;sd=1&amp;mcid=E41FC1D6B97846B7&amp;mid=E41FC1D6B97846B7%211947&amp;parId=4405DE0FA061D122%21544484&amp;o=OneUp</t>
  </si>
  <si>
    <t>https://onedrive.live.com/?cid=4405DE0FA061D122&amp;id=4405DE0FA061D122%21204387&amp;sb=name&amp;sd=1&amp;mcid=E41FC1D6B97846B7&amp;mid=E41FC1D6B97846B7%211947&amp;parId=4405DE0FA061D122%21544484&amp;o=OneUp</t>
  </si>
  <si>
    <t>https://onedrive.live.com/?cid=4405DE0FA061D122&amp;id=4405DE0FA061D122%21204388&amp;sb=name&amp;sd=1&amp;mcid=E41FC1D6B97846B7&amp;mid=E41FC1D6B97846B7%211947&amp;parId=4405DE0FA061D122%21544484&amp;o=OneUp</t>
  </si>
  <si>
    <t>https://onedrive.live.com/?cid=4405DE0FA061D122&amp;sb=name&amp;sd=1&amp;id=4405DE0FA061D122%21204370&amp;mid=E41FC1D6B97846B7%211947&amp;mcid=E41FC1D6B97846B7&amp;parId=4405DE0FA061D122%21544484&amp;o=OneUp</t>
  </si>
  <si>
    <t>https://onedrive.live.com/?cid=4405DE0FA061D122&amp;sb=name&amp;sd=1&amp;id=4405DE0FA061D122%21544789&amp;mid=E41FC1D6B97846B7%211947&amp;mcid=E41FC1D6B97846B7&amp;parId=4405DE0FA061D122%21544485&amp;o=OneUp</t>
  </si>
  <si>
    <t>https://onedrive.live.com/?cid=4405DE0FA061D122&amp;id=4405DE0FA061D122%21204391&amp;sb=name&amp;sd=1&amp;mcid=E41FC1D6B97846B7&amp;mid=E41FC1D6B97846B7%211947&amp;parId=4405DE0FA061D122%21544485&amp;o=OneUp</t>
  </si>
  <si>
    <t>https://onedrive.live.com/?cid=4405DE0FA061D122&amp;id=4405DE0FA061D122%21204401&amp;sb=name&amp;sd=1&amp;mcid=E41FC1D6B97846B7&amp;mid=E41FC1D6B97846B7%211947&amp;parId=4405DE0FA061D122%21544485&amp;o=OneUp</t>
  </si>
  <si>
    <t>https://onedrive.live.com/?cid=4405DE0FA061D122&amp;id=4405DE0FA061D122%21204392&amp;sb=name&amp;sd=1&amp;mcid=E41FC1D6B97846B7&amp;mid=E41FC1D6B97846B7%211947&amp;parId=4405DE0FA061D122%21544485&amp;o=OneUp</t>
  </si>
  <si>
    <t>https://onedrive.live.com/?cid=4405DE0FA061D122&amp;id=4405DE0FA061D122%21544774&amp;sb=name&amp;sd=1&amp;mcid=E41FC1D6B97846B7&amp;mid=E41FC1D6B97846B7%211947&amp;parId=4405DE0FA061D122%21544485&amp;o=OneUp</t>
  </si>
  <si>
    <t>https://onedrive.live.com/?cid=4405DE0FA061D122&amp;id=4405DE0FA061D122%21203627&amp;sb=name&amp;sd=1&amp;mcid=E41FC1D6B97846B7&amp;mid=E41FC1D6B97846B7%211947&amp;parId=4405DE0FA061D122%21544485&amp;o=OneUp</t>
  </si>
  <si>
    <t>https://onedrive.live.com/?cid=4405DE0FA061D122&amp;id=4405DE0FA061D122%21544777&amp;sb=name&amp;sd=1&amp;mcid=E41FC1D6B97846B7&amp;mid=E41FC1D6B97846B7%211947&amp;parId=4405DE0FA061D122%21544485&amp;o=OneUp</t>
  </si>
  <si>
    <t>https://onedrive.live.com/?cid=4405DE0FA061D122&amp;id=4405DE0FA061D122%21204404&amp;sb=name&amp;sd=1&amp;mcid=E41FC1D6B97846B7&amp;mid=E41FC1D6B97846B7%211947&amp;parId=4405DE0FA061D122%21544485&amp;o=OneUp</t>
  </si>
  <si>
    <t>https://onedrive.live.com/?cid=4405DE0FA061D122&amp;id=4405DE0FA061D122%21204402&amp;sb=name&amp;sd=1&amp;mcid=E41FC1D6B97846B7&amp;mid=E41FC1D6B97846B7%211947&amp;parId=4405DE0FA061D122%21544485&amp;o=OneUp</t>
  </si>
  <si>
    <t>https://onedrive.live.com/?cid=4405DE0FA061D122&amp;id=4405DE0FA061D122%21204395&amp;sb=name&amp;sd=1&amp;mcid=E41FC1D6B97846B7&amp;mid=E41FC1D6B97846B7%211947&amp;parId=4405DE0FA061D122%21544485&amp;o=OneUp</t>
  </si>
  <si>
    <t>https://onedrive.live.com/?cid=4405DE0FA061D122&amp;id=4405DE0FA061D122%21204396&amp;sb=name&amp;sd=1&amp;mcid=E41FC1D6B97846B7&amp;mid=E41FC1D6B97846B7%211947&amp;parId=4405DE0FA061D122%21544485&amp;o=OneUp</t>
  </si>
  <si>
    <t>https://onedrive.live.com/?cid=4405DE0FA061D122&amp;id=4405DE0FA061D122%21204394&amp;sb=name&amp;sd=1&amp;mcid=E41FC1D6B97846B7&amp;mid=E41FC1D6B97846B7%211947&amp;parId=4405DE0FA061D122%21544485&amp;o=OneUp</t>
  </si>
  <si>
    <t>https://onedrive.live.com/?cid=4405DE0FA061D122&amp;id=4405DE0FA061D122%21569656&amp;sb=name&amp;sd=1&amp;mcid=E41FC1D6B97846B7&amp;mid=E41FC1D6B97846B7%211947&amp;parId=4405DE0FA061D122%21544485&amp;o=OneUp</t>
  </si>
  <si>
    <t>https://onedrive.live.com/?cid=4405DE0FA061D122&amp;sb=name&amp;sd=1&amp;id=4405DE0FA061D122%21204403&amp;mid=E41FC1D6B97846B7%211947&amp;mcid=E41FC1D6B97846B7&amp;parId=4405DE0FA061D122%21544485&amp;o=OneUp</t>
  </si>
  <si>
    <t>https://onedrive.live.com/?cid=4405DE0FA061D122&amp;id=4405DE0FA061D122%21544772&amp;sb=name&amp;sd=1&amp;mcid=E41FC1D6B97846B7&amp;mid=E41FC1D6B97846B7%211947&amp;parId=4405DE0FA061D122%21544485&amp;o=OneUp</t>
  </si>
  <si>
    <t>https://onedrive.live.com/?cid=4405DE0FA061D122&amp;sb=name&amp;sd=1&amp;id=4405DE0FA061D122%21204412&amp;mid=E41FC1D6B97846B7%211947&amp;mcid=E41FC1D6B97846B7&amp;parId=4405DE0FA061D122%21544621&amp;o=OneUp</t>
  </si>
  <si>
    <t>https://onedrive.live.com/?cid=4405DE0FA061D122&amp;id=4405DE0FA061D122%21204409&amp;sb=name&amp;sd=1&amp;mcid=E41FC1D6B97846B7&amp;mid=E41FC1D6B97846B7%211947&amp;parId=4405DE0FA061D122%21544621&amp;o=OneUp</t>
  </si>
  <si>
    <t>https://onedrive.live.com/?cid=4405DE0FA061D122&amp;id=4405DE0FA061D122%21204406&amp;sb=name&amp;sd=1&amp;mcid=E41FC1D6B97846B7&amp;mid=E41FC1D6B97846B7%211947&amp;parId=4405DE0FA061D122%21544621&amp;o=OneUp</t>
  </si>
  <si>
    <t>https://onedrive.live.com/?cid=4405DE0FA061D122&amp;sb=name&amp;sd=1&amp;id=4405DE0FA061D122%21204410&amp;mid=E41FC1D6B97846B7%211947&amp;mcid=E41FC1D6B97846B7&amp;parId=4405DE0FA061D122%21544621&amp;o=OneUp</t>
  </si>
  <si>
    <t>https://onedrive.live.com/?cid=4405DE0FA061D122&amp;id=4405DE0FA061D122%21204408&amp;sb=name&amp;sd=1&amp;mcid=E41FC1D6B97846B7&amp;mid=E41FC1D6B97846B7%211947&amp;parId=4405DE0FA061D122%21544621&amp;o=OneUp</t>
  </si>
  <si>
    <t>https://onedrive.live.com/?cid=4405DE0FA061D122&amp;id=4405DE0FA061D122%21204407&amp;sb=name&amp;sd=1&amp;mcid=E41FC1D6B97846B7&amp;mid=E41FC1D6B97846B7%211947&amp;parId=4405DE0FA061D122%21544621&amp;o=OneUp</t>
  </si>
  <si>
    <t>https://onedrive.live.com/?cid=4405DE0FA061D122&amp;id=4405DE0FA061D122%21204405&amp;sb=name&amp;sd=1&amp;mcid=E41FC1D6B97846B7&amp;mid=E41FC1D6B97846B7%211947&amp;parId=4405DE0FA061D122%21544621&amp;o=OneUp</t>
  </si>
  <si>
    <t>https://onedrive.live.com/?cid=4405DE0FA061D122&amp;sb=name&amp;sd=1&amp;id=4405DE0FA061D122%21544795&amp;mid=E41FC1D6B97846B7%211947&amp;mcid=E41FC1D6B97846B7&amp;parId=4405DE0FA061D122%21544486&amp;o=OneUp</t>
  </si>
  <si>
    <t>https://onedrive.live.com/?cid=4405DE0FA061D122&amp;sb=name&amp;sd=1&amp;id=4405DE0FA061D122%21544784&amp;mid=E41FC1D6B97846B7%211947&amp;mcid=E41FC1D6B97846B7&amp;parId=4405DE0FA061D122%21544486&amp;o=OneUp</t>
  </si>
  <si>
    <t>https://onedrive.live.com/?cid=4405DE0FA061D122&amp;sb=name&amp;sd=1&amp;id=4405DE0FA061D122%21544778&amp;mid=E41FC1D6B97846B7%211947&amp;mcid=E41FC1D6B97846B7&amp;parId=4405DE0FA061D122%21544486&amp;o=OneUp</t>
  </si>
  <si>
    <t>https://onedrive.live.com/?cid=4405DE0FA061D122&amp;sb=name&amp;sd=1&amp;id=4405DE0FA061D122%21544791&amp;mid=E41FC1D6B97846B7%211947&amp;mcid=E41FC1D6B97846B7&amp;parId=4405DE0FA061D122%21544486&amp;o=OneUp</t>
  </si>
  <si>
    <t>https://onedrive.live.com/?cid=4405DE0FA061D122&amp;sb=name&amp;sd=1&amp;id=4405DE0FA061D122%21544786&amp;mid=E41FC1D6B97846B7%211947&amp;mcid=E41FC1D6B97846B7&amp;parId=4405DE0FA061D122%21544486&amp;o=OneUp</t>
  </si>
  <si>
    <t>https://onedrive.live.com/?cid=4405DE0FA061D122&amp;sb=name&amp;sd=1&amp;id=4405DE0FA061D122%21544790&amp;mid=E41FC1D6B97846B7%211947&amp;mcid=E41FC1D6B97846B7&amp;parId=4405DE0FA061D122%21544486&amp;o=OneUp</t>
  </si>
  <si>
    <t>https://onedrive.live.com/?cid=4405DE0FA061D122&amp;sb=name&amp;sd=1&amp;id=4405DE0FA061D122%21544785&amp;mid=E41FC1D6B97846B7%211947&amp;mcid=E41FC1D6B97846B7&amp;parId=4405DE0FA061D122%21544486&amp;o=OneUp</t>
  </si>
  <si>
    <t>https://onedrive.live.com/?cid=4405DE0FA061D122&amp;sb=name&amp;sd=1&amp;id=4405DE0FA061D122%21544782&amp;mid=E41FC1D6B97846B7%211947&amp;mcid=E41FC1D6B97846B7&amp;parId=4405DE0FA061D122%21544486&amp;o=OneUp</t>
  </si>
  <si>
    <t>https://onedrive.live.com/?cid=4405DE0FA061D122&amp;sb=name&amp;sd=1&amp;id=4405DE0FA061D122%21544781&amp;mid=E41FC1D6B97846B7%211947&amp;mcid=E41FC1D6B97846B7&amp;parId=4405DE0FA061D122%21544486&amp;o=OneUp</t>
  </si>
  <si>
    <t>https://onedrive.live.com/?cid=4405DE0FA061D122&amp;sb=name&amp;sd=1&amp;id=4405DE0FA061D122%21544788&amp;mid=E41FC1D6B97846B7%211947&amp;mcid=E41FC1D6B97846B7&amp;parId=4405DE0FA061D122%21544486&amp;o=OneUp</t>
  </si>
  <si>
    <t>https://onedrive.live.com/?cid=4405DE0FA061D122&amp;sb=name&amp;sd=1&amp;id=4405DE0FA061D122%21544792&amp;mid=E41FC1D6B97846B7%211947&amp;mcid=E41FC1D6B97846B7&amp;parId=4405DE0FA061D122%21544486&amp;o=OneUp</t>
  </si>
  <si>
    <t>https://onedrive.live.com/?cid=4405DE0FA061D122&amp;sb=name&amp;sd=1&amp;id=4405DE0FA061D122%21204411&amp;mid=E41FC1D6B97846B7%211947&amp;mcid=E41FC1D6B97846B7&amp;parId=4405DE0FA061D122%21544486&amp;o=OneUp</t>
  </si>
  <si>
    <t>https://onedrive.live.com/?cid=4405DE0FA061D122&amp;sb=name&amp;sd=1&amp;id=4405DE0FA061D122%21204414&amp;mid=E41FC1D6B97846B7%211947&amp;mcid=E41FC1D6B97846B7&amp;parId=4405DE0FA061D122%21544486&amp;o=OneUp</t>
  </si>
  <si>
    <t>https://onedrive.live.com/?cid=4405DE0FA061D122&amp;id=4405DE0FA061D122%21204675&amp;parId=4405DE0FA061D122%21544666&amp;o=OneUp</t>
  </si>
  <si>
    <t>https://onedrive.live.com/?cid=4405DE0FA061D122&amp;id=4405DE0FA061D122%21204670&amp;parId=4405DE0FA061D122%21544666&amp;o=OneUp</t>
  </si>
  <si>
    <t>https://onedrive.live.com/?cid=4405DE0FA061D122&amp;id=4405DE0FA061D122%21204672&amp;parId=4405DE0FA061D122%21544666&amp;o=OneUp</t>
  </si>
  <si>
    <t>https://onedrive.live.com/?cid=4405DE0FA061D122&amp;id=4405DE0FA061D122%21204673&amp;parId=4405DE0FA061D122%21544666&amp;o=OneUp</t>
  </si>
  <si>
    <t>https://onedrive.live.com/?cid=4405DE0FA061D122&amp;id=4405DE0FA061D122%21204671&amp;parId=4405DE0FA061D122%21544666&amp;o=OneUp</t>
  </si>
  <si>
    <t>https://onedrive.live.com/?cid=4405DE0FA061D122&amp;id=4405DE0FA061D122%21204669&amp;parId=4405DE0FA061D122%21544666&amp;o=OneUp</t>
  </si>
  <si>
    <t>https://onedrive.live.com/?cid=4405DE0FA061D122&amp;id=4405DE0FA061D122%21204667&amp;parId=4405DE0FA061D122%21544666&amp;o=OneUp</t>
  </si>
  <si>
    <t>https://onedrive.live.com/?cid=4405DE0FA061D122&amp;id=4405DE0FA061D122%21204668&amp;parId=4405DE0FA061D122%21544666&amp;o=OneUp</t>
  </si>
  <si>
    <t>https://onedrive.live.com/?cid=4405DE0FA061D122&amp;id=4405DE0FA061D122%21204666&amp;parId=4405DE0FA061D122%21544666&amp;o=OneUp</t>
  </si>
  <si>
    <t>https://onedrive.live.com/?cid=4405DE0FA061D122&amp;id=4405DE0FA061D122%21204665&amp;parId=4405DE0FA061D122%21544666&amp;o=OneUp</t>
  </si>
  <si>
    <t>https://onedrive.live.com/?cid=4405DE0FA061D122&amp;id=4405DE0FA061D122%21204662&amp;parId=4405DE0FA061D122%21544666&amp;o=OneUp</t>
  </si>
  <si>
    <t>https://onedrive.live.com/?cid=4405DE0FA061D122&amp;id=4405DE0FA061D122%21204664&amp;parId=4405DE0FA061D122%21544666&amp;o=OneUp</t>
  </si>
  <si>
    <t>https://onedrive.live.com/?cid=4405DE0FA061D122&amp;id=4405DE0FA061D122%21204660&amp;parId=4405DE0FA061D122%21544666&amp;o=OneUp</t>
  </si>
  <si>
    <t>https://onedrive.live.com/?cid=4405DE0FA061D122&amp;id=4405DE0FA061D122%21204661&amp;parId=4405DE0FA061D122%21544666&amp;o=OneUp</t>
  </si>
  <si>
    <t>https://onedrive.live.com/?cid=4405DE0FA061D122&amp;id=4405DE0FA061D122%21204658&amp;parId=4405DE0FA061D122%21544666&amp;o=OneUp</t>
  </si>
  <si>
    <t>https://onedrive.live.com/?cid=4405DE0FA061D122&amp;id=4405DE0FA061D122%21204657&amp;parId=4405DE0FA061D122%21544666&amp;o=OneUp</t>
  </si>
  <si>
    <t>https://onedrive.live.com/?cid=4405DE0FA061D122&amp;id=4405DE0FA061D122%21204659&amp;parId=4405DE0FA061D122%21544666&amp;o=OneUp</t>
  </si>
  <si>
    <t>https://onedrive.live.com/?cid=4405DE0FA061D122&amp;id=4405DE0FA061D122%21204656&amp;parId=4405DE0FA061D122%21544666&amp;o=OneUp</t>
  </si>
  <si>
    <t>https://onedrive.live.com/?cid=4405DE0FA061D122&amp;id=4405DE0FA061D122%21204655&amp;parId=4405DE0FA061D122%21544666&amp;o=OneUp</t>
  </si>
  <si>
    <t>https://onedrive.live.com/?cid=4405DE0FA061D122&amp;id=4405DE0FA061D122%21204652&amp;parId=4405DE0FA061D122%21544666&amp;o=OneUp</t>
  </si>
  <si>
    <t>https://onedrive.live.com/?cid=4405DE0FA061D122&amp;id=4405DE0FA061D122%21204653&amp;parId=4405DE0FA061D122%21544666&amp;o=OneUp</t>
  </si>
  <si>
    <t>https://onedrive.live.com/?cid=4405DE0FA061D122&amp;id=4405DE0FA061D122%21204650&amp;parId=4405DE0FA061D122%21544666&amp;o=OneUp</t>
  </si>
  <si>
    <t>https://onedrive.live.com/?cid=4405DE0FA061D122&amp;id=4405DE0FA061D122%21204649&amp;parId=4405DE0FA061D122%21544666&amp;o=OneUp</t>
  </si>
  <si>
    <t>https://onedrive.live.com/?cid=4405DE0FA061D122&amp;id=4405DE0FA061D122%21204651&amp;parId=4405DE0FA061D122%21544666&amp;o=OneUp</t>
  </si>
  <si>
    <t>https://onedrive.live.com/?cid=4405DE0FA061D122&amp;id=4405DE0FA061D122%21204646&amp;parId=4405DE0FA061D122%21544666&amp;o=OneUp</t>
  </si>
  <si>
    <t>https://onedrive.live.com/?cid=4405DE0FA061D122&amp;id=4405DE0FA061D122%21204647&amp;parId=4405DE0FA061D122%21544666&amp;o=OneUp</t>
  </si>
  <si>
    <t>https://onedrive.live.com/?cid=4405DE0FA061D122&amp;id=4405DE0FA061D122%21204645&amp;parId=4405DE0FA061D122%21544666&amp;o=OneUp</t>
  </si>
  <si>
    <t>https://onedrive.live.com/?cid=4405DE0FA061D122&amp;id=4405DE0FA061D122%21204693&amp;parId=4405DE0FA061D122%21544665&amp;o=OneUp</t>
  </si>
  <si>
    <t>https://onedrive.live.com/?cid=4405DE0FA061D122&amp;id=4405DE0FA061D122%21204690&amp;parId=4405DE0FA061D122%21544665&amp;o=OneUp</t>
  </si>
  <si>
    <t>https://onedrive.live.com/?cid=4405DE0FA061D122&amp;id=4405DE0FA061D122%21204691&amp;parId=4405DE0FA061D122%21544665&amp;o=OneUp</t>
  </si>
  <si>
    <t>https://onedrive.live.com/?cid=4405DE0FA061D122&amp;id=4405DE0FA061D122%21204689&amp;parId=4405DE0FA061D122%21544665&amp;o=OneUp</t>
  </si>
  <si>
    <t>https://onedrive.live.com/?cid=4405DE0FA061D122&amp;id=4405DE0FA061D122%21204687&amp;parId=4405DE0FA061D122%21544665&amp;o=OneUp</t>
  </si>
  <si>
    <t>https://onedrive.live.com/?cid=4405DE0FA061D122&amp;id=4405DE0FA061D122%21204685&amp;parId=4405DE0FA061D122%21544665&amp;o=OneUp</t>
  </si>
  <si>
    <t>https://onedrive.live.com/?cid=4405DE0FA061D122&amp;id=4405DE0FA061D122%21204688&amp;parId=4405DE0FA061D122%21544665&amp;o=OneUp</t>
  </si>
  <si>
    <t>https://onedrive.live.com/?cid=4405DE0FA061D122&amp;id=4405DE0FA061D122%21204686&amp;parId=4405DE0FA061D122%21544665&amp;o=OneUp</t>
  </si>
  <si>
    <t>https://onedrive.live.com/?cid=4405DE0FA061D122&amp;id=4405DE0FA061D122%21204684&amp;parId=4405DE0FA061D122%21544665&amp;o=OneUp</t>
  </si>
  <si>
    <t>https://onedrive.live.com/?cid=4405DE0FA061D122&amp;id=4405DE0FA061D122%21204683&amp;parId=4405DE0FA061D122%21544665&amp;o=OneUp</t>
  </si>
  <si>
    <t>https://onedrive.live.com/?cid=4405DE0FA061D122&amp;id=4405DE0FA061D122%21204681&amp;parId=4405DE0FA061D122%21544665&amp;o=OneUp</t>
  </si>
  <si>
    <t>https://onedrive.live.com/?cid=4405DE0FA061D122&amp;id=4405DE0FA061D122%21204682&amp;parId=4405DE0FA061D122%21544665&amp;o=OneUp</t>
  </si>
  <si>
    <t>https://onedrive.live.com/?cid=4405DE0FA061D122&amp;id=4405DE0FA061D122%21204678&amp;parId=4405DE0FA061D122%21544665&amp;o=OneUp</t>
  </si>
  <si>
    <t>https://onedrive.live.com/?cid=4405DE0FA061D122&amp;id=4405DE0FA061D122%21204677&amp;parId=4405DE0FA061D122%21544665&amp;o=OneUp</t>
  </si>
  <si>
    <t>https://onedrive.live.com/?cid=4405DE0FA061D122&amp;id=4405DE0FA061D122%21204679&amp;parId=4405DE0FA061D122%21544665&amp;o=OneUp</t>
  </si>
  <si>
    <t>https://onedrive.live.com/?cid=4405DE0FA061D122&amp;id=4405DE0FA061D122%21204676&amp;parId=4405DE0FA061D122%21544665&amp;o=OneUp</t>
  </si>
  <si>
    <t>https://onedrive.live.com/?cid=4405DE0FA061D122&amp;id=4405DE0FA061D122%21204718&amp;parId=4405DE0FA061D122%21544474&amp;o=OneUp</t>
  </si>
  <si>
    <t>https://onedrive.live.com/?cid=4405DE0FA061D122&amp;id=4405DE0FA061D122%21204717&amp;parId=4405DE0FA061D122%21544474&amp;o=OneUp</t>
  </si>
  <si>
    <t>https://onedrive.live.com/?cid=4405DE0FA061D122&amp;id=4405DE0FA061D122%21204716&amp;parId=4405DE0FA061D122%21544474&amp;o=OneUp</t>
  </si>
  <si>
    <t>https://onedrive.live.com/?cid=4405DE0FA061D122&amp;id=4405DE0FA061D122%21204715&amp;parId=4405DE0FA061D122%21544474&amp;o=OneUp</t>
  </si>
  <si>
    <t>https://onedrive.live.com/?cid=4405DE0FA061D122&amp;id=4405DE0FA061D122%21204714&amp;parId=4405DE0FA061D122%21544474&amp;o=OneUp</t>
  </si>
  <si>
    <t>https://onedrive.live.com/?cid=4405DE0FA061D122&amp;id=4405DE0FA061D122%21204713&amp;parId=4405DE0FA061D122%21544474&amp;o=OneUp</t>
  </si>
  <si>
    <t>https://onedrive.live.com/?cid=4405DE0FA061D122&amp;id=4405DE0FA061D122%21204711&amp;parId=4405DE0FA061D122%21544474&amp;o=OneUp</t>
  </si>
  <si>
    <t>https://onedrive.live.com/?cid=4405DE0FA061D122&amp;id=4405DE0FA061D122%21204712&amp;parId=4405DE0FA061D122%21544474&amp;o=OneUp</t>
  </si>
  <si>
    <t>https://onedrive.live.com/?cid=4405DE0FA061D122&amp;id=4405DE0FA061D122%21204709&amp;parId=4405DE0FA061D122%21544474&amp;o=OneUp</t>
  </si>
  <si>
    <t>https://onedrive.live.com/?cid=4405DE0FA061D122&amp;id=4405DE0FA061D122%21204708&amp;parId=4405DE0FA061D122%21544474&amp;o=OneUp</t>
  </si>
  <si>
    <t>https://onedrive.live.com/?cid=4405DE0FA061D122&amp;id=4405DE0FA061D122%21204707&amp;parId=4405DE0FA061D122%21544474&amp;o=OneUp</t>
  </si>
  <si>
    <t>https://onedrive.live.com/?cid=4405DE0FA061D122&amp;id=4405DE0FA061D122%21544759&amp;parId=4405DE0FA061D122%21544474&amp;o=OneUp</t>
  </si>
  <si>
    <t>https://onedrive.live.com/?cid=4405DE0FA061D122&amp;id=4405DE0FA061D122%21204710&amp;parId=4405DE0FA061D122%21544474&amp;o=OneUp</t>
  </si>
  <si>
    <t>https://onedrive.live.com/?cid=4405DE0FA061D122&amp;id=4405DE0FA061D122%21544758&amp;parId=4405DE0FA061D122%21544474&amp;o=OneUp</t>
  </si>
  <si>
    <t>https://onedrive.live.com/?cid=4405DE0FA061D122&amp;id=4405DE0FA061D122%21204704&amp;parId=4405DE0FA061D122%21544474&amp;o=OneUp</t>
  </si>
  <si>
    <t>https://onedrive.live.com/?cid=4405DE0FA061D122&amp;id=4405DE0FA061D122%21204701&amp;parId=4405DE0FA061D122%21544474&amp;o=OneUp</t>
  </si>
  <si>
    <t>https://onedrive.live.com/?cid=4405DE0FA061D122&amp;id=4405DE0FA061D122%21204698&amp;parId=4405DE0FA061D122%21544474&amp;o=OneUp</t>
  </si>
  <si>
    <t>https://onedrive.live.com/?cid=4405DE0FA061D122&amp;id=4405DE0FA061D122%21204699&amp;parId=4405DE0FA061D122%21544474&amp;o=OneUp</t>
  </si>
  <si>
    <t>https://onedrive.live.com/?cid=4405DE0FA061D122&amp;id=4405DE0FA061D122%21544757&amp;parId=4405DE0FA061D122%21544474&amp;o=OneUp</t>
  </si>
  <si>
    <t>https://onedrive.live.com/?cid=4405DE0FA061D122&amp;id=4405DE0FA061D122%21204700&amp;parId=4405DE0FA061D122%21544474&amp;o=OneUp</t>
  </si>
  <si>
    <t>https://onedrive.live.com/?cid=4405DE0FA061D122&amp;id=4405DE0FA061D122%21204697&amp;parId=4405DE0FA061D122%21544474&amp;o=OneUp</t>
  </si>
  <si>
    <t>https://onedrive.live.com/?cid=4405DE0FA061D122&amp;id=4405DE0FA061D122%21204702&amp;parId=4405DE0FA061D122%21544474&amp;o=OneUp</t>
  </si>
  <si>
    <t>https://onedrive.live.com/?cid=4405DE0FA061D122&amp;id=4405DE0FA061D122%21204696&amp;parId=4405DE0FA061D122%21544474&amp;o=OneUp</t>
  </si>
  <si>
    <t>https://onedrive.live.com/?cid=4405DE0FA061D122&amp;id=4405DE0FA061D122%21204694&amp;parId=4405DE0FA061D122%21544474&amp;o=OneUp</t>
  </si>
  <si>
    <t>https://onedrive.live.com/?cid=4405DE0FA061D122&amp;id=4405DE0FA061D122%21204695&amp;parId=4405DE0FA061D122%21544474&amp;o=OneUp</t>
  </si>
  <si>
    <t>https://onedrive.live.com/?cid=4405DE0FA061D122&amp;id=4405DE0FA061D122%21204692&amp;parId=4405DE0FA061D122%21544474&amp;o=OneUp</t>
  </si>
  <si>
    <t>https://onedrive.live.com/?cid=4405DE0FA061D122&amp;id=4405DE0FA061D122%21204747&amp;parId=4405DE0FA061D122%21544475&amp;o=OneUp</t>
  </si>
  <si>
    <t>https://onedrive.live.com/?cid=4405DE0FA061D122&amp;id=4405DE0FA061D122%21204746&amp;parId=4405DE0FA061D122%21544475&amp;o=OneUp</t>
  </si>
  <si>
    <t>https://onedrive.live.com/?cid=4405DE0FA061D122&amp;id=4405DE0FA061D122%21204745&amp;parId=4405DE0FA061D122%21544475&amp;o=OneUp</t>
  </si>
  <si>
    <t>https://onedrive.live.com/?cid=4405DE0FA061D122&amp;id=4405DE0FA061D122%21204743&amp;parId=4405DE0FA061D122%21544475&amp;o=OneUp</t>
  </si>
  <si>
    <t>https://onedrive.live.com/?cid=4405DE0FA061D122&amp;id=4405DE0FA061D122%21204742&amp;parId=4405DE0FA061D122%21544475&amp;o=OneUp</t>
  </si>
  <si>
    <t>https://onedrive.live.com/?cid=4405DE0FA061D122&amp;id=4405DE0FA061D122%21204744&amp;parId=4405DE0FA061D122%21544475&amp;o=OneUp</t>
  </si>
  <si>
    <t>https://onedrive.live.com/?cid=4405DE0FA061D122&amp;id=4405DE0FA061D122%21204741&amp;parId=4405DE0FA061D122%21544475&amp;o=OneUp</t>
  </si>
  <si>
    <t>https://onedrive.live.com/?cid=4405DE0FA061D122&amp;id=4405DE0FA061D122%21204740&amp;parId=4405DE0FA061D122%21544475&amp;o=OneUp</t>
  </si>
  <si>
    <t>https://onedrive.live.com/?cid=4405DE0FA061D122&amp;id=4405DE0FA061D122%21204739&amp;parId=4405DE0FA061D122%21544475&amp;o=OneUp</t>
  </si>
  <si>
    <t>https://onedrive.live.com/?cid=4405DE0FA061D122&amp;id=4405DE0FA061D122%21204738&amp;parId=4405DE0FA061D122%21544475&amp;o=OneUp</t>
  </si>
  <si>
    <t>https://onedrive.live.com/?cid=4405DE0FA061D122&amp;id=4405DE0FA061D122%21544762&amp;parId=4405DE0FA061D122%21544475&amp;o=OneUp</t>
  </si>
  <si>
    <t>https://onedrive.live.com/?cid=4405DE0FA061D122&amp;id=4405DE0FA061D122%21544763&amp;parId=4405DE0FA061D122%21544475&amp;o=OneUp</t>
  </si>
  <si>
    <t>https://onedrive.live.com/?cid=4405DE0FA061D122&amp;id=4405DE0FA061D122%21204733&amp;parId=4405DE0FA061D122%21544475&amp;o=OneUp</t>
  </si>
  <si>
    <t>https://onedrive.live.com/?cid=4405DE0FA061D122&amp;id=4405DE0FA061D122%21204734&amp;parId=4405DE0FA061D122%21544475&amp;o=OneUp</t>
  </si>
  <si>
    <t>https://onedrive.live.com/?cid=4405DE0FA061D122&amp;id=4405DE0FA061D122%21204732&amp;parId=4405DE0FA061D122%21544475&amp;o=OneUp</t>
  </si>
  <si>
    <t>https://onedrive.live.com/?cid=4405DE0FA061D122&amp;id=4405DE0FA061D122%21204731&amp;parId=4405DE0FA061D122%21544475&amp;o=OneUp</t>
  </si>
  <si>
    <t>https://onedrive.live.com/?cid=4405DE0FA061D122&amp;id=4405DE0FA061D122%21204730&amp;parId=4405DE0FA061D122%21544475&amp;o=OneUp</t>
  </si>
  <si>
    <t>https://onedrive.live.com/?cid=4405DE0FA061D122&amp;id=4405DE0FA061D122%21204729&amp;parId=4405DE0FA061D122%21544475&amp;o=OneUp</t>
  </si>
  <si>
    <t>https://onedrive.live.com/?cid=4405DE0FA061D122&amp;id=4405DE0FA061D122%21204728&amp;parId=4405DE0FA061D122%21544475&amp;o=OneUp</t>
  </si>
  <si>
    <t>https://onedrive.live.com/?cid=4405DE0FA061D122&amp;id=4405DE0FA061D122%21204727&amp;parId=4405DE0FA061D122%21544475&amp;o=OneUp</t>
  </si>
  <si>
    <t>https://onedrive.live.com/?cid=4405DE0FA061D122&amp;id=4405DE0FA061D122%21204725&amp;parId=4405DE0FA061D122%21544475&amp;o=OneUp</t>
  </si>
  <si>
    <t>https://onedrive.live.com/?cid=4405DE0FA061D122&amp;id=4405DE0FA061D122%21204726&amp;parId=4405DE0FA061D122%21544475&amp;o=OneUp</t>
  </si>
  <si>
    <t>https://onedrive.live.com/?cid=4405DE0FA061D122&amp;id=4405DE0FA061D122%21204723&amp;parId=4405DE0FA061D122%21544475&amp;o=OneUp</t>
  </si>
  <si>
    <t>https://onedrive.live.com/?cid=4405DE0FA061D122&amp;id=4405DE0FA061D122%21204724&amp;parId=4405DE0FA061D122%21544475&amp;o=OneUp</t>
  </si>
  <si>
    <t>https://onedrive.live.com/?cid=4405DE0FA061D122&amp;id=4405DE0FA061D122%21204720&amp;parId=4405DE0FA061D122%21544475&amp;o=OneUp</t>
  </si>
  <si>
    <t>https://onedrive.live.com/?cid=4405DE0FA061D122&amp;id=4405DE0FA061D122%21204722&amp;parId=4405DE0FA061D122%21544475&amp;o=OneUp</t>
  </si>
  <si>
    <t>https://onedrive.live.com/?cid=4405DE0FA061D122&amp;id=4405DE0FA061D122%21204721&amp;parId=4405DE0FA061D122%21544475&amp;o=OneUp</t>
  </si>
  <si>
    <t>https://onedrive.live.com/?cid=4405DE0FA061D122&amp;id=4405DE0FA061D122%21204719&amp;parId=4405DE0FA061D122%21544475&amp;o=OneUp</t>
  </si>
  <si>
    <t>https://onedrive.live.com/?cid=4405DE0FA061D122&amp;id=4405DE0FA061D122%21544760&amp;parId=4405DE0FA061D122%21544475&amp;o=OneUp</t>
  </si>
  <si>
    <t>https://onedrive.live.com/?cid=4405DE0FA061D122&amp;id=4405DE0FA061D122%21544761&amp;parId=4405DE0FA061D122%21544475&amp;o=OneUp</t>
  </si>
  <si>
    <t>https://onedrive.live.com/?cid=4405DE0FA061D122&amp;id=4405DE0FA061D122%21204959&amp;parId=4405DE0FA061D122%21544664&amp;o=OneUp</t>
  </si>
  <si>
    <t>https://onedrive.live.com/?cid=4405DE0FA061D122&amp;id=4405DE0FA061D122%21204960&amp;parId=4405DE0FA061D122%21544664&amp;o=OneUp</t>
  </si>
  <si>
    <t>https://onedrive.live.com/?cid=4405DE0FA061D122&amp;id=4405DE0FA061D122%21204955&amp;parId=4405DE0FA061D122%21544664&amp;o=OneUp</t>
  </si>
  <si>
    <t>https://onedrive.live.com/?cid=4405DE0FA061D122&amp;id=4405DE0FA061D122%21204954&amp;parId=4405DE0FA061D122%21544664&amp;o=OneUp</t>
  </si>
  <si>
    <t>https://onedrive.live.com/?cid=4405DE0FA061D122&amp;id=4405DE0FA061D122%21204952&amp;parId=4405DE0FA061D122%21544664&amp;o=OneUp</t>
  </si>
  <si>
    <t>https://onedrive.live.com/?cid=4405DE0FA061D122&amp;id=4405DE0FA061D122%21204951&amp;parId=4405DE0FA061D122%21544664&amp;o=OneUp</t>
  </si>
  <si>
    <t>https://onedrive.live.com/?cid=4405DE0FA061D122&amp;id=4405DE0FA061D122%21204950&amp;parId=4405DE0FA061D122%21544664&amp;o=OneUp</t>
  </si>
  <si>
    <t>https://onedrive.live.com/?cid=4405DE0FA061D122&amp;id=4405DE0FA061D122%21204953&amp;parId=4405DE0FA061D122%21544664&amp;o=OneUp</t>
  </si>
  <si>
    <t>https://onedrive.live.com/?cid=4405DE0FA061D122&amp;id=4405DE0FA061D122%21204949&amp;parId=4405DE0FA061D122%21544664&amp;o=OneUp</t>
  </si>
  <si>
    <t>https://onedrive.live.com/?cid=4405DE0FA061D122&amp;id=4405DE0FA061D122%21204948&amp;parId=4405DE0FA061D122%21544664&amp;o=OneUp</t>
  </si>
  <si>
    <t>https://onedrive.live.com/?cid=4405DE0FA061D122&amp;id=4405DE0FA061D122%21204946&amp;parId=4405DE0FA061D122%21544664&amp;o=OneUp</t>
  </si>
  <si>
    <t>https://onedrive.live.com/?cid=4405DE0FA061D122&amp;id=4405DE0FA061D122%21204943&amp;parId=4405DE0FA061D122%21544664&amp;o=OneUp</t>
  </si>
  <si>
    <t>https://onedrive.live.com/?cid=4405DE0FA061D122&amp;id=4405DE0FA061D122%21204945&amp;parId=4405DE0FA061D122%21544664&amp;o=OneUp</t>
  </si>
  <si>
    <t>https://onedrive.live.com/?cid=4405DE0FA061D122&amp;id=4405DE0FA061D122%21204944&amp;parId=4405DE0FA061D122%21544664&amp;o=OneUp</t>
  </si>
  <si>
    <t>https://onedrive.live.com/?cid=4405DE0FA061D122&amp;id=4405DE0FA061D122%21204828&amp;parId=4405DE0FA061D122%21544625&amp;o=OneUp</t>
  </si>
  <si>
    <t>https://onedrive.live.com/?cid=4405DE0FA061D122&amp;id=4405DE0FA061D122%21204821&amp;parId=4405DE0FA061D122%21544625&amp;o=OneUp</t>
  </si>
  <si>
    <t>https://onedrive.live.com/?cid=4405DE0FA061D122&amp;id=4405DE0FA061D122%21204822&amp;parId=4405DE0FA061D122%21544625&amp;o=OneUp</t>
  </si>
  <si>
    <t>https://onedrive.live.com/?cid=4405DE0FA061D122&amp;id=4405DE0FA061D122%21204820&amp;parId=4405DE0FA061D122%21544625&amp;o=OneUp</t>
  </si>
  <si>
    <t>https://onedrive.live.com/?cid=4405DE0FA061D122&amp;id=4405DE0FA061D122%21204818&amp;parId=4405DE0FA061D122%21544625&amp;o=OneUp</t>
  </si>
  <si>
    <t>https://onedrive.live.com/?cid=4405DE0FA061D122&amp;id=4405DE0FA061D122%21204815&amp;parId=4405DE0FA061D122%21544625&amp;o=OneUp</t>
  </si>
  <si>
    <t>https://onedrive.live.com/?cid=4405DE0FA061D122&amp;id=4405DE0FA061D122%21204817&amp;parId=4405DE0FA061D122%21544625&amp;o=OneUp</t>
  </si>
  <si>
    <t>https://onedrive.live.com/?cid=4405DE0FA061D122&amp;id=4405DE0FA061D122%21204819&amp;parId=4405DE0FA061D122%21544625&amp;o=OneUp</t>
  </si>
  <si>
    <t>https://onedrive.live.com/?cid=4405DE0FA061D122&amp;id=4405DE0FA061D122%21204816&amp;parId=4405DE0FA061D122%21544625&amp;o=OneUp</t>
  </si>
  <si>
    <t>https://onedrive.live.com/?cid=4405DE0FA061D122&amp;id=4405DE0FA061D122%21204832&amp;parId=4405DE0FA061D122%21544626&amp;o=OneUp</t>
  </si>
  <si>
    <t>https://onedrive.live.com/?cid=4405DE0FA061D122&amp;id=4405DE0FA061D122%21204834&amp;parId=4405DE0FA061D122%21544626&amp;o=OneUp</t>
  </si>
  <si>
    <t>https://onedrive.live.com/?cid=4405DE0FA061D122&amp;id=4405DE0FA061D122%21204831&amp;parId=4405DE0FA061D122%21544626&amp;o=OneUp</t>
  </si>
  <si>
    <t>https://onedrive.live.com/?cid=4405DE0FA061D122&amp;id=4405DE0FA061D122%21204830&amp;parId=4405DE0FA061D122%21544626&amp;o=OneUp</t>
  </si>
  <si>
    <t>https://onedrive.live.com/?cid=4405DE0FA061D122&amp;id=4405DE0FA061D122%21204829&amp;parId=4405DE0FA061D122%21544626&amp;o=OneUp</t>
  </si>
  <si>
    <t>https://onedrive.live.com/?cid=4405DE0FA061D122&amp;id=4405DE0FA061D122%21204827&amp;parId=4405DE0FA061D122%21544626&amp;o=OneUp</t>
  </si>
  <si>
    <t>https://onedrive.live.com/?cid=4405DE0FA061D122&amp;id=4405DE0FA061D122%21204826&amp;parId=4405DE0FA061D122%21544626&amp;o=OneUp</t>
  </si>
  <si>
    <t>https://onedrive.live.com/?cid=4405DE0FA061D122&amp;id=4405DE0FA061D122%21204824&amp;parId=4405DE0FA061D122%21544626&amp;o=OneUp</t>
  </si>
  <si>
    <t>https://onedrive.live.com/?cid=4405DE0FA061D122&amp;id=4405DE0FA061D122%21204825&amp;parId=4405DE0FA061D122%21544626&amp;o=OneUp</t>
  </si>
  <si>
    <t>https://onedrive.live.com/?cid=4405DE0FA061D122&amp;id=4405DE0FA061D122%21204823&amp;parId=4405DE0FA061D122%21544626&amp;o=OneUp</t>
  </si>
  <si>
    <t>https://onedrive.live.com/?cid=4405DE0FA061D122&amp;id=4405DE0FA061D122%21204965&amp;parId=4405DE0FA061D122%21544636&amp;o=OneUp</t>
  </si>
  <si>
    <t>https://onedrive.live.com/?cid=4405DE0FA061D122&amp;id=4405DE0FA061D122%21204964&amp;parId=4405DE0FA061D122%21544636&amp;o=OneUp</t>
  </si>
  <si>
    <t>https://onedrive.live.com/?cid=4405DE0FA061D122&amp;id=4405DE0FA061D122%21204966&amp;parId=4405DE0FA061D122%21544636&amp;o=OneUp</t>
  </si>
  <si>
    <t>https://onedrive.live.com/?cid=4405DE0FA061D122&amp;id=4405DE0FA061D122%21204963&amp;parId=4405DE0FA061D122%21544636&amp;o=OneUp</t>
  </si>
  <si>
    <t>https://onedrive.live.com/?cid=4405DE0FA061D122&amp;id=4405DE0FA061D122%21204962&amp;parId=4405DE0FA061D122%21544636&amp;o=OneUp</t>
  </si>
  <si>
    <t>https://onedrive.live.com/?cid=4405DE0FA061D122&amp;id=4405DE0FA061D122%21204961&amp;parId=4405DE0FA061D122%21544636&amp;o=OneUp</t>
  </si>
  <si>
    <t>https://onedrive.live.com/?cid=4405DE0FA061D122&amp;id=4405DE0FA061D122%21205016&amp;parId=4405DE0FA061D122%21544636&amp;o=OneUp</t>
  </si>
  <si>
    <t>https://onedrive.live.com/?cid=4405DE0FA061D122&amp;id=4405DE0FA061D122%21204956&amp;parId=4405DE0FA061D122%21544636&amp;o=OneUp</t>
  </si>
  <si>
    <t>https://onedrive.live.com/?cid=4405DE0FA061D122&amp;id=4405DE0FA061D122%21204957&amp;parId=4405DE0FA061D122%21544636&amp;o=OneUp</t>
  </si>
  <si>
    <t>https://onedrive.live.com/?cid=4405DE0FA061D122&amp;id=4405DE0FA061D122%21204958&amp;parId=4405DE0FA061D122%21544636&amp;o=OneUp</t>
  </si>
  <si>
    <t>https://onedrive.live.com/?cid=4405DE0FA061D122&amp;id=4405DE0FA061D122%21205001&amp;parId=4405DE0FA061D122%21544635&amp;o=OneUp</t>
  </si>
  <si>
    <t>https://onedrive.live.com/?cid=4405DE0FA061D122&amp;id=4405DE0FA061D122%21204998&amp;parId=4405DE0FA061D122%21544635&amp;o=OneUp</t>
  </si>
  <si>
    <t>https://onedrive.live.com/?cid=4405DE0FA061D122&amp;id=4405DE0FA061D122%21204999&amp;parId=4405DE0FA061D122%21544635&amp;o=OneUp</t>
  </si>
  <si>
    <t>https://onedrive.live.com/?cid=4405DE0FA061D122&amp;id=4405DE0FA061D122%21204996&amp;parId=4405DE0FA061D122%21544635&amp;o=OneUp</t>
  </si>
  <si>
    <t>https://onedrive.live.com/?cid=4405DE0FA061D122&amp;id=4405DE0FA061D122%21204995&amp;parId=4405DE0FA061D122%21544635&amp;o=OneUp</t>
  </si>
  <si>
    <t>https://onedrive.live.com/?cid=4405DE0FA061D122&amp;id=4405DE0FA061D122%21204994&amp;parId=4405DE0FA061D122%21544635&amp;o=OneUp</t>
  </si>
  <si>
    <t>https://onedrive.live.com/?cid=4405DE0FA061D122&amp;id=4405DE0FA061D122%21204993&amp;parId=4405DE0FA061D122%21544635&amp;o=OneUp</t>
  </si>
  <si>
    <t>https://onedrive.live.com/?cid=4405DE0FA061D122&amp;id=4405DE0FA061D122%21204991&amp;parId=4405DE0FA061D122%21544635&amp;o=OneUp</t>
  </si>
  <si>
    <t>https://onedrive.live.com/?cid=4405DE0FA061D122&amp;id=4405DE0FA061D122%21204992&amp;parId=4405DE0FA061D122%21544635&amp;o=OneUp</t>
  </si>
  <si>
    <t>https://onedrive.live.com/?cid=4405DE0FA061D122&amp;id=4405DE0FA061D122%21204990&amp;parId=4405DE0FA061D122%21544635&amp;o=OneUp</t>
  </si>
  <si>
    <t>https://onedrive.live.com/?cid=4405DE0FA061D122&amp;id=4405DE0FA061D122%21204989&amp;parId=4405DE0FA061D122%21544635&amp;o=OneUp</t>
  </si>
  <si>
    <t>https://onedrive.live.com/?cid=4405DE0FA061D122&amp;id=4405DE0FA061D122%21204988&amp;parId=4405DE0FA061D122%21544635&amp;o=OneUp</t>
  </si>
  <si>
    <t>https://onedrive.live.com/?cid=4405DE0FA061D122&amp;id=4405DE0FA061D122%21204987&amp;parId=4405DE0FA061D122%21544635&amp;o=OneUp</t>
  </si>
  <si>
    <t>https://onedrive.live.com/?cid=4405DE0FA061D122&amp;id=4405DE0FA061D122%21204986&amp;parId=4405DE0FA061D122%21544635&amp;o=OneUp</t>
  </si>
  <si>
    <t>https://onedrive.live.com/?cid=4405DE0FA061D122&amp;id=4405DE0FA061D122%21204984&amp;parId=4405DE0FA061D122%21544635&amp;o=OneUp</t>
  </si>
  <si>
    <t>https://onedrive.live.com/?cid=4405DE0FA061D122&amp;id=4405DE0FA061D122%21204985&amp;parId=4405DE0FA061D122%21544635&amp;o=OneUp</t>
  </si>
  <si>
    <t>https://onedrive.live.com/?cid=4405DE0FA061D122&amp;id=4405DE0FA061D122%21204983&amp;parId=4405DE0FA061D122%21544635&amp;o=OneUp</t>
  </si>
  <si>
    <t>https://onedrive.live.com/?cid=4405DE0FA061D122&amp;id=4405DE0FA061D122%21204982&amp;parId=4405DE0FA061D122%21544635&amp;o=OneUp</t>
  </si>
  <si>
    <t>https://onedrive.live.com/?cid=4405DE0FA061D122&amp;id=4405DE0FA061D122%21204981&amp;parId=4405DE0FA061D122%21544635&amp;o=OneUp</t>
  </si>
  <si>
    <t>https://onedrive.live.com/?cid=4405DE0FA061D122&amp;id=4405DE0FA061D122%21204980&amp;parId=4405DE0FA061D122%21544635&amp;o=OneUp</t>
  </si>
  <si>
    <t>https://onedrive.live.com/?cid=4405DE0FA061D122&amp;id=4405DE0FA061D122%21204979&amp;parId=4405DE0FA061D122%21544635&amp;o=OneUp</t>
  </si>
  <si>
    <t>https://onedrive.live.com/?cid=4405DE0FA061D122&amp;id=4405DE0FA061D122%21204977&amp;parId=4405DE0FA061D122%21544635&amp;o=OneUp</t>
  </si>
  <si>
    <t>https://onedrive.live.com/?cid=4405DE0FA061D122&amp;id=4405DE0FA061D122%21204978&amp;parId=4405DE0FA061D122%21544635&amp;o=OneUp</t>
  </si>
  <si>
    <t>https://onedrive.live.com/?cid=4405DE0FA061D122&amp;id=4405DE0FA061D122%21204976&amp;parId=4405DE0FA061D122%21544635&amp;o=OneUp</t>
  </si>
  <si>
    <t>https://onedrive.live.com/?cid=4405DE0FA061D122&amp;id=4405DE0FA061D122%21204975&amp;parId=4405DE0FA061D122%21544635&amp;o=OneUp</t>
  </si>
  <si>
    <t>https://onedrive.live.com/?cid=4405DE0FA061D122&amp;id=4405DE0FA061D122%21204974&amp;parId=4405DE0FA061D122%21544635&amp;o=OneUp</t>
  </si>
  <si>
    <t>https://onedrive.live.com/?cid=4405DE0FA061D122&amp;id=4405DE0FA061D122%21204973&amp;parId=4405DE0FA061D122%21544635&amp;o=OneUp</t>
  </si>
  <si>
    <t>https://onedrive.live.com/?cid=4405DE0FA061D122&amp;id=4405DE0FA061D122%21205033&amp;parId=4405DE0FA061D122%21544635&amp;o=OneUp</t>
  </si>
  <si>
    <t>https://onedrive.live.com/?cid=4405DE0FA061D122&amp;id=4405DE0FA061D122%21204997&amp;parId=4405DE0FA061D122%21544635&amp;o=OneUp</t>
  </si>
  <si>
    <t>https://onedrive.live.com/?cid=4405DE0FA061D122&amp;id=4405DE0FA061D122%21204971&amp;parId=4405DE0FA061D122%21544635&amp;o=OneUp</t>
  </si>
  <si>
    <t>https://onedrive.live.com/?cid=4405DE0FA061D122&amp;id=4405DE0FA061D122%21204970&amp;parId=4405DE0FA061D122%21544635&amp;o=OneUp</t>
  </si>
  <si>
    <t>https://onedrive.live.com/?cid=4405DE0FA061D122&amp;id=4405DE0FA061D122%21204968&amp;parId=4405DE0FA061D122%21544635&amp;o=OneUp</t>
  </si>
  <si>
    <t>https://onedrive.live.com/?cid=4405DE0FA061D122&amp;id=4405DE0FA061D122%21204969&amp;parId=4405DE0FA061D122%21544635&amp;o=OneUp</t>
  </si>
  <si>
    <t>https://onedrive.live.com/?cid=4405DE0FA061D122&amp;id=4405DE0FA061D122%21204967&amp;parId=4405DE0FA061D122%21544635&amp;o=OneUp</t>
  </si>
  <si>
    <t>https://onedrive.live.com/?cid=4405DE0FA061D122&amp;id=4405DE0FA061D122%21205037&amp;parId=4405DE0FA061D122%21544478&amp;o=OneUp</t>
  </si>
  <si>
    <t>https://onedrive.live.com/?cid=4405DE0FA061D122&amp;id=4405DE0FA061D122%21205035&amp;parId=4405DE0FA061D122%21544478&amp;o=OneUp</t>
  </si>
  <si>
    <t>https://onedrive.live.com/?cid=4405DE0FA061D122&amp;id=4405DE0FA061D122%21205032&amp;parId=4405DE0FA061D122%21544478&amp;o=OneUp</t>
  </si>
  <si>
    <t>https://onedrive.live.com/?cid=4405DE0FA061D122&amp;id=4405DE0FA061D122%21205034&amp;parId=4405DE0FA061D122%21544478&amp;o=OneUp</t>
  </si>
  <si>
    <t>https://onedrive.live.com/?cid=4405DE0FA061D122&amp;id=4405DE0FA061D122%21205031&amp;parId=4405DE0FA061D122%21544478&amp;o=OneUp</t>
  </si>
  <si>
    <t>https://onedrive.live.com/?cid=4405DE0FA061D122&amp;id=4405DE0FA061D122%21205030&amp;parId=4405DE0FA061D122%21544478&amp;o=OneUp</t>
  </si>
  <si>
    <t>https://onedrive.live.com/?cid=4405DE0FA061D122&amp;id=4405DE0FA061D122%21205029&amp;parId=4405DE0FA061D122%21544478&amp;o=OneUp</t>
  </si>
  <si>
    <t>https://onedrive.live.com/?cid=4405DE0FA061D122&amp;id=4405DE0FA061D122%21205028&amp;parId=4405DE0FA061D122%21544478&amp;o=OneUp</t>
  </si>
  <si>
    <t>https://onedrive.live.com/?cid=4405DE0FA061D122&amp;id=4405DE0FA061D122%21205027&amp;parId=4405DE0FA061D122%21544478&amp;o=OneUp</t>
  </si>
  <si>
    <t>https://onedrive.live.com/?cid=4405DE0FA061D122&amp;id=4405DE0FA061D122%21205026&amp;parId=4405DE0FA061D122%21544478&amp;o=OneUp</t>
  </si>
  <si>
    <t>https://onedrive.live.com/?cid=4405DE0FA061D122&amp;id=4405DE0FA061D122%21205023&amp;parId=4405DE0FA061D122%21544478&amp;o=OneUp</t>
  </si>
  <si>
    <t>https://onedrive.live.com/?cid=4405DE0FA061D122&amp;id=4405DE0FA061D122%21205097&amp;parId=4405DE0FA061D122%21544634&amp;o=OneUp</t>
  </si>
  <si>
    <t>https://onedrive.live.com/?cid=4405DE0FA061D122&amp;id=4405DE0FA061D122%21205098&amp;parId=4405DE0FA061D122%21544634&amp;o=OneUp</t>
  </si>
  <si>
    <t>https://onedrive.live.com/?cid=4405DE0FA061D122&amp;id=4405DE0FA061D122%21205096&amp;parId=4405DE0FA061D122%21544634&amp;o=OneUp</t>
  </si>
  <si>
    <t>https://onedrive.live.com/?cid=4405DE0FA061D122&amp;id=4405DE0FA061D122%21205094&amp;parId=4405DE0FA061D122%21544634&amp;o=OneUp</t>
  </si>
  <si>
    <t>https://onedrive.live.com/?cid=4405DE0FA061D122&amp;id=4405DE0FA061D122%21205095&amp;parId=4405DE0FA061D122%21544634&amp;o=OneUp</t>
  </si>
  <si>
    <t>https://onedrive.live.com/?cid=4405DE0FA061D122&amp;id=4405DE0FA061D122%21205093&amp;parId=4405DE0FA061D122%21544634&amp;o=OneUp</t>
  </si>
  <si>
    <t>https://onedrive.live.com/?cid=4405DE0FA061D122&amp;id=4405DE0FA061D122%21205091&amp;parId=4405DE0FA061D122%21544634&amp;o=OneUp</t>
  </si>
  <si>
    <t>https://onedrive.live.com/?cid=4405DE0FA061D122&amp;id=4405DE0FA061D122%21205092&amp;parId=4405DE0FA061D122%21544634&amp;o=OneUp</t>
  </si>
  <si>
    <t>https://onedrive.live.com/?cid=4405DE0FA061D122&amp;id=4405DE0FA061D122%21205090&amp;parId=4405DE0FA061D122%21544634&amp;o=OneUp</t>
  </si>
  <si>
    <t>https://onedrive.live.com/?cid=4405DE0FA061D122&amp;id=4405DE0FA061D122%21205089&amp;parId=4405DE0FA061D122%21544634&amp;o=OneUp</t>
  </si>
  <si>
    <t>https://onedrive.live.com/?cid=4405DE0FA061D122&amp;id=4405DE0FA061D122%21205088&amp;parId=4405DE0FA061D122%21544634&amp;o=OneUp</t>
  </si>
  <si>
    <t>https://onedrive.live.com/?cid=4405DE0FA061D122&amp;id=4405DE0FA061D122%21205087&amp;parId=4405DE0FA061D122%21544634&amp;o=OneUp</t>
  </si>
  <si>
    <t>https://onedrive.live.com/?cid=4405DE0FA061D122&amp;id=4405DE0FA061D122%21205086&amp;parId=4405DE0FA061D122%21544634&amp;o=OneUp</t>
  </si>
  <si>
    <t>https://onedrive.live.com/?cid=4405DE0FA061D122&amp;id=4405DE0FA061D122%21205084&amp;parId=4405DE0FA061D122%21544634&amp;o=OneUp</t>
  </si>
  <si>
    <t>https://onedrive.live.com/?cid=4405DE0FA061D122&amp;id=4405DE0FA061D122%21205085&amp;parId=4405DE0FA061D122%21544634&amp;o=OneUp</t>
  </si>
  <si>
    <t>https://onedrive.live.com/?cid=4405DE0FA061D122&amp;id=4405DE0FA061D122%21205083&amp;parId=4405DE0FA061D122%21544634&amp;o=OneUp</t>
  </si>
  <si>
    <t>https://onedrive.live.com/?cid=4405DE0FA061D122&amp;id=4405DE0FA061D122%21205081&amp;parId=4405DE0FA061D122%21544634&amp;o=OneUp</t>
  </si>
  <si>
    <t>https://onedrive.live.com/?cid=4405DE0FA061D122&amp;id=4405DE0FA061D122%21205080&amp;parId=4405DE0FA061D122%21544634&amp;o=OneUp</t>
  </si>
  <si>
    <t>https://onedrive.live.com/?cid=4405DE0FA061D122&amp;id=4405DE0FA061D122%21205082&amp;parId=4405DE0FA061D122%21544634&amp;o=OneUp</t>
  </si>
  <si>
    <t>https://onedrive.live.com/?cid=4405DE0FA061D122&amp;id=4405DE0FA061D122%21205079&amp;parId=4405DE0FA061D122%21544634&amp;o=OneUp</t>
  </si>
  <si>
    <t>https://onedrive.live.com/?cid=4405DE0FA061D122&amp;id=4405DE0FA061D122%21205078&amp;parId=4405DE0FA061D122%21544634&amp;o=OneUp</t>
  </si>
  <si>
    <t>https://onedrive.live.com/?cid=4405DE0FA061D122&amp;id=4405DE0FA061D122%21205077&amp;parId=4405DE0FA061D122%21544634&amp;o=OneUp</t>
  </si>
  <si>
    <t>https://onedrive.live.com/?cid=4405DE0FA061D122&amp;id=4405DE0FA061D122%21205076&amp;parId=4405DE0FA061D122%21544634&amp;o=OneUp</t>
  </si>
  <si>
    <t>https://onedrive.live.com/?cid=4405DE0FA061D122&amp;id=4405DE0FA061D122%21205075&amp;parId=4405DE0FA061D122%21544634&amp;o=OneUp</t>
  </si>
  <si>
    <t>https://onedrive.live.com/?cid=4405DE0FA061D122&amp;id=4405DE0FA061D122%21205073&amp;parId=4405DE0FA061D122%21544634&amp;o=OneUp</t>
  </si>
  <si>
    <t>https://onedrive.live.com/?cid=4405DE0FA061D122&amp;id=4405DE0FA061D122%21205074&amp;parId=4405DE0FA061D122%21544634&amp;o=OneUp</t>
  </si>
  <si>
    <t>https://onedrive.live.com/?cid=4405DE0FA061D122&amp;id=4405DE0FA061D122%21205070&amp;parId=4405DE0FA061D122%21544634&amp;o=OneUp</t>
  </si>
  <si>
    <t>https://onedrive.live.com/?cid=4405DE0FA061D122&amp;id=4405DE0FA061D122%21205072&amp;parId=4405DE0FA061D122%21544634&amp;o=OneUp</t>
  </si>
  <si>
    <t>https://onedrive.live.com/?cid=4405DE0FA061D122&amp;id=4405DE0FA061D122%21205071&amp;parId=4405DE0FA061D122%21544634&amp;o=OneUp</t>
  </si>
  <si>
    <t>https://onedrive.live.com/?cid=4405DE0FA061D122&amp;id=4405DE0FA061D122%21205068&amp;parId=4405DE0FA061D122%21544634&amp;o=OneUp</t>
  </si>
  <si>
    <t>https://onedrive.live.com/?cid=4405DE0FA061D122&amp;id=4405DE0FA061D122%21205066&amp;parId=4405DE0FA061D122%21544634&amp;o=OneUp</t>
  </si>
  <si>
    <t>https://onedrive.live.com/?cid=4405DE0FA061D122&amp;id=4405DE0FA061D122%21205069&amp;parId=4405DE0FA061D122%21544634&amp;o=OneUp</t>
  </si>
  <si>
    <t>https://onedrive.live.com/?cid=4405DE0FA061D122&amp;id=4405DE0FA061D122%21205067&amp;parId=4405DE0FA061D122%21544634&amp;o=OneUp</t>
  </si>
  <si>
    <t>https://onedrive.live.com/?cid=4405DE0FA061D122&amp;id=4405DE0FA061D122%21205064&amp;parId=4405DE0FA061D122%21544634&amp;o=OneUp</t>
  </si>
  <si>
    <t>https://onedrive.live.com/?cid=4405DE0FA061D122&amp;id=4405DE0FA061D122%21205065&amp;parId=4405DE0FA061D122%21544634&amp;o=OneUp</t>
  </si>
  <si>
    <t>https://onedrive.live.com/?cid=4405DE0FA061D122&amp;id=4405DE0FA061D122%21205062&amp;parId=4405DE0FA061D122%21544634&amp;o=OneUp</t>
  </si>
  <si>
    <t>https://onedrive.live.com/?cid=4405DE0FA061D122&amp;id=4405DE0FA061D122%21205063&amp;parId=4405DE0FA061D122%21544634&amp;o=OneUp</t>
  </si>
  <si>
    <t>https://onedrive.live.com/?cid=4405DE0FA061D122&amp;id=4405DE0FA061D122%21205061&amp;parId=4405DE0FA061D122%21544634&amp;o=OneUp</t>
  </si>
  <si>
    <t>https://onedrive.live.com/?cid=4405DE0FA061D122&amp;id=4405DE0FA061D122%21205060&amp;parId=4405DE0FA061D122%21544634&amp;o=OneUp</t>
  </si>
  <si>
    <t>https://onedrive.live.com/?cid=4405DE0FA061D122&amp;id=4405DE0FA061D122%21205107&amp;parId=4405DE0FA061D122%21544633&amp;o=OneUp</t>
  </si>
  <si>
    <t>https://onedrive.live.com/?cid=4405DE0FA061D122&amp;id=4405DE0FA061D122%21205105&amp;parId=4405DE0FA061D122%21544633&amp;o=OneUp</t>
  </si>
  <si>
    <t>https://onedrive.live.com/?cid=4405DE0FA061D122&amp;id=4405DE0FA061D122%21205102&amp;parId=4405DE0FA061D122%21544633&amp;o=OneUp</t>
  </si>
  <si>
    <t>https://onedrive.live.com/?cid=4405DE0FA061D122&amp;id=4405DE0FA061D122%21205108&amp;parId=4405DE0FA061D122%21544633&amp;o=OneUp</t>
  </si>
  <si>
    <t>https://onedrive.live.com/?cid=4405DE0FA061D122&amp;id=4405DE0FA061D122%21205101&amp;parId=4405DE0FA061D122%21544633&amp;o=OneUp</t>
  </si>
  <si>
    <t>https://onedrive.live.com/?cid=4405DE0FA061D122&amp;id=4405DE0FA061D122%21205106&amp;parId=4405DE0FA061D122%21544633&amp;o=OneUp</t>
  </si>
  <si>
    <t>https://onedrive.live.com/?cid=4405DE0FA061D122&amp;id=4405DE0FA061D122%21205104&amp;parId=4405DE0FA061D122%21544633&amp;o=OneUp</t>
  </si>
  <si>
    <t>https://onedrive.live.com/?cid=4405DE0FA061D122&amp;id=4405DE0FA061D122%21205103&amp;parId=4405DE0FA061D122%21544633&amp;o=OneUp</t>
  </si>
  <si>
    <t>https://onedrive.live.com/?cid=4405DE0FA061D122&amp;id=4405DE0FA061D122%21205100&amp;parId=4405DE0FA061D122%21544633&amp;o=OneUp</t>
  </si>
  <si>
    <t>https://onedrive.live.com/?cid=4405DE0FA061D122&amp;id=4405DE0FA061D122%21205099&amp;parId=4405DE0FA061D122%21544633&amp;o=OneUp</t>
  </si>
  <si>
    <t>https://onedrive.live.com/?cid=4405DE0FA061D122&amp;id=4405DE0FA061D122%21205119&amp;parId=4405DE0FA061D122%21544632&amp;o=OneUp</t>
  </si>
  <si>
    <t>https://onedrive.live.com/?cid=4405DE0FA061D122&amp;id=4405DE0FA061D122%21205112&amp;parId=4405DE0FA061D122%21544632&amp;o=OneUp</t>
  </si>
  <si>
    <t>https://onedrive.live.com/?cid=4405DE0FA061D122&amp;id=4405DE0FA061D122%21205111&amp;parId=4405DE0FA061D122%21544632&amp;o=OneUp</t>
  </si>
  <si>
    <t>https://onedrive.live.com/?cid=4405DE0FA061D122&amp;id=4405DE0FA061D122%21205114&amp;parId=4405DE0FA061D122%21544632&amp;o=OneUp</t>
  </si>
  <si>
    <t>https://onedrive.live.com/?cid=4405DE0FA061D122&amp;id=4405DE0FA061D122%21205113&amp;parId=4405DE0FA061D122%21544632&amp;o=OneUp</t>
  </si>
  <si>
    <t>https://onedrive.live.com/?cid=4405DE0FA061D122&amp;id=4405DE0FA061D122%21205110&amp;parId=4405DE0FA061D122%21544632&amp;o=OneUp</t>
  </si>
  <si>
    <t>https://onedrive.live.com/?cid=4405DE0FA061D122&amp;id=4405DE0FA061D122%21205109&amp;parId=4405DE0FA061D122%21544632&amp;o=OneUp</t>
  </si>
  <si>
    <t>https://onedrive.live.com/?cid=4405DE0FA061D122&amp;id=4405DE0FA061D122%21205132&amp;parId=4405DE0FA061D122%21544631&amp;o=OneUp</t>
  </si>
  <si>
    <t>https://onedrive.live.com/?cid=4405DE0FA061D122&amp;id=4405DE0FA061D122%21205133&amp;parId=4405DE0FA061D122%21544631&amp;o=OneUp</t>
  </si>
  <si>
    <t>https://onedrive.live.com/?cid=4405DE0FA061D122&amp;id=4405DE0FA061D122%21205131&amp;parId=4405DE0FA061D122%21544631&amp;o=OneUp</t>
  </si>
  <si>
    <t>https://onedrive.live.com/?cid=4405DE0FA061D122&amp;id=4405DE0FA061D122%21205128&amp;parId=4405DE0FA061D122%21544631&amp;o=OneUp</t>
  </si>
  <si>
    <t>https://onedrive.live.com/?cid=4405DE0FA061D122&amp;id=4405DE0FA061D122%21205129&amp;parId=4405DE0FA061D122%21544631&amp;o=OneUp</t>
  </si>
  <si>
    <t>https://onedrive.live.com/?cid=4405DE0FA061D122&amp;id=4405DE0FA061D122%21205127&amp;parId=4405DE0FA061D122%21544631&amp;o=OneUp</t>
  </si>
  <si>
    <t>https://onedrive.live.com/?cid=4405DE0FA061D122&amp;id=4405DE0FA061D122%21205130&amp;parId=4405DE0FA061D122%21544631&amp;o=OneUp</t>
  </si>
  <si>
    <t>https://onedrive.live.com/?cid=4405DE0FA061D122&amp;id=4405DE0FA061D122%21205124&amp;parId=4405DE0FA061D122%21544631&amp;o=OneUp</t>
  </si>
  <si>
    <t>https://onedrive.live.com/?cid=4405DE0FA061D122&amp;id=4405DE0FA061D122%21205125&amp;parId=4405DE0FA061D122%21544631&amp;o=OneUp</t>
  </si>
  <si>
    <t>https://onedrive.live.com/?cid=4405DE0FA061D122&amp;id=4405DE0FA061D122%21205123&amp;parId=4405DE0FA061D122%21544631&amp;o=OneUp</t>
  </si>
  <si>
    <t>https://onedrive.live.com/?cid=4405DE0FA061D122&amp;id=4405DE0FA061D122%21205126&amp;parId=4405DE0FA061D122%21544631&amp;o=OneUp</t>
  </si>
  <si>
    <t>https://onedrive.live.com/?cid=4405DE0FA061D122&amp;id=4405DE0FA061D122%21205122&amp;parId=4405DE0FA061D122%21544631&amp;o=OneUp</t>
  </si>
  <si>
    <t>https://onedrive.live.com/?cid=4405DE0FA061D122&amp;id=4405DE0FA061D122%21205121&amp;parId=4405DE0FA061D122%21544631&amp;o=OneUp</t>
  </si>
  <si>
    <t>https://onedrive.live.com/?cid=4405DE0FA061D122&amp;id=4405DE0FA061D122%21205120&amp;parId=4405DE0FA061D122%21544631&amp;o=OneUp</t>
  </si>
  <si>
    <t>https://onedrive.live.com/?cid=4405DE0FA061D122&amp;id=4405DE0FA061D122%21205118&amp;parId=4405DE0FA061D122%21544631&amp;o=OneUp</t>
  </si>
  <si>
    <t>https://onedrive.live.com/?cid=4405DE0FA061D122&amp;id=4405DE0FA061D122%21205117&amp;parId=4405DE0FA061D122%21544631&amp;o=OneUp</t>
  </si>
  <si>
    <t>https://onedrive.live.com/?cid=4405DE0FA061D122&amp;id=4405DE0FA061D122%21205116&amp;parId=4405DE0FA061D122%21544631&amp;o=OneUp</t>
  </si>
  <si>
    <t>https://onedrive.live.com/?cid=4405DE0FA061D122&amp;id=4405DE0FA061D122%21205115&amp;parId=4405DE0FA061D122%21544631&amp;o=OneUp</t>
  </si>
  <si>
    <t>https://onedrive.live.com/?cid=4405DE0FA061D122&amp;id=4405DE0FA061D122%21205151&amp;parId=4405DE0FA061D122%21544479&amp;o=OneUp</t>
  </si>
  <si>
    <t>https://onedrive.live.com/?cid=4405DE0FA061D122&amp;id=4405DE0FA061D122%21205148&amp;parId=4405DE0FA061D122%21544479&amp;o=OneUp</t>
  </si>
  <si>
    <t>https://onedrive.live.com/?cid=4405DE0FA061D122&amp;id=4405DE0FA061D122%21205150&amp;parId=4405DE0FA061D122%21544479&amp;o=OneUp</t>
  </si>
  <si>
    <t>https://onedrive.live.com/?cid=4405DE0FA061D122&amp;id=4405DE0FA061D122%21544768&amp;parId=4405DE0FA061D122%21544479&amp;o=OneUp</t>
  </si>
  <si>
    <t>https://onedrive.live.com/?cid=4405DE0FA061D122&amp;id=4405DE0FA061D122%21205149&amp;parId=4405DE0FA061D122%21544479&amp;o=OneUp</t>
  </si>
  <si>
    <t>https://onedrive.live.com/?cid=4405DE0FA061D122&amp;id=4405DE0FA061D122%21205145&amp;parId=4405DE0FA061D122%21544479&amp;o=OneUp</t>
  </si>
  <si>
    <t>https://onedrive.live.com/?cid=4405DE0FA061D122&amp;id=4405DE0FA061D122%21205144&amp;parId=4405DE0FA061D122%21544479&amp;o=OneUp</t>
  </si>
  <si>
    <t>https://onedrive.live.com/?cid=4405DE0FA061D122&amp;id=4405DE0FA061D122%21205147&amp;parId=4405DE0FA061D122%21544479&amp;o=OneUp</t>
  </si>
  <si>
    <t>https://onedrive.live.com/?cid=4405DE0FA061D122&amp;id=4405DE0FA061D122%21205142&amp;parId=4405DE0FA061D122%21544479&amp;o=OneUp</t>
  </si>
  <si>
    <t>https://onedrive.live.com/?cid=4405DE0FA061D122&amp;id=4405DE0FA061D122%21205143&amp;parId=4405DE0FA061D122%21544479&amp;o=OneUp</t>
  </si>
  <si>
    <t>https://onedrive.live.com/?cid=4405DE0FA061D122&amp;id=4405DE0FA061D122%21205140&amp;parId=4405DE0FA061D122%21544479&amp;o=OneUp</t>
  </si>
  <si>
    <t>https://onedrive.live.com/?cid=4405DE0FA061D122&amp;id=4405DE0FA061D122%21205137&amp;parId=4405DE0FA061D122%21544479&amp;o=OneUp</t>
  </si>
  <si>
    <t>https://onedrive.live.com/?cid=4405DE0FA061D122&amp;id=4405DE0FA061D122%21205139&amp;parId=4405DE0FA061D122%21544479&amp;o=OneUp</t>
  </si>
  <si>
    <t>https://onedrive.live.com/?cid=4405DE0FA061D122&amp;id=4405DE0FA061D122%21205136&amp;parId=4405DE0FA061D122%21544479&amp;o=OneUp</t>
  </si>
  <si>
    <t>https://onedrive.live.com/?cid=4405DE0FA061D122&amp;id=4405DE0FA061D122%21205141&amp;parId=4405DE0FA061D122%21544479&amp;o=OneUp</t>
  </si>
  <si>
    <t>https://onedrive.live.com/?cid=4405DE0FA061D122&amp;id=4405DE0FA061D122%21205134&amp;parId=4405DE0FA061D122%21544479&amp;o=OneUp</t>
  </si>
  <si>
    <t>https://onedrive.live.com/?cid=4405DE0FA061D122&amp;id=4405DE0FA061D122%21205135&amp;parId=4405DE0FA061D122%21544479&amp;o=OneUp</t>
  </si>
  <si>
    <t>https://onedrive.live.com/?cid=4405DE0FA061D122&amp;id=4405DE0FA061D122%21205138&amp;parId=4405DE0FA061D122%21544479&amp;o=OneUp</t>
  </si>
  <si>
    <t>https://onedrive.live.com/?cid=B41ACBE323D80F6A&amp;id=B41ACBE323D80F6A%2148890&amp;parId=B41ACBE323D80F6A%2148882&amp;o=OneUp</t>
  </si>
  <si>
    <t>https://onedrive.live.com/?cid=B41ACBE323D80F6A&amp;id=B41ACBE323D80F6A%2148893&amp;parId=B41ACBE323D80F6A%2148882&amp;o=OneUp</t>
  </si>
  <si>
    <t>Out</t>
  </si>
  <si>
    <t>Sinergista 3</t>
  </si>
  <si>
    <t>Nov</t>
  </si>
  <si>
    <t>G</t>
  </si>
  <si>
    <t>Super Set 1</t>
  </si>
  <si>
    <t>Super Set 2</t>
  </si>
  <si>
    <t>Desenvolvimento Frente e Trás Barra</t>
  </si>
  <si>
    <t>Glúteps</t>
  </si>
  <si>
    <t>Corpo Inteiro</t>
  </si>
  <si>
    <t>Superiores</t>
  </si>
  <si>
    <t>Inferiores</t>
  </si>
  <si>
    <t>-</t>
  </si>
  <si>
    <t xml:space="preserve">1ª = 6-8 
2ª = 6-8 
3ª = 6-8  
4ª = 6-8  </t>
  </si>
  <si>
    <t>Banco romano</t>
  </si>
  <si>
    <t>Supino reto com barra</t>
  </si>
  <si>
    <t>Rosca inversa com barra</t>
  </si>
  <si>
    <t>Panturrilha</t>
  </si>
  <si>
    <t xml:space="preserve">Panturrilha no leg-press horizontal </t>
  </si>
  <si>
    <t>Leg-Press 45° Unilateral</t>
  </si>
  <si>
    <t>Leg-Press 45°</t>
  </si>
  <si>
    <t>Leg-Press Horizontal Unilateral</t>
  </si>
  <si>
    <t>Leg-Press Horizontal</t>
  </si>
  <si>
    <t>Panturrilha Leg-Press 45°</t>
  </si>
  <si>
    <t>Leg-Press 45° Sumô</t>
  </si>
  <si>
    <t>Leg-Press Horizontal Sumô</t>
  </si>
  <si>
    <t>Tibial Anterior No Leg-Press Horizontal</t>
  </si>
  <si>
    <t>Coice na polia</t>
  </si>
  <si>
    <t>Step up</t>
  </si>
  <si>
    <t>Exercício substituto</t>
  </si>
  <si>
    <t>Complementar Abdômen</t>
  </si>
  <si>
    <t>Complementar de abdômen</t>
  </si>
  <si>
    <t>1ª = 6-8 
2ª = 6-8 
3ª = 6-8  
4ª = 6-9</t>
  </si>
  <si>
    <t>1ª = 6-8 
2ª = 6-8 
3ª = 6-8  
4ª = 6-10</t>
  </si>
  <si>
    <t>1ª = 6-8 
2ª = 6-8 
3ª = 6-8  
4ª = 6-11</t>
  </si>
  <si>
    <t>1ª = 6-8 
2ª = 6-8 
3ª = 6-8  
4ª = 6-12</t>
  </si>
  <si>
    <t>1ª = 6-8 
2ª = 6-8 
3ª = 6-8  
4ª = 6-13</t>
  </si>
  <si>
    <t>1ª = 6-8 
2ª = 6-8 
3ª = 6-8  
4ª = 6-14</t>
  </si>
  <si>
    <t>1ª = 6-8 
2ª = 6-8 
3ª = 6-8  
4ª = 6-15</t>
  </si>
  <si>
    <t>1ª = 6-8 
2ª = 6-8 
3ª = 6-8  
4ª = 6-16</t>
  </si>
  <si>
    <t>1ª = 6-8 
2ª = 6-8 
3ª = 6-8  
4ª = 6-17</t>
  </si>
  <si>
    <t>1ª = 6-8 
2ª = 6-8 
3ª = 6-8  
4ª = 6-18</t>
  </si>
  <si>
    <t>1ª = 6-8 
2ª = 6-8 
3ª = 6-8  
4ª = 6-19</t>
  </si>
  <si>
    <t>1ª = 6-8 
2ª = 6-8 
3ª = 6-8  
4ª = 6-20</t>
  </si>
  <si>
    <t>1ª = 6-8 
2ª = 6-8 
3ª = 6-8  
4ª = 6-21</t>
  </si>
  <si>
    <t>1ª = 6-8 
2ª = 6-8 
3ª = 6-8  
4ª = 6-22</t>
  </si>
  <si>
    <t>1ª = 6-8 
2ª = 6-8 
3ª = 6-8  
4ª = 6-23</t>
  </si>
  <si>
    <t>1ª = 6-8 
2ª = 6-8 
3ª = 6-8  
4ª = 6-24</t>
  </si>
  <si>
    <t>1ª = 6-8 
2ª = 6-8 
3ª = 6-8  
4ª = 6-25</t>
  </si>
  <si>
    <t>1ª = 6-8 
2ª = 6-8 
3ª = 6-8  
4ª = 6-26</t>
  </si>
  <si>
    <t>1ª = 6-8 
2ª = 6-8 
3ª = 6-8  
4ª = 6-27</t>
  </si>
  <si>
    <t>1ª = 6-8 
2ª = 6-8 
3ª = 6-8  
4ª = 6-28</t>
  </si>
  <si>
    <t>1ª = 6-8 
2ª = 6-8 
3ª = 6-8  
4ª = 6-29</t>
  </si>
  <si>
    <t>1ª = 6-8 
2ª = 6-8 
3ª = 6-8  
4ª = 6-30</t>
  </si>
  <si>
    <t>1ª = 6-8 
2ª = 6-8 
3ª = 6-8  
4ª = 6-31</t>
  </si>
  <si>
    <t>Quadríceps</t>
  </si>
  <si>
    <t>https://photos.onedrive.com/share/4405DE0FA061D122!203332?cid=4405DE0FA061D122&amp;resId=4405DE0FA061D122!203332&amp;authkey=!AMN_enFC0lySQWI&amp;ithint=video&amp;e=EcpPFv</t>
  </si>
  <si>
    <t>https://photos.onedrive.com/share/4405DE0FA061D122!203331?cid=4405DE0FA061D122&amp;resId=4405DE0FA061D122!203331&amp;authkey=!ADVl4njEE-J_X78&amp;ithint=video&amp;e=xzDtHo</t>
  </si>
  <si>
    <t>https://photos.onedrive.com/share/4405DE0FA061D122!203334?cid=4405DE0FA061D122&amp;resId=4405DE0FA061D122!203334&amp;authkey=!AFtUMj0VPSCw8-c&amp;ithint=video&amp;e=R0G6Fo</t>
  </si>
  <si>
    <t>https://photos.onedrive.com/share/4405DE0FA061D122!203335?cid=4405DE0FA061D122&amp;resId=4405DE0FA061D122!203335&amp;authkey=!ADhnPZBLWLO6lBI&amp;ithint=video&amp;e=RNd1w3</t>
  </si>
  <si>
    <t>https://photos.onedrive.com/share/4405DE0FA061D122!203337?cid=4405DE0FA061D122&amp;resId=4405DE0FA061D122!203337&amp;authkey=!AE5ARezyjcIjpFo&amp;ithint=video&amp;e=ZcTxon</t>
  </si>
  <si>
    <t>https://photos.onedrive.com/share/4405DE0FA061D122!203333?cid=4405DE0FA061D122&amp;resId=4405DE0FA061D122!203333&amp;authkey=!AFPB-de0pFUUYlM&amp;ithint=video&amp;e=j7cS01</t>
  </si>
  <si>
    <t>https://photos.onedrive.com/share/4405DE0FA061D122!203339?cid=4405DE0FA061D122&amp;resId=4405DE0FA061D122!203339&amp;authkey=!AJha0XnqFtmhiyg&amp;ithint=video&amp;e=qTHTik</t>
  </si>
  <si>
    <t>https://photos.onedrive.com/share/4405DE0FA061D122!203344?cid=4405DE0FA061D122&amp;resId=4405DE0FA061D122!203344&amp;authkey=!AJybsFJ5-PubJvY&amp;ithint=video&amp;e=CPbChE</t>
  </si>
  <si>
    <t>https://photos.onedrive.com/share/4405DE0FA061D122!203354?cid=4405DE0FA061D122&amp;resId=4405DE0FA061D122!203354&amp;authkey=!APy8s1StCiG-r9o&amp;ithint=video&amp;e=GK1RNH</t>
  </si>
  <si>
    <t>https://photos.onedrive.com/share/4405DE0FA061D122!203356?cid=4405DE0FA061D122&amp;resId=4405DE0FA061D122!203356&amp;authkey=!AMx1QzUzs1M6N28&amp;ithint=video&amp;e=yVHZDE</t>
  </si>
  <si>
    <t>https://photos.onedrive.com/share/4405DE0FA061D122!203359?cid=4405DE0FA061D122&amp;resId=4405DE0FA061D122!203359&amp;authkey=!AGGSqqP6F3jcbd4&amp;ithint=video&amp;e=zi6jla</t>
  </si>
  <si>
    <t>https://photos.onedrive.com/share/4405DE0FA061D122!203358?cid=4405DE0FA061D122&amp;resId=4405DE0FA061D122!203358&amp;authkey=!ANo93fYSce1V2YA&amp;ithint=video&amp;e=2umpFI</t>
  </si>
  <si>
    <t>https://photos.onedrive.com/share/4405DE0FA061D122!203362?cid=4405DE0FA061D122&amp;resId=4405DE0FA061D122!203362&amp;authkey=!AF3i1VxftJPERRA&amp;ithint=video&amp;e=dgN2Gq</t>
  </si>
  <si>
    <t>https://photos.onedrive.com/share/4405DE0FA061D122!203363?cid=4405DE0FA061D122&amp;resId=4405DE0FA061D122!203363&amp;authkey=!AFEbP_ttgr1Ng44&amp;ithint=video&amp;e=TlmsZc</t>
  </si>
  <si>
    <t>https://photos.onedrive.com/share/4405DE0FA061D122!203364?cid=4405DE0FA061D122&amp;resId=4405DE0FA061D122!203364&amp;authkey=!AK10BXRly8aMBrU&amp;ithint=video&amp;e=O85kHy</t>
  </si>
  <si>
    <t>https://photos.onedrive.com/share/4405DE0FA061D122!203373?cid=4405DE0FA061D122&amp;resId=4405DE0FA061D122!203373&amp;authkey=!AFFCd4wXyTgkGkg&amp;ithint=video&amp;e=QPhHsW</t>
  </si>
  <si>
    <t>https://photos.onedrive.com/share/4405DE0FA061D122!203374?cid=4405DE0FA061D122&amp;resId=4405DE0FA061D122!203374&amp;authkey=!AGGJgKfVpwHn5m0&amp;ithint=video&amp;e=x5y1De</t>
  </si>
  <si>
    <t>https://photos.onedrive.com/share/4405DE0FA061D122!203375?cid=4405DE0FA061D122&amp;resId=4405DE0FA061D122!203375&amp;authkey=!AGp7aB4pUc5nDx8&amp;ithint=video&amp;e=ad1dII</t>
  </si>
  <si>
    <t>https://photos.onedrive.com/share/4405DE0FA061D122!203376?cid=4405DE0FA061D122&amp;resId=4405DE0FA061D122!203376&amp;authkey=!AHAhSQPM1720zVI&amp;ithint=video&amp;e=PfTfoe</t>
  </si>
  <si>
    <t>https://photos.onedrive.com/share/4405DE0FA061D122!203378?cid=4405DE0FA061D122&amp;resId=4405DE0FA061D122!203378&amp;authkey=!AGRbFSpnT-WA7jI&amp;ithint=video&amp;e=ot8WX7</t>
  </si>
  <si>
    <t>https://photos.onedrive.com/share/4405DE0FA061D122!203379?cid=4405DE0FA061D122&amp;resId=4405DE0FA061D122!203379&amp;authkey=!APmDAfkXxmGO-Pc&amp;ithint=video&amp;e=gL3djK</t>
  </si>
  <si>
    <t>https://photos.onedrive.com/share/4405DE0FA061D122!203380?cid=4405DE0FA061D122&amp;resId=4405DE0FA061D122!203380&amp;authkey=!AFwcNq5PjmgVbGw&amp;ithint=video&amp;e=ueRMNY</t>
  </si>
  <si>
    <t>https://photos.onedrive.com/share/4405DE0FA061D122!203381?cid=4405DE0FA061D122&amp;resId=4405DE0FA061D122!203381&amp;authkey=!AHm5UM2Ezfu7Wo4&amp;ithint=video&amp;e=D4YtZT</t>
  </si>
  <si>
    <t>https://photos.onedrive.com/share/4405DE0FA061D122!203385?cid=4405DE0FA061D122&amp;resId=4405DE0FA061D122!203385&amp;authkey=!AJIqEI6A6npuxlg&amp;ithint=video&amp;e=J7d7FY</t>
  </si>
  <si>
    <t>https://photos.onedrive.com/share/4405DE0FA061D122!203382?cid=4405DE0FA061D122&amp;resId=4405DE0FA061D122!203382&amp;authkey=!AAPACitK2sjzaE8&amp;ithint=video&amp;e=Oosheh</t>
  </si>
  <si>
    <t>https://photos.onedrive.com/share/4405DE0FA061D122!203384?cid=4405DE0FA061D122&amp;resId=4405DE0FA061D122!203384&amp;authkey=!AJXlQ2EDt_5bdBo&amp;ithint=video&amp;e=jr42YQ</t>
  </si>
  <si>
    <t>https://photos.onedrive.com/share/4405DE0FA061D122!203383?cid=4405DE0FA061D122&amp;resId=4405DE0FA061D122!203383&amp;authkey=!ALRDaNAtGvf21Ac&amp;ithint=video&amp;e=JIXMQH</t>
  </si>
  <si>
    <t>https://photos.onedrive.com/share/4405DE0FA061D122!203386?cid=4405DE0FA061D122&amp;resId=4405DE0FA061D122!203386&amp;authkey=!ANqEUEZDw4HicN0&amp;ithint=video&amp;e=JLcatR</t>
  </si>
  <si>
    <t>https://photos.onedrive.com/share/4405DE0FA061D122!203395?cid=4405DE0FA061D122&amp;resId=4405DE0FA061D122!203395&amp;authkey=!AA41eXC-cH0z5j4&amp;ithint=video&amp;e=qTWyaP</t>
  </si>
  <si>
    <t>https://photos.onedrive.com/share/4405DE0FA061D122!203390?cid=4405DE0FA061D122&amp;resId=4405DE0FA061D122!203390&amp;authkey=!ACGe9HC9pB8Ubsg&amp;ithint=video&amp;e=7OJwhQ</t>
  </si>
  <si>
    <t>https://photos.onedrive.com/share/4405DE0FA061D122!203394?cid=4405DE0FA061D122&amp;resId=4405DE0FA061D122!203394&amp;authkey=!AMnbJrIuEDF7WmQ&amp;ithint=video&amp;e=w5MdVr</t>
  </si>
  <si>
    <t>https://photos.onedrive.com/share/4405DE0FA061D122!203391?cid=4405DE0FA061D122&amp;resId=4405DE0FA061D122!203391&amp;authkey=!ADraKy91jxIAtDg&amp;ithint=video&amp;e=HWlwOH</t>
  </si>
  <si>
    <t>https://photos.onedrive.com/share/4405DE0FA061D122!203392?cid=4405DE0FA061D122&amp;resId=4405DE0FA061D122!203392&amp;authkey=!AIFWEF5w3xs633M&amp;ithint=video&amp;e=1BQ6bW</t>
  </si>
  <si>
    <t>https://photos.onedrive.com/share/4405DE0FA061D122!203393?cid=4405DE0FA061D122&amp;resId=4405DE0FA061D122!203393&amp;authkey=!AMSlFLYyy5XFkoI&amp;ithint=video&amp;e=WGybtK</t>
  </si>
  <si>
    <t>https://photos.onedrive.com/share/4405DE0FA061D122!203398?cid=4405DE0FA061D122&amp;resId=4405DE0FA061D122!203398&amp;authkey=!AAGVMRaDrLgJOpc&amp;ithint=video&amp;e=UT7KMw</t>
  </si>
  <si>
    <t>https://photos.onedrive.com/share/4405DE0FA061D122!203399?cid=4405DE0FA061D122&amp;resId=4405DE0FA061D122!203399&amp;authkey=!ADWEieKgCOyMapA&amp;ithint=video&amp;e=y277gG</t>
  </si>
  <si>
    <t>https://photos.onedrive.com/share/4405DE0FA061D122!203396?cid=4405DE0FA061D122&amp;resId=4405DE0FA061D122!203396&amp;authkey=!AMfkP8cpjkJV4VA&amp;ithint=video&amp;e=uZszd8</t>
  </si>
  <si>
    <t>https://photos.onedrive.com/share/4405DE0FA061D122!203330?cid=4405DE0FA061D122&amp;resId=4405DE0FA061D122!203330&amp;authkey=!AIw8ExycIfSmOLk&amp;ithint=video&amp;e=qmKjwT</t>
  </si>
  <si>
    <t>https://photos.onedrive.com/share/4405DE0FA061D122!203329?cid=4405DE0FA061D122&amp;resId=4405DE0FA061D122!203329&amp;authkey=!AHdoluPO80wRiAk&amp;ithint=video&amp;e=JhVByo</t>
  </si>
  <si>
    <t>https://photos.onedrive.com/share/4405DE0FA061D122!203328?cid=4405DE0FA061D122&amp;resId=4405DE0FA061D122!203328&amp;authkey=!AAeRB5eGrXG4a-Y&amp;ithint=video&amp;e=jR7iZe</t>
  </si>
  <si>
    <t>https://photos.onedrive.com/share/4405DE0FA061D122!203327?cid=4405DE0FA061D122&amp;resId=4405DE0FA061D122!203327&amp;authkey=!AK6XnFklFUsy_SM&amp;ithint=video&amp;e=rTTTga</t>
  </si>
  <si>
    <t>https://photos.onedrive.com/share/4405DE0FA061D122!203539?cid=4405DE0FA061D122&amp;resId=4405DE0FA061D122!203539&amp;authkey=!AHqmuRct7TBbVJs&amp;ithint=video&amp;e=5ofGcc</t>
  </si>
  <si>
    <t>https://photos.onedrive.com/share/4405DE0FA061D122!203535?cid=4405DE0FA061D122&amp;resId=4405DE0FA061D122!203535&amp;authkey=!AAv72qHb_PaDTh8&amp;ithint=video&amp;e=WbhAh2</t>
  </si>
  <si>
    <t>https://photos.onedrive.com/share/4405DE0FA061D122!203533?cid=4405DE0FA061D122&amp;resId=4405DE0FA061D122!203533&amp;authkey=!AGfWsOgJVohQkVo&amp;ithint=video&amp;e=D8uCWy</t>
  </si>
  <si>
    <t>https://photos.onedrive.com/share/4405DE0FA061D122!203534?cid=4405DE0FA061D122&amp;resId=4405DE0FA061D122!203534&amp;authkey=!AFuTVdhYcvvcVBM&amp;ithint=video&amp;e=J5OhNY</t>
  </si>
  <si>
    <t>https://photos.onedrive.com/share/4405DE0FA061D122!203530?cid=4405DE0FA061D122&amp;resId=4405DE0FA061D122!203530&amp;authkey=!AOpEprGQoqfHMxE&amp;ithint=video&amp;e=z9COJu</t>
  </si>
  <si>
    <t>https://photos.onedrive.com/share/4405DE0FA061D122!203532?cid=4405DE0FA061D122&amp;resId=4405DE0FA061D122!203532&amp;authkey=!ADZ82hQwJEAe0dc&amp;ithint=video&amp;e=DgDK8F</t>
  </si>
  <si>
    <t>https://photos.onedrive.com/share/4405DE0FA061D122!203531?cid=4405DE0FA061D122&amp;resId=4405DE0FA061D122!203531&amp;authkey=!ANwJoBgFlmthrjc&amp;ithint=video&amp;e=SAF7mt</t>
  </si>
  <si>
    <t>https://photos.onedrive.com/share/4405DE0FA061D122!203529?cid=4405DE0FA061D122&amp;resId=4405DE0FA061D122!203529&amp;authkey=!AOVbHZwv6fqdPbQ&amp;ithint=video&amp;e=a9uANn</t>
  </si>
  <si>
    <t>https://photos.onedrive.com/share/4405DE0FA061D122!203528?cid=4405DE0FA061D122&amp;resId=4405DE0FA061D122!203528&amp;authkey=!AIW7Ddc5jE1D544&amp;ithint=video&amp;e=iukxbe</t>
  </si>
  <si>
    <t>https://photos.onedrive.com/share/4405DE0FA061D122!203525?cid=4405DE0FA061D122&amp;resId=4405DE0FA061D122!203525&amp;authkey=!ABGOQP1lsiXFOuM&amp;ithint=video&amp;e=LgU61k</t>
  </si>
  <si>
    <t>https://photos.onedrive.com/share/4405DE0FA061D122!203524?cid=4405DE0FA061D122&amp;resId=4405DE0FA061D122!203524&amp;authkey=!APIyIsvzfzh4Xhg&amp;ithint=video&amp;e=fEANX6</t>
  </si>
  <si>
    <t>https://photos.onedrive.com/share/4405DE0FA061D122!203526?cid=4405DE0FA061D122&amp;resId=4405DE0FA061D122!203526&amp;authkey=!AN1BXAUd2dRTe2o&amp;ithint=video&amp;e=FggdlH</t>
  </si>
  <si>
    <t>https://photos.onedrive.com/share/4405DE0FA061D122!203523?cid=4405DE0FA061D122&amp;resId=4405DE0FA061D122!203523&amp;authkey=!AM-K9zb3m_lIpKQ&amp;ithint=video&amp;e=5N0iP1</t>
  </si>
  <si>
    <t>https://photos.onedrive.com/share/4405DE0FA061D122!203522?cid=4405DE0FA061D122&amp;resId=4405DE0FA061D122!203522&amp;authkey=!ANS_ztbhqGNo0Ws&amp;ithint=video&amp;e=4Wwx3j</t>
  </si>
  <si>
    <t>https://photos.onedrive.com/share/4405DE0FA061D122!203521?cid=4405DE0FA061D122&amp;resId=4405DE0FA061D122!203521&amp;authkey=!AI8SwRB33dUuvTw&amp;ithint=video&amp;e=sMTn5A</t>
  </si>
  <si>
    <t>https://photos.onedrive.com/share/4405DE0FA061D122!203527?cid=4405DE0FA061D122&amp;resId=4405DE0FA061D122!203527&amp;authkey=!AFPLO1ZKVNFBYjA&amp;ithint=video&amp;e=lJ6Y1Z</t>
  </si>
  <si>
    <t>https://photos.onedrive.com/share/4405DE0FA061D122!203520?cid=4405DE0FA061D122&amp;resId=4405DE0FA061D122!203520&amp;authkey=!ANAsggZK9znjtB4&amp;ithint=video&amp;e=hgTk11</t>
  </si>
  <si>
    <t>https://photos.onedrive.com/share/4405DE0FA061D122!203519?cid=4405DE0FA061D122&amp;resId=4405DE0FA061D122!203519&amp;authkey=!AIvcnCmeVeN_Zx0&amp;ithint=video&amp;e=ZG7v4x</t>
  </si>
  <si>
    <t>https://photos.onedrive.com/share/4405DE0FA061D122!203517?cid=4405DE0FA061D122&amp;resId=4405DE0FA061D122!203517&amp;authkey=!AGNbn9rbXwsKRuo&amp;ithint=video&amp;e=dDbsGf</t>
  </si>
  <si>
    <t>https://photos.onedrive.com/share/4405DE0FA061D122!203518?cid=4405DE0FA061D122&amp;resId=4405DE0FA061D122!203518&amp;authkey=!AFl2nqdt17oOggc&amp;ithint=video&amp;e=PHYRxC</t>
  </si>
  <si>
    <t>https://photos.onedrive.com/share/4405DE0FA061D122!203516?cid=4405DE0FA061D122&amp;resId=4405DE0FA061D122!203516&amp;authkey=!ABtQBA7zJVLZ3GY&amp;ithint=video&amp;e=SZkSgx</t>
  </si>
  <si>
    <t>https://photos.onedrive.com/share/4405DE0FA061D122!203512?cid=4405DE0FA061D122&amp;resId=4405DE0FA061D122!203512&amp;authkey=!AAUVqp6iiOzo7eE&amp;ithint=video&amp;e=i08C6N</t>
  </si>
  <si>
    <t>https://photos.onedrive.com/share/4405DE0FA061D122!203510?cid=4405DE0FA061D122&amp;resId=4405DE0FA061D122!203510&amp;authkey=!ABGJexWkvZ6Bf9M&amp;ithint=video&amp;e=CHi9HZ</t>
  </si>
  <si>
    <t>https://photos.onedrive.com/share/4405DE0FA061D122!203509?cid=4405DE0FA061D122&amp;resId=4405DE0FA061D122!203509&amp;authkey=!AD7u0TvtLyPYerU&amp;ithint=video&amp;e=4f3thw</t>
  </si>
  <si>
    <t>https://photos.onedrive.com/share/4405DE0FA061D122!203513?cid=4405DE0FA061D122&amp;resId=4405DE0FA061D122!203513&amp;authkey=!AJl5_iVAlyXdjOo&amp;ithint=video&amp;e=tjjajb</t>
  </si>
  <si>
    <t>https://photos.onedrive.com/share/4405DE0FA061D122!203511?cid=4405DE0FA061D122&amp;resId=4405DE0FA061D122!203511&amp;authkey=!ADC6nKvLoSChlJg&amp;ithint=video&amp;e=9WJm3X</t>
  </si>
  <si>
    <t>https://photos.onedrive.com/share/4405DE0FA061D122!203507?cid=4405DE0FA061D122&amp;resId=4405DE0FA061D122!203507&amp;authkey=!AHfqBQ4M0OTXJIg&amp;ithint=video&amp;e=7tqTxq</t>
  </si>
  <si>
    <t>https://photos.onedrive.com/share/4405DE0FA061D122!203514?cid=4405DE0FA061D122&amp;resId=4405DE0FA061D122!203514&amp;authkey=!ABPVy72MKRW--50&amp;ithint=video&amp;e=dIrgIh</t>
  </si>
  <si>
    <t>https://photos.onedrive.com/share/4405DE0FA061D122!203508?cid=4405DE0FA061D122&amp;resId=4405DE0FA061D122!203508&amp;authkey=!ADkLd4FxmiJ3YJw&amp;ithint=video&amp;e=OhqDD7</t>
  </si>
  <si>
    <t>https://photos.onedrive.com/share/4405DE0FA061D122!203504?cid=4405DE0FA061D122&amp;resId=4405DE0FA061D122!203504&amp;authkey=!AOj7O9NE-YqI-jg&amp;ithint=video&amp;e=5XUQif</t>
  </si>
  <si>
    <t>https://photos.onedrive.com/share/4405DE0FA061D122!203500?cid=4405DE0FA061D122&amp;resId=4405DE0FA061D122!203500&amp;authkey=!AL1nDXOprcXRQYo&amp;ithint=video&amp;e=OhxLRo</t>
  </si>
  <si>
    <t>https://photos.onedrive.com/share/4405DE0FA061D122!203502?cid=4405DE0FA061D122&amp;resId=4405DE0FA061D122!203502&amp;authkey=!AMvkmobiXZuTH2Y&amp;ithint=video&amp;e=lxCjy2</t>
  </si>
  <si>
    <t>https://photos.onedrive.com/share/4405DE0FA061D122!203506?cid=4405DE0FA061D122&amp;resId=4405DE0FA061D122!203506&amp;authkey=!AAukg0WeV_rt2zA&amp;ithint=video&amp;e=eCgdAf</t>
  </si>
  <si>
    <t>https://photos.onedrive.com/share/4405DE0FA061D122!203503?cid=4405DE0FA061D122&amp;resId=4405DE0FA061D122!203503&amp;authkey=!AJamWzkjGauiH38&amp;ithint=video&amp;e=ybE7aC</t>
  </si>
  <si>
    <t>https://photos.onedrive.com/share/4405DE0FA061D122!203501?cid=4405DE0FA061D122&amp;resId=4405DE0FA061D122!203501&amp;authkey=!AJ3jXqd6e3uvX98&amp;ithint=video&amp;e=V5hcH2</t>
  </si>
  <si>
    <t>https://photos.onedrive.com/share/4405DE0FA061D122!203505?cid=4405DE0FA061D122&amp;resId=4405DE0FA061D122!203505&amp;authkey=!ADRNUtXXBNv11eU&amp;ithint=video&amp;e=idz1eo</t>
  </si>
  <si>
    <t>https://photos.onedrive.com/share/4405DE0FA061D122!203487?cid=4405DE0FA061D122&amp;resId=4405DE0FA061D122!203487&amp;authkey=!AMNaARyQ1n1NXTo&amp;ithint=video&amp;e=9Ex04o</t>
  </si>
  <si>
    <t>https://photos.onedrive.com/share/4405DE0FA061D122!203483?cid=4405DE0FA061D122&amp;resId=4405DE0FA061D122!203483&amp;authkey=!APD1TCo6-9ZrQd4&amp;ithint=video&amp;e=igW5Rb</t>
  </si>
  <si>
    <t>https://photos.onedrive.com/share/4405DE0FA061D122!203484?cid=4405DE0FA061D122&amp;resId=4405DE0FA061D122!203484&amp;authkey=!ABGH0CMm2f1Jypo&amp;ithint=video&amp;e=ddyoMM</t>
  </si>
  <si>
    <t>https://photos.onedrive.com/share/4405DE0FA061D122!203485?cid=4405DE0FA061D122&amp;resId=4405DE0FA061D122!203485&amp;authkey=!AHmq7Dwv5f2njXE&amp;ithint=video&amp;e=G4wDU0</t>
  </si>
  <si>
    <t>https://photos.onedrive.com/share/4405DE0FA061D122!203593?cid=4405DE0FA061D122&amp;resId=4405DE0FA061D122!203593&amp;authkey=!AF8DZCBLPTChSJE&amp;ithint=video&amp;e=Bv9Qce</t>
  </si>
  <si>
    <t>https://photos.onedrive.com/share/4405DE0FA061D122!203585?cid=4405DE0FA061D122&amp;resId=4405DE0FA061D122!203585&amp;authkey=!AP8WBwzahs-AIB0&amp;ithint=video&amp;e=7Up33b</t>
  </si>
  <si>
    <t>https://photos.onedrive.com/share/4405DE0FA061D122!203584?cid=4405DE0FA061D122&amp;resId=4405DE0FA061D122!203584&amp;authkey=!ADeaYXQHDnlG-Lk&amp;ithint=video&amp;e=tNCYDb</t>
  </si>
  <si>
    <t>https://photos.onedrive.com/share/4405DE0FA061D122!203583?cid=4405DE0FA061D122&amp;resId=4405DE0FA061D122!203583&amp;authkey=!AMlS98WdsQ-5Oe0&amp;ithint=video&amp;e=mo1Qe5</t>
  </si>
  <si>
    <t>https://photos.onedrive.com/share/4405DE0FA061D122!203582?cid=4405DE0FA061D122&amp;resId=4405DE0FA061D122!203582&amp;authkey=!ADbUJEZVKTsEags&amp;ithint=video&amp;e=FHFx5E</t>
  </si>
  <si>
    <t>https://photos.onedrive.com/share/4405DE0FA061D122!203581?cid=4405DE0FA061D122&amp;resId=4405DE0FA061D122!203581&amp;authkey=!AMzl6LEkleXQk7U&amp;ithint=video&amp;e=xCaOJn</t>
  </si>
  <si>
    <t>https://photos.onedrive.com/share/4405DE0FA061D122!203580?cid=4405DE0FA061D122&amp;resId=4405DE0FA061D122!203580&amp;authkey=!AOk17LCyODMcM4s&amp;ithint=video&amp;e=3tRRGD</t>
  </si>
  <si>
    <t>https://photos.onedrive.com/share/4405DE0FA061D122!203579?cid=4405DE0FA061D122&amp;resId=4405DE0FA061D122!203579&amp;authkey=!AFRtdeJvBMWdt-0&amp;ithint=video&amp;e=IWPefP</t>
  </si>
  <si>
    <t>https://photos.onedrive.com/share/4405DE0FA061D122!203576?cid=4405DE0FA061D122&amp;resId=4405DE0FA061D122!203576&amp;authkey=!AP7H3D-cab2VRt8&amp;ithint=video&amp;e=B7lcdo</t>
  </si>
  <si>
    <t>https://photos.onedrive.com/share/4405DE0FA061D122!203574?cid=4405DE0FA061D122&amp;resId=4405DE0FA061D122!203574&amp;authkey=!AByE20xzY1BdUVM&amp;ithint=video&amp;e=5YUEbf</t>
  </si>
  <si>
    <t>https://photos.onedrive.com/share/4405DE0FA061D122!203577?cid=4405DE0FA061D122&amp;resId=4405DE0FA061D122!203577&amp;authkey=!ALnNWzCSO9oHQ9I&amp;ithint=video&amp;e=jrv54N</t>
  </si>
  <si>
    <t>https://photos.onedrive.com/share/4405DE0FA061D122!203573?cid=4405DE0FA061D122&amp;resId=4405DE0FA061D122!203573&amp;authkey=!AINzGbIli6IFQIA&amp;ithint=video&amp;e=6hAPW4</t>
  </si>
  <si>
    <t>https://photos.onedrive.com/share/4405DE0FA061D122!203578?cid=4405DE0FA061D122&amp;resId=4405DE0FA061D122!203578&amp;authkey=!AFSbhs_srBUwrT8&amp;ithint=video&amp;e=Pz73p2</t>
  </si>
  <si>
    <t>https://photos.onedrive.com/share/4405DE0FA061D122!203575?cid=4405DE0FA061D122&amp;resId=4405DE0FA061D122!203575&amp;authkey=!AMsZ9HMoFGl8AB8&amp;ithint=video&amp;e=STZYpj</t>
  </si>
  <si>
    <t>https://photos.onedrive.com/share/4405DE0FA061D122!203571?cid=4405DE0FA061D122&amp;resId=4405DE0FA061D122!203571&amp;authkey=!AGYb-x1BjFjh04Q&amp;ithint=video&amp;e=0aP6dE</t>
  </si>
  <si>
    <t>https://photos.onedrive.com/share/4405DE0FA061D122!203570?cid=4405DE0FA061D122&amp;resId=4405DE0FA061D122!203570&amp;authkey=!AIj0O7tPy7uszJE&amp;ithint=video&amp;e=Hl0y3a</t>
  </si>
  <si>
    <t>https://photos.onedrive.com/share/4405DE0FA061D122!203567?cid=4405DE0FA061D122&amp;resId=4405DE0FA061D122!203567&amp;authkey=!AGkxC8py-c9w5j0&amp;ithint=video&amp;e=e1lace</t>
  </si>
  <si>
    <t>https://photos.onedrive.com/share/4405DE0FA061D122!203568?cid=4405DE0FA061D122&amp;resId=4405DE0FA061D122!203568&amp;authkey=!AJk4L-pwsdUUIO4&amp;ithint=video&amp;e=1dDQpA</t>
  </si>
  <si>
    <t>https://photos.onedrive.com/share/4405DE0FA061D122!203566?cid=4405DE0FA061D122&amp;resId=4405DE0FA061D122!203566&amp;authkey=!AMl7-aoQVkV-uCg&amp;ithint=video&amp;e=W0Jf3h</t>
  </si>
  <si>
    <t>https://photos.onedrive.com/share/4405DE0FA061D122!203565?cid=4405DE0FA061D122&amp;resId=4405DE0FA061D122!203565&amp;authkey=!AMReb3RkHs3sEqQ&amp;ithint=video&amp;e=2gJ4wf</t>
  </si>
  <si>
    <t>https://photos.onedrive.com/share/4405DE0FA061D122!203564?cid=4405DE0FA061D122&amp;resId=4405DE0FA061D122!203564&amp;authkey=!ABuuuPItyF9qRmM&amp;ithint=video&amp;e=GdPjdo</t>
  </si>
  <si>
    <t>https://photos.onedrive.com/share/4405DE0FA061D122!203562?cid=4405DE0FA061D122&amp;resId=4405DE0FA061D122!203562&amp;authkey=!AIbcUtBIrR0iGHM&amp;ithint=video&amp;e=d1wAOy</t>
  </si>
  <si>
    <t>https://photos.onedrive.com/share/4405DE0FA061D122!203563?cid=4405DE0FA061D122&amp;resId=4405DE0FA061D122!203563&amp;authkey=!AJ8hqMDeS8PgtZk&amp;ithint=video&amp;e=hjpBmO</t>
  </si>
  <si>
    <t>https://photos.onedrive.com/share/4405DE0FA061D122!203559?cid=4405DE0FA061D122&amp;resId=4405DE0FA061D122!203559&amp;authkey=!AOqDsFMu1SUpqWo&amp;ithint=video&amp;e=FKbsAv</t>
  </si>
  <si>
    <t>https://photos.onedrive.com/share/4405DE0FA061D122!203560?cid=4405DE0FA061D122&amp;resId=4405DE0FA061D122!203560&amp;authkey=!AJ6Rd7SL7bMY__k&amp;ithint=video&amp;e=8tfj2a</t>
  </si>
  <si>
    <t>https://photos.onedrive.com/share/4405DE0FA061D122!203557?cid=4405DE0FA061D122&amp;resId=4405DE0FA061D122!203557&amp;authkey=!AEj99-0fmL4Ha-M&amp;ithint=video&amp;e=c6NMHZ</t>
  </si>
  <si>
    <t>https://photos.onedrive.com/share/4405DE0FA061D122!203558?cid=4405DE0FA061D122&amp;resId=4405DE0FA061D122!203558&amp;authkey=!APuFllE3rT7DNjU&amp;ithint=video&amp;e=XjM97C</t>
  </si>
  <si>
    <t>https://photos.onedrive.com/share/4405DE0FA061D122!203556?cid=4405DE0FA061D122&amp;resId=4405DE0FA061D122!203556&amp;authkey=!AJte64Q-n8G5JyI&amp;ithint=video&amp;e=YKWtWe</t>
  </si>
  <si>
    <t>https://photos.onedrive.com/share/4405DE0FA061D122!203555?cid=4405DE0FA061D122&amp;resId=4405DE0FA061D122!203555&amp;authkey=!AK3k54HLjEhpOn0&amp;ithint=video&amp;e=i1oUVV</t>
  </si>
  <si>
    <t>https://photos.onedrive.com/share/4405DE0FA061D122!203554?cid=4405DE0FA061D122&amp;resId=4405DE0FA061D122!203554&amp;authkey=!AMi-PdnW-Q3r47E&amp;ithint=video&amp;e=KtOta4</t>
  </si>
  <si>
    <t>https://photos.onedrive.com/share/4405DE0FA061D122!203552?cid=4405DE0FA061D122&amp;resId=4405DE0FA061D122!203552&amp;authkey=!AGGmNnh2_csrFII&amp;ithint=video&amp;e=e8IUm9</t>
  </si>
  <si>
    <t>https://photos.onedrive.com/share/4405DE0FA061D122!203553?cid=4405DE0FA061D122&amp;resId=4405DE0FA061D122!203553&amp;authkey=!AJmQk-bFreRqGig&amp;ithint=video&amp;e=xhBM0I</t>
  </si>
  <si>
    <t>https://photos.onedrive.com/share/4405DE0FA061D122!203550?cid=4405DE0FA061D122&amp;resId=4405DE0FA061D122!203550&amp;authkey=!ACn2klnHv6epQ0k&amp;ithint=video&amp;e=6z8zgC</t>
  </si>
  <si>
    <t>https://photos.onedrive.com/share/4405DE0FA061D122!203548?cid=4405DE0FA061D122&amp;resId=4405DE0FA061D122!203548&amp;authkey=!ANCIizOg72VHagk&amp;ithint=video&amp;e=wfp7y9</t>
  </si>
  <si>
    <t>https://photos.onedrive.com/share/4405DE0FA061D122!203549?cid=4405DE0FA061D122&amp;resId=4405DE0FA061D122!203549&amp;authkey=!AAinboMju-oiSEA&amp;ithint=video&amp;e=nT6eGJ</t>
  </si>
  <si>
    <t>https://photos.onedrive.com/share/4405DE0FA061D122!203547?cid=4405DE0FA061D122&amp;resId=4405DE0FA061D122!203547&amp;authkey=!AIcuZks9yAaIw7g&amp;ithint=video&amp;e=YgnRkp</t>
  </si>
  <si>
    <t>https://photos.onedrive.com/share/4405DE0FA061D122!203546?cid=4405DE0FA061D122&amp;resId=4405DE0FA061D122!203546&amp;authkey=!AJDKjGt7N3e4IvM&amp;ithint=video&amp;e=i7ZDcA</t>
  </si>
  <si>
    <t>https://photos.onedrive.com/share/4405DE0FA061D122!203545?cid=4405DE0FA061D122&amp;resId=4405DE0FA061D122!203545&amp;authkey=!ADbRsIygqoDcvas&amp;ithint=video&amp;e=0QXVUS</t>
  </si>
  <si>
    <t>https://photos.onedrive.com/share/4405DE0FA061D122!203543?cid=4405DE0FA061D122&amp;resId=4405DE0FA061D122!203543&amp;authkey=!AKR1OIL0DCPWfjk&amp;ithint=video&amp;e=mwkp4T</t>
  </si>
  <si>
    <t>https://photos.onedrive.com/share/4405DE0FA061D122!204511?cid=4405DE0FA061D122&amp;resId=4405DE0FA061D122!204511&amp;authkey=!AH3uMRK8nZW-nT8&amp;ithint=video&amp;e=66e9yb</t>
  </si>
  <si>
    <t>https://photos.onedrive.com/share/4405DE0FA061D122!203544?cid=4405DE0FA061D122&amp;resId=4405DE0FA061D122!203544&amp;authkey=!AHvZ5M8o83jIXvg&amp;ithint=video&amp;e=OnCpI6</t>
  </si>
  <si>
    <t>https://photos.onedrive.com/share/4405DE0FA061D122!203542?cid=4405DE0FA061D122&amp;resId=4405DE0FA061D122!203542&amp;authkey=!AB5Qvw7v4rMEmSA&amp;ithint=video&amp;e=MGODCV</t>
  </si>
  <si>
    <t>https://photos.onedrive.com/share/4405DE0FA061D122!203540?cid=4405DE0FA061D122&amp;resId=4405DE0FA061D122!203540&amp;authkey=!AIxSFrwSnFavBZI&amp;ithint=video&amp;e=GiXKz5</t>
  </si>
  <si>
    <t>https://photos.onedrive.com/share/4405DE0FA061D122!203538?cid=4405DE0FA061D122&amp;resId=4405DE0FA061D122!203538&amp;authkey=!ABC23xk6KO1Kqrg&amp;ithint=video&amp;e=guEnHg</t>
  </si>
  <si>
    <t>https://photos.onedrive.com/share/4405DE0FA061D122!203537?cid=4405DE0FA061D122&amp;resId=4405DE0FA061D122!203537&amp;authkey=!ABFerjByQYyGPHE&amp;ithint=video&amp;e=OSJkFW</t>
  </si>
  <si>
    <t>https://photos.onedrive.com/share/4405DE0FA061D122!203536?cid=4405DE0FA061D122&amp;resId=4405DE0FA061D122!203536&amp;authkey=!AKEgEd2SgKQqXbs&amp;ithint=video&amp;e=adSeuA</t>
  </si>
  <si>
    <t>https://photos.onedrive.com/share/4405DE0FA061D122!544679?cid=4405DE0FA061D122&amp;resId=4405DE0FA061D122!544679&amp;authkey=!AFAfEznqJGHbIog&amp;ithint=video&amp;e=VAGaxq</t>
  </si>
  <si>
    <t>https://photos.onedrive.com/share/4405DE0FA061D122!203648?cid=4405DE0FA061D122&amp;resId=4405DE0FA061D122!203648&amp;authkey=!ALajaqI9RIH6DMA&amp;ithint=video&amp;e=xATWNB</t>
  </si>
  <si>
    <t>https://photos.onedrive.com/share/4405DE0FA061D122!203647?cid=4405DE0FA061D122&amp;resId=4405DE0FA061D122!203647&amp;authkey=!APcKZNpjk-1Ct8I&amp;ithint=video&amp;e=gVKzlM</t>
  </si>
  <si>
    <t>https://photos.onedrive.com/share/4405DE0FA061D122!203646?cid=4405DE0FA061D122&amp;resId=4405DE0FA061D122!203646&amp;authkey=!AJSw7epi79OOb4k&amp;ithint=video&amp;e=C6yUGr</t>
  </si>
  <si>
    <t>https://photos.onedrive.com/share/4405DE0FA061D122!203644?cid=4405DE0FA061D122&amp;resId=4405DE0FA061D122!203644&amp;authkey=!AMfJhIHT9O-fUsY&amp;ithint=video&amp;e=poADi0</t>
  </si>
  <si>
    <t>https://photos.onedrive.com/share/4405DE0FA061D122!203645?cid=4405DE0FA061D122&amp;resId=4405DE0FA061D122!203645&amp;authkey=!AKEz6LewhCidpRQ&amp;ithint=video&amp;e=WuAPxT</t>
  </si>
  <si>
    <t>https://photos.onedrive.com/share/4405DE0FA061D122!203643?cid=4405DE0FA061D122&amp;resId=4405DE0FA061D122!203643&amp;authkey=!AMkfy677yq_SSMg&amp;ithint=video&amp;e=837WZa</t>
  </si>
  <si>
    <t>https://photos.onedrive.com/share/4405DE0FA061D122!203642?cid=4405DE0FA061D122&amp;resId=4405DE0FA061D122!203642&amp;authkey=!APLUVls5wyYilms&amp;ithint=video&amp;e=XZoUVN</t>
  </si>
  <si>
    <t>https://photos.onedrive.com/share/4405DE0FA061D122!203641?cid=4405DE0FA061D122&amp;resId=4405DE0FA061D122!203641&amp;authkey=!ANYraq5il2DVKrw&amp;ithint=video&amp;e=iITr1Q</t>
  </si>
  <si>
    <t>https://photos.onedrive.com/share/4405DE0FA061D122!203640?cid=4405DE0FA061D122&amp;resId=4405DE0FA061D122!203640&amp;authkey=!ABmtwkeq7DBG49s&amp;ithint=video&amp;e=l2aG2Y</t>
  </si>
  <si>
    <t>https://photos.onedrive.com/share/4405DE0FA061D122!203638?cid=4405DE0FA061D122&amp;resId=4405DE0FA061D122!203638&amp;authkey=!ALUCtJNqK25MQPA&amp;ithint=video&amp;e=5DQyM7</t>
  </si>
  <si>
    <t>https://photos.onedrive.com/share/4405DE0FA061D122!203639?cid=4405DE0FA061D122&amp;resId=4405DE0FA061D122!203639&amp;authkey=!AB_9Gk6WXMahVRA&amp;ithint=video&amp;e=XZ3cGC</t>
  </si>
  <si>
    <t>https://photos.onedrive.com/share/4405DE0FA061D122!204385?cid=4405DE0FA061D122&amp;resId=4405DE0FA061D122!204385&amp;authkey=!ADUWDlh2hVCY3kI&amp;ithint=video&amp;e=ZLaftJ</t>
  </si>
  <si>
    <t>https://photos.onedrive.com/share/4405DE0FA061D122!203635?cid=4405DE0FA061D122&amp;resId=4405DE0FA061D122!203635&amp;authkey=!AAsJyYihEUpDZD4&amp;ithint=video&amp;e=hDwi4L</t>
  </si>
  <si>
    <t>https://photos.onedrive.com/share/4405DE0FA061D122!203636?cid=4405DE0FA061D122&amp;resId=4405DE0FA061D122!203636&amp;authkey=!AO7aR5sLSPWEyGk&amp;ithint=video&amp;e=a0AVXb</t>
  </si>
  <si>
    <t>https://photos.onedrive.com/share/4405DE0FA061D122!203634?cid=4405DE0FA061D122&amp;resId=4405DE0FA061D122!203634&amp;authkey=!AA2Q9cc2bFVpP_w&amp;ithint=video&amp;e=FfPbdq</t>
  </si>
  <si>
    <t>https://photos.onedrive.com/share/4405DE0FA061D122!203632?cid=4405DE0FA061D122&amp;resId=4405DE0FA061D122!203632&amp;authkey=!AKkPF2hgoCunz10&amp;ithint=video&amp;e=kIG8rX</t>
  </si>
  <si>
    <t>https://photos.onedrive.com/share/4405DE0FA061D122!203631?cid=4405DE0FA061D122&amp;resId=4405DE0FA061D122!203631&amp;authkey=!ACGnGYBrIXOE2C0&amp;ithint=video&amp;e=3VfraB</t>
  </si>
  <si>
    <t>https://photos.onedrive.com/share/4405DE0FA061D122!203628?cid=4405DE0FA061D122&amp;resId=4405DE0FA061D122!203628&amp;authkey=!AFaWBOg0vt8HzeQ&amp;ithint=video&amp;e=A9MxhD</t>
  </si>
  <si>
    <t>https://photos.onedrive.com/share/4405DE0FA061D122!571424?cid=4405DE0FA061D122&amp;resId=4405DE0FA061D122!571424&amp;authkey=!AHmNCD9pRge4UKg&amp;ithint=video&amp;e=Q2U5C6</t>
  </si>
  <si>
    <t>https://photos.onedrive.com/share/4405DE0FA061D122!203629?cid=4405DE0FA061D122&amp;resId=4405DE0FA061D122!203629&amp;authkey=!AFDc0ppUbSG5I_M&amp;ithint=video&amp;e=BiFxqg</t>
  </si>
  <si>
    <t>https://photos.onedrive.com/share/4405DE0FA061D122!203626?cid=4405DE0FA061D122&amp;resId=4405DE0FA061D122!203626&amp;authkey=!AHOyMTBZvgharcY&amp;ithint=video&amp;e=2KYMQe</t>
  </si>
  <si>
    <t>https://photos.onedrive.com/share/4405DE0FA061D122!203625?cid=4405DE0FA061D122&amp;resId=4405DE0FA061D122!203625&amp;authkey=!ANk-UJNkeUS2vFU&amp;ithint=video&amp;e=7vpSPD</t>
  </si>
  <si>
    <t>https://photos.onedrive.com/share/4405DE0FA061D122!203624?cid=4405DE0FA061D122&amp;resId=4405DE0FA061D122!203624&amp;authkey=!APaFiMNU9biMU9s&amp;ithint=video&amp;e=9v52Ub</t>
  </si>
  <si>
    <t>https://photos.onedrive.com/share/4405DE0FA061D122!203622?cid=4405DE0FA061D122&amp;resId=4405DE0FA061D122!203622&amp;authkey=!APkJsdG6miq2Z2w&amp;ithint=video&amp;e=4RwZ2z</t>
  </si>
  <si>
    <t>https://photos.onedrive.com/share/4405DE0FA061D122!203623?cid=4405DE0FA061D122&amp;resId=4405DE0FA061D122!203623&amp;authkey=!AO8pq-Dbp87I5-k&amp;ithint=video&amp;e=fsegyv</t>
  </si>
  <si>
    <t>https://photos.onedrive.com/share/4405DE0FA061D122!203620?cid=4405DE0FA061D122&amp;resId=4405DE0FA061D122!203620&amp;authkey=!AMOGSsPFBSSNqWo&amp;ithint=video&amp;e=Gm84IU</t>
  </si>
  <si>
    <t>https://photos.onedrive.com/share/4405DE0FA061D122!203621?cid=4405DE0FA061D122&amp;resId=4405DE0FA061D122!203621&amp;authkey=!AE1cUV3qAaaRSJ0&amp;ithint=video&amp;e=Cp9xSU</t>
  </si>
  <si>
    <t>https://photos.onedrive.com/share/4405DE0FA061D122!203619?cid=4405DE0FA061D122&amp;resId=4405DE0FA061D122!203619&amp;authkey=!AEVhMs2dT-CeCUk&amp;ithint=video&amp;e=AYfaKc</t>
  </si>
  <si>
    <t>https://photos.onedrive.com/share/4405DE0FA061D122!203618?cid=4405DE0FA061D122&amp;resId=4405DE0FA061D122!203618&amp;authkey=!AGdW7xhAoHTiPpY&amp;ithint=video&amp;e=6zOn6y</t>
  </si>
  <si>
    <t>https://photos.onedrive.com/share/4405DE0FA061D122!203617?cid=4405DE0FA061D122&amp;resId=4405DE0FA061D122!203617&amp;authkey=!AAMu8oUFtEJVzvs&amp;ithint=video&amp;e=H8Ok3o</t>
  </si>
  <si>
    <t>https://photos.onedrive.com/share/4405DE0FA061D122!203616?cid=4405DE0FA061D122&amp;resId=4405DE0FA061D122!203616&amp;authkey=!APrz9RHfcOwAfnY&amp;ithint=video&amp;e=IqVuFr</t>
  </si>
  <si>
    <t>https://photos.onedrive.com/share/4405DE0FA061D122!204320?cid=4405DE0FA061D122&amp;resId=4405DE0FA061D122!204320&amp;authkey=!ADeY6_AEChoTbig&amp;ithint=video&amp;e=Am90tS</t>
  </si>
  <si>
    <t>https://photos.onedrive.com/share/4405DE0FA061D122!203615?cid=4405DE0FA061D122&amp;resId=4405DE0FA061D122!203615&amp;authkey=!ANNH1LdL900NDPY&amp;ithint=video&amp;e=6oD5sS</t>
  </si>
  <si>
    <t>https://photos.onedrive.com/share/4405DE0FA061D122!203614?cid=4405DE0FA061D122&amp;resId=4405DE0FA061D122!203614&amp;authkey=!AKsbiDYiQP6eAPE&amp;ithint=video&amp;e=4J1Z3V</t>
  </si>
  <si>
    <t>https://photos.onedrive.com/share/4405DE0FA061D122!204321?cid=4405DE0FA061D122&amp;resId=4405DE0FA061D122!204321&amp;authkey=!AHDAuPnOoZX8d5I&amp;ithint=video&amp;e=TPmb0W</t>
  </si>
  <si>
    <t>https://photos.onedrive.com/share/4405DE0FA061D122!203611?cid=4405DE0FA061D122&amp;resId=4405DE0FA061D122!203611&amp;authkey=!AFzIpg0DRPTcJws&amp;ithint=video&amp;e=xiFDfn</t>
  </si>
  <si>
    <t>https://photos.onedrive.com/share/4405DE0FA061D122!203610?cid=4405DE0FA061D122&amp;resId=4405DE0FA061D122!203610&amp;authkey=!AD-FAgjOtFt4dwg&amp;ithint=video&amp;e=9Eh4PF</t>
  </si>
  <si>
    <t>https://photos.onedrive.com/share/4405DE0FA061D122!203609?cid=4405DE0FA061D122&amp;resId=4405DE0FA061D122!203609&amp;authkey=!AABZ3WPjY5lN-VM&amp;ithint=video&amp;e=Aqb65e</t>
  </si>
  <si>
    <t>https://photos.onedrive.com/share/4405DE0FA061D122!203608?cid=4405DE0FA061D122&amp;resId=4405DE0FA061D122!203608&amp;authkey=!AP-pdRPyCLaww3Y&amp;ithint=video&amp;e=vbVcPN</t>
  </si>
  <si>
    <t>https://photos.onedrive.com/share/4405DE0FA061D122!203606?cid=4405DE0FA061D122&amp;resId=4405DE0FA061D122!203606&amp;authkey=!AGznXztn75cP7xs&amp;ithint=video&amp;e=5iY9aZ</t>
  </si>
  <si>
    <t>https://photos.onedrive.com/share/4405DE0FA061D122!203604?cid=4405DE0FA061D122&amp;resId=4405DE0FA061D122!203604&amp;authkey=!AM4RDgxsiFDzQas&amp;ithint=video&amp;e=qeY3dd</t>
  </si>
  <si>
    <t>https://photos.onedrive.com/share/4405DE0FA061D122!203603?cid=4405DE0FA061D122&amp;resId=4405DE0FA061D122!203603&amp;authkey=!ABVmqZ2PGy6wkME&amp;ithint=video&amp;e=3gWQTr</t>
  </si>
  <si>
    <t>https://photos.onedrive.com/share/4405DE0FA061D122!203602?cid=4405DE0FA061D122&amp;resId=4405DE0FA061D122!203602&amp;authkey=!AEuusRoE-AXDgGQ&amp;ithint=video&amp;e=sna5Av</t>
  </si>
  <si>
    <t>https://photos.onedrive.com/share/4405DE0FA061D122!203601?cid=4405DE0FA061D122&amp;resId=4405DE0FA061D122!203601&amp;authkey=!AFYIA0faNVhxOLQ&amp;ithint=video&amp;e=gRVilB</t>
  </si>
  <si>
    <t>https://photos.onedrive.com/share/4405DE0FA061D122!203599?cid=4405DE0FA061D122&amp;resId=4405DE0FA061D122!203599&amp;authkey=!AMPTOjcVoCf0COQ&amp;ithint=video&amp;e=iSyfQ3</t>
  </si>
  <si>
    <t>https://photos.onedrive.com/share/4405DE0FA061D122!203598?cid=4405DE0FA061D122&amp;resId=4405DE0FA061D122!203598&amp;authkey=!AAgnp1j-vM4liWI&amp;ithint=video&amp;e=QJ6X9U</t>
  </si>
  <si>
    <t>https://photos.onedrive.com/share/4405DE0FA061D122!203597?cid=4405DE0FA061D122&amp;resId=4405DE0FA061D122!203597&amp;authkey=!AGtd-vrbIz3_1bs&amp;ithint=video&amp;e=EOtIgc</t>
  </si>
  <si>
    <t>https://photos.onedrive.com/share/4405DE0FA061D122!203595?cid=4405DE0FA061D122&amp;resId=4405DE0FA061D122!203595&amp;authkey=!AJhFUL_NHrMvbT0&amp;ithint=video&amp;e=wWgVFQ</t>
  </si>
  <si>
    <t>https://photos.onedrive.com/share/4405DE0FA061D122!203594?cid=4405DE0FA061D122&amp;resId=4405DE0FA061D122!203594&amp;authkey=!ADMyvwv1uyyY-U4&amp;ithint=video&amp;e=ivKhHb</t>
  </si>
  <si>
    <t>https://photos.onedrive.com/share/4405DE0FA061D122!203596?cid=4405DE0FA061D122&amp;resId=4405DE0FA061D122!203596&amp;authkey=!ALQf8AQUE5_SpLw&amp;ithint=video&amp;e=xSSM1A</t>
  </si>
  <si>
    <t>https://photos.onedrive.com/share/4405DE0FA061D122!203591?cid=4405DE0FA061D122&amp;resId=4405DE0FA061D122!203591&amp;authkey=!AH8wRKv5LM6OWmU&amp;ithint=video&amp;e=dIRrY0</t>
  </si>
  <si>
    <t>https://photos.onedrive.com/share/4405DE0FA061D122!203590?cid=4405DE0FA061D122&amp;resId=4405DE0FA061D122!203590&amp;authkey=!AGFomO6KCliMkC8&amp;ithint=video&amp;e=MIDjNf</t>
  </si>
  <si>
    <t>https://photos.onedrive.com/share/4405DE0FA061D122!203589?cid=4405DE0FA061D122&amp;resId=4405DE0FA061D122!203589&amp;authkey=!AFyqr0ZUjRg-7xU&amp;ithint=video&amp;e=35JURG</t>
  </si>
  <si>
    <t>https://photos.onedrive.com/share/4405DE0FA061D122!203588?cid=4405DE0FA061D122&amp;resId=4405DE0FA061D122!203588&amp;authkey=!ANIYl5REAW85_0A&amp;ithint=video&amp;e=74HK4H</t>
  </si>
  <si>
    <t>https://photos.onedrive.com/share/4405DE0FA061D122!203587?cid=4405DE0FA061D122&amp;resId=4405DE0FA061D122!203587&amp;authkey=!AIyEb94yi1WrDFE&amp;ithint=video&amp;e=XaZg24</t>
  </si>
  <si>
    <t>https://photos.onedrive.com/share/4405DE0FA061D122!203586?cid=4405DE0FA061D122&amp;resId=4405DE0FA061D122!203586&amp;authkey=!ANrpHFsaAv8eBv0&amp;ithint=video&amp;e=KekONx</t>
  </si>
  <si>
    <t>https://photos.onedrive.com/share/4405DE0FA061D122!544675?cid=4405DE0FA061D122&amp;resId=4405DE0FA061D122!544675&amp;authkey=!APavgP55D_ov44w&amp;ithint=video&amp;e=fMdbmc</t>
  </si>
  <si>
    <t>https://photos.onedrive.com/share/4405DE0FA061D122!544673?cid=4405DE0FA061D122&amp;resId=4405DE0FA061D122!544673&amp;authkey=!AP-NMz94FJTg-JY&amp;ithint=video&amp;e=1w0USA</t>
  </si>
  <si>
    <t>https://photos.onedrive.com/share/4405DE0FA061D122!203723?cid=4405DE0FA061D122&amp;resId=4405DE0FA061D122!203723&amp;authkey=!ANWuKnJya6pqfXM&amp;ithint=video&amp;e=hRiDDo</t>
  </si>
  <si>
    <t>https://photos.onedrive.com/share/4405DE0FA061D122!203721?cid=4405DE0FA061D122&amp;resId=4405DE0FA061D122!203721&amp;authkey=!ACPh4yVr0TP1GDE&amp;ithint=video&amp;e=gSlC8H</t>
  </si>
  <si>
    <t>https://photos.onedrive.com/share/4405DE0FA061D122!203720?cid=4405DE0FA061D122&amp;resId=4405DE0FA061D122!203720&amp;authkey=!AAO81ClGKK7d8r8&amp;ithint=video&amp;e=bwkek2</t>
  </si>
  <si>
    <t>https://photos.onedrive.com/share/4405DE0FA061D122!203719?cid=4405DE0FA061D122&amp;resId=4405DE0FA061D122!203719&amp;authkey=!AFUdWxnzXku68nw&amp;ithint=video&amp;e=pqrCp6</t>
  </si>
  <si>
    <t>https://photos.onedrive.com/share/4405DE0FA061D122!203722?cid=4405DE0FA061D122&amp;resId=4405DE0FA061D122!203722&amp;authkey=!AHir5qbA5PVzC88&amp;ithint=video&amp;e=CIRa07</t>
  </si>
  <si>
    <t>https://photos.onedrive.com/share/4405DE0FA061D122!203718?cid=4405DE0FA061D122&amp;resId=4405DE0FA061D122!203718&amp;authkey=!AHDz_p29GgnFX7E&amp;ithint=video&amp;e=4uF17z</t>
  </si>
  <si>
    <t>https://photos.onedrive.com/share/4405DE0FA061D122!203717?cid=4405DE0FA061D122&amp;resId=4405DE0FA061D122!203717&amp;authkey=!AG1ot_7IYwZR-FA&amp;ithint=video&amp;e=Ojg9ua</t>
  </si>
  <si>
    <t>https://photos.onedrive.com/share/4405DE0FA061D122!203716?cid=4405DE0FA061D122&amp;resId=4405DE0FA061D122!203716&amp;authkey=!APX-5ox8vK7aTJY&amp;ithint=video&amp;e=0SO4Ix</t>
  </si>
  <si>
    <t>https://photos.onedrive.com/share/4405DE0FA061D122!203715?cid=4405DE0FA061D122&amp;resId=4405DE0FA061D122!203715&amp;authkey=!AEEQCmwfvMuCAZM&amp;ithint=video&amp;e=kVONIA</t>
  </si>
  <si>
    <t>https://photos.onedrive.com/share/4405DE0FA061D122!203710?cid=4405DE0FA061D122&amp;resId=4405DE0FA061D122!203710&amp;authkey=!AD7g1GLe1uYrs6o&amp;ithint=video&amp;e=zAjRyN</t>
  </si>
  <si>
    <t>https://photos.onedrive.com/share/4405DE0FA061D122!203711?cid=4405DE0FA061D122&amp;resId=4405DE0FA061D122!203711&amp;authkey=!AHnwAZLIVdae2J0&amp;ithint=video&amp;e=Gn4LyS</t>
  </si>
  <si>
    <t>https://photos.onedrive.com/share/4405DE0FA061D122!203713?cid=4405DE0FA061D122&amp;resId=4405DE0FA061D122!203713&amp;authkey=!ADZ6qXAt8QjwQ8I&amp;ithint=video&amp;e=0qVIO4</t>
  </si>
  <si>
    <t>https://photos.onedrive.com/share/4405DE0FA061D122!203712?cid=4405DE0FA061D122&amp;resId=4405DE0FA061D122!203712&amp;authkey=!AJwK_h-QEyGXkLI&amp;ithint=video&amp;e=fivbku</t>
  </si>
  <si>
    <t>https://photos.onedrive.com/share/4405DE0FA061D122!203709?cid=4405DE0FA061D122&amp;resId=4405DE0FA061D122!203709&amp;authkey=!AH9upJSuVBjfeGU&amp;ithint=video&amp;e=BrADzT</t>
  </si>
  <si>
    <t>https://photos.onedrive.com/share/4405DE0FA061D122!203714?cid=4405DE0FA061D122&amp;resId=4405DE0FA061D122!203714&amp;authkey=!AMcPNqe1PKHDlsE&amp;ithint=video&amp;e=LcgENt</t>
  </si>
  <si>
    <t>https://photos.onedrive.com/share/4405DE0FA061D122!203708?cid=4405DE0FA061D122&amp;resId=4405DE0FA061D122!203708&amp;authkey=!AITSUf1bzTj2e5Q&amp;ithint=video&amp;e=i5ig59</t>
  </si>
  <si>
    <t>https://photos.onedrive.com/share/4405DE0FA061D122!203707?cid=4405DE0FA061D122&amp;resId=4405DE0FA061D122!203707&amp;authkey=!AJDqI-4Ygky1kH0&amp;ithint=video&amp;e=hgNtmB</t>
  </si>
  <si>
    <t>https://photos.onedrive.com/share/4405DE0FA061D122!203706?cid=4405DE0FA061D122&amp;resId=4405DE0FA061D122!203706&amp;authkey=!AERkOyUPhOdloUc&amp;ithint=video&amp;e=5jk27O</t>
  </si>
  <si>
    <t>https://photos.onedrive.com/share/4405DE0FA061D122!203705?cid=4405DE0FA061D122&amp;resId=4405DE0FA061D122!203705&amp;authkey=!APMgFNI2Hi76ecE&amp;ithint=video&amp;e=fVcJHa</t>
  </si>
  <si>
    <t>https://photos.onedrive.com/share/4405DE0FA061D122!203704?cid=4405DE0FA061D122&amp;resId=4405DE0FA061D122!203704&amp;authkey=!AEh-g13Qi1kLe6w&amp;ithint=video&amp;e=dtZpaj</t>
  </si>
  <si>
    <t>https://photos.onedrive.com/share/4405DE0FA061D122!203703?cid=4405DE0FA061D122&amp;resId=4405DE0FA061D122!203703&amp;authkey=!AMHQKOArTk6E_RI&amp;ithint=video&amp;e=aWHIpT</t>
  </si>
  <si>
    <t>https://photos.onedrive.com/share/4405DE0FA061D122!203702?cid=4405DE0FA061D122&amp;resId=4405DE0FA061D122!203702&amp;authkey=!AGuisla_TBbOF1Y&amp;ithint=video&amp;e=tSWIMX</t>
  </si>
  <si>
    <t>https://photos.onedrive.com/share/4405DE0FA061D122!203701?cid=4405DE0FA061D122&amp;resId=4405DE0FA061D122!203701&amp;authkey=!ACXrIfdUpMwAwOg&amp;ithint=video&amp;e=BqZogE</t>
  </si>
  <si>
    <t>https://photos.onedrive.com/share/4405DE0FA061D122!203698?cid=4405DE0FA061D122&amp;resId=4405DE0FA061D122!203698&amp;authkey=!ADviNoXUjryOgUA&amp;ithint=video&amp;e=kVNBP2</t>
  </si>
  <si>
    <t>https://photos.onedrive.com/share/4405DE0FA061D122!203699?cid=4405DE0FA061D122&amp;resId=4405DE0FA061D122!203699&amp;authkey=!AFi-hq8mOlQEB4A&amp;ithint=video&amp;e=FG73Ij</t>
  </si>
  <si>
    <t>https://photos.onedrive.com/share/4405DE0FA061D122!203700?cid=4405DE0FA061D122&amp;resId=4405DE0FA061D122!203700&amp;authkey=!ADc5CK7zWpmDub4&amp;ithint=video&amp;e=wD07Ex</t>
  </si>
  <si>
    <t>https://photos.onedrive.com/share/4405DE0FA061D122!203697?cid=4405DE0FA061D122&amp;resId=4405DE0FA061D122!203697&amp;authkey=!AKcguC8mFBbBLR0&amp;ithint=video&amp;e=v42EZS</t>
  </si>
  <si>
    <t>https://photos.onedrive.com/share/4405DE0FA061D122!203696?cid=4405DE0FA061D122&amp;resId=4405DE0FA061D122!203696&amp;authkey=!APRgtFd3Oui60tE&amp;ithint=video&amp;e=zbf4MV</t>
  </si>
  <si>
    <t>https://photos.onedrive.com/share/4405DE0FA061D122!203694?cid=4405DE0FA061D122&amp;resId=4405DE0FA061D122!203694&amp;authkey=!AJHfZRlXeIhZyI4&amp;ithint=video&amp;e=sTpKBQ</t>
  </si>
  <si>
    <t>https://photos.onedrive.com/share/4405DE0FA061D122!203691?cid=4405DE0FA061D122&amp;resId=4405DE0FA061D122!203691&amp;authkey=!AJzjC5JatCKtBmI&amp;ithint=video&amp;e=HWdYeg</t>
  </si>
  <si>
    <t>https://photos.onedrive.com/share/4405DE0FA061D122!203689?cid=4405DE0FA061D122&amp;resId=4405DE0FA061D122!203689&amp;authkey=!ACE5UqoyNSS-BRM&amp;ithint=video&amp;e=CShAeG</t>
  </si>
  <si>
    <t>https://photos.onedrive.com/share/4405DE0FA061D122!203688?cid=4405DE0FA061D122&amp;resId=4405DE0FA061D122!203688&amp;authkey=!AH1h_oLOcQ7-3kE&amp;ithint=video&amp;e=aY3O9m</t>
  </si>
  <si>
    <t>https://photos.onedrive.com/share/4405DE0FA061D122!203685?cid=4405DE0FA061D122&amp;resId=4405DE0FA061D122!203685&amp;authkey=!AJlUb6JLNfcUO6M&amp;ithint=video&amp;e=NiPoUf</t>
  </si>
  <si>
    <t>https://photos.onedrive.com/share/4405DE0FA061D122!203684?cid=4405DE0FA061D122&amp;resId=4405DE0FA061D122!203684&amp;authkey=!AHj1xIW-PKXCTQQ&amp;ithint=video&amp;e=IYzTFv</t>
  </si>
  <si>
    <t>https://photos.onedrive.com/share/4405DE0FA061D122!203686?cid=4405DE0FA061D122&amp;resId=4405DE0FA061D122!203686&amp;authkey=!AJb23qCOmgmnRfE&amp;ithint=video&amp;e=NbH2jF</t>
  </si>
  <si>
    <t>https://photos.onedrive.com/share/4405DE0FA061D122!203687?cid=4405DE0FA061D122&amp;resId=4405DE0FA061D122!203687&amp;authkey=!ALPOb2ArzlYLRdU&amp;ithint=video&amp;e=xKcc64</t>
  </si>
  <si>
    <t>https://photos.onedrive.com/share/4405DE0FA061D122!203682?cid=4405DE0FA061D122&amp;resId=4405DE0FA061D122!203682&amp;authkey=!AMOzcAzQ_JU1R6A&amp;ithint=video&amp;e=zD53Iy</t>
  </si>
  <si>
    <t>https://photos.onedrive.com/share/4405DE0FA061D122!203681?cid=4405DE0FA061D122&amp;resId=4405DE0FA061D122!203681&amp;authkey=!AIt9ADbjaxcnopA&amp;ithint=video&amp;e=JfgYzk</t>
  </si>
  <si>
    <t>https://photos.onedrive.com/share/4405DE0FA061D122!203680?cid=4405DE0FA061D122&amp;resId=4405DE0FA061D122!203680&amp;authkey=!AMHzncBpVOm2EJ0&amp;ithint=video&amp;e=Sm3UoB</t>
  </si>
  <si>
    <t>https://photos.onedrive.com/share/4405DE0FA061D122!203679?cid=4405DE0FA061D122&amp;resId=4405DE0FA061D122!203679&amp;authkey=!AKYqGjj_Um5RvWc&amp;ithint=video&amp;e=JcslPg</t>
  </si>
  <si>
    <t>https://photos.onedrive.com/share/4405DE0FA061D122!203676?cid=4405DE0FA061D122&amp;resId=4405DE0FA061D122!203676&amp;authkey=!AKLEVY95cR1shvI&amp;ithint=video&amp;e=MRpt88</t>
  </si>
  <si>
    <t>https://photos.onedrive.com/share/4405DE0FA061D122!203677?cid=4405DE0FA061D122&amp;resId=4405DE0FA061D122!203677&amp;authkey=!ACzNANR_oVqD0Vo&amp;ithint=video&amp;e=mRSga3</t>
  </si>
  <si>
    <t>https://photos.onedrive.com/share/4405DE0FA061D122!203675?cid=4405DE0FA061D122&amp;resId=4405DE0FA061D122!203675&amp;authkey=!ACCgCtcJs6vzO30&amp;ithint=video&amp;e=pPV0Sy</t>
  </si>
  <si>
    <t>https://photos.onedrive.com/share/4405DE0FA061D122!203674?cid=4405DE0FA061D122&amp;resId=4405DE0FA061D122!203674&amp;authkey=!ANg8d307_6-eOdc&amp;ithint=video&amp;e=4JDTS1</t>
  </si>
  <si>
    <t>https://photos.onedrive.com/share/4405DE0FA061D122!203673?cid=4405DE0FA061D122&amp;resId=4405DE0FA061D122!203673&amp;authkey=!AMhiHb1P7d9JKIM&amp;ithint=video&amp;e=UBNIq3</t>
  </si>
  <si>
    <t>https://photos.onedrive.com/share/4405DE0FA061D122!203671?cid=4405DE0FA061D122&amp;resId=4405DE0FA061D122!203671&amp;authkey=!APcp93pLxa1o9IA&amp;ithint=video&amp;e=M3lrSn</t>
  </si>
  <si>
    <t>https://photos.onedrive.com/share/4405DE0FA061D122!203672?cid=4405DE0FA061D122&amp;resId=4405DE0FA061D122!203672&amp;authkey=!ALu3bi0beMnAqjA&amp;ithint=video&amp;e=8R2iIM</t>
  </si>
  <si>
    <t>https://photos.onedrive.com/share/4405DE0FA061D122!203669?cid=4405DE0FA061D122&amp;resId=4405DE0FA061D122!203669&amp;authkey=!AL3_uunV_BCxba8&amp;ithint=video&amp;e=wEEbpu</t>
  </si>
  <si>
    <t>https://photos.onedrive.com/share/4405DE0FA061D122!203668?cid=4405DE0FA061D122&amp;resId=4405DE0FA061D122!203668&amp;authkey=!AJQSniKKAdN5CiY&amp;ithint=video&amp;e=KcIZLM</t>
  </si>
  <si>
    <t>https://photos.onedrive.com/share/4405DE0FA061D122!203666?cid=4405DE0FA061D122&amp;resId=4405DE0FA061D122!203666&amp;authkey=!APu-KQYNqbaP3kw&amp;ithint=video&amp;e=7Dlzpg</t>
  </si>
  <si>
    <t>https://photos.onedrive.com/share/4405DE0FA061D122!203670?cid=4405DE0FA061D122&amp;resId=4405DE0FA061D122!203670&amp;authkey=!AEx881djo3TWkgM&amp;ithint=video&amp;e=LKDiSZ</t>
  </si>
  <si>
    <t>https://photos.onedrive.com/share/4405DE0FA061D122!203665?cid=4405DE0FA061D122&amp;resId=4405DE0FA061D122!203665&amp;authkey=!AFTgn6vd7yjer50&amp;ithint=video&amp;e=JgOVXT</t>
  </si>
  <si>
    <t>https://photos.onedrive.com/share/4405DE0FA061D122!203667?cid=4405DE0FA061D122&amp;resId=4405DE0FA061D122!203667&amp;authkey=!APaiDTa5y_4omOs&amp;ithint=video&amp;e=CI5vdr</t>
  </si>
  <si>
    <t>https://photos.onedrive.com/share/4405DE0FA061D122!203664?cid=4405DE0FA061D122&amp;resId=4405DE0FA061D122!203664&amp;authkey=!ADP3u6Ie0KzFS-E&amp;ithint=video&amp;e=WmGvhm</t>
  </si>
  <si>
    <t>https://photos.onedrive.com/share/4405DE0FA061D122!203663?cid=4405DE0FA061D122&amp;resId=4405DE0FA061D122!203663&amp;authkey=!AG-7N1bLBlxIxz8&amp;ithint=video&amp;e=bEDgwa</t>
  </si>
  <si>
    <t>https://photos.onedrive.com/share/4405DE0FA061D122!203662?cid=4405DE0FA061D122&amp;resId=4405DE0FA061D122!203662&amp;authkey=!ACSSilmwR_XQ7L4&amp;ithint=video&amp;e=KE1EbT</t>
  </si>
  <si>
    <t>https://photos.onedrive.com/share/4405DE0FA061D122!203660?cid=4405DE0FA061D122&amp;resId=4405DE0FA061D122!203660&amp;authkey=!AOAPXiNyiUGVamE&amp;ithint=video&amp;e=4UZCUp</t>
  </si>
  <si>
    <t>https://photos.onedrive.com/share/4405DE0FA061D122!203661?cid=4405DE0FA061D122&amp;resId=4405DE0FA061D122!203661&amp;authkey=!AFmJUrYVDW6sqM0&amp;ithint=video&amp;e=VhpdOJ</t>
  </si>
  <si>
    <t>https://photos.onedrive.com/share/4405DE0FA061D122!203659?cid=4405DE0FA061D122&amp;resId=4405DE0FA061D122!203659&amp;authkey=!AJs5LEmdzHIAM3k&amp;ithint=video&amp;e=EtWxzx</t>
  </si>
  <si>
    <t>https://photos.onedrive.com/share/4405DE0FA061D122!203658?cid=4405DE0FA061D122&amp;resId=4405DE0FA061D122!203658&amp;authkey=!AHMfi-BvwInAIlc&amp;ithint=video&amp;e=agBvl6</t>
  </si>
  <si>
    <t>https://photos.onedrive.com/share/4405DE0FA061D122!203657?cid=4405DE0FA061D122&amp;resId=4405DE0FA061D122!203657&amp;authkey=!ABioiR54Qh9h610&amp;ithint=video&amp;e=afBnNH</t>
  </si>
  <si>
    <t>https://photos.onedrive.com/share/4405DE0FA061D122!203656?cid=4405DE0FA061D122&amp;resId=4405DE0FA061D122!203656&amp;authkey=!AG1Fsh7Q8pjduD4&amp;ithint=video&amp;e=DkCdYU</t>
  </si>
  <si>
    <t>https://photos.onedrive.com/share/4405DE0FA061D122!203655?cid=4405DE0FA061D122&amp;resId=4405DE0FA061D122!203655&amp;authkey=!AFeVZsdP-YT-sx0&amp;ithint=video&amp;e=Wacyqe</t>
  </si>
  <si>
    <t>https://photos.onedrive.com/share/4405DE0FA061D122!203654?cid=4405DE0FA061D122&amp;resId=4405DE0FA061D122!203654&amp;authkey=!ALpNvZ-Zf0NERLQ&amp;ithint=video&amp;e=3ol5fo</t>
  </si>
  <si>
    <t>https://photos.onedrive.com/share/4405DE0FA061D122!203652?cid=4405DE0FA061D122&amp;resId=4405DE0FA061D122!203652&amp;authkey=!AD9HSe8BO268toY&amp;ithint=video&amp;e=GVSICH</t>
  </si>
  <si>
    <t>https://photos.onedrive.com/share/4405DE0FA061D122!203651?cid=4405DE0FA061D122&amp;resId=4405DE0FA061D122!203651&amp;authkey=!AAPWz8mqgwrIDyg&amp;ithint=video&amp;e=iQaqdc</t>
  </si>
  <si>
    <t>https://photos.onedrive.com/share/4405DE0FA061D122!203650?cid=4405DE0FA061D122&amp;resId=4405DE0FA061D122!203650&amp;authkey=!AF94pFP1Pe4poDY&amp;ithint=video&amp;e=Dyq3HW</t>
  </si>
  <si>
    <t>https://photos.onedrive.com/share/4405DE0FA061D122!203649?cid=4405DE0FA061D122&amp;resId=4405DE0FA061D122!203649&amp;authkey=!AESH440vRYzdAOg&amp;ithint=video&amp;e=uNegLY</t>
  </si>
  <si>
    <t>https://photos.onedrive.com/share/4405DE0FA061D122!203774?cid=4405DE0FA061D122&amp;resId=4405DE0FA061D122!203774&amp;authkey=!ACrJtfvK1_foN3M&amp;ithint=video&amp;e=rnAqaK</t>
  </si>
  <si>
    <t>https://photos.onedrive.com/share/4405DE0FA061D122!203772?cid=4405DE0FA061D122&amp;resId=4405DE0FA061D122!203772&amp;authkey=!AAGGilNe6uHKTQg&amp;ithint=video&amp;e=WwKd09</t>
  </si>
  <si>
    <t>https://photos.onedrive.com/share/4405DE0FA061D122!203773?cid=4405DE0FA061D122&amp;resId=4405DE0FA061D122!203773&amp;authkey=!AOVelX5AElLiOgQ&amp;ithint=video&amp;e=TiVmRM</t>
  </si>
  <si>
    <t>https://photos.onedrive.com/share/4405DE0FA061D122!203770?cid=4405DE0FA061D122&amp;resId=4405DE0FA061D122!203770&amp;authkey=!ABQ7-miibdElLcQ&amp;ithint=video&amp;e=ZFLvRe</t>
  </si>
  <si>
    <t>https://photos.onedrive.com/share/4405DE0FA061D122!203771?cid=4405DE0FA061D122&amp;resId=4405DE0FA061D122!203771&amp;authkey=!ADJgXDWVJ72SyZU&amp;ithint=video&amp;e=SqXNn8</t>
  </si>
  <si>
    <t>https://photos.onedrive.com/share/4405DE0FA061D122!203767?cid=4405DE0FA061D122&amp;resId=4405DE0FA061D122!203767&amp;authkey=!AIyN5diAm2O9mr0&amp;ithint=video&amp;e=EOGSlW</t>
  </si>
  <si>
    <t>https://photos.onedrive.com/share/4405DE0FA061D122!203768?cid=4405DE0FA061D122&amp;resId=4405DE0FA061D122!203768&amp;authkey=!AM592yr0-l-f98s&amp;ithint=video&amp;e=DFfcav</t>
  </si>
  <si>
    <t>https://photos.onedrive.com/share/4405DE0FA061D122!203766?cid=4405DE0FA061D122&amp;resId=4405DE0FA061D122!203766&amp;authkey=!ALgwuAjzVOUWgjw&amp;ithint=video&amp;e=Eg7On9</t>
  </si>
  <si>
    <t>https://photos.onedrive.com/share/4405DE0FA061D122!203764?cid=4405DE0FA061D122&amp;resId=4405DE0FA061D122!203764&amp;authkey=!ADHU3pH731XfMT0&amp;ithint=video&amp;e=rIdYV4</t>
  </si>
  <si>
    <t>https://photos.onedrive.com/share/4405DE0FA061D122!203763?cid=4405DE0FA061D122&amp;resId=4405DE0FA061D122!203763&amp;authkey=!AG2H2bWwM3-SJlo&amp;ithint=video&amp;e=YTouxl</t>
  </si>
  <si>
    <t>https://photos.onedrive.com/share/4405DE0FA061D122!203765?cid=4405DE0FA061D122&amp;resId=4405DE0FA061D122!203765&amp;authkey=!ANZO1b6fbGp3KLg&amp;ithint=video&amp;e=yKyFs7</t>
  </si>
  <si>
    <t>https://photos.onedrive.com/share/4405DE0FA061D122!203762?cid=4405DE0FA061D122&amp;resId=4405DE0FA061D122!203762&amp;authkey=!ADCwjzRI1pCwlfM&amp;ithint=video&amp;e=v5V40Y</t>
  </si>
  <si>
    <t>https://photos.onedrive.com/share/4405DE0FA061D122!203761?cid=4405DE0FA061D122&amp;resId=4405DE0FA061D122!203761&amp;authkey=!ACgQosYkGUA7MSs&amp;ithint=video&amp;e=qbZcID</t>
  </si>
  <si>
    <t>https://photos.onedrive.com/share/4405DE0FA061D122!203759?cid=4405DE0FA061D122&amp;resId=4405DE0FA061D122!203759&amp;authkey=!ADOqyf8JTyyZp9U&amp;ithint=video&amp;e=ivE5nG</t>
  </si>
  <si>
    <t>https://photos.onedrive.com/share/4405DE0FA061D122!203758?cid=4405DE0FA061D122&amp;resId=4405DE0FA061D122!203758&amp;authkey=!AODlWLBYG1PCPvg&amp;ithint=video&amp;e=EnAJol</t>
  </si>
  <si>
    <t>https://photos.onedrive.com/share/4405DE0FA061D122!203760?cid=4405DE0FA061D122&amp;resId=4405DE0FA061D122!203760&amp;authkey=!ADr9RHcZ-EfMWLE&amp;ithint=video&amp;e=ddAEnN</t>
  </si>
  <si>
    <t>https://photos.onedrive.com/share/4405DE0FA061D122!203757?cid=4405DE0FA061D122&amp;resId=4405DE0FA061D122!203757&amp;authkey=!AAm1pPqqnlGqTUY&amp;ithint=video&amp;e=U04LkO</t>
  </si>
  <si>
    <t>https://photos.onedrive.com/share/4405DE0FA061D122!203756?cid=4405DE0FA061D122&amp;resId=4405DE0FA061D122!203756&amp;authkey=!AMIinOKDDsWDAXw&amp;ithint=video&amp;e=brL8pw</t>
  </si>
  <si>
    <t>https://photos.onedrive.com/share/4405DE0FA061D122!203754?cid=4405DE0FA061D122&amp;resId=4405DE0FA061D122!203754&amp;authkey=!AC-p7Dlqj3JstH0&amp;ithint=video&amp;e=VNryZQ</t>
  </si>
  <si>
    <t>https://photos.onedrive.com/share/4405DE0FA061D122!203755?cid=4405DE0FA061D122&amp;resId=4405DE0FA061D122!203755&amp;authkey=!AHwfpPS8HPiFwbE&amp;ithint=video&amp;e=JB8Rv5</t>
  </si>
  <si>
    <t>https://photos.onedrive.com/share/4405DE0FA061D122!203753?cid=4405DE0FA061D122&amp;resId=4405DE0FA061D122!203753&amp;authkey=!AEUfRcG_L4lwkSg&amp;ithint=video&amp;e=F3izVU</t>
  </si>
  <si>
    <t>https://photos.onedrive.com/share/4405DE0FA061D122!203750?cid=4405DE0FA061D122&amp;resId=4405DE0FA061D122!203750&amp;authkey=!APSv-KRyaHlcStU&amp;ithint=video&amp;e=e5xh8D</t>
  </si>
  <si>
    <t>https://photos.onedrive.com/share/4405DE0FA061D122!203752?cid=4405DE0FA061D122&amp;resId=4405DE0FA061D122!203752&amp;authkey=!ANdtTIQ6FjmME5Q&amp;ithint=video&amp;e=cZFg1d</t>
  </si>
  <si>
    <t>https://photos.onedrive.com/share/4405DE0FA061D122!203749?cid=4405DE0FA061D122&amp;resId=4405DE0FA061D122!203749&amp;authkey=!AHXU4iDk9g6qL_0&amp;ithint=video&amp;e=mccSCq</t>
  </si>
  <si>
    <t>https://photos.onedrive.com/share/4405DE0FA061D122!203751?cid=4405DE0FA061D122&amp;resId=4405DE0FA061D122!203751&amp;authkey=!ANDHW4xf8v1KcwI&amp;ithint=video&amp;e=Zyvo16</t>
  </si>
  <si>
    <t>https://photos.onedrive.com/share/4405DE0FA061D122!203748?cid=4405DE0FA061D122&amp;resId=4405DE0FA061D122!203748&amp;authkey=!AGj_mfjRMmyUzUA&amp;ithint=video&amp;e=hSZQPf</t>
  </si>
  <si>
    <t>https://photos.onedrive.com/share/4405DE0FA061D122!203745?cid=4405DE0FA061D122&amp;resId=4405DE0FA061D122!203745&amp;authkey=!ANGacFvHwVoVee8&amp;ithint=video&amp;e=QRha3I</t>
  </si>
  <si>
    <t>https://photos.onedrive.com/share/4405DE0FA061D122!203746?cid=4405DE0FA061D122&amp;resId=4405DE0FA061D122!203746&amp;authkey=!ACCIMNZiMmxCSeo&amp;ithint=video&amp;e=7s89x8</t>
  </si>
  <si>
    <t>https://photos.onedrive.com/share/4405DE0FA061D122!203747?cid=4405DE0FA061D122&amp;resId=4405DE0FA061D122!203747&amp;authkey=!AJPSubYrgrrw6ec&amp;ithint=video&amp;e=vixdmh</t>
  </si>
  <si>
    <t>https://photos.onedrive.com/share/4405DE0FA061D122!203744?cid=4405DE0FA061D122&amp;resId=4405DE0FA061D122!203744&amp;authkey=!AFxvi0WFKuYvNhY&amp;ithint=video&amp;e=rlummx</t>
  </si>
  <si>
    <t>https://photos.onedrive.com/share/4405DE0FA061D122!203743?cid=4405DE0FA061D122&amp;resId=4405DE0FA061D122!203743&amp;authkey=!AL0eTibGzYjW2Xg&amp;ithint=video&amp;e=BQTAgX</t>
  </si>
  <si>
    <t>https://photos.onedrive.com/share/4405DE0FA061D122!203742?cid=4405DE0FA061D122&amp;resId=4405DE0FA061D122!203742&amp;authkey=!AFeA-1UIc4z25MI&amp;ithint=video&amp;e=DuJx27</t>
  </si>
  <si>
    <t>https://photos.onedrive.com/share/4405DE0FA061D122!203741?cid=4405DE0FA061D122&amp;resId=4405DE0FA061D122!203741&amp;authkey=!AJ7rCMWWpljlDLE&amp;ithint=video&amp;e=zllOIn</t>
  </si>
  <si>
    <t>https://photos.onedrive.com/share/4405DE0FA061D122!203740?cid=4405DE0FA061D122&amp;resId=4405DE0FA061D122!203740&amp;authkey=!AGxPLMYSURO1vNI&amp;ithint=video&amp;e=3Q9Rkl</t>
  </si>
  <si>
    <t>https://photos.onedrive.com/share/4405DE0FA061D122!203739?cid=4405DE0FA061D122&amp;resId=4405DE0FA061D122!203739&amp;authkey=!AN71raX1xIM4VqM&amp;ithint=video&amp;e=ZrBMr8</t>
  </si>
  <si>
    <t>https://photos.onedrive.com/share/4405DE0FA061D122!203738?cid=4405DE0FA061D122&amp;resId=4405DE0FA061D122!203738&amp;authkey=!ABIBy0M2qEZFo8s&amp;ithint=video&amp;e=RrpbNa</t>
  </si>
  <si>
    <t>https://photos.onedrive.com/share/4405DE0FA061D122!203737?cid=4405DE0FA061D122&amp;resId=4405DE0FA061D122!203737&amp;authkey=!AKM7MnbukiOHcc4&amp;ithint=video&amp;e=EHGSFB</t>
  </si>
  <si>
    <t>https://photos.onedrive.com/share/4405DE0FA061D122!203734?cid=4405DE0FA061D122&amp;resId=4405DE0FA061D122!203734&amp;authkey=!ANep1flq6ZWKwI0&amp;ithint=video&amp;e=2eoPpG</t>
  </si>
  <si>
    <t>https://photos.onedrive.com/share/4405DE0FA061D122!203733?cid=4405DE0FA061D122&amp;resId=4405DE0FA061D122!203733&amp;authkey=!AHWm5rz2xEPxDbw&amp;ithint=video&amp;e=gjERAe</t>
  </si>
  <si>
    <t>https://photos.onedrive.com/share/4405DE0FA061D122!203732?cid=4405DE0FA061D122&amp;resId=4405DE0FA061D122!203732&amp;authkey=!AOdb8S-s9WW2W1o&amp;ithint=video&amp;e=iHsZSR</t>
  </si>
  <si>
    <t>https://photos.onedrive.com/share/4405DE0FA061D122!203731?cid=4405DE0FA061D122&amp;resId=4405DE0FA061D122!203731&amp;authkey=!AOqyXTOVc5dgPe0&amp;ithint=video&amp;e=vzfOt0</t>
  </si>
  <si>
    <t>https://photos.onedrive.com/share/4405DE0FA061D122!203736?cid=4405DE0FA061D122&amp;resId=4405DE0FA061D122!203736&amp;authkey=!AJeMvxn_2O8Uh7c&amp;ithint=video&amp;e=O1mXOe</t>
  </si>
  <si>
    <t>https://photos.onedrive.com/share/4405DE0FA061D122!203735?cid=4405DE0FA061D122&amp;resId=4405DE0FA061D122!203735&amp;authkey=!AGhwntcI2hNjKZ4&amp;ithint=video&amp;e=eBFmDX</t>
  </si>
  <si>
    <t>https://photos.onedrive.com/share/4405DE0FA061D122!203730?cid=4405DE0FA061D122&amp;resId=4405DE0FA061D122!203730&amp;authkey=!AJtaHY4vhl3FpWk&amp;ithint=video&amp;e=o6YCJ9</t>
  </si>
  <si>
    <t>https://photos.onedrive.com/share/4405DE0FA061D122!203729?cid=4405DE0FA061D122&amp;resId=4405DE0FA061D122!203729&amp;authkey=!AOPaLpJaKQv7os0&amp;ithint=video&amp;e=R0niyB</t>
  </si>
  <si>
    <t>https://photos.onedrive.com/share/4405DE0FA061D122!203728?cid=4405DE0FA061D122&amp;resId=4405DE0FA061D122!203728&amp;authkey=!AFBWp06hK2QwHWw&amp;ithint=video&amp;e=x7S0Ck</t>
  </si>
  <si>
    <t>https://photos.onedrive.com/share/4405DE0FA061D122!203727?cid=4405DE0FA061D122&amp;resId=4405DE0FA061D122!203727&amp;authkey=!AOhqqtPdaRgAxoM&amp;ithint=video&amp;e=N1PIvB</t>
  </si>
  <si>
    <t>https://photos.onedrive.com/share/4405DE0FA061D122!203725?cid=4405DE0FA061D122&amp;resId=4405DE0FA061D122!203725&amp;authkey=!ALb9ZptZrqvm4FU&amp;ithint=video&amp;e=wk1LjJ</t>
  </si>
  <si>
    <t>https://photos.onedrive.com/share/4405DE0FA061D122!203726?cid=4405DE0FA061D122&amp;resId=4405DE0FA061D122!203726&amp;authkey=!ANztE1Ob7myGilo&amp;ithint=video&amp;e=jx0N4S</t>
  </si>
  <si>
    <t>https://photos.onedrive.com/share/4405DE0FA061D122!203724?cid=4405DE0FA061D122&amp;resId=4405DE0FA061D122!203724&amp;authkey=!ABYpJ4lKGnqRg_g&amp;ithint=video&amp;e=jZIwM8</t>
  </si>
  <si>
    <t>https://photos.onedrive.com/share/4405DE0FA061D122!203812?cid=4405DE0FA061D122&amp;resId=4405DE0FA061D122!203812&amp;authkey=!AEGRfAZUxuTSRms&amp;ithint=video&amp;e=xEMsDQ</t>
  </si>
  <si>
    <t>https://photos.onedrive.com/share/4405DE0FA061D122!203811?cid=4405DE0FA061D122&amp;resId=4405DE0FA061D122!203811&amp;authkey=!AHyD6Lnb00ZJhg4&amp;ithint=video&amp;e=ADod4y</t>
  </si>
  <si>
    <t>https://photos.onedrive.com/share/4405DE0FA061D122!203810?cid=4405DE0FA061D122&amp;resId=4405DE0FA061D122!203810&amp;authkey=!ACUG6kPvD3UGEfo&amp;ithint=video&amp;e=9VldYN</t>
  </si>
  <si>
    <t>https://photos.onedrive.com/share/4405DE0FA061D122!203809?cid=4405DE0FA061D122&amp;resId=4405DE0FA061D122!203809&amp;authkey=!AHlO5BnuDPR5THU&amp;ithint=video&amp;e=erLo0c</t>
  </si>
  <si>
    <t>https://photos.onedrive.com/share/4405DE0FA061D122!203806?cid=4405DE0FA061D122&amp;resId=4405DE0FA061D122!203806&amp;authkey=!ADZzppKl-7c1Dn0&amp;ithint=video&amp;e=lR5N7z</t>
  </si>
  <si>
    <t>https://photos.onedrive.com/share/4405DE0FA061D122!203808?cid=4405DE0FA061D122&amp;resId=4405DE0FA061D122!203808&amp;authkey=!AC0QI2UjWPDVWcI&amp;ithint=video&amp;e=gp5gUu</t>
  </si>
  <si>
    <t>https://photos.onedrive.com/share/4405DE0FA061D122!203807?cid=4405DE0FA061D122&amp;resId=4405DE0FA061D122!203807&amp;authkey=!ANEm4W72OzVyxz0&amp;ithint=video&amp;e=u9ixdQ</t>
  </si>
  <si>
    <t>https://photos.onedrive.com/share/4405DE0FA061D122!203805?cid=4405DE0FA061D122&amp;resId=4405DE0FA061D122!203805&amp;authkey=!AOVhZpub9oAxTIc&amp;ithint=video&amp;e=ce43Sc</t>
  </si>
  <si>
    <t>https://photos.onedrive.com/share/4405DE0FA061D122!203803?cid=4405DE0FA061D122&amp;resId=4405DE0FA061D122!203803&amp;authkey=!AERn-3LsRu8Qpak&amp;ithint=video&amp;e=2hMRtW</t>
  </si>
  <si>
    <t>https://photos.onedrive.com/share/4405DE0FA061D122!203804?cid=4405DE0FA061D122&amp;resId=4405DE0FA061D122!203804&amp;authkey=!ANEf9NeWnu_h_3M&amp;ithint=video&amp;e=gLCSGX</t>
  </si>
  <si>
    <t>https://photos.onedrive.com/share/4405DE0FA061D122!203802?cid=4405DE0FA061D122&amp;resId=4405DE0FA061D122!203802&amp;authkey=!AHXY8GQWrO_-Xww&amp;ithint=video&amp;e=xhpI3N</t>
  </si>
  <si>
    <t>https://photos.onedrive.com/share/4405DE0FA061D122!203801?cid=4405DE0FA061D122&amp;resId=4405DE0FA061D122!203801&amp;authkey=!AE9E8ILPYvSfxIg&amp;ithint=video&amp;e=CwaapT</t>
  </si>
  <si>
    <t>https://photos.onedrive.com/share/4405DE0FA061D122!203800?cid=4405DE0FA061D122&amp;resId=4405DE0FA061D122!203800&amp;authkey=!ANsNFzlFQm9Pk6c&amp;ithint=video&amp;e=Nb0YSy</t>
  </si>
  <si>
    <t>https://photos.onedrive.com/share/4405DE0FA061D122!203799?cid=4405DE0FA061D122&amp;resId=4405DE0FA061D122!203799&amp;authkey=!AKhSXHIMgBmzOXI&amp;ithint=video&amp;e=JXmhgs</t>
  </si>
  <si>
    <t>https://photos.onedrive.com/share/4405DE0FA061D122!203798?cid=4405DE0FA061D122&amp;resId=4405DE0FA061D122!203798&amp;authkey=!AG-tmBSJSP_INH4&amp;ithint=video&amp;e=5P0q7y</t>
  </si>
  <si>
    <t>https://photos.onedrive.com/share/4405DE0FA061D122!203797?cid=4405DE0FA061D122&amp;resId=4405DE0FA061D122!203797&amp;authkey=!AK-uJqkBOKzZ0DA&amp;ithint=video&amp;e=3x1vTk</t>
  </si>
  <si>
    <t>https://photos.onedrive.com/share/4405DE0FA061D122!203796?cid=4405DE0FA061D122&amp;resId=4405DE0FA061D122!203796&amp;authkey=!ADsZ0FKShsDyufs&amp;ithint=video&amp;e=mzIJ5x</t>
  </si>
  <si>
    <t>https://photos.onedrive.com/share/4405DE0FA061D122!203795?cid=4405DE0FA061D122&amp;resId=4405DE0FA061D122!203795&amp;authkey=!AB6UQiVd8O7h1r0&amp;ithint=video&amp;e=PbPawM</t>
  </si>
  <si>
    <t>https://photos.onedrive.com/share/4405DE0FA061D122!203793?cid=4405DE0FA061D122&amp;resId=4405DE0FA061D122!203793&amp;authkey=!ABYJJXslIsu2rls&amp;ithint=video&amp;e=ibJC03</t>
  </si>
  <si>
    <t>https://photos.onedrive.com/share/4405DE0FA061D122!203792?cid=4405DE0FA061D122&amp;resId=4405DE0FA061D122!203792&amp;authkey=!ABk9bJPFRyBRYpQ&amp;ithint=video&amp;e=Kfx6X9</t>
  </si>
  <si>
    <t>https://photos.onedrive.com/share/4405DE0FA061D122!203790?cid=4405DE0FA061D122&amp;resId=4405DE0FA061D122!203790&amp;authkey=!AGrI68ojobJjf44&amp;ithint=video&amp;e=QbfxJ5</t>
  </si>
  <si>
    <t>https://photos.onedrive.com/share/4405DE0FA061D122!203791?cid=4405DE0FA061D122&amp;resId=4405DE0FA061D122!203791&amp;authkey=!AOJp6MOQJfIugUQ&amp;ithint=video&amp;e=3OPJ5b</t>
  </si>
  <si>
    <t>https://photos.onedrive.com/share/4405DE0FA061D122!203788?cid=4405DE0FA061D122&amp;resId=4405DE0FA061D122!203788&amp;authkey=!ANKGBXNqdvJ2TGo&amp;ithint=video&amp;e=0vnq4p</t>
  </si>
  <si>
    <t>https://photos.onedrive.com/share/4405DE0FA061D122!203787?cid=4405DE0FA061D122&amp;resId=4405DE0FA061D122!203787&amp;authkey=!AHLMt7v65cyKTs4&amp;ithint=video&amp;e=oQzc3O</t>
  </si>
  <si>
    <t>https://photos.onedrive.com/share/4405DE0FA061D122!203786?cid=4405DE0FA061D122&amp;resId=4405DE0FA061D122!203786&amp;authkey=!AKdPFhS3bHuIwLQ&amp;ithint=video&amp;e=fCzSB6</t>
  </si>
  <si>
    <t>https://photos.onedrive.com/share/4405DE0FA061D122!203789?cid=4405DE0FA061D122&amp;resId=4405DE0FA061D122!203789&amp;authkey=!AO7mMu7LHSdAdJM&amp;ithint=video&amp;e=8o4Wr3</t>
  </si>
  <si>
    <t>https://photos.onedrive.com/share/4405DE0FA061D122!203785?cid=4405DE0FA061D122&amp;resId=4405DE0FA061D122!203785&amp;authkey=!AE9S5PDn1d-_VFI&amp;ithint=video&amp;e=d05Uze</t>
  </si>
  <si>
    <t>https://photos.onedrive.com/share/4405DE0FA061D122!203784?cid=4405DE0FA061D122&amp;resId=4405DE0FA061D122!203784&amp;authkey=!ADqjpyNekazOngo&amp;ithint=video&amp;e=JCEN6n</t>
  </si>
  <si>
    <t>https://photos.onedrive.com/share/4405DE0FA061D122!203783?cid=4405DE0FA061D122&amp;resId=4405DE0FA061D122!203783&amp;authkey=!ANeHmWz13fwagOs&amp;ithint=video&amp;e=okOHuc</t>
  </si>
  <si>
    <t>https://photos.onedrive.com/share/4405DE0FA061D122!203782?cid=4405DE0FA061D122&amp;resId=4405DE0FA061D122!203782&amp;authkey=!AH2An3Zmq65thAc&amp;ithint=video&amp;e=DCtzTg</t>
  </si>
  <si>
    <t>https://photos.onedrive.com/share/4405DE0FA061D122!203781?cid=4405DE0FA061D122&amp;resId=4405DE0FA061D122!203781&amp;authkey=!AByC9_ydDb7BWt4&amp;ithint=video&amp;e=GL2sHu</t>
  </si>
  <si>
    <t>https://photos.onedrive.com/share/4405DE0FA061D122!203779?cid=4405DE0FA061D122&amp;resId=4405DE0FA061D122!203779&amp;authkey=!AFTwSQwDfpgveAc&amp;ithint=video&amp;e=gxmsLk</t>
  </si>
  <si>
    <t>https://photos.onedrive.com/share/4405DE0FA061D122!203778?cid=4405DE0FA061D122&amp;resId=4405DE0FA061D122!203778&amp;authkey=!AMfI1rKug3frC88&amp;ithint=video&amp;e=ss8R43</t>
  </si>
  <si>
    <t>https://photos.onedrive.com/share/4405DE0FA061D122!203780?cid=4405DE0FA061D122&amp;resId=4405DE0FA061D122!203780&amp;authkey=!AMTZ0qVq8s_4GxM&amp;ithint=video&amp;e=9T26kb</t>
  </si>
  <si>
    <t>https://photos.onedrive.com/share/4405DE0FA061D122!203777?cid=4405DE0FA061D122&amp;resId=4405DE0FA061D122!203777&amp;authkey=!AGga82SDuCsks-o&amp;ithint=video&amp;e=Dc4QY1</t>
  </si>
  <si>
    <t>https://photos.onedrive.com/share/4405DE0FA061D122!203776?cid=4405DE0FA061D122&amp;resId=4405DE0FA061D122!203776&amp;authkey=!ANWLux7sr0NGkpU&amp;ithint=video&amp;e=98Rx8m</t>
  </si>
  <si>
    <t>https://photos.onedrive.com/share/4405DE0FA061D122!203775?cid=4405DE0FA061D122&amp;resId=4405DE0FA061D122!203775&amp;authkey=!AKxYMFTiUJVC35s&amp;ithint=video&amp;e=s34yLP</t>
  </si>
  <si>
    <t>https://photos.onedrive.com/share/4405DE0FA061D122!203769?cid=4405DE0FA061D122&amp;resId=4405DE0FA061D122!203769&amp;authkey=!AAhbPvDjU-6ol5Y&amp;ithint=video&amp;e=Un3p8A</t>
  </si>
  <si>
    <t>https://photos.onedrive.com/share/4405DE0FA061D122!544678?cid=4405DE0FA061D122&amp;resId=4405DE0FA061D122!544678&amp;authkey=!AJFnctOF7j7ZzS4&amp;ithint=video&amp;e=Y4dNhN</t>
  </si>
  <si>
    <t>https://photos.onedrive.com/share/4405DE0FA061D122!203942?cid=4405DE0FA061D122&amp;resId=4405DE0FA061D122!203942&amp;authkey=!ANuOP33w9hISkOc&amp;ithint=video&amp;e=V0cEEr</t>
  </si>
  <si>
    <t>https://photos.onedrive.com/share/4405DE0FA061D122!203943?cid=4405DE0FA061D122&amp;resId=4405DE0FA061D122!203943&amp;authkey=!AEcFsqXJ3BgbZQQ&amp;ithint=video&amp;e=VcqMrl</t>
  </si>
  <si>
    <t>https://photos.onedrive.com/share/4405DE0FA061D122!203944?cid=4405DE0FA061D122&amp;resId=4405DE0FA061D122!203944&amp;authkey=!AIOLw2VqXF13HoQ&amp;ithint=video&amp;e=h9hGvj</t>
  </si>
  <si>
    <t>https://photos.onedrive.com/share/4405DE0FA061D122!203941?cid=4405DE0FA061D122&amp;resId=4405DE0FA061D122!203941&amp;authkey=!AI4zrAIUsDyIBaI&amp;ithint=video&amp;e=knfhcd</t>
  </si>
  <si>
    <t>https://photos.onedrive.com/share/4405DE0FA061D122!203938?cid=4405DE0FA061D122&amp;resId=4405DE0FA061D122!203938&amp;authkey=!ANhB6p6g4kGKtiM&amp;ithint=video&amp;e=3Goelw</t>
  </si>
  <si>
    <t>https://photos.onedrive.com/share/4405DE0FA061D122!203936?cid=4405DE0FA061D122&amp;resId=4405DE0FA061D122!203936&amp;authkey=!AIzz6ppBu-Ac7TU&amp;ithint=video&amp;e=70Q1qr</t>
  </si>
  <si>
    <t>https://photos.onedrive.com/share/4405DE0FA061D122!203935?cid=4405DE0FA061D122&amp;resId=4405DE0FA061D122!203935&amp;authkey=!AOosfbmvjLC97iI&amp;ithint=video&amp;e=ufNyah</t>
  </si>
  <si>
    <t>https://photos.onedrive.com/share/4405DE0FA061D122!203937?cid=4405DE0FA061D122&amp;resId=4405DE0FA061D122!203937&amp;authkey=!AOYm-b_sEzf3sD4&amp;ithint=video&amp;e=tRC2kP</t>
  </si>
  <si>
    <t>https://photos.onedrive.com/share/4405DE0FA061D122!203934?cid=4405DE0FA061D122&amp;resId=4405DE0FA061D122!203934&amp;authkey=!AFhO3O49GOYq4z8&amp;ithint=video&amp;e=blyxqd</t>
  </si>
  <si>
    <t>https://photos.onedrive.com/share/4405DE0FA061D122!203932?cid=4405DE0FA061D122&amp;resId=4405DE0FA061D122!203932&amp;authkey=!AAZpMFhi7c2c4fY&amp;ithint=video&amp;e=wFHGhT</t>
  </si>
  <si>
    <t>https://photos.onedrive.com/share/4405DE0FA061D122!203933?cid=4405DE0FA061D122&amp;resId=4405DE0FA061D122!203933&amp;authkey=!APKaSSrhJt7iEEo&amp;ithint=video&amp;e=sgSAte</t>
  </si>
  <si>
    <t>https://photos.onedrive.com/share/4405DE0FA061D122!203931?cid=4405DE0FA061D122&amp;resId=4405DE0FA061D122!203931&amp;authkey=!AJ3z2bzYxC5dZtM&amp;ithint=video&amp;e=vyVrQk</t>
  </si>
  <si>
    <t>https://photos.onedrive.com/share/4405DE0FA061D122!203929?cid=4405DE0FA061D122&amp;resId=4405DE0FA061D122!203929&amp;authkey=!AG6-H9hRuynY160&amp;ithint=video&amp;e=aDJVwW</t>
  </si>
  <si>
    <t>https://photos.onedrive.com/share/4405DE0FA061D122!203930?cid=4405DE0FA061D122&amp;resId=4405DE0FA061D122!203930&amp;authkey=!ABdmo2sEoz7veAU&amp;ithint=video&amp;e=QXmsNI</t>
  </si>
  <si>
    <t>https://photos.onedrive.com/share/4405DE0FA061D122!203927?cid=4405DE0FA061D122&amp;resId=4405DE0FA061D122!203927&amp;authkey=!AKKTed4iTLRjO44&amp;ithint=video&amp;e=ZAhsje</t>
  </si>
  <si>
    <t>https://photos.onedrive.com/share/4405DE0FA061D122!203928?cid=4405DE0FA061D122&amp;resId=4405DE0FA061D122!203928&amp;authkey=!AFuYJYw-gxK93OE&amp;ithint=video&amp;e=f4DS4I</t>
  </si>
  <si>
    <t>https://photos.onedrive.com/share/4405DE0FA061D122!203925?cid=4405DE0FA061D122&amp;resId=4405DE0FA061D122!203925&amp;authkey=!ABKDD-IMuYximnQ&amp;ithint=video&amp;e=rZHCJT</t>
  </si>
  <si>
    <t>https://photos.onedrive.com/share/4405DE0FA061D122!203926?cid=4405DE0FA061D122&amp;resId=4405DE0FA061D122!203926&amp;authkey=!AAOFXUpsTzwmnh8&amp;ithint=video&amp;e=K0YhkD</t>
  </si>
  <si>
    <t>https://photos.onedrive.com/share/4405DE0FA061D122!203924?cid=4405DE0FA061D122&amp;resId=4405DE0FA061D122!203924&amp;authkey=!ANRVtJ2RaN_jmRU&amp;ithint=video&amp;e=aMVuxy</t>
  </si>
  <si>
    <t>https://photos.onedrive.com/share/4405DE0FA061D122!203923?cid=4405DE0FA061D122&amp;resId=4405DE0FA061D122!203923&amp;authkey=!AN1N-RJ1FYpBEiQ&amp;ithint=video&amp;e=wHxONN</t>
  </si>
  <si>
    <t>https://photos.onedrive.com/share/4405DE0FA061D122!203922?cid=4405DE0FA061D122&amp;resId=4405DE0FA061D122!203922&amp;authkey=!APH0y3Ef6xrmD04&amp;ithint=video&amp;e=bhrA4i</t>
  </si>
  <si>
    <t>https://photos.onedrive.com/share/4405DE0FA061D122!203921?cid=4405DE0FA061D122&amp;resId=4405DE0FA061D122!203921&amp;authkey=!AFxLtfH8fKUNU6E&amp;ithint=video&amp;e=3e6d2N</t>
  </si>
  <si>
    <t>https://photos.onedrive.com/share/4405DE0FA061D122!203920?cid=4405DE0FA061D122&amp;resId=4405DE0FA061D122!203920&amp;authkey=!AHtpCrEsxBa1MCo&amp;ithint=video&amp;e=Xis47f</t>
  </si>
  <si>
    <t>https://photos.onedrive.com/share/4405DE0FA061D122!203918?cid=4405DE0FA061D122&amp;resId=4405DE0FA061D122!203918&amp;authkey=!AJybctuWHQ0SPms&amp;ithint=video&amp;e=OHLbm8</t>
  </si>
  <si>
    <t>https://photos.onedrive.com/share/4405DE0FA061D122!203919?cid=4405DE0FA061D122&amp;resId=4405DE0FA061D122!203919&amp;authkey=!AOEPFFSorZa1xEg&amp;ithint=video&amp;e=9sVhLS</t>
  </si>
  <si>
    <t>https://photos.onedrive.com/share/4405DE0FA061D122!203917?cid=4405DE0FA061D122&amp;resId=4405DE0FA061D122!203917&amp;authkey=!AOEtx6kYzxxSZAM&amp;ithint=video&amp;e=nfXGEa</t>
  </si>
  <si>
    <t>https://photos.onedrive.com/share/4405DE0FA061D122!203916?cid=4405DE0FA061D122&amp;resId=4405DE0FA061D122!203916&amp;authkey=!AJ8AL_kB_i8ZeGY&amp;ithint=video&amp;e=rGqv8I</t>
  </si>
  <si>
    <t>https://photos.onedrive.com/share/4405DE0FA061D122!203915?cid=4405DE0FA061D122&amp;resId=4405DE0FA061D122!203915&amp;authkey=!AIC66IcgBtjJI5c&amp;ithint=video&amp;e=gS0eDw</t>
  </si>
  <si>
    <t>https://photos.onedrive.com/share/4405DE0FA061D122!203914?cid=4405DE0FA061D122&amp;resId=4405DE0FA061D122!203914&amp;authkey=!AJ8px-K782kQSiQ&amp;ithint=video&amp;e=G3tifr</t>
  </si>
  <si>
    <t>https://photos.onedrive.com/share/4405DE0FA061D122!203913?cid=4405DE0FA061D122&amp;resId=4405DE0FA061D122!203913&amp;authkey=!AJMXypX1rZY6kos&amp;ithint=video&amp;e=pE8vVv</t>
  </si>
  <si>
    <t>https://photos.onedrive.com/share/4405DE0FA061D122!204022?cid=4405DE0FA061D122&amp;resId=4405DE0FA061D122!204022&amp;authkey=!ACos0CIhc1EcpYY&amp;ithint=video&amp;e=MXc6I8</t>
  </si>
  <si>
    <t>https://photos.onedrive.com/share/4405DE0FA061D122!204024?cid=4405DE0FA061D122&amp;resId=4405DE0FA061D122!204024&amp;authkey=!ABj2HYaUFPp66DY&amp;ithint=video&amp;e=5kfLGs</t>
  </si>
  <si>
    <t>https://photos.onedrive.com/share/4405DE0FA061D122!204025?cid=4405DE0FA061D122&amp;resId=4405DE0FA061D122!204025&amp;authkey=!AH7htzyAkdcsI0A&amp;ithint=video&amp;e=koemFH</t>
  </si>
  <si>
    <t>https://photos.onedrive.com/share/4405DE0FA061D122!204021?cid=4405DE0FA061D122&amp;resId=4405DE0FA061D122!204021&amp;authkey=!AGFFNTNS151-9ys&amp;ithint=video&amp;e=Am7Nfh</t>
  </si>
  <si>
    <t>https://photos.onedrive.com/share/4405DE0FA061D122!204020?cid=4405DE0FA061D122&amp;resId=4405DE0FA061D122!204020&amp;authkey=!AB5igwSt3-IryYs&amp;ithint=video&amp;e=Ce1mxc</t>
  </si>
  <si>
    <t>https://photos.onedrive.com/share/4405DE0FA061D122!204019?cid=4405DE0FA061D122&amp;resId=4405DE0FA061D122!204019&amp;authkey=!AGVLIWbojtD3RRk&amp;ithint=video&amp;e=KnqnUz</t>
  </si>
  <si>
    <t>https://photos.onedrive.com/share/4405DE0FA061D122!204017?cid=4405DE0FA061D122&amp;resId=4405DE0FA061D122!204017&amp;authkey=!ACB3NO-YTFYLVkY&amp;ithint=video&amp;e=1AmLB4</t>
  </si>
  <si>
    <t>https://photos.onedrive.com/share/4405DE0FA061D122!204015?cid=4405DE0FA061D122&amp;resId=4405DE0FA061D122!204015&amp;authkey=!AFIrikcQcTE5CGc&amp;ithint=video&amp;e=vWoKjn</t>
  </si>
  <si>
    <t>https://photos.onedrive.com/share/4405DE0FA061D122!204585?cid=4405DE0FA061D122&amp;resId=4405DE0FA061D122!204585&amp;authkey=!ABHvAjeRc3Un-Tw&amp;ithint=video&amp;e=qvHsd0</t>
  </si>
  <si>
    <t>https://photos.onedrive.com/share/4405DE0FA061D122!204013?cid=4405DE0FA061D122&amp;resId=4405DE0FA061D122!204013&amp;authkey=!AFc0Y41LCqToUP0&amp;ithint=video&amp;e=70rA79</t>
  </si>
  <si>
    <t>https://photos.onedrive.com/share/4405DE0FA061D122!204014?cid=4405DE0FA061D122&amp;resId=4405DE0FA061D122!204014&amp;authkey=!AM2uc_H9efw8b5Q&amp;ithint=video&amp;e=t4xUfl</t>
  </si>
  <si>
    <t>https://photos.onedrive.com/share/4405DE0FA061D122!204012?cid=4405DE0FA061D122&amp;resId=4405DE0FA061D122!204012&amp;authkey=!AHEK35zh7vpZS-8&amp;ithint=video&amp;e=sRdDxX</t>
  </si>
  <si>
    <t>https://photos.onedrive.com/share/4405DE0FA061D122!204010?cid=4405DE0FA061D122&amp;resId=4405DE0FA061D122!204010&amp;authkey=!AF0-l4iTPELGLTE&amp;ithint=video&amp;e=ZdV53a</t>
  </si>
  <si>
    <t>https://photos.onedrive.com/share/4405DE0FA061D122!204009?cid=4405DE0FA061D122&amp;resId=4405DE0FA061D122!204009&amp;authkey=!AH8zkiVIViLDiVo&amp;ithint=video&amp;e=44wMmt</t>
  </si>
  <si>
    <t>https://photos.onedrive.com/share/4405DE0FA061D122!204011?cid=4405DE0FA061D122&amp;resId=4405DE0FA061D122!204011&amp;authkey=!AC9ho7CgHG3I2Dc&amp;ithint=video&amp;e=Q94RoJ</t>
  </si>
  <si>
    <t>https://photos.onedrive.com/share/4405DE0FA061D122!204007?cid=4405DE0FA061D122&amp;resId=4405DE0FA061D122!204007&amp;authkey=!AJLYL41CcpGsqig&amp;ithint=video&amp;e=PhnioF</t>
  </si>
  <si>
    <t>https://photos.onedrive.com/share/4405DE0FA061D122!204008?cid=4405DE0FA061D122&amp;resId=4405DE0FA061D122!204008&amp;authkey=!AAgV9LScTiBkJQE&amp;ithint=video&amp;e=jj6EZw</t>
  </si>
  <si>
    <t>https://photos.onedrive.com/share/4405DE0FA061D122!204018?cid=4405DE0FA061D122&amp;resId=4405DE0FA061D122!204018&amp;authkey=!ALhXJVTWR8_1HP0&amp;ithint=video&amp;e=W2OwDS</t>
  </si>
  <si>
    <t>https://photos.onedrive.com/share/4405DE0FA061D122!204006?cid=4405DE0FA061D122&amp;resId=4405DE0FA061D122!204006&amp;authkey=!AKZejcQb1REUYYo&amp;ithint=video&amp;e=3ALNbo</t>
  </si>
  <si>
    <t>https://photos.onedrive.com/share/4405DE0FA061D122!204005?cid=4405DE0FA061D122&amp;resId=4405DE0FA061D122!204005&amp;authkey=!AIjsLI6pIENj5Z4&amp;ithint=video&amp;e=GdZ6AF</t>
  </si>
  <si>
    <t>https://photos.onedrive.com/share/4405DE0FA061D122!204004?cid=4405DE0FA061D122&amp;resId=4405DE0FA061D122!204004&amp;authkey=!APkJgH8HTVPz_u8&amp;ithint=video&amp;e=MSr3Un</t>
  </si>
  <si>
    <t>https://photos.onedrive.com/share/4405DE0FA061D122!204002?cid=4405DE0FA061D122&amp;resId=4405DE0FA061D122!204002&amp;authkey=!ACs2Di0lxnFgSU0&amp;ithint=video&amp;e=Kn6xrB</t>
  </si>
  <si>
    <t>https://photos.onedrive.com/share/4405DE0FA061D122!204003?cid=4405DE0FA061D122&amp;resId=4405DE0FA061D122!204003&amp;authkey=!AAhriJ0WPxDnzYY&amp;ithint=video&amp;e=dHs0Tm</t>
  </si>
  <si>
    <t>https://photos.onedrive.com/share/4405DE0FA061D122!204000?cid=4405DE0FA061D122&amp;resId=4405DE0FA061D122!204000&amp;authkey=!ABopXNv1qIpTbvQ&amp;ithint=video&amp;e=VMxEh6</t>
  </si>
  <si>
    <t>https://photos.onedrive.com/share/4405DE0FA061D122!204001?cid=4405DE0FA061D122&amp;resId=4405DE0FA061D122!204001&amp;authkey=!AIkYoL7wML2hdWo&amp;ithint=video&amp;e=WbjsmY</t>
  </si>
  <si>
    <t>https://photos.onedrive.com/share/4405DE0FA061D122!203999?cid=4405DE0FA061D122&amp;resId=4405DE0FA061D122!203999&amp;authkey=!AKaeaF1-g5loSnw&amp;ithint=video&amp;e=gCvzsH</t>
  </si>
  <si>
    <t>https://photos.onedrive.com/share/4405DE0FA061D122!203997?cid=4405DE0FA061D122&amp;resId=4405DE0FA061D122!203997&amp;authkey=!AOCm-GEF1wUc9uY&amp;ithint=video&amp;e=sXAhkf</t>
  </si>
  <si>
    <t>https://photos.onedrive.com/share/4405DE0FA061D122!203996?cid=4405DE0FA061D122&amp;resId=4405DE0FA061D122!203996&amp;authkey=!ADX7vO8AznaFsPk&amp;ithint=video&amp;e=S7a48Q</t>
  </si>
  <si>
    <t>https://photos.onedrive.com/share/4405DE0FA061D122!203998?cid=4405DE0FA061D122&amp;resId=4405DE0FA061D122!203998&amp;authkey=!ACrFVWj8UxITL3c&amp;ithint=video&amp;e=aK2KmO</t>
  </si>
  <si>
    <t>https://photos.onedrive.com/share/4405DE0FA061D122!203995?cid=4405DE0FA061D122&amp;resId=4405DE0FA061D122!203995&amp;authkey=!AME0Y-oMHugoXnQ&amp;ithint=video&amp;e=0EuCaN</t>
  </si>
  <si>
    <t>https://photos.onedrive.com/share/4405DE0FA061D122!203994?cid=4405DE0FA061D122&amp;resId=4405DE0FA061D122!203994&amp;authkey=!AHWEm2rAC-OW-M0&amp;ithint=video&amp;e=JGddBG</t>
  </si>
  <si>
    <t>https://photos.onedrive.com/share/4405DE0FA061D122!203993?cid=4405DE0FA061D122&amp;resId=4405DE0FA061D122!203993&amp;authkey=!ALS_ylfTRnRVJf4&amp;ithint=video&amp;e=UIdqW4</t>
  </si>
  <si>
    <t>https://photos.onedrive.com/share/4405DE0FA061D122!203992?cid=4405DE0FA061D122&amp;resId=4405DE0FA061D122!203992&amp;authkey=!AAymmND-4X2HOiE&amp;ithint=video&amp;e=2Q3IGD</t>
  </si>
  <si>
    <t>https://photos.onedrive.com/share/4405DE0FA061D122!203991?cid=4405DE0FA061D122&amp;resId=4405DE0FA061D122!203991&amp;authkey=!AKI46esoxVGYrZw&amp;ithint=video&amp;e=pJT07Z</t>
  </si>
  <si>
    <t>https://photos.onedrive.com/share/4405DE0FA061D122!203990?cid=4405DE0FA061D122&amp;resId=4405DE0FA061D122!203990&amp;authkey=!AO7nWk6xCwK1whI&amp;ithint=video&amp;e=w8OdmS</t>
  </si>
  <si>
    <t>https://photos.onedrive.com/share/4405DE0FA061D122!203989?cid=4405DE0FA061D122&amp;resId=4405DE0FA061D122!203989&amp;authkey=!AKC3WwVIPwN2FPs&amp;ithint=video&amp;e=IlKFRh</t>
  </si>
  <si>
    <t>https://photos.onedrive.com/share/4405DE0FA061D122!204063?cid=4405DE0FA061D122&amp;resId=4405DE0FA061D122!204063&amp;authkey=!AEBWiuoouhPVC-A&amp;ithint=video&amp;e=PmJgV6</t>
  </si>
  <si>
    <t>https://photos.onedrive.com/share/4405DE0FA061D122!203988?cid=4405DE0FA061D122&amp;resId=4405DE0FA061D122!203988&amp;authkey=!AMx4kfCq0Xh2jzs&amp;ithint=video&amp;e=fbH1Kd</t>
  </si>
  <si>
    <t>https://photos.onedrive.com/share/4405DE0FA061D122!203987?cid=4405DE0FA061D122&amp;resId=4405DE0FA061D122!203987&amp;authkey=!AFfSZr1mxLPTaDU&amp;ithint=video&amp;e=HpbNX6</t>
  </si>
  <si>
    <t>https://photos.onedrive.com/share/4405DE0FA061D122!203986?cid=4405DE0FA061D122&amp;resId=4405DE0FA061D122!203986&amp;authkey=!AIauvsKjghAmD_g&amp;ithint=video&amp;e=ze4lIQ</t>
  </si>
  <si>
    <t>https://photos.onedrive.com/share/4405DE0FA061D122!203984?cid=4405DE0FA061D122&amp;resId=4405DE0FA061D122!203984&amp;authkey=!ALVob-xn9Wj8dKY&amp;ithint=video&amp;e=wfFwJA</t>
  </si>
  <si>
    <t>https://photos.onedrive.com/share/4405DE0FA061D122!203985?cid=4405DE0FA061D122&amp;resId=4405DE0FA061D122!203985&amp;authkey=!AK7EtnYkoZ-Gc50&amp;ithint=video&amp;e=eP9mC7</t>
  </si>
  <si>
    <t>https://photos.onedrive.com/share/4405DE0FA061D122!203981?cid=4405DE0FA061D122&amp;resId=4405DE0FA061D122!203981&amp;authkey=!AG93MssrE3_fVS8&amp;ithint=video&amp;e=KLhfe0</t>
  </si>
  <si>
    <t>https://photos.onedrive.com/share/4405DE0FA061D122!203983?cid=4405DE0FA061D122&amp;resId=4405DE0FA061D122!203983&amp;authkey=!AMfiWeLx4gOpm7k&amp;ithint=video&amp;e=M6JFzy</t>
  </si>
  <si>
    <t>https://photos.onedrive.com/share/4405DE0FA061D122!203982?cid=4405DE0FA061D122&amp;resId=4405DE0FA061D122!203982&amp;authkey=!AFvwA4e-8E2SbkI&amp;ithint=video&amp;e=K1fSqT</t>
  </si>
  <si>
    <t>https://photos.onedrive.com/share/4405DE0FA061D122!203980?cid=4405DE0FA061D122&amp;resId=4405DE0FA061D122!203980&amp;authkey=!AFo3pGyzeRtcWjU&amp;ithint=video&amp;e=ANNYNv</t>
  </si>
  <si>
    <t>https://photos.onedrive.com/share/4405DE0FA061D122!203979?cid=4405DE0FA061D122&amp;resId=4405DE0FA061D122!203979&amp;authkey=!AOZCVj-fdDAexHk&amp;ithint=video&amp;e=xiwenl</t>
  </si>
  <si>
    <t>https://photos.onedrive.com/share/4405DE0FA061D122!203976?cid=4405DE0FA061D122&amp;resId=4405DE0FA061D122!203976&amp;authkey=!ALVTBLk4dNiqylg&amp;ithint=video&amp;e=ldEehC</t>
  </si>
  <si>
    <t>https://photos.onedrive.com/share/4405DE0FA061D122!203978?cid=4405DE0FA061D122&amp;resId=4405DE0FA061D122!203978&amp;authkey=!AHyvJYlATwuwtck&amp;ithint=video&amp;e=yaGRUE</t>
  </si>
  <si>
    <t>https://photos.onedrive.com/share/4405DE0FA061D122!203977?cid=4405DE0FA061D122&amp;resId=4405DE0FA061D122!203977&amp;authkey=!AGdKEaVNjZf6vKA&amp;ithint=video&amp;e=RRVNie</t>
  </si>
  <si>
    <t>https://photos.onedrive.com/share/4405DE0FA061D122!203975?cid=4405DE0FA061D122&amp;resId=4405DE0FA061D122!203975&amp;authkey=!AGpKehw9XkSQfnY&amp;ithint=video&amp;e=veG5Ta</t>
  </si>
  <si>
    <t>https://photos.onedrive.com/share/4405DE0FA061D122!203974?cid=4405DE0FA061D122&amp;resId=4405DE0FA061D122!203974&amp;authkey=!AA47ao1qWorPx9k&amp;ithint=video&amp;e=7MNv1J</t>
  </si>
  <si>
    <t>https://photos.onedrive.com/share/4405DE0FA061D122!203973?cid=4405DE0FA061D122&amp;resId=4405DE0FA061D122!203973&amp;authkey=!AAAm4ZnfxjTAFyc&amp;ithint=video&amp;e=WhLURw</t>
  </si>
  <si>
    <t>https://photos.onedrive.com/share/4405DE0FA061D122!203972?cid=4405DE0FA061D122&amp;resId=4405DE0FA061D122!203972&amp;authkey=!AK6puBqecWPVmmQ&amp;ithint=video&amp;e=5YJ4Kx</t>
  </si>
  <si>
    <t>https://photos.onedrive.com/share/4405DE0FA061D122!203970?cid=4405DE0FA061D122&amp;resId=4405DE0FA061D122!203970&amp;authkey=!AKiPQ4Aa1z9Ykl8&amp;ithint=video&amp;e=jRv4P6</t>
  </si>
  <si>
    <t>https://photos.onedrive.com/share/4405DE0FA061D122!203971?cid=4405DE0FA061D122&amp;resId=4405DE0FA061D122!203971&amp;authkey=!AA1tbCP8sqbJ0s8&amp;ithint=video&amp;e=rooOlW</t>
  </si>
  <si>
    <t>https://photos.onedrive.com/share/4405DE0FA061D122!203968?cid=4405DE0FA061D122&amp;resId=4405DE0FA061D122!203968&amp;authkey=!AGxPfRabWAnNpE8&amp;ithint=video&amp;e=0DnQMx</t>
  </si>
  <si>
    <t>https://photos.onedrive.com/share/4405DE0FA061D122!203969?cid=4405DE0FA061D122&amp;resId=4405DE0FA061D122!203969&amp;authkey=!APF3qwTFMm9zmC0&amp;ithint=video&amp;e=fjTkJB</t>
  </si>
  <si>
    <t>https://photos.onedrive.com/share/4405DE0FA061D122!203967?cid=4405DE0FA061D122&amp;resId=4405DE0FA061D122!203967&amp;authkey=!AGmZO5czk4hsoCM&amp;ithint=video&amp;e=kAhgIi</t>
  </si>
  <si>
    <t>https://photos.onedrive.com/share/4405DE0FA061D122!203966?cid=4405DE0FA061D122&amp;resId=4405DE0FA061D122!203966&amp;authkey=!AK0RygcpkJD4YTQ&amp;ithint=video&amp;e=NTmNLs</t>
  </si>
  <si>
    <t>https://photos.onedrive.com/share/4405DE0FA061D122!203965?cid=4405DE0FA061D122&amp;resId=4405DE0FA061D122!203965&amp;authkey=!AC32aIOt5zd7hFE&amp;ithint=video&amp;e=oLqJtJ</t>
  </si>
  <si>
    <t>https://photos.onedrive.com/share/4405DE0FA061D122!203964?cid=4405DE0FA061D122&amp;resId=4405DE0FA061D122!203964&amp;authkey=!AOZsNLTsf-SxGvs&amp;ithint=video&amp;e=7lFZax</t>
  </si>
  <si>
    <t>https://photos.onedrive.com/share/4405DE0FA061D122!203963?cid=4405DE0FA061D122&amp;resId=4405DE0FA061D122!203963&amp;authkey=!AP4Y2ppnW4OZwGE&amp;ithint=video&amp;e=B1ybns</t>
  </si>
  <si>
    <t>https://photos.onedrive.com/share/4405DE0FA061D122!203962?cid=4405DE0FA061D122&amp;resId=4405DE0FA061D122!203962&amp;authkey=!AKDsfKvWvVGKbbg&amp;ithint=video&amp;e=hb4cVi</t>
  </si>
  <si>
    <t>https://photos.onedrive.com/share/4405DE0FA061D122!203961?cid=4405DE0FA061D122&amp;resId=4405DE0FA061D122!203961&amp;authkey=!AEVejUy2hvhtJnM&amp;ithint=video&amp;e=qfhcGU</t>
  </si>
  <si>
    <t>https://photos.onedrive.com/share/4405DE0FA061D122!203959?cid=4405DE0FA061D122&amp;resId=4405DE0FA061D122!203959&amp;authkey=!ALxAb-rAAQKWRB8&amp;ithint=video&amp;e=d5rj2F</t>
  </si>
  <si>
    <t>https://photos.onedrive.com/share/4405DE0FA061D122!203957?cid=4405DE0FA061D122&amp;resId=4405DE0FA061D122!203957&amp;authkey=!ANG0zIsPIC7C5jA&amp;ithint=video&amp;e=Xi0Xd2</t>
  </si>
  <si>
    <t>https://photos.onedrive.com/share/4405DE0FA061D122!203956?cid=4405DE0FA061D122&amp;resId=4405DE0FA061D122!203956&amp;authkey=!AP5IAE4yU9Tvvy8&amp;ithint=video&amp;e=g6L4Cf</t>
  </si>
  <si>
    <t>https://photos.onedrive.com/share/4405DE0FA061D122!203958?cid=4405DE0FA061D122&amp;resId=4405DE0FA061D122!203958&amp;authkey=!AL8upRtt2LW9AbQ&amp;ithint=video&amp;e=QULxO9</t>
  </si>
  <si>
    <t>https://photos.onedrive.com/share/4405DE0FA061D122!203955?cid=4405DE0FA061D122&amp;resId=4405DE0FA061D122!203955&amp;authkey=!AJRxe43H8g-OQNE&amp;ithint=video&amp;e=eiKtf7</t>
  </si>
  <si>
    <t>https://photos.onedrive.com/share/4405DE0FA061D122!203960?cid=4405DE0FA061D122&amp;resId=4405DE0FA061D122!203960&amp;authkey=!ABsHRHo0Rps2pW8&amp;ithint=video&amp;e=ge2vld</t>
  </si>
  <si>
    <t>https://photos.onedrive.com/share/4405DE0FA061D122!203953?cid=4405DE0FA061D122&amp;resId=4405DE0FA061D122!203953&amp;authkey=!AJEST8PosN0Xyvg&amp;ithint=video&amp;e=cWu4V0</t>
  </si>
  <si>
    <t>https://photos.onedrive.com/share/4405DE0FA061D122!203954?cid=4405DE0FA061D122&amp;resId=4405DE0FA061D122!203954&amp;authkey=!AKzLsn8-R7Z07D8&amp;ithint=video&amp;e=JpfaIA</t>
  </si>
  <si>
    <t>https://photos.onedrive.com/share/4405DE0FA061D122!203952?cid=4405DE0FA061D122&amp;resId=4405DE0FA061D122!203952&amp;authkey=!AAQz3zmSpFXJ_5U&amp;ithint=video&amp;e=MwfNeR</t>
  </si>
  <si>
    <t>https://photos.onedrive.com/share/4405DE0FA061D122!203951?cid=4405DE0FA061D122&amp;resId=4405DE0FA061D122!203951&amp;authkey=!APgT0CakU49qEIs&amp;ithint=video&amp;e=cx5KZn</t>
  </si>
  <si>
    <t>https://photos.onedrive.com/share/4405DE0FA061D122!203950?cid=4405DE0FA061D122&amp;resId=4405DE0FA061D122!203950&amp;authkey=!AI2a2OK7_1z2-XE&amp;ithint=video&amp;e=r2Mfau</t>
  </si>
  <si>
    <t>https://photos.onedrive.com/share/4405DE0FA061D122!203949?cid=4405DE0FA061D122&amp;resId=4405DE0FA061D122!203949&amp;authkey=!AIMCM0ZmNEF3cWg&amp;ithint=video&amp;e=MKINJV</t>
  </si>
  <si>
    <t>https://photos.onedrive.com/share/4405DE0FA061D122!203948?cid=4405DE0FA061D122&amp;resId=4405DE0FA061D122!203948&amp;authkey=!AFTswsczqUGU5GY&amp;ithint=video&amp;e=0b6WBx</t>
  </si>
  <si>
    <t>https://photos.onedrive.com/share/4405DE0FA061D122!203945?cid=4405DE0FA061D122&amp;resId=4405DE0FA061D122!203945&amp;authkey=!AAVGaZTeg-_sfHk&amp;ithint=video&amp;e=Dp55FP</t>
  </si>
  <si>
    <t>https://photos.onedrive.com/share/4405DE0FA061D122!203947?cid=4405DE0FA061D122&amp;resId=4405DE0FA061D122!203947&amp;authkey=!AL8ZCn_C2yL6MP4&amp;ithint=video&amp;e=UWosZp</t>
  </si>
  <si>
    <t>https://photos.onedrive.com/share/4405DE0FA061D122!203946?cid=4405DE0FA061D122&amp;resId=4405DE0FA061D122!203946&amp;authkey=!AOKs7D0kliProK4&amp;ithint=video&amp;e=vfNVXP</t>
  </si>
  <si>
    <t>https://photos.onedrive.com/share/4405DE0FA061D122!203940?cid=4405DE0FA061D122&amp;resId=4405DE0FA061D122!203940&amp;authkey=!AP65RK6D_8RCfrQ&amp;ithint=video&amp;e=loGUSa</t>
  </si>
  <si>
    <t>https://photos.onedrive.com/share/4405DE0FA061D122!203939?cid=4405DE0FA061D122&amp;resId=4405DE0FA061D122!203939&amp;authkey=!AHmKRGG03DHd4-Q&amp;ithint=video&amp;e=NZ7aER</t>
  </si>
  <si>
    <t>https://photos.onedrive.com/share/4405DE0FA061D122!204095?cid=4405DE0FA061D122&amp;resId=4405DE0FA061D122!204095&amp;authkey=!AIjTtSaNQYtiY1M&amp;ithint=video&amp;e=2op0m9</t>
  </si>
  <si>
    <t>https://photos.onedrive.com/share/4405DE0FA061D122!204096?cid=4405DE0FA061D122&amp;resId=4405DE0FA061D122!204096&amp;authkey=!AEMODds7eaIBh90&amp;ithint=video&amp;e=DMyhkF</t>
  </si>
  <si>
    <t>https://photos.onedrive.com/share/4405DE0FA061D122!204093?cid=4405DE0FA061D122&amp;resId=4405DE0FA061D122!204093&amp;authkey=!AL4I_Jo4Y2KCH14&amp;ithint=video&amp;e=kvkQRO</t>
  </si>
  <si>
    <t>https://photos.onedrive.com/share/4405DE0FA061D122!204094?cid=4405DE0FA061D122&amp;resId=4405DE0FA061D122!204094&amp;authkey=!ACbJqXuWo_xrdJI&amp;ithint=video&amp;e=63x1So</t>
  </si>
  <si>
    <t>https://photos.onedrive.com/share/4405DE0FA061D122!204092?cid=4405DE0FA061D122&amp;resId=4405DE0FA061D122!204092&amp;authkey=!AGJLUeW3Gh5ya2k&amp;ithint=video&amp;e=3KmWbF</t>
  </si>
  <si>
    <t>https://photos.onedrive.com/share/4405DE0FA061D122!204090?cid=4405DE0FA061D122&amp;resId=4405DE0FA061D122!204090&amp;authkey=!AHwwhUIdw3cZSV8&amp;ithint=video&amp;e=7MTknS</t>
  </si>
  <si>
    <t>https://photos.onedrive.com/share/4405DE0FA061D122!204089?cid=4405DE0FA061D122&amp;resId=4405DE0FA061D122!204089&amp;authkey=!APpvKwkBmf4jgoU&amp;ithint=video&amp;e=2OtJg6</t>
  </si>
  <si>
    <t>https://photos.onedrive.com/share/4405DE0FA061D122!204088?cid=4405DE0FA061D122&amp;resId=4405DE0FA061D122!204088&amp;authkey=!AHs9zwGcqMdfuHU&amp;ithint=video&amp;e=CJpUiQ</t>
  </si>
  <si>
    <t>https://photos.onedrive.com/share/4405DE0FA061D122!204061?cid=4405DE0FA061D122&amp;resId=4405DE0FA061D122!204061&amp;authkey=!AAK3GeMrmgb-n1w&amp;ithint=video&amp;e=8XfWpA</t>
  </si>
  <si>
    <t>https://photos.onedrive.com/share/4405DE0FA061D122!204086?cid=4405DE0FA061D122&amp;resId=4405DE0FA061D122!204086&amp;authkey=!AC0jrz3zs-ye4dA&amp;ithint=video&amp;e=HtvJ4O</t>
  </si>
  <si>
    <t>https://photos.onedrive.com/share/4405DE0FA061D122!204084?cid=4405DE0FA061D122&amp;resId=4405DE0FA061D122!204084&amp;authkey=!ABdGekZQZFBrLB4&amp;ithint=video&amp;e=HSNZRa</t>
  </si>
  <si>
    <t>https://photos.onedrive.com/share/4405DE0FA061D122!204082?cid=4405DE0FA061D122&amp;resId=4405DE0FA061D122!204082&amp;authkey=!AM8NCp50EztM47s&amp;ithint=video&amp;e=KiFRTJ</t>
  </si>
  <si>
    <t>https://photos.onedrive.com/share/4405DE0FA061D122!204081?cid=4405DE0FA061D122&amp;resId=4405DE0FA061D122!204081&amp;authkey=!ABo6s9QQ_M3K0YA&amp;ithint=video&amp;e=CNzRcB</t>
  </si>
  <si>
    <t>https://photos.onedrive.com/share/4405DE0FA061D122!204078?cid=4405DE0FA061D122&amp;resId=4405DE0FA061D122!204078&amp;authkey=!ADuMFF030xZy8XM&amp;ithint=video&amp;e=Yn2IRT</t>
  </si>
  <si>
    <t>https://photos.onedrive.com/share/4405DE0FA061D122!204079?cid=4405DE0FA061D122&amp;resId=4405DE0FA061D122!204079&amp;authkey=!APPM1es0W0Y1FuM&amp;ithint=video&amp;e=rKSLlr</t>
  </si>
  <si>
    <t>https://photos.onedrive.com/share/4405DE0FA061D122!204080?cid=4405DE0FA061D122&amp;resId=4405DE0FA061D122!204080&amp;authkey=!ALWWIjOQNAa2teo&amp;ithint=video&amp;e=kfzAAJ</t>
  </si>
  <si>
    <t>https://photos.onedrive.com/share/4405DE0FA061D122!204083?cid=4405DE0FA061D122&amp;resId=4405DE0FA061D122!204083&amp;authkey=!AJ2Z_6LX2wLmU64&amp;ithint=video&amp;e=bmnNAj</t>
  </si>
  <si>
    <t>https://photos.onedrive.com/share/4405DE0FA061D122!204077?cid=4405DE0FA061D122&amp;resId=4405DE0FA061D122!204077&amp;authkey=!AEe8qBx4yLQnyMQ&amp;ithint=video&amp;e=q4jVJX</t>
  </si>
  <si>
    <t>https://photos.onedrive.com/share/4405DE0FA061D122!204076?cid=4405DE0FA061D122&amp;resId=4405DE0FA061D122!204076&amp;authkey=!AMdXSAYVyWA8Lj8&amp;ithint=video&amp;e=AnBHEk</t>
  </si>
  <si>
    <t>https://photos.onedrive.com/share/4405DE0FA061D122!204075?cid=4405DE0FA061D122&amp;resId=4405DE0FA061D122!204075&amp;authkey=!AC0C8lNTVku0pO8&amp;ithint=video&amp;e=CDn3DN</t>
  </si>
  <si>
    <t>https://photos.onedrive.com/share/4405DE0FA061D122!204072?cid=4405DE0FA061D122&amp;resId=4405DE0FA061D122!204072&amp;authkey=!AG2bYQJXoCynzNo&amp;ithint=video&amp;e=XI7Mp0</t>
  </si>
  <si>
    <t>https://photos.onedrive.com/share/4405DE0FA061D122!204069?cid=4405DE0FA061D122&amp;resId=4405DE0FA061D122!204069&amp;authkey=!AD2Tvsn7k11Jr_4&amp;ithint=video&amp;e=tsEu7J</t>
  </si>
  <si>
    <t>https://photos.onedrive.com/share/4405DE0FA061D122!204067?cid=4405DE0FA061D122&amp;resId=4405DE0FA061D122!204067&amp;authkey=!AAUjqKtOJhrTGbY&amp;ithint=video&amp;e=fgc7Cd</t>
  </si>
  <si>
    <t>https://photos.onedrive.com/share/4405DE0FA061D122!204066?cid=4405DE0FA061D122&amp;resId=4405DE0FA061D122!204066&amp;authkey=!AN1UI1k5MJ7Otq0&amp;ithint=video&amp;e=9rv3B6</t>
  </si>
  <si>
    <t>https://photos.onedrive.com/share/4405DE0FA061D122!204064?cid=4405DE0FA061D122&amp;resId=4405DE0FA061D122!204064&amp;authkey=!AODljPaMbMJLbAU&amp;ithint=video&amp;e=cuQyzc</t>
  </si>
  <si>
    <t>https://photos.onedrive.com/share/4405DE0FA061D122!204062?cid=4405DE0FA061D122&amp;resId=4405DE0FA061D122!204062&amp;authkey=!ACbsSv3-gyrgN5M&amp;ithint=video&amp;e=OPdxOM</t>
  </si>
  <si>
    <t>https://photos.onedrive.com/share/4405DE0FA061D122!204060?cid=4405DE0FA061D122&amp;resId=4405DE0FA061D122!204060&amp;authkey=!AMIPrnSP4R5R1hs&amp;ithint=video&amp;e=uAkFKe</t>
  </si>
  <si>
    <t>https://photos.onedrive.com/share/4405DE0FA061D122!204059?cid=4405DE0FA061D122&amp;resId=4405DE0FA061D122!204059&amp;authkey=!AJ9YHOF1YH3RamY&amp;ithint=video&amp;e=1HHXkG</t>
  </si>
  <si>
    <t>https://photos.onedrive.com/share/4405DE0FA061D122!204057?cid=4405DE0FA061D122&amp;resId=4405DE0FA061D122!204057&amp;authkey=!ADZs5Scx42d1jNU&amp;ithint=video&amp;e=dAhcBj</t>
  </si>
  <si>
    <t>https://photos.onedrive.com/share/4405DE0FA061D122!204058?cid=4405DE0FA061D122&amp;resId=4405DE0FA061D122!204058&amp;authkey=!AO5Ufky9ZzL_I2U&amp;ithint=video&amp;e=gtFBB4</t>
  </si>
  <si>
    <t>https://photos.onedrive.com/share/4405DE0FA061D122!204056?cid=4405DE0FA061D122&amp;resId=4405DE0FA061D122!204056&amp;authkey=!AMIZkQdVpa9QOB4&amp;ithint=video&amp;e=eyRYxn</t>
  </si>
  <si>
    <t>https://photos.onedrive.com/share/4405DE0FA061D122!204055?cid=4405DE0FA061D122&amp;resId=4405DE0FA061D122!204055&amp;authkey=!AOae-ohDds3OUaE&amp;ithint=video&amp;e=OBlGSb</t>
  </si>
  <si>
    <t>https://photos.onedrive.com/share/4405DE0FA061D122!204052?cid=4405DE0FA061D122&amp;resId=4405DE0FA061D122!204052&amp;authkey=!ABZGcx1Q_0JKCes&amp;ithint=video&amp;e=i79yIo</t>
  </si>
  <si>
    <t>https://photos.onedrive.com/share/4405DE0FA061D122!204051?cid=4405DE0FA061D122&amp;resId=4405DE0FA061D122!204051&amp;authkey=!AINu4JkRI3a-azw&amp;ithint=video&amp;e=CuBDdb</t>
  </si>
  <si>
    <t>https://photos.onedrive.com/share/4405DE0FA061D122!204049?cid=4405DE0FA061D122&amp;resId=4405DE0FA061D122!204049&amp;authkey=!AHosWEJtctGDdsk&amp;ithint=video&amp;e=8QCGOV</t>
  </si>
  <si>
    <t>https://photos.onedrive.com/share/4405DE0FA061D122!204050?cid=4405DE0FA061D122&amp;resId=4405DE0FA061D122!204050&amp;authkey=!AN_7f56LiipeuzI&amp;ithint=video&amp;e=Xfs4XT</t>
  </si>
  <si>
    <t>https://photos.onedrive.com/share/4405DE0FA061D122!204048?cid=4405DE0FA061D122&amp;resId=4405DE0FA061D122!204048&amp;authkey=!AK95nTz1ng0urFE&amp;ithint=video&amp;e=JZxOOn</t>
  </si>
  <si>
    <t>https://photos.onedrive.com/share/4405DE0FA061D122!204047?cid=4405DE0FA061D122&amp;resId=4405DE0FA061D122!204047&amp;authkey=!AAES9DfgBdoqRcI&amp;ithint=video&amp;e=Rl1Hd1</t>
  </si>
  <si>
    <t>https://photos.onedrive.com/share/4405DE0FA061D122!204046?cid=4405DE0FA061D122&amp;resId=4405DE0FA061D122!204046&amp;authkey=!AD3qSSRHLy8NaZY&amp;ithint=video&amp;e=Yk1dhE</t>
  </si>
  <si>
    <t>https://photos.onedrive.com/share/4405DE0FA061D122!204043?cid=4405DE0FA061D122&amp;resId=4405DE0FA061D122!204043&amp;authkey=!AKbVzc2HvRwYUYY&amp;ithint=video&amp;e=WL5pa9</t>
  </si>
  <si>
    <t>https://photos.onedrive.com/share/4405DE0FA061D122!204045?cid=4405DE0FA061D122&amp;resId=4405DE0FA061D122!204045&amp;authkey=!AHuN9flsUapAzc8&amp;ithint=video&amp;e=EUWbaF</t>
  </si>
  <si>
    <t>https://photos.onedrive.com/share/4405DE0FA061D122!204042?cid=4405DE0FA061D122&amp;resId=4405DE0FA061D122!204042&amp;authkey=!ANClM4ezbqsfYPM&amp;ithint=video&amp;e=KVolDr</t>
  </si>
  <si>
    <t>https://photos.onedrive.com/share/4405DE0FA061D122!204041?cid=4405DE0FA061D122&amp;resId=4405DE0FA061D122!204041&amp;authkey=!ABttCFdremDvBH0&amp;ithint=video&amp;e=khRMSC</t>
  </si>
  <si>
    <t>https://photos.onedrive.com/share/4405DE0FA061D122!204039?cid=4405DE0FA061D122&amp;resId=4405DE0FA061D122!204039&amp;authkey=!AErc-7_ghodPf0A&amp;ithint=video&amp;e=mcKs5H</t>
  </si>
  <si>
    <t>https://photos.onedrive.com/share/4405DE0FA061D122!204038?cid=4405DE0FA061D122&amp;resId=4405DE0FA061D122!204038&amp;authkey=!AKi1_tB7lgWgZgo&amp;ithint=video&amp;e=cdeWJM</t>
  </si>
  <si>
    <t>https://photos.onedrive.com/share/4405DE0FA061D122!204036?cid=4405DE0FA061D122&amp;resId=4405DE0FA061D122!204036&amp;authkey=!AAs-a3vcx2BBUwI&amp;ithint=video&amp;e=HVOTlc</t>
  </si>
  <si>
    <t>https://photos.onedrive.com/share/4405DE0FA061D122!204035?cid=4405DE0FA061D122&amp;resId=4405DE0FA061D122!204035&amp;authkey=!AKz66PhKWAixF3w&amp;ithint=video&amp;e=uVmKoM</t>
  </si>
  <si>
    <t>https://photos.onedrive.com/share/4405DE0FA061D122!204033?cid=4405DE0FA061D122&amp;resId=4405DE0FA061D122!204033&amp;authkey=!AGlSBdPCzn0lv7I&amp;ithint=video&amp;e=gdOn0G</t>
  </si>
  <si>
    <t>https://photos.onedrive.com/share/4405DE0FA061D122!204032?cid=4405DE0FA061D122&amp;resId=4405DE0FA061D122!204032&amp;authkey=!ABID03fvid12c8g&amp;ithint=video&amp;e=nsVh2E</t>
  </si>
  <si>
    <t>https://photos.onedrive.com/share/4405DE0FA061D122!204031?cid=4405DE0FA061D122&amp;resId=4405DE0FA061D122!204031&amp;authkey=!AJuKdBH0ScHIJ38&amp;ithint=video&amp;e=oT8sPS</t>
  </si>
  <si>
    <t>https://photos.onedrive.com/share/4405DE0FA061D122!204030?cid=4405DE0FA061D122&amp;resId=4405DE0FA061D122!204030&amp;authkey=!AK45ereHjmKYcKI&amp;ithint=video&amp;e=6jfXdo</t>
  </si>
  <si>
    <t>https://photos.onedrive.com/share/4405DE0FA061D122!204029?cid=4405DE0FA061D122&amp;resId=4405DE0FA061D122!204029&amp;authkey=!ALGzqXG9XfKz6RA&amp;ithint=video&amp;e=IqId3y</t>
  </si>
  <si>
    <t>https://photos.onedrive.com/share/4405DE0FA061D122!204028?cid=4405DE0FA061D122&amp;resId=4405DE0FA061D122!204028&amp;authkey=!AOgAFFLeADdghIk&amp;ithint=video&amp;e=9EWKE1</t>
  </si>
  <si>
    <t>https://photos.onedrive.com/share/4405DE0FA061D122!204027?cid=4405DE0FA061D122&amp;resId=4405DE0FA061D122!204027&amp;authkey=!AKt1xtYm5X9NNws&amp;ithint=video&amp;e=78aaJt</t>
  </si>
  <si>
    <t>https://photos.onedrive.com/share/4405DE0FA061D122!204023?cid=4405DE0FA061D122&amp;resId=4405DE0FA061D122!204023&amp;authkey=!AGJJunf7elA25Mk&amp;ithint=video&amp;e=92MaNJ</t>
  </si>
  <si>
    <t>https://photos.onedrive.com/share/4405DE0FA061D122!204085?cid=4405DE0FA061D122&amp;resId=4405DE0FA061D122!204085&amp;authkey=!AGcZUg3JrQDnJ5w&amp;ithint=video&amp;e=q4TBZn</t>
  </si>
  <si>
    <t>https://photos.onedrive.com/share/4405DE0FA061D122!204074?cid=4405DE0FA061D122&amp;resId=4405DE0FA061D122!204074&amp;authkey=!AGb7Kz4buxrfHTs&amp;ithint=video&amp;e=2Mi4vC</t>
  </si>
  <si>
    <t>https://photos.onedrive.com/share/4405DE0FA061D122!204073?cid=4405DE0FA061D122&amp;resId=4405DE0FA061D122!204073&amp;authkey=!AMjFLMfONfeod88&amp;ithint=video&amp;e=aTO9z3</t>
  </si>
  <si>
    <t>https://photos.onedrive.com/share/4405DE0FA061D122!204071?cid=4405DE0FA061D122&amp;resId=4405DE0FA061D122!204071&amp;authkey=!ALjAS8qVkGAhoiI&amp;ithint=video&amp;e=njqZa8</t>
  </si>
  <si>
    <t>https://photos.onedrive.com/share/4405DE0FA061D122!204070?cid=4405DE0FA061D122&amp;resId=4405DE0FA061D122!204070&amp;authkey=!ALTcDQ4Omj972Jk&amp;ithint=video&amp;e=8HBuN7</t>
  </si>
  <si>
    <t>https://photos.onedrive.com/share/4405DE0FA061D122!205146?cid=4405DE0FA061D122&amp;resId=4405DE0FA061D122!205146&amp;authkey=!AACmClI7VQHkU7o&amp;ithint=video&amp;e=1vx5gG</t>
  </si>
  <si>
    <t>https://photos.onedrive.com/share/4405DE0FA061D122!204065?cid=4405DE0FA061D122&amp;resId=4405DE0FA061D122!204065&amp;authkey=!AN_2ptM_lV3PD7s&amp;ithint=video&amp;e=Hk4aG8</t>
  </si>
  <si>
    <t>https://photos.onedrive.com/share/4405DE0FA061D122!204054?cid=4405DE0FA061D122&amp;resId=4405DE0FA061D122!204054&amp;authkey=!AKVSYAvlkVfa-fg&amp;ithint=video&amp;e=APGTsK</t>
  </si>
  <si>
    <t>https://photos.onedrive.com/share/4405DE0FA061D122!204044?cid=4405DE0FA061D122&amp;resId=4405DE0FA061D122!204044&amp;authkey=!ADbyvq22VvkDFSc&amp;ithint=video&amp;e=0e9QDT</t>
  </si>
  <si>
    <t>https://photos.onedrive.com/share/4405DE0FA061D122!204040?cid=4405DE0FA061D122&amp;resId=4405DE0FA061D122!204040&amp;authkey=!AJuTR-GczoAsv_0&amp;ithint=video&amp;e=DAvAMh</t>
  </si>
  <si>
    <t>https://photos.onedrive.com/share/4405DE0FA061D122!204034?cid=4405DE0FA061D122&amp;resId=4405DE0FA061D122!204034&amp;authkey=!AMfyKL_Y6t6hyUg&amp;ithint=video&amp;e=vSloUP</t>
  </si>
  <si>
    <t>https://photos.onedrive.com/share/4405DE0FA061D122!204087?cid=4405DE0FA061D122&amp;resId=4405DE0FA061D122!204087&amp;authkey=!AItQ54i-MrCkTu8&amp;ithint=video&amp;e=3ZhBBV</t>
  </si>
  <si>
    <t>https://photos.onedrive.com/share/4405DE0FA061D122!204102?cid=4405DE0FA061D122&amp;resId=4405DE0FA061D122!204102&amp;authkey=!AFeKC0PXsweFk7Q&amp;ithint=video&amp;e=uU95dC</t>
  </si>
  <si>
    <t>https://photos.onedrive.com/share/4405DE0FA061D122!204101?cid=4405DE0FA061D122&amp;resId=4405DE0FA061D122!204101&amp;authkey=!ANhooFfslFgDiG4&amp;ithint=video&amp;e=5x0oX9</t>
  </si>
  <si>
    <t>https://photos.onedrive.com/share/4405DE0FA061D122!204100?cid=4405DE0FA061D122&amp;resId=4405DE0FA061D122!204100&amp;authkey=!ALb7NIA6H_oNRZU&amp;ithint=video&amp;e=2lonCt</t>
  </si>
  <si>
    <t>https://photos.onedrive.com/share/4405DE0FA061D122!204099?cid=4405DE0FA061D122&amp;resId=4405DE0FA061D122!204099&amp;authkey=!AG_3_B-Ub2Ds4I4&amp;ithint=video&amp;e=Lr9GiA</t>
  </si>
  <si>
    <t>https://photos.onedrive.com/share/4405DE0FA061D122!204098?cid=4405DE0FA061D122&amp;resId=4405DE0FA061D122!204098&amp;authkey=!AJpBR9TMLXhF7rs&amp;ithint=video&amp;e=KgRm12</t>
  </si>
  <si>
    <t>https://photos.onedrive.com/share/4405DE0FA061D122!204122?cid=4405DE0FA061D122&amp;resId=4405DE0FA061D122!204122&amp;authkey=!AFsqDuMQH6nZeSI&amp;ithint=video&amp;e=ydUeyK</t>
  </si>
  <si>
    <t>https://photos.onedrive.com/share/4405DE0FA061D122!204119?cid=4405DE0FA061D122&amp;resId=4405DE0FA061D122!204119&amp;authkey=!AOl7_ChDee7QjTE&amp;ithint=video&amp;e=LpKcWa</t>
  </si>
  <si>
    <t>https://photos.onedrive.com/share/4405DE0FA061D122!204118?cid=4405DE0FA061D122&amp;resId=4405DE0FA061D122!204118&amp;authkey=!AIPthBwu2R5pG5U&amp;ithint=video&amp;e=W9UYd7</t>
  </si>
  <si>
    <t>https://photos.onedrive.com/share/4405DE0FA061D122!204116?cid=4405DE0FA061D122&amp;resId=4405DE0FA061D122!204116&amp;authkey=!AGnKsFPlPnZ4RQ4&amp;ithint=video&amp;e=UC3XgM</t>
  </si>
  <si>
    <t>https://photos.onedrive.com/share/4405DE0FA061D122!204120?cid=4405DE0FA061D122&amp;resId=4405DE0FA061D122!204120&amp;authkey=!ABUnGa8UlUJilK8&amp;ithint=video&amp;e=6RTyXz</t>
  </si>
  <si>
    <t>https://photos.onedrive.com/share/4405DE0FA061D122!204117?cid=4405DE0FA061D122&amp;resId=4405DE0FA061D122!204117&amp;authkey=!AHaYRezKE6kVoq0&amp;ithint=video&amp;e=40ohIj</t>
  </si>
  <si>
    <t>https://photos.onedrive.com/share/4405DE0FA061D122!204115?cid=4405DE0FA061D122&amp;resId=4405DE0FA061D122!204115&amp;authkey=!AFcN68wuMlhfLFo&amp;ithint=video&amp;e=3VGqNp</t>
  </si>
  <si>
    <t>https://photos.onedrive.com/share/4405DE0FA061D122!204112?cid=4405DE0FA061D122&amp;resId=4405DE0FA061D122!204112&amp;authkey=!AO88JDU9xW1JwSY&amp;ithint=video&amp;e=DtdLOD</t>
  </si>
  <si>
    <t>https://photos.onedrive.com/share/4405DE0FA061D122!204114?cid=4405DE0FA061D122&amp;resId=4405DE0FA061D122!204114&amp;authkey=!ACmy5TjwVxGGgdc&amp;ithint=video&amp;e=nzsbNh</t>
  </si>
  <si>
    <t>https://photos.onedrive.com/share/4405DE0FA061D122!204111?cid=4405DE0FA061D122&amp;resId=4405DE0FA061D122!204111&amp;authkey=!AJ1MEGWZGE7L12g&amp;ithint=video&amp;e=7ohSIk</t>
  </si>
  <si>
    <t>https://photos.onedrive.com/share/4405DE0FA061D122!204113?cid=4405DE0FA061D122&amp;resId=4405DE0FA061D122!204113&amp;authkey=!AM9Xu-_VZNYHHrw&amp;ithint=video&amp;e=Avcs8d</t>
  </si>
  <si>
    <t>https://photos.onedrive.com/share/4405DE0FA061D122!204109?cid=4405DE0FA061D122&amp;resId=4405DE0FA061D122!204109&amp;authkey=!AJJFH40EZlx6RO4&amp;ithint=video&amp;e=YdCdQj</t>
  </si>
  <si>
    <t>https://photos.onedrive.com/share/4405DE0FA061D122!204110?cid=4405DE0FA061D122&amp;resId=4405DE0FA061D122!204110&amp;authkey=!AI1F9YUMuxTXKkc&amp;ithint=video&amp;e=dJF6N1</t>
  </si>
  <si>
    <t>https://photos.onedrive.com/share/4405DE0FA061D122!204107?cid=4405DE0FA061D122&amp;resId=4405DE0FA061D122!204107&amp;authkey=!AOt2CZ4c89y8dXE&amp;ithint=video&amp;e=Ywmp1h</t>
  </si>
  <si>
    <t>https://photos.onedrive.com/share/4405DE0FA061D122!204108?cid=4405DE0FA061D122&amp;resId=4405DE0FA061D122!204108&amp;authkey=!AAhefa_n79v6NQo&amp;ithint=video&amp;e=9aSeDF</t>
  </si>
  <si>
    <t>https://photos.onedrive.com/share/4405DE0FA061D122!204105?cid=4405DE0FA061D122&amp;resId=4405DE0FA061D122!204105&amp;authkey=!ACuI0TNPU1k2FmU&amp;ithint=video&amp;e=Ok66ze</t>
  </si>
  <si>
    <t>https://photos.onedrive.com/share/4405DE0FA061D122!204104?cid=4405DE0FA061D122&amp;resId=4405DE0FA061D122!204104&amp;authkey=!ANUUjv-3nDA5Suk&amp;ithint=video&amp;e=TKflOv</t>
  </si>
  <si>
    <t>https://photos.onedrive.com/share/4405DE0FA061D122!204106?cid=4405DE0FA061D122&amp;resId=4405DE0FA061D122!204106&amp;authkey=!AMpzYIrMA-sNefg&amp;ithint=video&amp;e=XQN8Tj</t>
  </si>
  <si>
    <t>https://photos.onedrive.com/share/4405DE0FA061D122!204103?cid=4405DE0FA061D122&amp;resId=4405DE0FA061D122!204103&amp;authkey=!AHDetwb0bj2h9ck&amp;ithint=video&amp;e=P1TV0F</t>
  </si>
  <si>
    <t>https://photos.onedrive.com/share/4405DE0FA061D122!204130?cid=4405DE0FA061D122&amp;resId=4405DE0FA061D122!204130&amp;authkey=!AA_FLFKTGVMhXaE&amp;ithint=video&amp;e=BCypXY</t>
  </si>
  <si>
    <t>https://photos.onedrive.com/share/4405DE0FA061D122!204128?cid=4405DE0FA061D122&amp;resId=4405DE0FA061D122!204128&amp;authkey=!ALUf6Qrwf5UMLkE&amp;ithint=video&amp;e=DtyeDE</t>
  </si>
  <si>
    <t>https://photos.onedrive.com/share/4405DE0FA061D122!204129?cid=4405DE0FA061D122&amp;resId=4405DE0FA061D122!204129&amp;authkey=!AC1aQCSDvXpSfnQ&amp;ithint=video&amp;e=0YigNC</t>
  </si>
  <si>
    <t>https://photos.onedrive.com/share/4405DE0FA061D122!204126?cid=4405DE0FA061D122&amp;resId=4405DE0FA061D122!204126&amp;authkey=!AEZLcYz0o0iS34Y&amp;ithint=video&amp;e=K6u9Qe</t>
  </si>
  <si>
    <t>https://photos.onedrive.com/share/4405DE0FA061D122!204127?cid=4405DE0FA061D122&amp;resId=4405DE0FA061D122!204127&amp;authkey=!AKXQEjLYIvDGrLU&amp;ithint=video&amp;e=rWYpzs</t>
  </si>
  <si>
    <t>https://photos.onedrive.com/share/4405DE0FA061D122!204125?cid=4405DE0FA061D122&amp;resId=4405DE0FA061D122!204125&amp;authkey=!AGhV17LkU-4NjIg&amp;ithint=video&amp;e=hjOt7h</t>
  </si>
  <si>
    <t>https://photos.onedrive.com/share/4405DE0FA061D122!204124?cid=4405DE0FA061D122&amp;resId=4405DE0FA061D122!204124&amp;authkey=!AJWeRja7aXHaMb8&amp;ithint=video&amp;e=URS1ia</t>
  </si>
  <si>
    <t>https://photos.onedrive.com/share/4405DE0FA061D122!204123?cid=4405DE0FA061D122&amp;resId=4405DE0FA061D122!204123&amp;authkey=!AKlXI66h0qQCAWY&amp;ithint=video&amp;e=NGw1bQ</t>
  </si>
  <si>
    <t>https://photos.onedrive.com/share/4405DE0FA061D122!204121?cid=4405DE0FA061D122&amp;resId=4405DE0FA061D122!204121&amp;authkey=!ADGdXknYLs5kLeU&amp;ithint=video&amp;e=bn5Q0E</t>
  </si>
  <si>
    <t>https://photos.onedrive.com/share/4405DE0FA061D122!204156?cid=4405DE0FA061D122&amp;resId=4405DE0FA061D122!204156&amp;authkey=!AJTZuTZiGWG5i_E&amp;ithint=video&amp;e=BJ5oem</t>
  </si>
  <si>
    <t>https://photos.onedrive.com/share/4405DE0FA061D122!204158?cid=4405DE0FA061D122&amp;resId=4405DE0FA061D122!204158&amp;authkey=!AMZE8J1aDITYoDw&amp;ithint=video&amp;e=Vfl95a</t>
  </si>
  <si>
    <t>https://photos.onedrive.com/share/4405DE0FA061D122!204154?cid=4405DE0FA061D122&amp;resId=4405DE0FA061D122!204154&amp;authkey=!ALwfoyaqN0R1Mnw&amp;ithint=video&amp;e=KyDSc2</t>
  </si>
  <si>
    <t>https://photos.onedrive.com/share/4405DE0FA061D122!204153?cid=4405DE0FA061D122&amp;resId=4405DE0FA061D122!204153&amp;authkey=!AIewvhU9m8xiYaI&amp;ithint=video&amp;e=k6uOdu</t>
  </si>
  <si>
    <t>https://photos.onedrive.com/share/4405DE0FA061D122!204152?cid=4405DE0FA061D122&amp;resId=4405DE0FA061D122!204152&amp;authkey=!AM5DuTZ1lNcNC4Q&amp;ithint=video&amp;e=KVP7a1</t>
  </si>
  <si>
    <t>https://photos.onedrive.com/share/4405DE0FA061D122!204151?cid=4405DE0FA061D122&amp;resId=4405DE0FA061D122!204151&amp;authkey=!AOcWDIXyMuIWm0g&amp;ithint=video&amp;e=diGTwn</t>
  </si>
  <si>
    <t>https://photos.onedrive.com/share/4405DE0FA061D122!204149?cid=4405DE0FA061D122&amp;resId=4405DE0FA061D122!204149&amp;authkey=!AJ54iaaID_OCv0E&amp;ithint=video&amp;e=NYVU09</t>
  </si>
  <si>
    <t>https://photos.onedrive.com/share/4405DE0FA061D122!204148?cid=4405DE0FA061D122&amp;resId=4405DE0FA061D122!204148&amp;authkey=!AAPRmfxiLslb6y8&amp;ithint=video&amp;e=RUWjJd</t>
  </si>
  <si>
    <t>https://photos.onedrive.com/share/4405DE0FA061D122!204150?cid=4405DE0FA061D122&amp;resId=4405DE0FA061D122!204150&amp;authkey=!AORufEOCAbKUTcE&amp;ithint=video&amp;e=UAICUp</t>
  </si>
  <si>
    <t>https://photos.onedrive.com/share/4405DE0FA061D122!204147?cid=4405DE0FA061D122&amp;resId=4405DE0FA061D122!204147&amp;authkey=!APFP-0NrbMhOWGI&amp;ithint=video&amp;e=RVMcCx</t>
  </si>
  <si>
    <t>https://photos.onedrive.com/share/4405DE0FA061D122!204145?cid=4405DE0FA061D122&amp;resId=4405DE0FA061D122!204145&amp;authkey=!AMluaUIIK0hyJ7A&amp;ithint=video&amp;e=bO6pf4</t>
  </si>
  <si>
    <t>https://photos.onedrive.com/share/4405DE0FA061D122!204146?cid=4405DE0FA061D122&amp;resId=4405DE0FA061D122!204146&amp;authkey=!APZSpXX9TH8arGs&amp;ithint=video&amp;e=ipO9iB</t>
  </si>
  <si>
    <t>https://photos.onedrive.com/share/4405DE0FA061D122!204143?cid=4405DE0FA061D122&amp;resId=4405DE0FA061D122!204143&amp;authkey=!AEKAX85pAp_zruQ&amp;ithint=video&amp;e=KPTm9e</t>
  </si>
  <si>
    <t>https://photos.onedrive.com/share/4405DE0FA061D122!204142?cid=4405DE0FA061D122&amp;resId=4405DE0FA061D122!204142&amp;authkey=!AILFx5Yu6lgtC54&amp;ithint=video&amp;e=pfx1bh</t>
  </si>
  <si>
    <t>https://photos.onedrive.com/share/4405DE0FA061D122!204144?cid=4405DE0FA061D122&amp;resId=4405DE0FA061D122!204144&amp;authkey=!ACtuFcPOMutKH1g&amp;ithint=video&amp;e=ZEULvD</t>
  </si>
  <si>
    <t>https://photos.onedrive.com/share/4405DE0FA061D122!204140?cid=4405DE0FA061D122&amp;resId=4405DE0FA061D122!204140&amp;authkey=!ADMDPEL87bJDQ0s&amp;ithint=video&amp;e=E1fm7X</t>
  </si>
  <si>
    <t>https://photos.onedrive.com/share/4405DE0FA061D122!204141?cid=4405DE0FA061D122&amp;resId=4405DE0FA061D122!204141&amp;authkey=!AE5TB20Gv4X2maw&amp;ithint=video&amp;e=BFLaZe</t>
  </si>
  <si>
    <t>https://photos.onedrive.com/share/4405DE0FA061D122!204139?cid=4405DE0FA061D122&amp;resId=4405DE0FA061D122!204139&amp;authkey=!AFfPoQCqW7p9wkk&amp;ithint=video&amp;e=mUvkkE</t>
  </si>
  <si>
    <t>https://photos.onedrive.com/share/4405DE0FA061D122!204138?cid=4405DE0FA061D122&amp;resId=4405DE0FA061D122!204138&amp;authkey=!AGPmBdWTr7FeV5Y&amp;ithint=video&amp;e=Qk5pjF</t>
  </si>
  <si>
    <t>https://photos.onedrive.com/share/4405DE0FA061D122!204137?cid=4405DE0FA061D122&amp;resId=4405DE0FA061D122!204137&amp;authkey=!AGbblF6gj6_6oYY&amp;ithint=video&amp;e=OXv4QM</t>
  </si>
  <si>
    <t>https://photos.onedrive.com/share/4405DE0FA061D122!204136?cid=4405DE0FA061D122&amp;resId=4405DE0FA061D122!204136&amp;authkey=!AGFlNkSC7V36tC4&amp;ithint=video&amp;e=FbnVju</t>
  </si>
  <si>
    <t>https://photos.onedrive.com/share/4405DE0FA061D122!204134?cid=4405DE0FA061D122&amp;resId=4405DE0FA061D122!204134&amp;authkey=!AIRLqoEwpEZW_G8&amp;ithint=video&amp;e=anvHOK</t>
  </si>
  <si>
    <t>https://photos.onedrive.com/share/4405DE0FA061D122!204135?cid=4405DE0FA061D122&amp;resId=4405DE0FA061D122!204135&amp;authkey=!APe2WKTDo_DVAqw&amp;ithint=video&amp;e=UdqROx</t>
  </si>
  <si>
    <t>https://photos.onedrive.com/share/4405DE0FA061D122!204133?cid=4405DE0FA061D122&amp;resId=4405DE0FA061D122!204133&amp;authkey=!ADTni8p_ENdsmY0&amp;ithint=video&amp;e=nWWJPL</t>
  </si>
  <si>
    <t>https://photos.onedrive.com/share/4405DE0FA061D122!204132?cid=4405DE0FA061D122&amp;resId=4405DE0FA061D122!204132&amp;authkey=!AHvJDV8Tq_gW30U&amp;ithint=video&amp;e=rpOjBH</t>
  </si>
  <si>
    <t>https://photos.onedrive.com/share/4405DE0FA061D122!204131?cid=4405DE0FA061D122&amp;resId=4405DE0FA061D122!204131&amp;authkey=!AM_iWBrrjWzeRFA&amp;ithint=video&amp;e=JaNKP1</t>
  </si>
  <si>
    <t>https://photos.onedrive.com/share/4405DE0FA061D122!204163?cid=4405DE0FA061D122&amp;resId=4405DE0FA061D122!204163&amp;authkey=!AHR5xEeI5JaOEDg&amp;ithint=video&amp;e=TzTTYS</t>
  </si>
  <si>
    <t>https://photos.onedrive.com/share/4405DE0FA061D122!204162?cid=4405DE0FA061D122&amp;resId=4405DE0FA061D122!204162&amp;authkey=!ANxy_ROqOGbqz6g&amp;ithint=video&amp;e=bAgrBO</t>
  </si>
  <si>
    <t>https://photos.onedrive.com/share/4405DE0FA061D122!204161?cid=4405DE0FA061D122&amp;resId=4405DE0FA061D122!204161&amp;authkey=!AApEaiSRrBCr2Uw&amp;ithint=video&amp;e=q9d6yc</t>
  </si>
  <si>
    <t>https://photos.onedrive.com/share/4405DE0FA061D122!204160?cid=4405DE0FA061D122&amp;resId=4405DE0FA061D122!204160&amp;authkey=!AOfqcM26H6YHXcU&amp;ithint=video&amp;e=5gNJ6Z</t>
  </si>
  <si>
    <t>https://photos.onedrive.com/share/4405DE0FA061D122!204159?cid=4405DE0FA061D122&amp;resId=4405DE0FA061D122!204159&amp;authkey=!AIgtCiURbbomdAY&amp;ithint=video&amp;e=1aHsiH</t>
  </si>
  <si>
    <t>https://photos.onedrive.com/share/4405DE0FA061D122!204157?cid=4405DE0FA061D122&amp;resId=4405DE0FA061D122!204157&amp;authkey=!AFIpFojy6TCXyWY&amp;ithint=video&amp;e=3hQAS2</t>
  </si>
  <si>
    <t>https://photos.onedrive.com/share/4405DE0FA061D122!204155?cid=4405DE0FA061D122&amp;resId=4405DE0FA061D122!204155&amp;authkey=!AEaUaiADbrLEURw&amp;ithint=video&amp;e=BTnuyl</t>
  </si>
  <si>
    <t>https://photos.onedrive.com/share/4405DE0FA061D122!204212?cid=4405DE0FA061D122&amp;resId=4405DE0FA061D122!204212&amp;authkey=!ANmYFil3v_D7IwU&amp;ithint=video&amp;e=AUBfnm</t>
  </si>
  <si>
    <t>https://photos.onedrive.com/share/4405DE0FA061D122!204214?cid=4405DE0FA061D122&amp;resId=4405DE0FA061D122!204214&amp;authkey=!AD_i91UiWujltJM&amp;ithint=video&amp;e=jnCdsa</t>
  </si>
  <si>
    <t>https://photos.onedrive.com/share/4405DE0FA061D122!204210?cid=4405DE0FA061D122&amp;resId=4405DE0FA061D122!204210&amp;authkey=!ALClLrY-IenE_f4&amp;ithint=video&amp;e=QbGfYa</t>
  </si>
  <si>
    <t>https://photos.onedrive.com/share/4405DE0FA061D122!204211?cid=4405DE0FA061D122&amp;resId=4405DE0FA061D122!204211&amp;authkey=!AMNXwxU_vn9NgeI&amp;ithint=video&amp;e=XE8ivp</t>
  </si>
  <si>
    <t>https://photos.onedrive.com/share/4405DE0FA061D122!204209?cid=4405DE0FA061D122&amp;resId=4405DE0FA061D122!204209&amp;authkey=!AIM6Njqg8CL9MXI&amp;ithint=video&amp;e=3CF43r</t>
  </si>
  <si>
    <t>https://photos.onedrive.com/share/4405DE0FA061D122!204207?cid=4405DE0FA061D122&amp;resId=4405DE0FA061D122!204207&amp;authkey=!AGqeTWfUKNQ2d6M&amp;ithint=video&amp;e=psc9Ge</t>
  </si>
  <si>
    <t>https://photos.onedrive.com/share/4405DE0FA061D122!204206?cid=4405DE0FA061D122&amp;resId=4405DE0FA061D122!204206&amp;authkey=!ANJrgYP8ZF1TX40&amp;ithint=video&amp;e=cVLr17</t>
  </si>
  <si>
    <t>https://photos.onedrive.com/share/4405DE0FA061D122!204208?cid=4405DE0FA061D122&amp;resId=4405DE0FA061D122!204208&amp;authkey=!ACcVR9fcDf5eKOA&amp;ithint=video&amp;e=kxMbAR</t>
  </si>
  <si>
    <t>https://photos.onedrive.com/share/4405DE0FA061D122!204204?cid=4405DE0FA061D122&amp;resId=4405DE0FA061D122!204204&amp;authkey=!AAK8C9qT-Qj_vfo&amp;ithint=video&amp;e=qNXPSD</t>
  </si>
  <si>
    <t>https://photos.onedrive.com/share/4405DE0FA061D122!204205?cid=4405DE0FA061D122&amp;resId=4405DE0FA061D122!204205&amp;authkey=!AO0TNqEryBlSWH4&amp;ithint=video&amp;e=P3x3Bs</t>
  </si>
  <si>
    <t>https://photos.onedrive.com/share/4405DE0FA061D122!204203?cid=4405DE0FA061D122&amp;resId=4405DE0FA061D122!204203&amp;authkey=!AHiQOrtnDQu8OvI&amp;ithint=video&amp;e=AokFmb</t>
  </si>
  <si>
    <t>https://photos.onedrive.com/share/4405DE0FA061D122!204202?cid=4405DE0FA061D122&amp;resId=4405DE0FA061D122!204202&amp;authkey=!AIx8qZdBODjZfHs&amp;ithint=video&amp;e=ixKVKT</t>
  </si>
  <si>
    <t>https://photos.onedrive.com/share/4405DE0FA061D122!204201?cid=4405DE0FA061D122&amp;resId=4405DE0FA061D122!204201&amp;authkey=!AF0ykirmh8CSrNU&amp;ithint=video&amp;e=zLjv2p</t>
  </si>
  <si>
    <t>https://photos.onedrive.com/share/4405DE0FA061D122!204199?cid=4405DE0FA061D122&amp;resId=4405DE0FA061D122!204199&amp;authkey=!ABWMGXEDM7q0l4Y&amp;ithint=video&amp;e=Ma1bYL</t>
  </si>
  <si>
    <t>https://photos.onedrive.com/share/4405DE0FA061D122!204198?cid=4405DE0FA061D122&amp;resId=4405DE0FA061D122!204198&amp;authkey=!AEbBM3O-Q4sXR6Y&amp;ithint=video&amp;e=jZFTDI</t>
  </si>
  <si>
    <t>https://photos.onedrive.com/share/4405DE0FA061D122!204199?cid=4405DE0FA061D122&amp;resId=4405DE0FA061D122!204199&amp;authkey=!ABWMGXEDM7q0l4Y&amp;ithint=video&amp;e=sVDDDd</t>
  </si>
  <si>
    <t>https://photos.onedrive.com/share/4405DE0FA061D122!204197?cid=4405DE0FA061D122&amp;resId=4405DE0FA061D122!204197&amp;authkey=!ACVswcnByKboWoE&amp;ithint=video&amp;e=5pvAH7</t>
  </si>
  <si>
    <t>https://photos.onedrive.com/share/4405DE0FA061D122!204194?cid=4405DE0FA061D122&amp;resId=4405DE0FA061D122!204194&amp;authkey=!AB0n742StYgp_mc&amp;ithint=video&amp;e=NFUBwf</t>
  </si>
  <si>
    <t>https://photos.onedrive.com/share/4405DE0FA061D122!204195?cid=4405DE0FA061D122&amp;resId=4405DE0FA061D122!204195&amp;authkey=!ACttQxj5A4P-4F0&amp;ithint=video&amp;e=kV0aZk</t>
  </si>
  <si>
    <t>https://photos.onedrive.com/share/4405DE0FA061D122!204192?cid=4405DE0FA061D122&amp;resId=4405DE0FA061D122!204192&amp;authkey=!ALiaWM2ygVaH-BY&amp;ithint=video&amp;e=JD5vVU</t>
  </si>
  <si>
    <t>https://photos.onedrive.com/share/4405DE0FA061D122!204193?cid=4405DE0FA061D122&amp;resId=4405DE0FA061D122!204193&amp;authkey=!ANU7RS4t9wGV1yI&amp;ithint=video&amp;e=oWvCsF</t>
  </si>
  <si>
    <t>https://photos.onedrive.com/share/4405DE0FA061D122!204191?cid=4405DE0FA061D122&amp;resId=4405DE0FA061D122!204191&amp;authkey=!AIGBVk1p6jChN1A&amp;ithint=video&amp;e=fa6lCs</t>
  </si>
  <si>
    <t>https://photos.onedrive.com/share/4405DE0FA061D122!204190?cid=4405DE0FA061D122&amp;resId=4405DE0FA061D122!204190&amp;authkey=!AJ5JX6fo-6g2hic&amp;ithint=video&amp;e=b4X1d9</t>
  </si>
  <si>
    <t>https://photos.onedrive.com/share/4405DE0FA061D122!204191?cid=4405DE0FA061D122&amp;resId=4405DE0FA061D122!204191&amp;authkey=!AIGBVk1p6jChN1A&amp;ithint=video&amp;e=tFPc3B</t>
  </si>
  <si>
    <t>https://photos.onedrive.com/share/4405DE0FA061D122!204188?cid=4405DE0FA061D122&amp;resId=4405DE0FA061D122!204188&amp;authkey=!ADZlw4zDCQnDTZA&amp;ithint=video&amp;e=ocYAMU</t>
  </si>
  <si>
    <t>https://photos.onedrive.com/share/4405DE0FA061D122!204186?cid=4405DE0FA061D122&amp;resId=4405DE0FA061D122!204186&amp;authkey=!ABVq2DXp6Up75wk&amp;ithint=video&amp;e=2bNVvp</t>
  </si>
  <si>
    <t>https://photos.onedrive.com/share/4405DE0FA061D122!204187?cid=4405DE0FA061D122&amp;resId=4405DE0FA061D122!204187&amp;authkey=!APZl3RkDR8IwFDc&amp;ithint=video&amp;e=b4ohTh</t>
  </si>
  <si>
    <t>https://photos.onedrive.com/share/4405DE0FA061D122!204185?cid=4405DE0FA061D122&amp;resId=4405DE0FA061D122!204185&amp;authkey=!AIa8YhRBPDrX73M&amp;ithint=video&amp;e=bGwWSm</t>
  </si>
  <si>
    <t>https://photos.onedrive.com/share/4405DE0FA061D122!204184?cid=4405DE0FA061D122&amp;resId=4405DE0FA061D122!204184&amp;authkey=!AEZcglqiqVC_cyE&amp;ithint=video&amp;e=9VhHrH</t>
  </si>
  <si>
    <t>https://photos.onedrive.com/share/4405DE0FA061D122!204183?cid=4405DE0FA061D122&amp;resId=4405DE0FA061D122!204183&amp;authkey=!AMdfycNIEMeHNwM&amp;ithint=video&amp;e=fAa0yA</t>
  </si>
  <si>
    <t>https://photos.onedrive.com/share/4405DE0FA061D122!204182?cid=4405DE0FA061D122&amp;resId=4405DE0FA061D122!204182&amp;authkey=!AGKXLOhyccCH0kE&amp;ithint=video&amp;e=aImXsa</t>
  </si>
  <si>
    <t>https://photos.onedrive.com/share/4405DE0FA061D122!204181?cid=4405DE0FA061D122&amp;resId=4405DE0FA061D122!204181&amp;authkey=!AJEP4lnbltYE-Sg&amp;ithint=video&amp;e=xaJ0j1</t>
  </si>
  <si>
    <t>https://photos.onedrive.com/share/4405DE0FA061D122!204180?cid=4405DE0FA061D122&amp;resId=4405DE0FA061D122!204180&amp;authkey=!AChRih4CtpdoWfk&amp;ithint=video&amp;e=veS4MZ</t>
  </si>
  <si>
    <t>https://photos.onedrive.com/share/4405DE0FA061D122!204179?cid=4405DE0FA061D122&amp;resId=4405DE0FA061D122!204179&amp;authkey=!ACgnQX0s9oda-PA&amp;ithint=video&amp;e=0cGIuC</t>
  </si>
  <si>
    <t>https://photos.onedrive.com/share/4405DE0FA061D122!204178?cid=4405DE0FA061D122&amp;resId=4405DE0FA061D122!204178&amp;authkey=!ACh81vvVr9PgJSQ&amp;ithint=video&amp;e=umEKzo</t>
  </si>
  <si>
    <t>https://photos.onedrive.com/share/4405DE0FA061D122!204177?cid=4405DE0FA061D122&amp;resId=4405DE0FA061D122!204177&amp;authkey=!AFNNASWIZljFYYs&amp;ithint=video&amp;e=QMOc3O</t>
  </si>
  <si>
    <t>https://photos.onedrive.com/share/4405DE0FA061D122!204176?cid=4405DE0FA061D122&amp;resId=4405DE0FA061D122!204176&amp;authkey=!ANpv1oisdVGY1zo&amp;ithint=video&amp;e=6PGI5g</t>
  </si>
  <si>
    <t>https://photos.onedrive.com/share/4405DE0FA061D122!204175?cid=4405DE0FA061D122&amp;resId=4405DE0FA061D122!204175&amp;authkey=!AMM1OHM_EOMe6Zs&amp;ithint=video&amp;e=Luxd9k</t>
  </si>
  <si>
    <t>https://photos.onedrive.com/share/4405DE0FA061D122!204174?cid=4405DE0FA061D122&amp;resId=4405DE0FA061D122!204174&amp;authkey=!AHqR3QxoutEItVA&amp;ithint=video&amp;e=farOHh</t>
  </si>
  <si>
    <t>https://photos.onedrive.com/share/4405DE0FA061D122!204173?cid=4405DE0FA061D122&amp;resId=4405DE0FA061D122!204173&amp;authkey=!AGGjx3NiDq3jDrM&amp;ithint=video&amp;e=wSDt4r</t>
  </si>
  <si>
    <t>https://photos.onedrive.com/share/4405DE0FA061D122!204173?cid=4405DE0FA061D122&amp;resId=4405DE0FA061D122!204173&amp;authkey=!AGGjx3NiDq3jDrM&amp;ithint=video&amp;e=eCQAMN</t>
  </si>
  <si>
    <t>https://photos.onedrive.com/share/4405DE0FA061D122!204171?cid=4405DE0FA061D122&amp;resId=4405DE0FA061D122!204171&amp;authkey=!APuLGUMvkKomNdw&amp;ithint=video&amp;e=IQKAJa</t>
  </si>
  <si>
    <t>https://photos.onedrive.com/share/4405DE0FA061D122!204170?cid=4405DE0FA061D122&amp;resId=4405DE0FA061D122!204170&amp;authkey=!AMpe04sHqnDAtP8&amp;ithint=video&amp;e=8keWmg</t>
  </si>
  <si>
    <t>https://photos.onedrive.com/share/4405DE0FA061D122!204169?cid=4405DE0FA061D122&amp;resId=4405DE0FA061D122!204169&amp;authkey=!AIb9kcGgh9vaLX4&amp;ithint=video&amp;e=8Rl23g</t>
  </si>
  <si>
    <t>https://photos.onedrive.com/share/4405DE0FA061D122!204168?cid=4405DE0FA061D122&amp;resId=4405DE0FA061D122!204168&amp;authkey=!AApG3fX0L0yJFKw&amp;ithint=video&amp;e=xjIizC</t>
  </si>
  <si>
    <t>https://photos.onedrive.com/share/4405DE0FA061D122!204166?cid=4405DE0FA061D122&amp;resId=4405DE0FA061D122!204166&amp;authkey=!AIfCd2uyeti0XBU&amp;ithint=video&amp;e=GuCP5s</t>
  </si>
  <si>
    <t>https://photos.onedrive.com/share/4405DE0FA061D122!204165?cid=4405DE0FA061D122&amp;resId=4405DE0FA061D122!204165&amp;authkey=!APDsnYfk9LzuKyw&amp;ithint=video&amp;e=0hVmgV</t>
  </si>
  <si>
    <t>https://photos.onedrive.com/share/4405DE0FA061D122!204164?cid=4405DE0FA061D122&amp;resId=4405DE0FA061D122!204164&amp;authkey=!ABw4kn3cO62TXuM&amp;ithint=video&amp;e=wuDRCU</t>
  </si>
  <si>
    <t>https://photos.onedrive.com/share/4405DE0FA061D122!544740?cid=4405DE0FA061D122&amp;resId=4405DE0FA061D122!544740&amp;authkey=!ANvgQi_9Q9pykMc&amp;ithint=video&amp;e=BAMUfM</t>
  </si>
  <si>
    <t>https://photos.onedrive.com/share/4405DE0FA061D122!204527?cid=4405DE0FA061D122&amp;resId=4405DE0FA061D122!204527&amp;authkey=!ACfHgrO37K9EVAM&amp;ithint=video&amp;e=Jse8le</t>
  </si>
  <si>
    <t>https://photos.onedrive.com/share/4405DE0FA061D122!204238?cid=4405DE0FA061D122&amp;resId=4405DE0FA061D122!204238&amp;authkey=!ADyKx0DwRsaFSfU&amp;ithint=video&amp;e=uY9dgy</t>
  </si>
  <si>
    <t>https://photos.onedrive.com/share/4405DE0FA061D122!568837?cid=4405DE0FA061D122&amp;resId=4405DE0FA061D122!568837&amp;authkey=!AAmBPpq-C_VI96c&amp;ithint=video&amp;e=Kyna3T</t>
  </si>
  <si>
    <t>https://photos.onedrive.com/share/4405DE0FA061D122!205036?cid=4405DE0FA061D122&amp;resId=4405DE0FA061D122!205036&amp;authkey=!AF8aCP2P6nS_RQc&amp;ithint=video&amp;e=va1mMx</t>
  </si>
  <si>
    <t>https://photos.onedrive.com/share/4405DE0FA061D122!205041?cid=4405DE0FA061D122&amp;resId=4405DE0FA061D122!205041&amp;authkey=!AMwBc497OcIPMZs&amp;ithint=video&amp;e=g8lQPb</t>
  </si>
  <si>
    <t>https://photos.onedrive.com/share/4405DE0FA061D122!205038?cid=4405DE0FA061D122&amp;resId=4405DE0FA061D122!205038&amp;authkey=!ABdkFlqAUQ9gDiY&amp;ithint=video&amp;e=oHAsRg</t>
  </si>
  <si>
    <t>https://photos.onedrive.com/share/4405DE0FA061D122!205039?cid=4405DE0FA061D122&amp;resId=4405DE0FA061D122!205039&amp;authkey=!APYyqqauxYFZ-Yw&amp;ithint=video&amp;e=E7uzpR</t>
  </si>
  <si>
    <t>https://photos.onedrive.com/share/4405DE0FA061D122!205040?cid=4405DE0FA061D122&amp;resId=4405DE0FA061D122!205040&amp;authkey=!AC9eILpNyqo2LKM&amp;ithint=video&amp;e=K8LUce</t>
  </si>
  <si>
    <t>https://photos.onedrive.com/share/4405DE0FA061D122!205044?cid=4405DE0FA061D122&amp;resId=4405DE0FA061D122!205044&amp;authkey=!ALFt_3W4kzstRUc&amp;ithint=video&amp;e=F2MSU8</t>
  </si>
  <si>
    <t>https://photos.onedrive.com/share/4405DE0FA061D122!205043?cid=4405DE0FA061D122&amp;resId=4405DE0FA061D122!205043&amp;authkey=!ACAhRZQvgKnRvL8&amp;ithint=video&amp;e=QvXkIc</t>
  </si>
  <si>
    <t>https://photos.onedrive.com/share/4405DE0FA061D122!205045?cid=4405DE0FA061D122&amp;resId=4405DE0FA061D122!205045&amp;authkey=!AOxNDitBGiwHWSs&amp;ithint=video&amp;e=xfbgcq</t>
  </si>
  <si>
    <t>https://photos.onedrive.com/share/4405DE0FA061D122!205046?cid=4405DE0FA061D122&amp;resId=4405DE0FA061D122!205046&amp;authkey=!AEIY15Mt0xydH0I&amp;ithint=video&amp;e=G7qjEb</t>
  </si>
  <si>
    <t>https://photos.onedrive.com/share/4405DE0FA061D122!205047?cid=4405DE0FA061D122&amp;resId=4405DE0FA061D122!205047&amp;authkey=!ADExCJBd6RkbLW8&amp;ithint=video&amp;e=epa0LJ</t>
  </si>
  <si>
    <t>https://photos.onedrive.com/share/4405DE0FA061D122!205048?cid=4405DE0FA061D122&amp;resId=4405DE0FA061D122!205048&amp;authkey=!AIsRrsA2wAq_x-c&amp;ithint=video&amp;e=sPevnI</t>
  </si>
  <si>
    <t>https://photos.onedrive.com/share/4405DE0FA061D122!205050?cid=4405DE0FA061D122&amp;resId=4405DE0FA061D122!205050&amp;authkey=!AGybTxTMMYovw0Y&amp;ithint=video&amp;e=D2vMze</t>
  </si>
  <si>
    <t>https://photos.onedrive.com/share/4405DE0FA061D122!205053?cid=4405DE0FA061D122&amp;resId=4405DE0FA061D122!205053&amp;authkey=!AMS8FYQLr-SC7fc&amp;ithint=video&amp;e=6VW5dy</t>
  </si>
  <si>
    <t>https://photos.onedrive.com/share/4405DE0FA061D122!205049?cid=4405DE0FA061D122&amp;resId=4405DE0FA061D122!205049&amp;authkey=!AK7Dh2LHP-w0zw4&amp;ithint=video&amp;e=aNuTtK</t>
  </si>
  <si>
    <t>https://photos.onedrive.com/share/4405DE0FA061D122!205051?cid=4405DE0FA061D122&amp;resId=4405DE0FA061D122!205051&amp;authkey=!ANUoqpFaka_zgV8&amp;ithint=video&amp;e=6ADOSE</t>
  </si>
  <si>
    <t>https://photos.onedrive.com/share/4405DE0FA061D122!205052?cid=4405DE0FA061D122&amp;resId=4405DE0FA061D122!205052&amp;authkey=!AL_SVFyyJu6qKJU&amp;ithint=video&amp;e=DlJjpA</t>
  </si>
  <si>
    <t>https://photos.onedrive.com/share/4405DE0FA061D122!205054?cid=4405DE0FA061D122&amp;resId=4405DE0FA061D122!205054&amp;authkey=!AIJ7BGYHnMfJ7NM&amp;ithint=video&amp;e=ZBcfuM</t>
  </si>
  <si>
    <t>https://photos.onedrive.com/share/4405DE0FA061D122!544767?cid=4405DE0FA061D122&amp;resId=4405DE0FA061D122!544767&amp;authkey=!AA4RVSQBalnNfJ0&amp;ithint=video&amp;e=2GJMhu</t>
  </si>
  <si>
    <t>https://photos.onedrive.com/share/4405DE0FA061D122!205056?cid=4405DE0FA061D122&amp;resId=4405DE0FA061D122!205056&amp;authkey=!ANtWVbyP5duQ9rk&amp;ithint=video&amp;e=YyO7nD</t>
  </si>
  <si>
    <t>https://photos.onedrive.com/share/4405DE0FA061D122!205059?cid=4405DE0FA061D122&amp;resId=4405DE0FA061D122!205059&amp;authkey=!ACPrlIHUdyf56vk&amp;ithint=video&amp;e=Jr0zp6</t>
  </si>
  <si>
    <t>https://photos.onedrive.com/share/4405DE0FA061D122!205057?cid=4405DE0FA061D122&amp;resId=4405DE0FA061D122!205057&amp;authkey=!AMrhA2K37tIxigw&amp;ithint=video&amp;e=QqhQjv</t>
  </si>
  <si>
    <t>https://photos.onedrive.com/share/4405DE0FA061D122!205058?cid=4405DE0FA061D122&amp;resId=4405DE0FA061D122!205058&amp;authkey=!AKenNcQZLBcgHZQ&amp;ithint=video&amp;e=si5aKb</t>
  </si>
  <si>
    <t>https://photos.onedrive.com/share/4405DE0FA061D122!205002?cid=4405DE0FA061D122&amp;resId=4405DE0FA061D122!205002&amp;authkey=!ADmjlP4d-GENvw8&amp;ithint=video&amp;e=jbEJQR</t>
  </si>
  <si>
    <t>https://photos.onedrive.com/share/4405DE0FA061D122!205000?cid=4405DE0FA061D122&amp;resId=4405DE0FA061D122!205000&amp;authkey=!ADyOfsAb87HyGbw&amp;ithint=video&amp;e=ZQjVvE</t>
  </si>
  <si>
    <t>https://photos.onedrive.com/share/4405DE0FA061D122!205003?cid=4405DE0FA061D122&amp;resId=4405DE0FA061D122!205003&amp;authkey=!AJVavN-YBToQ26w&amp;ithint=video&amp;e=fOAgNI</t>
  </si>
  <si>
    <t>https://photos.onedrive.com/share/4405DE0FA061D122!205004?cid=4405DE0FA061D122&amp;resId=4405DE0FA061D122!205004&amp;authkey=!AF7zvWpqT5xqAtE&amp;ithint=video&amp;e=mNXprS</t>
  </si>
  <si>
    <t>https://photos.onedrive.com/share/4405DE0FA061D122!205005?cid=4405DE0FA061D122&amp;resId=4405DE0FA061D122!205005&amp;authkey=!AJ14sxERn7uQfCs&amp;ithint=video&amp;e=83qItz</t>
  </si>
  <si>
    <t>https://photos.onedrive.com/share/4405DE0FA061D122!205006?cid=4405DE0FA061D122&amp;resId=4405DE0FA061D122!205006&amp;authkey=!AFJWyC2EnIjycsw&amp;ithint=video&amp;e=sGdZnV</t>
  </si>
  <si>
    <t>https://photos.onedrive.com/share/4405DE0FA061D122!205007?cid=4405DE0FA061D122&amp;resId=4405DE0FA061D122!205007&amp;authkey=!AEFGJA-F-VAk1fA&amp;ithint=video&amp;e=UveZn7</t>
  </si>
  <si>
    <t>https://photos.onedrive.com/share/4405DE0FA061D122!205008?cid=4405DE0FA061D122&amp;resId=4405DE0FA061D122!205008&amp;authkey=!AH-SpBsmn2BvYY8&amp;ithint=video&amp;e=8XlhSS</t>
  </si>
  <si>
    <t>https://photos.onedrive.com/share/4405DE0FA061D122!205009?cid=4405DE0FA061D122&amp;resId=4405DE0FA061D122!205009&amp;authkey=!AFhtzaFijl72URE&amp;ithint=video&amp;e=Whp0Ix</t>
  </si>
  <si>
    <t>https://photos.onedrive.com/share/4405DE0FA061D122!205010?cid=4405DE0FA061D122&amp;resId=4405DE0FA061D122!205010&amp;authkey=!AEerF3vjJSDVWtU&amp;ithint=video&amp;e=Dc5c4q</t>
  </si>
  <si>
    <t>https://photos.onedrive.com/share/4405DE0FA061D122!205011?cid=4405DE0FA061D122&amp;resId=4405DE0FA061D122!205011&amp;authkey=!ALMDxhoT9hgTveU&amp;ithint=video&amp;e=bfXd3G</t>
  </si>
  <si>
    <t>https://photos.onedrive.com/share/4405DE0FA061D122!205012?cid=4405DE0FA061D122&amp;resId=4405DE0FA061D122!205012&amp;authkey=!ADA_prcFEVKk5Po&amp;ithint=video&amp;e=HowrO2</t>
  </si>
  <si>
    <t>https://photos.onedrive.com/share/4405DE0FA061D122!205013?cid=4405DE0FA061D122&amp;resId=4405DE0FA061D122!205013&amp;authkey=!AMN0ex82Qh53AnU&amp;ithint=video&amp;e=COvTRM</t>
  </si>
  <si>
    <t>https://photos.onedrive.com/share/4405DE0FA061D122!205014?cid=4405DE0FA061D122&amp;resId=4405DE0FA061D122!205014&amp;authkey=!AP-Z0Ljr4JckKLc&amp;ithint=video&amp;e=qyYhXk</t>
  </si>
  <si>
    <t>https://photos.onedrive.com/share/4405DE0FA061D122!205015?cid=4405DE0FA061D122&amp;resId=4405DE0FA061D122!205015&amp;authkey=!AHljly-BxSn63FI&amp;ithint=video&amp;e=rMqzUS</t>
  </si>
  <si>
    <t>https://photos.onedrive.com/share/4405DE0FA061D122!205017?cid=4405DE0FA061D122&amp;resId=4405DE0FA061D122!205017&amp;authkey=!AMFWwwPvDK5Z-oE&amp;ithint=video&amp;e=ygzWTo</t>
  </si>
  <si>
    <t>https://photos.onedrive.com/share/4405DE0FA061D122!205018?cid=4405DE0FA061D122&amp;resId=4405DE0FA061D122!205018&amp;authkey=!AHxnAwOTZpUJgVU&amp;ithint=video&amp;e=cHuaHs</t>
  </si>
  <si>
    <t>https://photos.onedrive.com/share/4405DE0FA061D122!205019?cid=4405DE0FA061D122&amp;resId=4405DE0FA061D122!205019&amp;authkey=!APyAPw2Qsi9w2JU&amp;ithint=video&amp;e=e5DVQO</t>
  </si>
  <si>
    <t>https://photos.onedrive.com/share/4405DE0FA061D122!205020?cid=4405DE0FA061D122&amp;resId=4405DE0FA061D122!205020&amp;authkey=!ACh2R8mMrHO_n78&amp;ithint=video&amp;e=ZpQ39E</t>
  </si>
  <si>
    <t>https://photos.onedrive.com/share/4405DE0FA061D122!205022?cid=4405DE0FA061D122&amp;resId=4405DE0FA061D122!205022&amp;authkey=!AJaMDDgAC2mb4jI&amp;ithint=video&amp;e=oXmz5u</t>
  </si>
  <si>
    <t>https://photos.onedrive.com/share/4405DE0FA061D122!205024?cid=4405DE0FA061D122&amp;resId=4405DE0FA061D122!205024&amp;authkey=!AK_-SoFd5EN5M1Q&amp;ithint=video&amp;e=TjETfP</t>
  </si>
  <si>
    <t>https://photos.onedrive.com/share/4405DE0FA061D122!204767?cid=4405DE0FA061D122&amp;resId=4405DE0FA061D122!204767&amp;authkey=!AHSdkJszHLTANGQ&amp;ithint=video&amp;e=k6opV8</t>
  </si>
  <si>
    <t>https://photos.onedrive.com/share/4405DE0FA061D122!204763?cid=4405DE0FA061D122&amp;resId=4405DE0FA061D122!204763&amp;authkey=!AC8HEVV9J8nBeQY&amp;ithint=video&amp;e=oSGqbh</t>
  </si>
  <si>
    <t>https://photos.onedrive.com/share/4405DE0FA061D122!204764?cid=4405DE0FA061D122&amp;resId=4405DE0FA061D122!204764&amp;authkey=!AKRTrsUWqYj6o4E&amp;ithint=video&amp;e=bc2wbE</t>
  </si>
  <si>
    <t>https://photos.onedrive.com/share/4405DE0FA061D122!204762?cid=4405DE0FA061D122&amp;resId=4405DE0FA061D122!204762&amp;authkey=!ANzMMyCY4MGzw7I&amp;ithint=video&amp;e=Rnh8a2</t>
  </si>
  <si>
    <t>https://photos.onedrive.com/share/4405DE0FA061D122!204759?cid=4405DE0FA061D122&amp;resId=4405DE0FA061D122!204759&amp;authkey=!APjP1U2YWAjPlc8&amp;ithint=video&amp;e=Opsaya</t>
  </si>
  <si>
    <t>https://photos.onedrive.com/share/4405DE0FA061D122!204758?cid=4405DE0FA061D122&amp;resId=4405DE0FA061D122!204758&amp;authkey=!AF_WmsM-VSEG6ds&amp;ithint=video&amp;e=6JJi0F</t>
  </si>
  <si>
    <t>https://photos.onedrive.com/share/4405DE0FA061D122!204757?cid=4405DE0FA061D122&amp;resId=4405DE0FA061D122!204757&amp;authkey=!AFNYnXo3kPtUjgA&amp;ithint=video&amp;e=BdPUTG</t>
  </si>
  <si>
    <t>https://photos.onedrive.com/share/4405DE0FA061D122!204756?cid=4405DE0FA061D122&amp;resId=4405DE0FA061D122!204756&amp;authkey=!AJ5gsjVT0ghLYOE&amp;ithint=video&amp;e=IiFPyf</t>
  </si>
  <si>
    <t>https://photos.onedrive.com/share/4405DE0FA061D122!204755?cid=4405DE0FA061D122&amp;resId=4405DE0FA061D122!204755&amp;authkey=!AH9sYO4ULd6yWCI&amp;ithint=video&amp;e=4bbcBy</t>
  </si>
  <si>
    <t>https://photos.onedrive.com/share/4405DE0FA061D122!204754?cid=4405DE0FA061D122&amp;resId=4405DE0FA061D122!204754&amp;authkey=!ABTLEofhHfTj__Y&amp;ithint=video&amp;e=H7an5H</t>
  </si>
  <si>
    <t>https://photos.onedrive.com/share/4405DE0FA061D122!204751?cid=4405DE0FA061D122&amp;resId=4405DE0FA061D122!204751&amp;authkey=!ANvb2loD66q4mcw&amp;ithint=video&amp;e=fS6XIN</t>
  </si>
  <si>
    <t>https://photos.onedrive.com/share/4405DE0FA061D122!204752?cid=4405DE0FA061D122&amp;resId=4405DE0FA061D122!204752&amp;authkey=!ADssllAVoNsP5QE&amp;ithint=video&amp;e=7QsDvK</t>
  </si>
  <si>
    <t>https://photos.onedrive.com/share/4405DE0FA061D122!204749?cid=4405DE0FA061D122&amp;resId=4405DE0FA061D122!204749&amp;authkey=!AA8YF1LcYjeysyI&amp;ithint=video&amp;e=pmoPpK</t>
  </si>
  <si>
    <t>https://photos.onedrive.com/share/4405DE0FA061D122!204750?cid=4405DE0FA061D122&amp;resId=4405DE0FA061D122!204750&amp;authkey=!ABvstvIolmws34U&amp;ithint=video&amp;e=uJvSCp</t>
  </si>
  <si>
    <t>https://photos.onedrive.com/share/4405DE0FA061D122!204748?cid=4405DE0FA061D122&amp;resId=4405DE0FA061D122!204748&amp;authkey=!AGe8-bVPrmdmHg0&amp;ithint=video&amp;e=d6v2Dq</t>
  </si>
  <si>
    <t>https://photos.onedrive.com/share/4405DE0FA061D122!205025?cid=4405DE0FA061D122&amp;resId=4405DE0FA061D122!205025&amp;authkey=!ACQK26NtxibJXpU&amp;ithint=video&amp;e=nL8sL1</t>
  </si>
  <si>
    <t>https://photos.onedrive.com/share/4405DE0FA061D122!204306?cid=4405DE0FA061D122&amp;resId=4405DE0FA061D122!204306&amp;authkey=!AMkFMN_5rlWnYDc&amp;ithint=video&amp;e=G25FrP</t>
  </si>
  <si>
    <t>https://photos.onedrive.com/share/4405DE0FA061D122!544730?cid=4405DE0FA061D122&amp;resId=4405DE0FA061D122!544730&amp;authkey=!ANGU4AUxOHzU5dM&amp;ithint=video&amp;e=HUPyRK</t>
  </si>
  <si>
    <t>https://photos.onedrive.com/share/4405DE0FA061D122!544728?cid=4405DE0FA061D122&amp;resId=4405DE0FA061D122!544728&amp;authkey=!AMZivg_GcpkVbVU&amp;ithint=video&amp;e=nMKRcM</t>
  </si>
  <si>
    <t>https://photos.onedrive.com/share/4405DE0FA061D122!204286?cid=4405DE0FA061D122&amp;resId=4405DE0FA061D122!204286&amp;authkey=!ANsbX1jOgG5hzxU&amp;ithint=video&amp;e=Kak756</t>
  </si>
  <si>
    <t>https://photos.onedrive.com/share/4405DE0FA061D122!544722?cid=4405DE0FA061D122&amp;resId=4405DE0FA061D122!544722&amp;authkey=!AEbq5_emEgBkPe0&amp;ithint=video&amp;e=7PVZRt</t>
  </si>
  <si>
    <t>https://photos.onedrive.com/share/4405DE0FA061D122!544724?cid=4405DE0FA061D122&amp;resId=4405DE0FA061D122!544724&amp;authkey=!AGdvCJ_2_mShEbg&amp;ithint=video&amp;e=aBMjYz</t>
  </si>
  <si>
    <t>https://photos.onedrive.com/share/4405DE0FA061D122!577032?cid=4405DE0FA061D122&amp;resId=4405DE0FA061D122!577032&amp;authkey=!ACpoWzezGcO7-vQ&amp;ithint=video&amp;e=raPWGJ</t>
  </si>
  <si>
    <t>https://photos.onedrive.com/share/4405DE0FA061D122!577032?cid=4405DE0FA061D122&amp;resId=4405DE0FA061D122!577032&amp;authkey=!ACpoWzezGcO7-vQ&amp;ithint=video&amp;e=N3VmG2</t>
  </si>
  <si>
    <t>https://photos.onedrive.com/share/4405DE0FA061D122!204518?cid=4405DE0FA061D122&amp;resId=4405DE0FA061D122!204518&amp;authkey=!ADA4rD5iXfdnQyA&amp;ithint=video&amp;e=ni1k31</t>
  </si>
  <si>
    <t>https://photos.onedrive.com/share/4405DE0FA061D122!204503?cid=4405DE0FA061D122&amp;resId=4405DE0FA061D122!204503&amp;authkey=!ANCyRNsygCIW_Vc&amp;ithint=video&amp;e=eutSmF</t>
  </si>
  <si>
    <t>https://photos.onedrive.com/share/4405DE0FA061D122!204504?cid=4405DE0FA061D122&amp;resId=4405DE0FA061D122!204504&amp;authkey=!AJ_AVpKmKcm_Snc&amp;ithint=video&amp;e=QFHR96</t>
  </si>
  <si>
    <t>https://photos.onedrive.com/share/4405DE0FA061D122!204505?cid=4405DE0FA061D122&amp;resId=4405DE0FA061D122!204505&amp;authkey=!AB8MmUrZ67faTag&amp;ithint=video&amp;e=u4WgzA</t>
  </si>
  <si>
    <t>https://photos.onedrive.com/share/4405DE0FA061D122!204537?cid=4405DE0FA061D122&amp;resId=4405DE0FA061D122!204537&amp;authkey=!AKdslMFVNlkS9Y4&amp;ithint=video&amp;e=S1rrSn</t>
  </si>
  <si>
    <t>https://photos.onedrive.com/share/4405DE0FA061D122!544735?cid=4405DE0FA061D122&amp;resId=4405DE0FA061D122!544735&amp;authkey=!AJDAZG3n-i_nk_o&amp;ithint=video&amp;e=eZVDhr</t>
  </si>
  <si>
    <t>https://photos.onedrive.com/share/4405DE0FA061D122!544732?cid=4405DE0FA061D122&amp;resId=4405DE0FA061D122!544732&amp;authkey=!AAHZPefQoFFV_c0&amp;ithint=video&amp;e=ITsd6c</t>
  </si>
  <si>
    <t>https://photos.onedrive.com/share/4405DE0FA061D122!204458?cid=4405DE0FA061D122&amp;resId=4405DE0FA061D122!204458&amp;authkey=!AEOjoMI7AqaXUiQ&amp;ithint=video&amp;e=p9QMoS</t>
  </si>
  <si>
    <t>https://photos.onedrive.com/share/4405DE0FA061D122!204462?cid=4405DE0FA061D122&amp;resId=4405DE0FA061D122!204462&amp;authkey=!ANCP-umyjyKbRdA&amp;ithint=video&amp;e=NbCbbY</t>
  </si>
  <si>
    <t>https://photos.onedrive.com/share/4405DE0FA061D122!204456?cid=4405DE0FA061D122&amp;resId=4405DE0FA061D122!204456&amp;authkey=!ANU5JekyHfKKqGM&amp;ithint=video&amp;e=doLevI</t>
  </si>
  <si>
    <t>https://photos.onedrive.com/share/4405DE0FA061D122!204444?cid=4405DE0FA061D122&amp;resId=4405DE0FA061D122!204444&amp;authkey=!AAV7WfZ4mzhySE8&amp;ithint=video&amp;e=SNbY1U</t>
  </si>
  <si>
    <t>https://photos.onedrive.com/share/4405DE0FA061D122!204444?cid=4405DE0FA061D122&amp;resId=4405DE0FA061D122!204444&amp;authkey=!AAV7WfZ4mzhySE8&amp;ithint=video&amp;e=hMAZZm</t>
  </si>
  <si>
    <t>https://photos.onedrive.com/share/4405DE0FA061D122!204445?cid=4405DE0FA061D122&amp;resId=4405DE0FA061D122!204445&amp;authkey=!ACV5k9LSxtvGffM&amp;ithint=video&amp;e=08e2XB</t>
  </si>
  <si>
    <t>https://photos.onedrive.com/share/4405DE0FA061D122!204455?cid=4405DE0FA061D122&amp;resId=4405DE0FA061D122!204455&amp;authkey=!ACj3LYrVoyp-1HA&amp;ithint=video&amp;e=2iiWDy</t>
  </si>
  <si>
    <t>https://photos.onedrive.com/share/4405DE0FA061D122!204457?cid=4405DE0FA061D122&amp;resId=4405DE0FA061D122!204457&amp;authkey=!AB95KjEcFKBSmVc&amp;ithint=video&amp;e=MWe880</t>
  </si>
  <si>
    <t>https://photos.onedrive.com/share/4405DE0FA061D122!577033?cid=4405DE0FA061D122&amp;resId=4405DE0FA061D122!577033&amp;authkey=!AAl_7viZFPGSnVs&amp;ithint=video&amp;e=zCHlyz</t>
  </si>
  <si>
    <t>https://photos.onedrive.com/share/4405DE0FA061D122!204451?cid=4405DE0FA061D122&amp;resId=4405DE0FA061D122!204451&amp;authkey=!ADb2BQWsQV6pbAg&amp;ithint=video&amp;e=L1fhS3</t>
  </si>
  <si>
    <t>https://photos.onedrive.com/share/4405DE0FA061D122!204449?cid=4405DE0FA061D122&amp;resId=4405DE0FA061D122!204449&amp;authkey=!AKjxEFMDBhPissU&amp;ithint=video&amp;e=RMgFXI</t>
  </si>
  <si>
    <t>https://photos.onedrive.com/share/4405DE0FA061D122!204448?cid=4405DE0FA061D122&amp;resId=4405DE0FA061D122!204448&amp;authkey=!AKd_4LzbybdIjBM&amp;ithint=video&amp;e=FQQs5b</t>
  </si>
  <si>
    <t>https://photos.onedrive.com/share/4405DE0FA061D122!204446?cid=4405DE0FA061D122&amp;resId=4405DE0FA061D122!204446&amp;authkey=!AB4iRBiRC4jXxag&amp;ithint=video&amp;e=djYchR</t>
  </si>
  <si>
    <t>https://photos.onedrive.com/share/4405DE0FA061D122!204443?cid=4405DE0FA061D122&amp;resId=4405DE0FA061D122!204443&amp;authkey=!ACR7K4ccJS-5Wi4&amp;ithint=video&amp;e=xVBkQM</t>
  </si>
  <si>
    <t>https://photos.onedrive.com/share/4405DE0FA061D122!204442?cid=4405DE0FA061D122&amp;resId=4405DE0FA061D122!204442&amp;authkey=!ADxh2Am_2xuiX-8&amp;ithint=video&amp;e=3efArV</t>
  </si>
  <si>
    <t>https://photos.onedrive.com/share/4405DE0FA061D122!204440?cid=4405DE0FA061D122&amp;resId=4405DE0FA061D122!204440&amp;authkey=!ANRqiVL4MGAcBTk&amp;ithint=video&amp;e=LyBrsA</t>
  </si>
  <si>
    <t>https://photos.onedrive.com/share/4405DE0FA061D122!204441?cid=4405DE0FA061D122&amp;resId=4405DE0FA061D122!204441&amp;authkey=!ACml8m1ZZqeP1GE&amp;ithint=video&amp;e=wIrhLC</t>
  </si>
  <si>
    <t>https://photos.onedrive.com/share/4405DE0FA061D122!204438?cid=4405DE0FA061D122&amp;resId=4405DE0FA061D122!204438&amp;authkey=!AAi21IeioNbBLB8&amp;ithint=video&amp;e=8iX2CI</t>
  </si>
  <si>
    <t>https://photos.onedrive.com/share/4405DE0FA061D122!204437?cid=4405DE0FA061D122&amp;resId=4405DE0FA061D122!204437&amp;authkey=!AEaFyLCUj11rEBw&amp;ithint=video&amp;e=lsCoYb</t>
  </si>
  <si>
    <t>https://photos.onedrive.com/share/4405DE0FA061D122!204435?cid=4405DE0FA061D122&amp;resId=4405DE0FA061D122!204435&amp;authkey=!AEKEdh0N-bK25wQ&amp;ithint=video&amp;e=WQscDE</t>
  </si>
  <si>
    <t>https://photos.onedrive.com/share/4405DE0FA061D122!204436?cid=4405DE0FA061D122&amp;resId=4405DE0FA061D122!204436&amp;authkey=!AAyDscHmc4Xswu0&amp;ithint=video&amp;e=9M3eHi</t>
  </si>
  <si>
    <t>https://photos.onedrive.com/share/4405DE0FA061D122!204439?cid=4405DE0FA061D122&amp;resId=4405DE0FA061D122!204439&amp;authkey=!AEE7h9HVJFhjQG4&amp;ithint=video&amp;e=xo36cg</t>
  </si>
  <si>
    <t>https://photos.onedrive.com/share/4405DE0FA061D122!204222?cid=4405DE0FA061D122&amp;resId=4405DE0FA061D122!204222&amp;authkey=!ANeh_07rcNMe0qM&amp;ithint=video&amp;e=FsF1by</t>
  </si>
  <si>
    <t>https://photos.onedrive.com/share/4405DE0FA061D122!204220?cid=4405DE0FA061D122&amp;resId=4405DE0FA061D122!204220&amp;authkey=!ALWf4D6upKtSUHc&amp;ithint=video&amp;e=0y17xu</t>
  </si>
  <si>
    <t>https://photos.onedrive.com/share/4405DE0FA061D122!204219?cid=4405DE0FA061D122&amp;resId=4405DE0FA061D122!204219&amp;authkey=!AABUHDOLsvhUysY&amp;ithint=video&amp;e=rbbL92</t>
  </si>
  <si>
    <t>https://photos.onedrive.com/share/4405DE0FA061D122!204217?cid=4405DE0FA061D122&amp;resId=4405DE0FA061D122!204217&amp;authkey=!AHCbISfrrpEbHGc&amp;ithint=video&amp;e=nCsdDg</t>
  </si>
  <si>
    <t>https://photos.onedrive.com/share/4405DE0FA061D122!204218?cid=4405DE0FA061D122&amp;resId=4405DE0FA061D122!204218&amp;authkey=!ADR_-QrlQF4xtYE&amp;ithint=video&amp;e=c4bOfo</t>
  </si>
  <si>
    <t>https://photos.onedrive.com/share/4405DE0FA061D122!204216?cid=4405DE0FA061D122&amp;resId=4405DE0FA061D122!204216&amp;authkey=!ANtkqEDYLR5WYWc&amp;ithint=video&amp;e=3WbKAt</t>
  </si>
  <si>
    <t>https://photos.onedrive.com/share/4405DE0FA061D122!204215?cid=4405DE0FA061D122&amp;resId=4405DE0FA061D122!204215&amp;authkey=!AJWTl_4ifkKjSb0&amp;ithint=video&amp;e=l47ey3</t>
  </si>
  <si>
    <t>https://photos.onedrive.com/share/4405DE0FA061D122!204213?cid=4405DE0FA061D122&amp;resId=4405DE0FA061D122!204213&amp;authkey=!AEk2aAVw71n0PS0&amp;ithint=video&amp;e=ob1DE3</t>
  </si>
  <si>
    <t>https://photos.onedrive.com/share/4405DE0FA061D122!204221?cid=4405DE0FA061D122&amp;resId=4405DE0FA061D122!204221&amp;authkey=!AGaoP8vi5WBw32I&amp;ithint=video&amp;e=1PXhfX</t>
  </si>
  <si>
    <t>https://photos.onedrive.com/share/4405DE0FA061D122!544719?cid=4405DE0FA061D122&amp;resId=4405DE0FA061D122!544719&amp;authkey=!AP7A9C7yUlmJSn0&amp;ithint=video&amp;e=lQwBpx</t>
  </si>
  <si>
    <t>https://photos.onedrive.com/share/4405DE0FA061D122!204225?cid=4405DE0FA061D122&amp;resId=4405DE0FA061D122!204225&amp;authkey=!AMBRNWqahL9K5yY&amp;ithint=video&amp;e=hpTxcf</t>
  </si>
  <si>
    <t>https://photos.onedrive.com/share/4405DE0FA061D122!204223?cid=4405DE0FA061D122&amp;resId=4405DE0FA061D122!204223&amp;authkey=!AGHhwT3dOqselHY&amp;ithint=video&amp;e=qhnRjd</t>
  </si>
  <si>
    <t>https://photos.onedrive.com/share/4405DE0FA061D122!204229?cid=4405DE0FA061D122&amp;resId=4405DE0FA061D122!204229&amp;authkey=!ANWLpk2P13uwXvE&amp;ithint=video&amp;e=H7AzRV</t>
  </si>
  <si>
    <t>https://photos.onedrive.com/share/4405DE0FA061D122!204228?cid=4405DE0FA061D122&amp;resId=4405DE0FA061D122!204228&amp;authkey=!AD3ilnkgQWcqix4&amp;ithint=video&amp;e=pDn0QT</t>
  </si>
  <si>
    <t>https://photos.onedrive.com/share/4405DE0FA061D122!204227?cid=4405DE0FA061D122&amp;resId=4405DE0FA061D122!204227&amp;authkey=!AJ0Y5gTovGqJH_g&amp;ithint=video&amp;e=7bpgAZ</t>
  </si>
  <si>
    <t>https://photos.onedrive.com/share/4405DE0FA061D122!204224?cid=4405DE0FA061D122&amp;resId=4405DE0FA061D122!204224&amp;authkey=!AD4Tjxv8KKpC1JY&amp;ithint=video&amp;e=gmscyR</t>
  </si>
  <si>
    <t>https://photos.onedrive.com/share/4405DE0FA061D122!204226?cid=4405DE0FA061D122&amp;resId=4405DE0FA061D122!204226&amp;authkey=!AAi_RmYEscXdHc4&amp;ithint=video&amp;e=u4NK36</t>
  </si>
  <si>
    <t>https://photos.onedrive.com/share/4405DE0FA061D122!204264?cid=4405DE0FA061D122&amp;resId=4405DE0FA061D122!204264&amp;authkey=!AEKBmW3tlAkJNW4&amp;ithint=video&amp;e=5FpGNd</t>
  </si>
  <si>
    <t>https://photos.onedrive.com/share/4405DE0FA061D122!204257?cid=4405DE0FA061D122&amp;resId=4405DE0FA061D122!204257&amp;authkey=!AGByBPwCFjcEjIs&amp;ithint=video&amp;e=U1JPtZ</t>
  </si>
  <si>
    <t>https://photos.onedrive.com/share/4405DE0FA061D122!204255?cid=4405DE0FA061D122&amp;resId=4405DE0FA061D122!204255&amp;authkey=!ACFu1vn0BAOvpkE&amp;ithint=video&amp;e=VbOc8d</t>
  </si>
  <si>
    <t>https://photos.onedrive.com/share/4405DE0FA061D122!204250?cid=4405DE0FA061D122&amp;resId=4405DE0FA061D122!204250&amp;authkey=!ABmi_gew3KytdHw&amp;ithint=video&amp;e=0wVxoy</t>
  </si>
  <si>
    <t>https://photos.onedrive.com/share/4405DE0FA061D122!204245?cid=4405DE0FA061D122&amp;resId=4405DE0FA061D122!204245&amp;authkey=!ACqBtdbdtivzsh4&amp;ithint=video&amp;e=Gc1RG9</t>
  </si>
  <si>
    <t>https://photos.onedrive.com/share/4405DE0FA061D122!204266?cid=4405DE0FA061D122&amp;resId=4405DE0FA061D122!204266&amp;authkey=!APev9_-8jqrK1wA&amp;ithint=video&amp;e=tTJtq8</t>
  </si>
  <si>
    <t>https://photos.onedrive.com/share/4405DE0FA061D122!204243?cid=4405DE0FA061D122&amp;resId=4405DE0FA061D122!204243&amp;authkey=!AHpSDiabl_6uCYM&amp;ithint=video&amp;e=JRTZN1</t>
  </si>
  <si>
    <t>https://photos.onedrive.com/share/4405DE0FA061D122!204263?cid=4405DE0FA061D122&amp;resId=4405DE0FA061D122!204263&amp;authkey=!ACJYV3Ie8kEIiVc&amp;ithint=video&amp;e=vsVdUM</t>
  </si>
  <si>
    <t>https://photos.onedrive.com/share/4405DE0FA061D122!577041?cid=4405DE0FA061D122&amp;resId=4405DE0FA061D122!577041&amp;authkey=!AOZfoxTTYMGER3E&amp;ithint=video&amp;e=GOjalA</t>
  </si>
  <si>
    <t>https://photos.onedrive.com/share/4405DE0FA061D122!204262?cid=4405DE0FA061D122&amp;resId=4405DE0FA061D122!204262&amp;authkey=!AEvTbh6p1YYNFrc&amp;ithint=video&amp;e=gexAH4</t>
  </si>
  <si>
    <t>https://photos.onedrive.com/share/4405DE0FA061D122!204237?cid=4405DE0FA061D122&amp;resId=4405DE0FA061D122!204237&amp;authkey=!AL-Eekxuye-z-Ts&amp;ithint=video&amp;e=aSfe7l</t>
  </si>
  <si>
    <t>https://photos.onedrive.com/share/4405DE0FA061D122!204237?cid=4405DE0FA061D122&amp;resId=4405DE0FA061D122!204237&amp;authkey=!AL-Eekxuye-z-Ts&amp;ithint=video&amp;e=ipA8rY</t>
  </si>
  <si>
    <t>https://photos.onedrive.com/share/4405DE0FA061D122!204246?cid=4405DE0FA061D122&amp;resId=4405DE0FA061D122!204246&amp;authkey=!AAYEO4sNl7hCNpU&amp;ithint=video&amp;e=lVVqEk</t>
  </si>
  <si>
    <t>https://photos.onedrive.com/share/4405DE0FA061D122!204244?cid=4405DE0FA061D122&amp;resId=4405DE0FA061D122!204244&amp;authkey=!AG79wMpo_kS92AM&amp;ithint=video&amp;e=K2z6MP</t>
  </si>
  <si>
    <t>https://photos.onedrive.com/share/4405DE0FA061D122!204240?cid=4405DE0FA061D122&amp;resId=4405DE0FA061D122!204240&amp;authkey=!AKnXUrY5mKMcjYk&amp;ithint=video&amp;e=kM74ad</t>
  </si>
  <si>
    <t>https://photos.onedrive.com/share/4405DE0FA061D122!204241?cid=4405DE0FA061D122&amp;resId=4405DE0FA061D122!204241&amp;authkey=!APGRbBlHvxtAunw&amp;ithint=video&amp;e=mMwt9p</t>
  </si>
  <si>
    <t>https://photos.onedrive.com/share/4405DE0FA061D122!568856?cid=4405DE0FA061D122&amp;resId=4405DE0FA061D122!568856&amp;authkey=!AGaB9R_FuTcfR6k&amp;ithint=video&amp;e=yFmg7v</t>
  </si>
  <si>
    <t>https://photos.onedrive.com/share/4405DE0FA061D122!204233?cid=4405DE0FA061D122&amp;resId=4405DE0FA061D122!204233&amp;authkey=!AKFh-Rq_vzqgaBc&amp;ithint=video&amp;e=4gugvc</t>
  </si>
  <si>
    <t>https://photos.onedrive.com/share/4405DE0FA061D122!204235?cid=4405DE0FA061D122&amp;resId=4405DE0FA061D122!204235&amp;authkey=!AEQT7rWAad8kyZs&amp;ithint=video&amp;e=i73l1o</t>
  </si>
  <si>
    <t>https://photos.onedrive.com/share/4405DE0FA061D122!204231?cid=4405DE0FA061D122&amp;resId=4405DE0FA061D122!204231&amp;authkey=!AHiYQr286cW7dV8&amp;ithint=video&amp;e=zD5fFY</t>
  </si>
  <si>
    <t>https://photos.onedrive.com/share/4405DE0FA061D122!204236?cid=4405DE0FA061D122&amp;resId=4405DE0FA061D122!204236&amp;authkey=!ACmdAcfYmZLtidA&amp;ithint=video&amp;e=fBZu83</t>
  </si>
  <si>
    <t>https://photos.onedrive.com/share/4405DE0FA061D122!204230?cid=4405DE0FA061D122&amp;resId=4405DE0FA061D122!204230&amp;authkey=!AKQWLyiigF8mrz8&amp;ithint=video&amp;e=coFCDi</t>
  </si>
  <si>
    <t>https://photos.onedrive.com/share/4405DE0FA061D122!577024?cid=4405DE0FA061D122&amp;resId=4405DE0FA061D122!577024&amp;authkey=!AAHm31U6Y8WYXes&amp;ithint=video&amp;e=cYzMm3</t>
  </si>
  <si>
    <t>https://photos.onedrive.com/share/4405DE0FA061D122!204265?cid=4405DE0FA061D122&amp;resId=4405DE0FA061D122!204265&amp;authkey=!AD7rbH7-hEgh1x0&amp;ithint=video&amp;e=uDSS49</t>
  </si>
  <si>
    <t>https://photos.onedrive.com/share/4405DE0FA061D122!204260?cid=4405DE0FA061D122&amp;resId=4405DE0FA061D122!204260&amp;authkey=!ANnI5yVTgETM4G8&amp;ithint=video&amp;e=g3IDtp</t>
  </si>
  <si>
    <t>https://photos.onedrive.com/share/4405DE0FA061D122!204259?cid=4405DE0FA061D122&amp;resId=4405DE0FA061D122!204259&amp;authkey=!AMfrZeZEbXLQhLc&amp;ithint=video&amp;e=OW3lJz</t>
  </si>
  <si>
    <t>https://photos.onedrive.com/share/4405DE0FA061D122!204258?cid=4405DE0FA061D122&amp;resId=4405DE0FA061D122!204258&amp;authkey=!AAHZtEF_1ES5wBQ&amp;ithint=video&amp;e=EHHBJi</t>
  </si>
  <si>
    <t>https://photos.onedrive.com/share/4405DE0FA061D122!204256?cid=4405DE0FA061D122&amp;resId=4405DE0FA061D122!204256&amp;authkey=!AEg-kkWKCqnnraA&amp;ithint=video&amp;e=ZdNNAO</t>
  </si>
  <si>
    <t>https://photos.onedrive.com/share/4405DE0FA061D122!204249?cid=4405DE0FA061D122&amp;resId=4405DE0FA061D122!204249&amp;authkey=!AAHFjjS_PUmJXw4&amp;ithint=video&amp;e=XYEw8F</t>
  </si>
  <si>
    <t>https://photos.onedrive.com/share/4405DE0FA061D122!204232?cid=4405DE0FA061D122&amp;resId=4405DE0FA061D122!204232&amp;authkey=!AJe1rpd58u_0h2o&amp;ithint=video&amp;e=u5HDIt</t>
  </si>
  <si>
    <t>https://photos.onedrive.com/share/4405DE0FA061D122!204267?cid=4405DE0FA061D122&amp;resId=4405DE0FA061D122!204267&amp;authkey=!AHutEgJvNGti-NU&amp;ithint=video&amp;e=7Gw4GP</t>
  </si>
  <si>
    <t>https://photos.onedrive.com/share/4405DE0FA061D122!204272?cid=4405DE0FA061D122&amp;resId=4405DE0FA061D122!204272&amp;authkey=!AM2fqpQQdyCh-YM&amp;ithint=video&amp;e=xEc3Go</t>
  </si>
  <si>
    <t>https://photos.onedrive.com/share/4405DE0FA061D122!204271?cid=4405DE0FA061D122&amp;resId=4405DE0FA061D122!204271&amp;authkey=!ADSWmmnNUFa1tc8&amp;ithint=video&amp;e=fuNsth</t>
  </si>
  <si>
    <t>https://photos.onedrive.com/share/4405DE0FA061D122!204254?cid=4405DE0FA061D122&amp;resId=4405DE0FA061D122!204254&amp;authkey=!ALrCLEenzeYQaRE&amp;ithint=video&amp;e=bbtnyf</t>
  </si>
  <si>
    <t>https://photos.onedrive.com/share/4405DE0FA061D122!482387?cid=4405DE0FA061D122&amp;resId=4405DE0FA061D122!482387&amp;authkey=!AK5GdazwdGKVoM8&amp;ithint=video&amp;e=koMQgy</t>
  </si>
  <si>
    <t>https://photos.onedrive.com/share/4405DE0FA061D122!204251?cid=4405DE0FA061D122&amp;resId=4405DE0FA061D122!204251&amp;authkey=!AEYmvqeS1iy6IZI&amp;ithint=video&amp;e=tuXrGA</t>
  </si>
  <si>
    <t>https://photos.onedrive.com/share/4405DE0FA061D122!204252?cid=4405DE0FA061D122&amp;resId=4405DE0FA061D122!204252&amp;authkey=!AMX3seNODitLG-E&amp;ithint=video&amp;e=mvTdyY</t>
  </si>
  <si>
    <t>https://photos.onedrive.com/share/4405DE0FA061D122!204248?cid=4405DE0FA061D122&amp;resId=4405DE0FA061D122!204248&amp;authkey=!AI4ujtPW0Fvejsc&amp;ithint=video&amp;e=WaiCJE</t>
  </si>
  <si>
    <t>https://photos.onedrive.com/share/4405DE0FA061D122!204248?cid=4405DE0FA061D122&amp;resId=4405DE0FA061D122!204248&amp;authkey=!AI4ujtPW0Fvejsc&amp;ithint=video&amp;e=rC5wEI</t>
  </si>
  <si>
    <t>https://photos.onedrive.com/share/4405DE0FA061D122!577042?cid=4405DE0FA061D122&amp;resId=4405DE0FA061D122!577042&amp;authkey=!AKWGSd_hU4B1fEs&amp;ithint=video&amp;e=AEMwBf</t>
  </si>
  <si>
    <t>https://photos.onedrive.com/share/4405DE0FA061D122!204416?cid=4405DE0FA061D122&amp;resId=4405DE0FA061D122!204416&amp;authkey=!AA9Nw3zU4Thy434&amp;ithint=video&amp;e=Xv1hUB</t>
  </si>
  <si>
    <t>https://photos.onedrive.com/share/4405DE0FA061D122!544797?cid=4405DE0FA061D122&amp;resId=4405DE0FA061D122!544797&amp;authkey=!AAMsp6llCtLNT8w&amp;ithint=video&amp;e=yvhgKd</t>
  </si>
  <si>
    <t>https://photos.onedrive.com/share/4405DE0FA061D122!204413?cid=4405DE0FA061D122&amp;resId=4405DE0FA061D122!204413&amp;authkey=!AFkZrgx63P4_4DE&amp;ithint=video&amp;e=tGAijH</t>
  </si>
  <si>
    <t>https://photos.onedrive.com/share/4405DE0FA061D122!544796?cid=4405DE0FA061D122&amp;resId=4405DE0FA061D122!544796&amp;authkey=!AMzwSBfkz8mQfII&amp;ithint=video&amp;e=UtBqTG</t>
  </si>
  <si>
    <t>https://photos.onedrive.com/share/4405DE0FA061D122!204415?cid=4405DE0FA061D122&amp;resId=4405DE0FA061D122!204415&amp;authkey=!AHAscYiWRShDWas&amp;ithint=video&amp;e=JB7z9Y</t>
  </si>
  <si>
    <t>https://photos.onedrive.com/share/4405DE0FA061D122!204293?cid=4405DE0FA061D122&amp;resId=4405DE0FA061D122!204293&amp;authkey=!AK8Ue8AoX_vofO4&amp;ithint=video&amp;e=biPEav</t>
  </si>
  <si>
    <t>https://photos.onedrive.com/share/4405DE0FA061D122!204322?cid=4405DE0FA061D122&amp;resId=4405DE0FA061D122!204322&amp;authkey=!AG-mR-e2866MrVg&amp;ithint=video&amp;e=g2Qk07</t>
  </si>
  <si>
    <t>https://photos.onedrive.com/share/4405DE0FA061D122!204294?cid=4405DE0FA061D122&amp;resId=4405DE0FA061D122!204294&amp;authkey=!AKwePqGeMijgNAs&amp;ithint=video&amp;e=SfbJRY</t>
  </si>
  <si>
    <t>https://photos.onedrive.com/share/4405DE0FA061D122!204316?cid=4405DE0FA061D122&amp;resId=4405DE0FA061D122!204316&amp;authkey=!AO_ixjrjxXNFgvo&amp;ithint=video&amp;e=U1caOp</t>
  </si>
  <si>
    <t>https://photos.onedrive.com/share/4405DE0FA061D122!203613?cid=4405DE0FA061D122&amp;resId=4405DE0FA061D122!203613&amp;authkey=!AHNB5GFmTrvcA3M&amp;ithint=video&amp;e=cIoaQ7</t>
  </si>
  <si>
    <t>https://photos.onedrive.com/share/4405DE0FA061D122!203612?cid=4405DE0FA061D122&amp;resId=4405DE0FA061D122!203612&amp;authkey=!AE855nlD1Q72Dt4&amp;ithint=video&amp;e=B9EuAl</t>
  </si>
  <si>
    <t>https://photos.onedrive.com/share/4405DE0FA061D122!204292?cid=4405DE0FA061D122&amp;resId=4405DE0FA061D122!204292&amp;authkey=!AHiPmqsfVdnYkRI&amp;ithint=video&amp;e=gSyFBc</t>
  </si>
  <si>
    <t>https://photos.onedrive.com/share/4405DE0FA061D122!575792?cid=4405DE0FA061D122&amp;resId=4405DE0FA061D122!575792&amp;authkey=!AGHrklNdXeUpScc&amp;ithint=video&amp;e=Wzvxc7</t>
  </si>
  <si>
    <t>https://photos.onedrive.com/share/4405DE0FA061D122!204290?cid=4405DE0FA061D122&amp;resId=4405DE0FA061D122!204290&amp;authkey=!AHzbF_eoonuhpOE&amp;ithint=video&amp;e=9YaC0t</t>
  </si>
  <si>
    <t>https://photos.onedrive.com/share/4405DE0FA061D122!204279?cid=4405DE0FA061D122&amp;resId=4405DE0FA061D122!204279&amp;authkey=!APNf42F7XD7tLmQ&amp;ithint=video&amp;e=mr3aCh</t>
  </si>
  <si>
    <t>https://photos.onedrive.com/share/4405DE0FA061D122!204278?cid=4405DE0FA061D122&amp;resId=4405DE0FA061D122!204278&amp;authkey=!AJqLuHkKQJkPo5E&amp;ithint=video&amp;e=HgPi0A</t>
  </si>
  <si>
    <t>https://photos.onedrive.com/share/4405DE0FA061D122!577040?cid=4405DE0FA061D122&amp;resId=4405DE0FA061D122!577040&amp;authkey=!ANVEJJJNpw9QQVs&amp;ithint=video&amp;e=MwDMsD</t>
  </si>
  <si>
    <t>https://photos.onedrive.com/share/4405DE0FA061D122!204315?cid=4405DE0FA061D122&amp;resId=4405DE0FA061D122!204315&amp;authkey=!AJBWo9TeK6NOyGg&amp;ithint=video&amp;e=F5sIgv</t>
  </si>
  <si>
    <t>https://photos.onedrive.com/share/4405DE0FA061D122!577038?cid=4405DE0FA061D122&amp;resId=4405DE0FA061D122!577038&amp;authkey=!AOs92LE8u4TcQHM&amp;ithint=video&amp;e=OEVdlA</t>
  </si>
  <si>
    <t>https://photos.onedrive.com/share/4405DE0FA061D122!204296?cid=4405DE0FA061D122&amp;resId=4405DE0FA061D122!204296&amp;authkey=!AJZerK9IANyMZE4&amp;ithint=video&amp;e=aK8w8x</t>
  </si>
  <si>
    <t>https://photos.onedrive.com/share/4405DE0FA061D122!204285?cid=4405DE0FA061D122&amp;resId=4405DE0FA061D122!204285&amp;authkey=!AJs2hhcm7dAxJdE&amp;ithint=video&amp;e=iZumWe</t>
  </si>
  <si>
    <t>https://photos.onedrive.com/share/4405DE0FA061D122!204309?cid=4405DE0FA061D122&amp;resId=4405DE0FA061D122!204309&amp;authkey=!AHkeXmkx6HSvXtc&amp;ithint=video&amp;e=heLGVl</t>
  </si>
  <si>
    <t>https://photos.onedrive.com/share/4405DE0FA061D122!204307?cid=4405DE0FA061D122&amp;resId=4405DE0FA061D122!204307&amp;authkey=!ADiTNP0oRqvoTkU&amp;ithint=video&amp;e=TDfNte</t>
  </si>
  <si>
    <t>https://photos.onedrive.com/share/4405DE0FA061D122!204305?cid=4405DE0FA061D122&amp;resId=4405DE0FA061D122!204305&amp;authkey=!AFt6I43uN98S82A&amp;ithint=video&amp;e=aqHMsE</t>
  </si>
  <si>
    <t>https://photos.onedrive.com/share/4405DE0FA061D122!204304?cid=4405DE0FA061D122&amp;resId=4405DE0FA061D122!204304&amp;authkey=!AL9zqo586Rs7tbA&amp;ithint=video&amp;e=U7B4Uv</t>
  </si>
  <si>
    <t>https://photos.onedrive.com/share/4405DE0FA061D122!577037?cid=4405DE0FA061D122&amp;resId=4405DE0FA061D122!577037&amp;authkey=!ANAlN_PnT4_8wCM&amp;ithint=video&amp;e=jKHUjc</t>
  </si>
  <si>
    <t>https://photos.onedrive.com/share/4405DE0FA061D122!204289?cid=4405DE0FA061D122&amp;resId=4405DE0FA061D122!204289&amp;authkey=!AOzWrb21_1oPqg8&amp;ithint=video&amp;e=LE3UDS</t>
  </si>
  <si>
    <t>https://photos.onedrive.com/share/4405DE0FA061D122!204288?cid=4405DE0FA061D122&amp;resId=4405DE0FA061D122!204288&amp;authkey=!AE56NmE1WJ9Txd8&amp;ithint=video&amp;e=5GyoMR</t>
  </si>
  <si>
    <t>https://photos.onedrive.com/share/4405DE0FA061D122!204287?cid=4405DE0FA061D122&amp;resId=4405DE0FA061D122!204287&amp;authkey=!ABoCuq-6jUCmJzI&amp;ithint=video&amp;e=Kto86L</t>
  </si>
  <si>
    <t>https://photos.onedrive.com/share/4405DE0FA061D122!204281?cid=4405DE0FA061D122&amp;resId=4405DE0FA061D122!204281&amp;authkey=!AFhXm6NoYGX9hIA&amp;ithint=video&amp;e=Lig16y</t>
  </si>
  <si>
    <t>https://photos.onedrive.com/share/4405DE0FA061D122!204283?cid=4405DE0FA061D122&amp;resId=4405DE0FA061D122!204283&amp;authkey=!ALfwiXsyi6LK1Kc&amp;ithint=video&amp;e=cGpKKR</t>
  </si>
  <si>
    <t>https://photos.onedrive.com/share/4405DE0FA061D122!204284?cid=4405DE0FA061D122&amp;resId=4405DE0FA061D122!204284&amp;authkey=!APEeRNObCJH6YQE&amp;ithint=video&amp;e=UzmoRb</t>
  </si>
  <si>
    <t>https://photos.onedrive.com/share/4405DE0FA061D122!204282?cid=4405DE0FA061D122&amp;resId=4405DE0FA061D122!204282&amp;authkey=!AEohHTsryQ2btfc&amp;ithint=video&amp;e=mAfJkE</t>
  </si>
  <si>
    <t>https://photos.onedrive.com/share/4405DE0FA061D122!577036?cid=4405DE0FA061D122&amp;resId=4405DE0FA061D122!577036&amp;authkey=!AAqHDLBPwlwxpzQ&amp;ithint=video&amp;e=Ly4mRj</t>
  </si>
  <si>
    <t>https://photos.onedrive.com/share/4405DE0FA061D122!204280?cid=4405DE0FA061D122&amp;resId=4405DE0FA061D122!204280&amp;authkey=!ANSnurteKcQOfMU&amp;ithint=video&amp;e=bRF9rt</t>
  </si>
  <si>
    <t>https://photos.onedrive.com/share/4405DE0FA061D122!204287?cid=4405DE0FA061D122&amp;resId=4405DE0FA061D122!204287&amp;authkey=!ABoCuq-6jUCmJzI&amp;ithint=video&amp;e=DkYedd</t>
  </si>
  <si>
    <t>https://photos.onedrive.com/share/4405DE0FA061D122!204281?cid=4405DE0FA061D122&amp;resId=4405DE0FA061D122!204281&amp;authkey=!AFhXm6NoYGX9hIA&amp;ithint=video&amp;e=3NjZCr</t>
  </si>
  <si>
    <t>https://photos.onedrive.com/share/4405DE0FA061D122!204284?cid=4405DE0FA061D122&amp;resId=4405DE0FA061D122!204284&amp;authkey=!APEeRNObCJH6YQE&amp;ithint=video&amp;e=Gv5f7r</t>
  </si>
  <si>
    <t>https://photos.onedrive.com/share/4405DE0FA061D122!204282?cid=4405DE0FA061D122&amp;resId=4405DE0FA061D122!204282&amp;authkey=!AEohHTsryQ2btfc&amp;ithint=video&amp;e=XNvNNO</t>
  </si>
  <si>
    <t>https://photos.onedrive.com/share/4405DE0FA061D122!204283?cid=4405DE0FA061D122&amp;resId=4405DE0FA061D122!204283&amp;authkey=!ALfwiXsyi6LK1Kc&amp;ithint=video&amp;e=HNcpgF</t>
  </si>
  <si>
    <t>https://photos.onedrive.com/share/4405DE0FA061D122!544726?cid=4405DE0FA061D122&amp;resId=4405DE0FA061D122!544726&amp;authkey=!ABFnXYjpDfd3xjI&amp;ithint=video&amp;e=j7Urnk</t>
  </si>
  <si>
    <t>https://photos.onedrive.com/share/4405DE0FA061D122!204303?cid=4405DE0FA061D122&amp;resId=4405DE0FA061D122!204303&amp;authkey=!AKU2-LTn6ZtAIUU&amp;ithint=video&amp;e=rSkQ47</t>
  </si>
  <si>
    <t>https://photos.onedrive.com/share/4405DE0FA061D122!204313?cid=4405DE0FA061D122&amp;resId=4405DE0FA061D122!204313&amp;authkey=!AKmxIXpDnC5edqI&amp;ithint=video&amp;e=WksG6c</t>
  </si>
  <si>
    <t>https://photos.onedrive.com/share/4405DE0FA061D122!204314?cid=4405DE0FA061D122&amp;resId=4405DE0FA061D122!204314&amp;authkey=!AIxHt6p7V2PrJP8&amp;ithint=video&amp;e=KOQIQH</t>
  </si>
  <si>
    <t>https://photos.onedrive.com/share/4405DE0FA061D122!204311?cid=4405DE0FA061D122&amp;resId=4405DE0FA061D122!204311&amp;authkey=!ABabzQ5faFc_iC4&amp;ithint=video&amp;e=ALSaMl</t>
  </si>
  <si>
    <t>https://photos.onedrive.com/share/4405DE0FA061D122!204312?cid=4405DE0FA061D122&amp;resId=4405DE0FA061D122!204312&amp;authkey=!AGTJq3KUvNZpu-E&amp;ithint=video&amp;e=WSqySX</t>
  </si>
  <si>
    <t>https://photos.onedrive.com/share/4405DE0FA061D122!204310?cid=4405DE0FA061D122&amp;resId=4405DE0FA061D122!204310&amp;authkey=!ANIcR6VOvo6UJNc&amp;ithint=video&amp;e=kJhANq</t>
  </si>
  <si>
    <t>https://photos.onedrive.com/share/4405DE0FA061D122!577035?cid=4405DE0FA061D122&amp;resId=4405DE0FA061D122!577035&amp;authkey=!AIW4IBxIv1pTZTo&amp;ithint=video&amp;e=viQZZ7</t>
  </si>
  <si>
    <t>https://photos.onedrive.com/share/4405DE0FA061D122!204302?cid=4405DE0FA061D122&amp;resId=4405DE0FA061D122!204302&amp;authkey=!AOPtd2ru28nB6JQ&amp;ithint=video&amp;e=NP6dvQ</t>
  </si>
  <si>
    <t>https://photos.onedrive.com/share/4405DE0FA061D122!204300?cid=4405DE0FA061D122&amp;resId=4405DE0FA061D122!204300&amp;authkey=!ANMd0VCInUNGG8I&amp;ithint=video&amp;e=q1CAfL</t>
  </si>
  <si>
    <t>https://photos.onedrive.com/share/4405DE0FA061D122!204299?cid=4405DE0FA061D122&amp;resId=4405DE0FA061D122!204299&amp;authkey=!AILS_XpfspG5a_Y&amp;ithint=video&amp;e=1OwZsq</t>
  </si>
  <si>
    <t>https://photos.onedrive.com/share/4405DE0FA061D122!204298?cid=4405DE0FA061D122&amp;resId=4405DE0FA061D122!204298&amp;authkey=!ADyl4-2mu1EkSt8&amp;ithint=video&amp;e=4FS7Fv</t>
  </si>
  <si>
    <t>https://photos.onedrive.com/share/4405DE0FA061D122!544727?cid=4405DE0FA061D122&amp;resId=4405DE0FA061D122!544727&amp;authkey=!AERuQ51rfrVMvzg&amp;ithint=video&amp;e=nsTi6b</t>
  </si>
  <si>
    <t>https://photos.onedrive.com/share/4405DE0FA061D122!544723?cid=4405DE0FA061D122&amp;resId=4405DE0FA061D122!544723&amp;authkey=!AE7Rz79U3z_-77I&amp;ithint=video&amp;e=Xw4j63</t>
  </si>
  <si>
    <t>https://photos.onedrive.com/share/4405DE0FA061D122!204317?cid=4405DE0FA061D122&amp;resId=4405DE0FA061D122!204317&amp;authkey=!AAsGdzYcareZWKU&amp;ithint=video&amp;e=5nhN2q</t>
  </si>
  <si>
    <t>https://photos.onedrive.com/share/4405DE0FA061D122!577020?cid=4405DE0FA061D122&amp;resId=4405DE0FA061D122!577020&amp;authkey=!AB8gTKOAfkCuKRY&amp;ithint=video&amp;e=PjGYXD</t>
  </si>
  <si>
    <t>https://photos.onedrive.com/share/4405DE0FA061D122!577039?cid=4405DE0FA061D122&amp;resId=4405DE0FA061D122!577039&amp;authkey=!AO0_3RBDzLyYyJA&amp;ithint=video&amp;e=bft1Yq</t>
  </si>
  <si>
    <t>https://photos.onedrive.com/share/4405DE0FA061D122!577031?cid=4405DE0FA061D122&amp;resId=4405DE0FA061D122!577031&amp;authkey=!AOMWHvWjfJe1wwc&amp;ithint=video&amp;e=2dKlwj</t>
  </si>
  <si>
    <t>https://photos.onedrive.com/share/4405DE0FA061D122!204483?cid=4405DE0FA061D122&amp;resId=4405DE0FA061D122!204483&amp;authkey=!AM3JrjzO7WnEM5c&amp;ithint=video&amp;e=PZbIa2</t>
  </si>
  <si>
    <t>https://photos.onedrive.com/share/4405DE0FA061D122!544734?cid=4405DE0FA061D122&amp;resId=4405DE0FA061D122!544734&amp;authkey=!AFwR_QnKDqdmyLQ&amp;ithint=video&amp;e=AD1ssj</t>
  </si>
  <si>
    <t>https://photos.onedrive.com/share/4405DE0FA061D122!577027?cid=4405DE0FA061D122&amp;resId=4405DE0FA061D122!577027&amp;authkey=!AIZEv4TJ77MANnM&amp;ithint=video&amp;e=8jUDqo</t>
  </si>
  <si>
    <t>https://photos.onedrive.com/share/4405DE0FA061D122!577030?cid=4405DE0FA061D122&amp;resId=4405DE0FA061D122!577030&amp;authkey=!AHjLikH2yFgW-n4&amp;ithint=video&amp;e=daDdWK</t>
  </si>
  <si>
    <t>https://photos.onedrive.com/share/4405DE0FA061D122!204476?cid=4405DE0FA061D122&amp;resId=4405DE0FA061D122!204476&amp;authkey=!AAuh4dKpoi3Bz5A&amp;ithint=video&amp;e=P28gi6</t>
  </si>
  <si>
    <t>https://photos.onedrive.com/share/4405DE0FA061D122!204491?cid=4405DE0FA061D122&amp;resId=4405DE0FA061D122!204491&amp;authkey=!AAbw0RW2-OCuICc&amp;ithint=video&amp;e=5y0eft</t>
  </si>
  <si>
    <t>https://photos.onedrive.com/share/4405DE0FA061D122!204490?cid=4405DE0FA061D122&amp;resId=4405DE0FA061D122!204490&amp;authkey=!ABIPLDvjsjq9ZhA&amp;ithint=video&amp;e=BUdnVy</t>
  </si>
  <si>
    <t>https://photos.onedrive.com/share/4405DE0FA061D122!204489?cid=4405DE0FA061D122&amp;resId=4405DE0FA061D122!204489&amp;authkey=!AKIJY42cKM1pPck&amp;ithint=video&amp;e=XQcw00</t>
  </si>
  <si>
    <t>https://photos.onedrive.com/share/4405DE0FA061D122!204488?cid=4405DE0FA061D122&amp;resId=4405DE0FA061D122!204488&amp;authkey=!ADu8C1wZ1pR5bkk&amp;ithint=video&amp;e=pb2gj9</t>
  </si>
  <si>
    <t>https://photos.onedrive.com/share/4405DE0FA061D122!204485?cid=4405DE0FA061D122&amp;resId=4405DE0FA061D122!204485&amp;authkey=!AG_ht2GeJlYrtes&amp;ithint=video&amp;e=IaTWFO</t>
  </si>
  <si>
    <t>https://photos.onedrive.com/share/4405DE0FA061D122!204482?cid=4405DE0FA061D122&amp;resId=4405DE0FA061D122!204482&amp;authkey=!AICDPxeoiQdpqsM&amp;ithint=video&amp;e=UOSEQk</t>
  </si>
  <si>
    <t>https://photos.onedrive.com/share/4405DE0FA061D122!568836?cid=4405DE0FA061D122&amp;resId=4405DE0FA061D122!568836&amp;authkey=!AN70wmDKqlji3xY&amp;ithint=video&amp;e=fjmGy5</t>
  </si>
  <si>
    <t>https://photos.onedrive.com/share/4405DE0FA061D122!568838?cid=4405DE0FA061D122&amp;resId=4405DE0FA061D122!568838&amp;authkey=!ALnRX4v_B9Klu-8&amp;ithint=video&amp;e=iMqMZy</t>
  </si>
  <si>
    <t>https://photos.onedrive.com/share/4405DE0FA061D122!577044?cid=4405DE0FA061D122&amp;resId=4405DE0FA061D122!577044&amp;authkey=!AANQxrNZ3j5Pb-k&amp;ithint=video&amp;e=mpgCoi</t>
  </si>
  <si>
    <t>https://photos.onedrive.com/share/4405DE0FA061D122!568834?cid=4405DE0FA061D122&amp;resId=4405DE0FA061D122!568834&amp;authkey=!AD7v6uJiCE6vy3g&amp;ithint=video&amp;e=UrD5Bt</t>
  </si>
  <si>
    <t>https://photos.onedrive.com/share/4405DE0FA061D122!577026?cid=4405DE0FA061D122&amp;resId=4405DE0FA061D122!577026&amp;authkey=!AJgi_3WwEl-H--U&amp;ithint=video&amp;e=SFWGwu</t>
  </si>
  <si>
    <t>https://photos.onedrive.com/share/4405DE0FA061D122!204499?cid=4405DE0FA061D122&amp;resId=4405DE0FA061D122!204499&amp;authkey=!AP5OQwqGKbRC38Y&amp;ithint=video&amp;e=2Uy7KP</t>
  </si>
  <si>
    <t>https://photos.onedrive.com/share/4405DE0FA061D122!204472?cid=4405DE0FA061D122&amp;resId=4405DE0FA061D122!204472&amp;authkey=!AAwqIx6qb3e9aOE&amp;ithint=video&amp;e=6RiljQ</t>
  </si>
  <si>
    <t>https://photos.onedrive.com/share/4405DE0FA061D122!204497?cid=4405DE0FA061D122&amp;resId=4405DE0FA061D122!204497&amp;authkey=!ABjZ2t1ekl4gxok&amp;ithint=video&amp;e=1FaZ4R</t>
  </si>
  <si>
    <t>https://photos.onedrive.com/share/4405DE0FA061D122!577043?cid=4405DE0FA061D122&amp;resId=4405DE0FA061D122!577043&amp;authkey=!AMTvP8tlN1wUH18&amp;ithint=video&amp;e=2ONA7H</t>
  </si>
  <si>
    <t>https://photos.onedrive.com/share/4405DE0FA061D122!204465?cid=4405DE0FA061D122&amp;resId=4405DE0FA061D122!204465&amp;authkey=!APwywxc8aEpKrlU&amp;ithint=video&amp;e=SgvOdx</t>
  </si>
  <si>
    <t>https://photos.onedrive.com/share/4405DE0FA061D122!204479?cid=4405DE0FA061D122&amp;resId=4405DE0FA061D122!204479&amp;authkey=!AAq3_brKOGHy4Dg&amp;ithint=video&amp;e=v18AlC</t>
  </si>
  <si>
    <t>https://photos.onedrive.com/share/4405DE0FA061D122!204473?cid=4405DE0FA061D122&amp;resId=4405DE0FA061D122!204473&amp;authkey=!AF7ZnBgYJ4Uq8TI&amp;ithint=video&amp;e=nkG6Qn</t>
  </si>
  <si>
    <t>https://photos.onedrive.com/share/4405DE0FA061D122!204471?cid=4405DE0FA061D122&amp;resId=4405DE0FA061D122!204471&amp;authkey=!AGVYxasdVejcPro&amp;ithint=video&amp;e=M9Ogd3</t>
  </si>
  <si>
    <t>https://photos.onedrive.com/share/4405DE0FA061D122!204469?cid=4405DE0FA061D122&amp;resId=4405DE0FA061D122!204469&amp;authkey=!ALloTdexnWWdoqc&amp;ithint=video&amp;e=L1C7Ko</t>
  </si>
  <si>
    <t>https://photos.onedrive.com/share/4405DE0FA061D122!204463?cid=4405DE0FA061D122&amp;resId=4405DE0FA061D122!204463&amp;authkey=!AOwHijorgCF8nsk&amp;ithint=video&amp;e=48bLsv</t>
  </si>
  <si>
    <t>https://photos.onedrive.com/share/4405DE0FA061D122!204464?cid=4405DE0FA061D122&amp;resId=4405DE0FA061D122!204464&amp;authkey=!AEIfaounp0dl-PI&amp;ithint=video&amp;e=y1FYG7</t>
  </si>
  <si>
    <t>https://photos.onedrive.com/share/4405DE0FA061D122!204705?cid=4405DE0FA061D122&amp;resId=4405DE0FA061D122!204705&amp;authkey=!ABKs2sDL-dsV_gs&amp;ithint=video&amp;e=8fpmJ2</t>
  </si>
  <si>
    <t>https://photos.onedrive.com/share/4405DE0FA061D122!204493?cid=4405DE0FA061D122&amp;resId=4405DE0FA061D122!204493&amp;authkey=!ACK037taUaLR3lU&amp;ithint=video&amp;e=DE747R</t>
  </si>
  <si>
    <t>https://photos.onedrive.com/share/4405DE0FA061D122!204486?cid=4405DE0FA061D122&amp;resId=4405DE0FA061D122!204486&amp;authkey=!AL5gkVFahMLoLbE&amp;ithint=video&amp;e=3C4r3u</t>
  </si>
  <si>
    <t>https://photos.onedrive.com/share/4405DE0FA061D122!204484?cid=4405DE0FA061D122&amp;resId=4405DE0FA061D122!204484&amp;authkey=!ABDUM8yGHN_ky18&amp;ithint=video&amp;e=6t5Kpf</t>
  </si>
  <si>
    <t>https://photos.onedrive.com/share/4405DE0FA061D122!204481?cid=4405DE0FA061D122&amp;resId=4405DE0FA061D122!204481&amp;authkey=!AI6bzxqYsxJtink&amp;ithint=video&amp;e=8Tspo4</t>
  </si>
  <si>
    <t>https://photos.onedrive.com/share/4405DE0FA061D122!204478?cid=4405DE0FA061D122&amp;resId=4405DE0FA061D122!204478&amp;authkey=!AOIQGPh7jLiHx1A&amp;ithint=video&amp;e=PLkHin</t>
  </si>
  <si>
    <t>https://photos.onedrive.com/share/4405DE0FA061D122!204498?cid=4405DE0FA061D122&amp;resId=4405DE0FA061D122!204498&amp;authkey=!AHRkWCj67cf_O_w&amp;ithint=video&amp;e=j4gwyJ</t>
  </si>
  <si>
    <t>https://photos.onedrive.com/share/4405DE0FA061D122!204487?cid=4405DE0FA061D122&amp;resId=4405DE0FA061D122!204487&amp;authkey=!AAh-CltVX8iRTPg&amp;ithint=video&amp;e=7f4l4N</t>
  </si>
  <si>
    <t>https://photos.onedrive.com/share/4405DE0FA061D122!204501?cid=4405DE0FA061D122&amp;resId=4405DE0FA061D122!204501&amp;authkey=!ANqlDlYELgko1i0&amp;ithint=video&amp;e=H6UpGg</t>
  </si>
  <si>
    <t>https://photos.onedrive.com/share/4405DE0FA061D122!204813?cid=4405DE0FA061D122&amp;resId=4405DE0FA061D122!204813&amp;authkey=!AIcpkhS5blU8LGY&amp;ithint=video&amp;e=vp4GAI</t>
  </si>
  <si>
    <t>https://photos.onedrive.com/share/4405DE0FA061D122!204814?cid=4405DE0FA061D122&amp;resId=4405DE0FA061D122!204814&amp;authkey=!AD4_nWCBXtVjDpg&amp;ithint=video&amp;e=sIbgWv</t>
  </si>
  <si>
    <t>https://photos.onedrive.com/share/4405DE0FA061D122!204812?cid=4405DE0FA061D122&amp;resId=4405DE0FA061D122!204812&amp;authkey=!AGd4Wz-ClTBHpsI&amp;ithint=video&amp;e=mIamgs</t>
  </si>
  <si>
    <t>https://photos.onedrive.com/share/4405DE0FA061D122!204811?cid=4405DE0FA061D122&amp;resId=4405DE0FA061D122!204811&amp;authkey=!ABSSnHNXBqeVeMM&amp;ithint=video&amp;e=kHplBv</t>
  </si>
  <si>
    <t>https://photos.onedrive.com/share/4405DE0FA061D122!544815?cid=4405DE0FA061D122&amp;resId=4405DE0FA061D122!544815&amp;authkey=!AOcxz-EAjAYxZ38&amp;ithint=video&amp;e=bSBPy5</t>
  </si>
  <si>
    <t>https://photos.onedrive.com/share/4405DE0FA061D122!545287?cid=4405DE0FA061D122&amp;resId=4405DE0FA061D122!545287&amp;authkey=!ANVnzWSZd3psOOY&amp;ithint=video&amp;e=gfLr9Y</t>
  </si>
  <si>
    <t>https://photos.onedrive.com/share/4405DE0FA061D122!204548?cid=4405DE0FA061D122&amp;resId=4405DE0FA061D122!204548&amp;authkey=!AClK9L2nOaMb9Kc&amp;ithint=video&amp;e=95mv9D</t>
  </si>
  <si>
    <t>https://photos.onedrive.com/share/4405DE0FA061D122!544815?cid=4405DE0FA061D122&amp;resId=4405DE0FA061D122!544815&amp;authkey=!AOcxz-EAjAYxZ38&amp;ithint=video&amp;e=MOv7ac</t>
  </si>
  <si>
    <t>https://photos.onedrive.com/share/4405DE0FA061D122!544799?cid=4405DE0FA061D122&amp;resId=4405DE0FA061D122!544799&amp;authkey=!AEL_8eprOtkEmw8&amp;ithint=video&amp;e=3u9jJj</t>
  </si>
  <si>
    <t>https://photos.onedrive.com/share/4405DE0FA061D122!544803?cid=4405DE0FA061D122&amp;resId=4405DE0FA061D122!544803&amp;authkey=!AM1o9V0885lfvbc&amp;ithint=video&amp;e=080yZw</t>
  </si>
  <si>
    <t>https://photos.onedrive.com/share/4405DE0FA061D122!544819?cid=4405DE0FA061D122&amp;resId=4405DE0FA061D122!544819&amp;authkey=!AAlTNRzRiBOr1eQ&amp;ithint=video&amp;e=SeNdW0</t>
  </si>
  <si>
    <t>https://photos.onedrive.com/share/4405DE0FA061D122!204549?cid=4405DE0FA061D122&amp;resId=4405DE0FA061D122!204549&amp;authkey=!AL6loSFj8E8lDGc&amp;ithint=video&amp;e=wUDg9X</t>
  </si>
  <si>
    <t>https://photos.onedrive.com/share/4405DE0FA061D122!204609?cid=4405DE0FA061D122&amp;resId=4405DE0FA061D122!204609&amp;authkey=!AApe6mcFObUFEQM&amp;ithint=video&amp;e=0EJs5L</t>
  </si>
  <si>
    <t>https://photos.onedrive.com/share/4405DE0FA061D122!544807?cid=4405DE0FA061D122&amp;resId=4405DE0FA061D122!544807&amp;authkey=!ALKT5lTDRxCfBvw&amp;ithint=video&amp;e=abcfUZ</t>
  </si>
  <si>
    <t>https://photos.onedrive.com/share/4405DE0FA061D122!544801?cid=4405DE0FA061D122&amp;resId=4405DE0FA061D122!544801&amp;authkey=!AB0YPZ8-ay-eukM&amp;ithint=video&amp;e=ZcwhmA</t>
  </si>
  <si>
    <t>https://photos.onedrive.com/share/4405DE0FA061D122!544818?cid=4405DE0FA061D122&amp;resId=4405DE0FA061D122!544818&amp;authkey=!AGj-a0dkLGR4Eag&amp;ithint=video&amp;e=rOygtr</t>
  </si>
  <si>
    <t>https://photos.onedrive.com/share/4405DE0FA061D122!544816?cid=4405DE0FA061D122&amp;resId=4405DE0FA061D122!544816&amp;authkey=!ALeuKqZEpD-88aI&amp;ithint=video&amp;e=fdj60A</t>
  </si>
  <si>
    <t>https://photos.onedrive.com/share/4405DE0FA061D122!544811?cid=4405DE0FA061D122&amp;resId=4405DE0FA061D122!544811&amp;authkey=!ABA_mB4rWX6ui5M&amp;ithint=video&amp;e=Nvxb7n</t>
  </si>
  <si>
    <t>https://photos.onedrive.com/share/4405DE0FA061D122!544812?cid=4405DE0FA061D122&amp;resId=4405DE0FA061D122!544812&amp;authkey=!AOhCTJ-D_Mbbrdg&amp;ithint=video&amp;e=8oqvPy</t>
  </si>
  <si>
    <t>https://photos.onedrive.com/share/4405DE0FA061D122!544804?cid=4405DE0FA061D122&amp;resId=4405DE0FA061D122!544804&amp;authkey=!ABXUW3ykEjQOWek&amp;ithint=video&amp;e=UT0A2j</t>
  </si>
  <si>
    <t>https://photos.onedrive.com/share/4405DE0FA061D122!204613?cid=4405DE0FA061D122&amp;resId=4405DE0FA061D122!204613&amp;authkey=!AIzgEUFmRMODQIY&amp;ithint=video&amp;e=y8GZRA</t>
  </si>
  <si>
    <t>https://photos.onedrive.com/share/4405DE0FA061D122!204602?cid=4405DE0FA061D122&amp;resId=4405DE0FA061D122!204602&amp;authkey=!AGp0FQ-Oom664U8&amp;ithint=video&amp;e=aCqVcs</t>
  </si>
  <si>
    <t>https://photos.onedrive.com/share/4405DE0FA061D122!544820?cid=4405DE0FA061D122&amp;resId=4405DE0FA061D122!544820&amp;authkey=!AJM3tyU2Da6f9h8&amp;ithint=video&amp;e=6lu2BF</t>
  </si>
  <si>
    <t>https://photos.onedrive.com/share/4405DE0FA061D122!544806?cid=4405DE0FA061D122&amp;resId=4405DE0FA061D122!544806&amp;authkey=!AE5yOvFao6cvSlw&amp;ithint=video&amp;e=MSMzJy</t>
  </si>
  <si>
    <t>https://photos.onedrive.com/share/4405DE0FA061D122!544800?cid=4405DE0FA061D122&amp;resId=4405DE0FA061D122!544800&amp;authkey=!AIgaxg900hW8yNs&amp;ithint=video&amp;e=y8cTsg</t>
  </si>
  <si>
    <t>https://photos.onedrive.com/share/4405DE0FA061D122!204558?cid=4405DE0FA061D122&amp;resId=4405DE0FA061D122!204558&amp;authkey=!AFOzUVsI7K1fd98&amp;ithint=video&amp;e=k2EHvA</t>
  </si>
  <si>
    <t>https://photos.onedrive.com/share/4405DE0FA061D122!544739?cid=4405DE0FA061D122&amp;resId=4405DE0FA061D122!544739&amp;authkey=!ABLNL86EFM2Xc38&amp;ithint=video&amp;e=dCyYyC</t>
  </si>
  <si>
    <t>https://photos.onedrive.com/share/4405DE0FA061D122!204603?cid=4405DE0FA061D122&amp;resId=4405DE0FA061D122!204603&amp;authkey=!ABIaoTHUF5VHyLk&amp;ithint=video&amp;e=Dv0bMv</t>
  </si>
  <si>
    <t>https://photos.onedrive.com/share/4405DE0FA061D122!204766?cid=4405DE0FA061D122&amp;resId=4405DE0FA061D122!204766&amp;authkey=!AJCPwW8cMEMpTOc&amp;ithint=video&amp;e=Q3VCok</t>
  </si>
  <si>
    <t>https://photos.onedrive.com/share/4405DE0FA061D122!204765?cid=4405DE0FA061D122&amp;resId=4405DE0FA061D122!204765&amp;authkey=!AL1aAcLMkve8f8A&amp;ithint=video&amp;e=jWw39p</t>
  </si>
  <si>
    <t>https://photos.onedrive.com/share/4405DE0FA061D122!204768?cid=4405DE0FA061D122&amp;resId=4405DE0FA061D122!204768&amp;authkey=!ANvVYAjY2ELYGG0&amp;ithint=video&amp;e=6wkitm</t>
  </si>
  <si>
    <t>https://photos.onedrive.com/share/4405DE0FA061D122!204769?cid=4405DE0FA061D122&amp;resId=4405DE0FA061D122!204769&amp;authkey=!ANCY2XV_Bcx-giw&amp;ithint=video&amp;e=HJwsAa</t>
  </si>
  <si>
    <t>https://photos.onedrive.com/share/4405DE0FA061D122!204774?cid=4405DE0FA061D122&amp;resId=4405DE0FA061D122!204774&amp;authkey=!APrRtijPD1_ekto&amp;ithint=video&amp;e=qaTRca</t>
  </si>
  <si>
    <t>https://photos.onedrive.com/share/4405DE0FA061D122!204771?cid=4405DE0FA061D122&amp;resId=4405DE0FA061D122!204771&amp;authkey=!ALIkLsHJ6mkNBZ8&amp;ithint=video&amp;e=LWhy5M</t>
  </si>
  <si>
    <t>https://photos.onedrive.com/share/4405DE0FA061D122!204512?cid=4405DE0FA061D122&amp;resId=4405DE0FA061D122!204512&amp;authkey=!AI9393Sy8jBGni8&amp;ithint=video&amp;e=NhoNta</t>
  </si>
  <si>
    <t>https://photos.onedrive.com/share/4405DE0FA061D122!204525?cid=4405DE0FA061D122&amp;resId=4405DE0FA061D122!204525&amp;authkey=!AN0OW5xVXqMbI7s&amp;ithint=video&amp;e=BaMxfU</t>
  </si>
  <si>
    <t>https://photos.onedrive.com/share/4405DE0FA061D122!204563?cid=4405DE0FA061D122&amp;resId=4405DE0FA061D122!204563&amp;authkey=!AC9qQqzw6o5bUSk&amp;ithint=video&amp;e=NsNMPZ</t>
  </si>
  <si>
    <t>https://photos.onedrive.com/share/4405DE0FA061D122!204550?cid=4405DE0FA061D122&amp;resId=4405DE0FA061D122!204550&amp;authkey=!AGDuXLwmMlEZWY4&amp;ithint=video&amp;e=b0ztWt</t>
  </si>
  <si>
    <t>https://photos.onedrive.com/share/4405DE0FA061D122!204529?cid=4405DE0FA061D122&amp;resId=4405DE0FA061D122!204529&amp;authkey=!ANdTuq1Mus9xa3Q&amp;ithint=video&amp;e=bAvaCw</t>
  </si>
  <si>
    <t>https://photos.onedrive.com/share/4405DE0FA061D122!204515?cid=4405DE0FA061D122&amp;resId=4405DE0FA061D122!204515&amp;authkey=!AEPa0Mt42K0qmwQ&amp;ithint=video&amp;e=4Xrix6</t>
  </si>
  <si>
    <t>https://photos.onedrive.com/share/4405DE0FA061D122!544737?cid=4405DE0FA061D122&amp;resId=4405DE0FA061D122!544737&amp;authkey=!AHl5bOiae9z5xf0&amp;ithint=video&amp;e=vfjimz</t>
  </si>
  <si>
    <t>https://photos.onedrive.com/share/4405DE0FA061D122!577050?cid=4405DE0FA061D122&amp;resId=4405DE0FA061D122!577050&amp;authkey=!ADAnNLmVqdvDYnM&amp;ithint=video&amp;e=ErrB4X</t>
  </si>
  <si>
    <t>https://photos.onedrive.com/share/4405DE0FA061D122!204016?cid=4405DE0FA061D122&amp;resId=4405DE0FA061D122!204016&amp;authkey=!AJghwPoFj86ZNAU&amp;ithint=video&amp;e=PEFZGh</t>
  </si>
  <si>
    <t>https://photos.onedrive.com/share/4405DE0FA061D122!204603?cid=4405DE0FA061D122&amp;resId=4405DE0FA061D122!204603&amp;authkey=!ABIaoTHUF5VHyLk&amp;ithint=video&amp;e=c7b5Ai</t>
  </si>
  <si>
    <t>https://photos.onedrive.com/share/4405DE0FA061D122!204595?cid=4405DE0FA061D122&amp;resId=4405DE0FA061D122!204595&amp;authkey=!AM6ww6tIAlgLEoc&amp;ithint=video&amp;e=p9UHdg</t>
  </si>
  <si>
    <t>https://photos.onedrive.com/share/4405DE0FA061D122!204591?cid=4405DE0FA061D122&amp;resId=4405DE0FA061D122!204591&amp;authkey=!ABKzHCLupy46Cqg&amp;ithint=video&amp;e=xlybwZ</t>
  </si>
  <si>
    <t>https://photos.onedrive.com/share/4405DE0FA061D122!204588?cid=4405DE0FA061D122&amp;resId=4405DE0FA061D122!204588&amp;authkey=!AGJRrAngH-TePTA&amp;ithint=video&amp;e=6kSPPD</t>
  </si>
  <si>
    <t>https://photos.onedrive.com/share/4405DE0FA061D122!577055?cid=4405DE0FA061D122&amp;resId=4405DE0FA061D122!577055&amp;authkey=!AA69I0t8mVxb0PM&amp;ithint=video&amp;e=Re1LxN</t>
  </si>
  <si>
    <t>https://photos.onedrive.com/share/4405DE0FA061D122!204538?cid=4405DE0FA061D122&amp;resId=4405DE0FA061D122!204538&amp;authkey=!AGpfCXzIF6V55nA&amp;ithint=video&amp;e=lxRWdK</t>
  </si>
  <si>
    <t>https://photos.onedrive.com/share/4405DE0FA061D122!577057?cid=4405DE0FA061D122&amp;resId=4405DE0FA061D122!577057&amp;authkey=!ABKY72N5lKj9Gk4&amp;ithint=video&amp;e=k77l06</t>
  </si>
  <si>
    <t>https://photos.onedrive.com/share/4405DE0FA061D122!204559?cid=4405DE0FA061D122&amp;resId=4405DE0FA061D122!204559&amp;authkey=!ABeKL7AohFglwGk&amp;ithint=video&amp;e=uLkyi6</t>
  </si>
  <si>
    <t>https://photos.onedrive.com/share/4405DE0FA061D122!204557?cid=4405DE0FA061D122&amp;resId=4405DE0FA061D122!204557&amp;authkey=!AI8jGPoX_YrhLZg&amp;ithint=video&amp;e=gqSPDl</t>
  </si>
  <si>
    <t>https://photos.onedrive.com/share/4405DE0FA061D122!577058?cid=4405DE0FA061D122&amp;resId=4405DE0FA061D122!577058&amp;authkey=!AOb7NjwAnyTqp3w&amp;ithint=video&amp;e=aisEG2</t>
  </si>
  <si>
    <t>https://photos.onedrive.com/share/4405DE0FA061D122!577059?cid=4405DE0FA061D122&amp;resId=4405DE0FA061D122!577059&amp;authkey=!AD6c8HFFvAy5zao&amp;ithint=video&amp;e=yox6ga</t>
  </si>
  <si>
    <t>https://photos.onedrive.com/share/4405DE0FA061D122!577064?cid=4405DE0FA061D122&amp;resId=4405DE0FA061D122!577064&amp;authkey=!AAeOZZZhBe37Eio&amp;ithint=video&amp;e=BQyBSM</t>
  </si>
  <si>
    <t>https://photos.onedrive.com/share/4405DE0FA061D122!577053?cid=4405DE0FA061D122&amp;resId=4405DE0FA061D122!577053&amp;authkey=!AAf18seaepe5w9E&amp;ithint=video&amp;e=zfUT3B</t>
  </si>
  <si>
    <t>https://photos.onedrive.com/share/4405DE0FA061D122!204546?cid=4405DE0FA061D122&amp;resId=4405DE0FA061D122!204546&amp;authkey=!AJ3JRTnCFZW-nE4&amp;ithint=video&amp;e=eXRMTQ</t>
  </si>
  <si>
    <t>https://photos.onedrive.com/share/4405DE0FA061D122!204524?cid=4405DE0FA061D122&amp;resId=4405DE0FA061D122!204524&amp;authkey=!AHWm6AwHRS2AVZ0&amp;ithint=video&amp;e=iJdbbn</t>
  </si>
  <si>
    <t>https://photos.onedrive.com/share/4405DE0FA061D122!204517?cid=4405DE0FA061D122&amp;resId=4405DE0FA061D122!204517&amp;authkey=!ACVW4BI6Dn-68E4&amp;ithint=video&amp;e=UY03R3</t>
  </si>
  <si>
    <t>https://photos.onedrive.com/share/4405DE0FA061D122!204516?cid=4405DE0FA061D122&amp;resId=4405DE0FA061D122!204516&amp;authkey=!ABk8gen8UqCc-hE&amp;ithint=video&amp;e=qRXYGr</t>
  </si>
  <si>
    <t>https://photos.onedrive.com/share/4405DE0FA061D122!204703?cid=4405DE0FA061D122&amp;resId=4405DE0FA061D122!204703&amp;authkey=!AF4DKU8cjJ1pKCs&amp;ithint=video&amp;e=N0VOLK</t>
  </si>
  <si>
    <t>https://photos.onedrive.com/share/4405DE0FA061D122!204547?cid=4405DE0FA061D122&amp;resId=4405DE0FA061D122!204547&amp;authkey=!AAag0nv4wMZI_M4&amp;ithint=video&amp;e=uwggvi</t>
  </si>
  <si>
    <t>https://photos.onedrive.com/share/4405DE0FA061D122!204531?cid=4405DE0FA061D122&amp;resId=4405DE0FA061D122!204531&amp;authkey=!AOORoCZo80KQRgI&amp;ithint=video&amp;e=wNjQ4t</t>
  </si>
  <si>
    <t>https://photos.onedrive.com/share/4405DE0FA061D122!204520?cid=4405DE0FA061D122&amp;resId=4405DE0FA061D122!204520&amp;authkey=!AD7JybbLcmtBUT0&amp;ithint=video&amp;e=0QQt9k</t>
  </si>
  <si>
    <t>https://photos.onedrive.com/share/4405DE0FA061D122!204604?cid=4405DE0FA061D122&amp;resId=4405DE0FA061D122!204604&amp;authkey=!ALf61ItQCKoUdQw&amp;ithint=video&amp;e=DDahW7</t>
  </si>
  <si>
    <t>https://photos.onedrive.com/share/4405DE0FA061D122!204601?cid=4405DE0FA061D122&amp;resId=4405DE0FA061D122!204601&amp;authkey=!APXLXf3cRsafwAY&amp;ithint=video&amp;e=BEEuks</t>
  </si>
  <si>
    <t>https://photos.onedrive.com/share/4405DE0FA061D122!577051?cid=4405DE0FA061D122&amp;resId=4405DE0FA061D122!577051&amp;authkey=!AOOn7lY2p0B_X-M&amp;ithint=video&amp;e=OnTUf7</t>
  </si>
  <si>
    <t>https://photos.onedrive.com/share/4405DE0FA061D122!204597?cid=4405DE0FA061D122&amp;resId=4405DE0FA061D122!204597&amp;authkey=!ALmLG4tJv4AjCis&amp;ithint=video&amp;e=RlfWHX</t>
  </si>
  <si>
    <t>https://photos.onedrive.com/share/4405DE0FA061D122!577052?cid=4405DE0FA061D122&amp;resId=4405DE0FA061D122!577052&amp;authkey=!AD9Zcm09p5eK_6c&amp;ithint=video&amp;e=LEQPKL</t>
  </si>
  <si>
    <t>https://photos.onedrive.com/share/4405DE0FA061D122!204567?cid=4405DE0FA061D122&amp;resId=4405DE0FA061D122!204567&amp;authkey=!AC9tn8kJXvpvPO4&amp;ithint=video&amp;e=ENNZQA</t>
  </si>
  <si>
    <t>https://photos.onedrive.com/share/4405DE0FA061D122!204567?cid=4405DE0FA061D122&amp;resId=4405DE0FA061D122!204567&amp;authkey=!AC9tn8kJXvpvPO4&amp;ithint=video&amp;e=D5VSYF</t>
  </si>
  <si>
    <t>https://photos.onedrive.com/share/4405DE0FA061D122!204570?cid=4405DE0FA061D122&amp;resId=4405DE0FA061D122!204570&amp;authkey=!ALjWCNuBvzrUct4&amp;ithint=video&amp;e=CpefgN</t>
  </si>
  <si>
    <t>https://photos.onedrive.com/share/4405DE0FA061D122!204568?cid=4405DE0FA061D122&amp;resId=4405DE0FA061D122!204568&amp;authkey=!ADrwkxqBZOnPlDM&amp;ithint=video&amp;e=3OSnkb</t>
  </si>
  <si>
    <t>https://photos.onedrive.com/share/4405DE0FA061D122!204569?cid=4405DE0FA061D122&amp;resId=4405DE0FA061D122!204569&amp;authkey=!APNwoyVZjE1YXAY&amp;ithint=video&amp;e=Gc5i9D</t>
  </si>
  <si>
    <t>https://photos.onedrive.com/share/4405DE0FA061D122!204565?cid=4405DE0FA061D122&amp;resId=4405DE0FA061D122!204565&amp;authkey=!ALVsymXyUDvXrgk&amp;ithint=video&amp;e=tI2uSC</t>
  </si>
  <si>
    <t>https://photos.onedrive.com/share/4405DE0FA061D122!204566?cid=4405DE0FA061D122&amp;resId=4405DE0FA061D122!204566&amp;authkey=!AAZ3tZajoRQ9Br8&amp;ithint=video&amp;e=rq7irC</t>
  </si>
  <si>
    <t>https://photos.onedrive.com/share/4405DE0FA061D122!204564?cid=4405DE0FA061D122&amp;resId=4405DE0FA061D122!204564&amp;authkey=!AE4pLoaGAVeum_Y&amp;ithint=video&amp;e=XjIrto</t>
  </si>
  <si>
    <t>https://photos.onedrive.com/share/4405DE0FA061D122!577054?cid=4405DE0FA061D122&amp;resId=4405DE0FA061D122!577054&amp;authkey=!AKHumgNVH0HgB9s&amp;ithint=video&amp;e=DpHwMd</t>
  </si>
  <si>
    <t>https://photos.onedrive.com/share/4405DE0FA061D122!204561?cid=4405DE0FA061D122&amp;resId=4405DE0FA061D122!204561&amp;authkey=!AFVBqPJ68azP_yo&amp;ithint=video&amp;e=UzjgbD</t>
  </si>
  <si>
    <t>https://photos.onedrive.com/share/4405DE0FA061D122!204560?cid=4405DE0FA061D122&amp;resId=4405DE0FA061D122!204560&amp;authkey=!AEiEQ_kmYa1gEz4&amp;ithint=video&amp;e=Pw6O3y</t>
  </si>
  <si>
    <t>https://photos.onedrive.com/share/4405DE0FA061D122!204545?cid=4405DE0FA061D122&amp;resId=4405DE0FA061D122!204545&amp;authkey=!AMPQk5QLYIGJzEc&amp;ithint=video&amp;e=KdJhou</t>
  </si>
  <si>
    <t>https://photos.onedrive.com/share/4405DE0FA061D122!204543?cid=4405DE0FA061D122&amp;resId=4405DE0FA061D122!204543&amp;authkey=!AHwg8Q7m-KCuZSo&amp;ithint=video&amp;e=3W7wHD</t>
  </si>
  <si>
    <t>https://photos.onedrive.com/share/4405DE0FA061D122!577061?cid=4405DE0FA061D122&amp;resId=4405DE0FA061D122!577061&amp;authkey=!ANZ-wMClJhvCgRA&amp;ithint=video&amp;e=sKj8oz</t>
  </si>
  <si>
    <t>https://photos.onedrive.com/share/4405DE0FA061D122!204542?cid=4405DE0FA061D122&amp;resId=4405DE0FA061D122!204542&amp;authkey=!AJnI3cU3DoJXwZg&amp;ithint=video&amp;e=eYLlXV</t>
  </si>
  <si>
    <t>https://photos.onedrive.com/share/4405DE0FA061D122!577062?cid=4405DE0FA061D122&amp;resId=4405DE0FA061D122!577062&amp;authkey=!APMVhUGl4u5Hvis&amp;ithint=video&amp;e=1DJkrS</t>
  </si>
  <si>
    <t>https://photos.onedrive.com/share/4405DE0FA061D122!204534?cid=4405DE0FA061D122&amp;resId=4405DE0FA061D122!204534&amp;authkey=!ADo3dJWwfXXXL0s&amp;ithint=video&amp;e=3Mvb7b</t>
  </si>
  <si>
    <t>https://photos.onedrive.com/share/4405DE0FA061D122!204535?cid=4405DE0FA061D122&amp;resId=4405DE0FA061D122!204535&amp;authkey=!AH64tvFBffTYWOU&amp;ithint=video&amp;e=Zz6Ii8</t>
  </si>
  <si>
    <t>https://photos.onedrive.com/share/4405DE0FA061D122!577060?cid=4405DE0FA061D122&amp;resId=4405DE0FA061D122!577060&amp;authkey=!ADZ5WUhFa8E4rBg&amp;ithint=video&amp;e=8cvd6y</t>
  </si>
  <si>
    <t>https://photos.onedrive.com/share/4405DE0FA061D122!577063?cid=4405DE0FA061D122&amp;resId=4405DE0FA061D122!577063&amp;authkey=!AJ9wHUbcgkbKT_k&amp;ithint=video&amp;e=XLNcWc</t>
  </si>
  <si>
    <t>https://photos.onedrive.com/share/4405DE0FA061D122!204528?cid=4405DE0FA061D122&amp;resId=4405DE0FA061D122!204528&amp;authkey=!AKWcIckkMBMVS8o&amp;ithint=video&amp;e=0kheew</t>
  </si>
  <si>
    <t>https://photos.onedrive.com/share/4405DE0FA061D122!204526?cid=4405DE0FA061D122&amp;resId=4405DE0FA061D122!204526&amp;authkey=!AKWOgaGc6VNlaE0&amp;ithint=video&amp;e=qotUYL</t>
  </si>
  <si>
    <t>https://photos.onedrive.com/share/4405DE0FA061D122!204523?cid=4405DE0FA061D122&amp;resId=4405DE0FA061D122!204523&amp;authkey=!AB83i71odxJIckY&amp;ithint=video&amp;e=exuB7h</t>
  </si>
  <si>
    <t>https://photos.onedrive.com/share/4405DE0FA061D122!204611?cid=4405DE0FA061D122&amp;resId=4405DE0FA061D122!204611&amp;authkey=!AHr8zDnwn9U4zC4&amp;ithint=video&amp;e=fAfHfX</t>
  </si>
  <si>
    <t>https://photos.onedrive.com/share/4405DE0FA061D122!204606?cid=4405DE0FA061D122&amp;resId=4405DE0FA061D122!204606&amp;authkey=!AE1vqADNrebVtjI&amp;ithint=video&amp;e=3v33z8</t>
  </si>
  <si>
    <t>https://photos.onedrive.com/share/4405DE0FA061D122!204607?cid=4405DE0FA061D122&amp;resId=4405DE0FA061D122!204607&amp;authkey=!AJd2Ao-0mV8G6KY&amp;ithint=video&amp;e=bRD1mx</t>
  </si>
  <si>
    <t>https://photos.onedrive.com/share/4405DE0FA061D122!204598?cid=4405DE0FA061D122&amp;resId=4405DE0FA061D122!204598&amp;authkey=!AM3h4YfqE_8YuHo&amp;ithint=video&amp;e=kAJra2</t>
  </si>
  <si>
    <t>https://photos.onedrive.com/share/4405DE0FA061D122!204579?cid=4405DE0FA061D122&amp;resId=4405DE0FA061D122!204579&amp;authkey=!ANMafZ03VHuTLsQ&amp;ithint=video&amp;e=DcRixZ</t>
  </si>
  <si>
    <t>https://photos.onedrive.com/share/4405DE0FA061D122!204576?cid=4405DE0FA061D122&amp;resId=4405DE0FA061D122!204576&amp;authkey=!AJ73804XD29HQ74&amp;ithint=video&amp;e=kkiOkP</t>
  </si>
  <si>
    <t>https://photos.onedrive.com/share/4405DE0FA061D122!577046?cid=4405DE0FA061D122&amp;resId=4405DE0FA061D122!577046&amp;authkey=!ABJAYiwDI0AuLY0&amp;ithint=video&amp;e=CHNdNx</t>
  </si>
  <si>
    <t>https://photos.onedrive.com/share/4405DE0FA061D122!577045?cid=4405DE0FA061D122&amp;resId=4405DE0FA061D122!577045&amp;authkey=!AAHxC_PQrZ5yfQA&amp;ithint=video&amp;e=LRi51q</t>
  </si>
  <si>
    <t>https://photos.onedrive.com/share/4405DE0FA061D122!577048?cid=4405DE0FA061D122&amp;resId=4405DE0FA061D122!577048&amp;authkey=!AHySCKa3IY4x0Jk&amp;ithint=video&amp;e=z0NsrP</t>
  </si>
  <si>
    <t>https://photos.onedrive.com/share/4405DE0FA061D122!204335?cid=4405DE0FA061D122&amp;resId=4405DE0FA061D122!204335&amp;authkey=!AB8RnnNaOQMmzA0&amp;ithint=video&amp;e=sYUydM</t>
  </si>
  <si>
    <t>https://photos.onedrive.com/share/4405DE0FA061D122!204336?cid=4405DE0FA061D122&amp;resId=4405DE0FA061D122!204336&amp;authkey=!AImIcNz3_Te3B5Q&amp;ithint=video&amp;e=yHTTyD</t>
  </si>
  <si>
    <t>https://photos.onedrive.com/share/4405DE0FA061D122!204389?cid=4405DE0FA061D122&amp;resId=4405DE0FA061D122!204389&amp;authkey=!AIX-tvDMjztRaD4&amp;ithint=video&amp;e=CDwSlf</t>
  </si>
  <si>
    <t>https://photos.onedrive.com/share/4405DE0FA061D122!204386?cid=4405DE0FA061D122&amp;resId=4405DE0FA061D122!204386&amp;authkey=!AJeGjnZSpHzi5UA&amp;ithint=video&amp;e=KeznPx</t>
  </si>
  <si>
    <t>https://photos.onedrive.com/share/4405DE0FA061D122!204384?cid=4405DE0FA061D122&amp;resId=4405DE0FA061D122!204384&amp;authkey=!AOaQK4H1Z3EJy5c&amp;ithint=video&amp;e=grtW4I</t>
  </si>
  <si>
    <t>https://photos.onedrive.com/share/4405DE0FA061D122!204383?cid=4405DE0FA061D122&amp;resId=4405DE0FA061D122!204383&amp;authkey=!AE1hcLs7BANMxH0&amp;ithint=video&amp;e=d8boyB</t>
  </si>
  <si>
    <t>https://photos.onedrive.com/share/4405DE0FA061D122!204382?cid=4405DE0FA061D122&amp;resId=4405DE0FA061D122!204382&amp;authkey=!ANvXiipXt1q6dtQ&amp;ithint=video&amp;e=BUFWLu</t>
  </si>
  <si>
    <t>https://photos.onedrive.com/share/4405DE0FA061D122!204381?cid=4405DE0FA061D122&amp;resId=4405DE0FA061D122!204381&amp;authkey=!AAFQfo76KAFrmgo&amp;ithint=video&amp;e=w2nFTc</t>
  </si>
  <si>
    <t>https://photos.onedrive.com/share/4405DE0FA061D122!204380?cid=4405DE0FA061D122&amp;resId=4405DE0FA061D122!204380&amp;authkey=!AFsgePFsR7lbK7A&amp;ithint=video&amp;e=bBuhB9</t>
  </si>
  <si>
    <t>https://photos.onedrive.com/share/4405DE0FA061D122!204379?cid=4405DE0FA061D122&amp;resId=4405DE0FA061D122!204379&amp;authkey=!ABsrL5-eM_dgVCQ&amp;ithint=video&amp;e=jdGbYd</t>
  </si>
  <si>
    <t>https://photos.onedrive.com/share/4405DE0FA061D122!204377?cid=4405DE0FA061D122&amp;resId=4405DE0FA061D122!204377&amp;authkey=!AKNnLYo2r_nBjOs&amp;ithint=video&amp;e=QBa35M</t>
  </si>
  <si>
    <t>https://photos.onedrive.com/share/4405DE0FA061D122!204378?cid=4405DE0FA061D122&amp;resId=4405DE0FA061D122!204378&amp;authkey=!AFTfWif3UheAhdI&amp;ithint=video&amp;e=fNVISC</t>
  </si>
  <si>
    <t>https://photos.onedrive.com/share/4405DE0FA061D122!204376?cid=4405DE0FA061D122&amp;resId=4405DE0FA061D122!204376&amp;authkey=!ACzdn8o8Zqh5mM4&amp;ithint=video&amp;e=ITguhp</t>
  </si>
  <si>
    <t>https://photos.onedrive.com/share/4405DE0FA061D122!204375?cid=4405DE0FA061D122&amp;resId=4405DE0FA061D122!204375&amp;authkey=!AG2Ys5jFLxylzk4&amp;ithint=video&amp;e=A0BuTL</t>
  </si>
  <si>
    <t>https://photos.onedrive.com/share/4405DE0FA061D122!204374?cid=4405DE0FA061D122&amp;resId=4405DE0FA061D122!204374&amp;authkey=!ADP-WKPfqM9AdiE&amp;ithint=video&amp;e=McmJFS</t>
  </si>
  <si>
    <t>https://photos.onedrive.com/share/4405DE0FA061D122!204373?cid=4405DE0FA061D122&amp;resId=4405DE0FA061D122!204373&amp;authkey=!AHQ3_ot3NfpU12M&amp;ithint=video&amp;e=7HaSE0</t>
  </si>
  <si>
    <t>https://photos.onedrive.com/share/4405DE0FA061D122!204372?cid=4405DE0FA061D122&amp;resId=4405DE0FA061D122!204372&amp;authkey=!ACkJHr_VtohpMhM&amp;ithint=video&amp;e=MI7Sh5</t>
  </si>
  <si>
    <t>https://photos.onedrive.com/share/4405DE0FA061D122!204369?cid=4405DE0FA061D122&amp;resId=4405DE0FA061D122!204369&amp;authkey=!ADz8sRDf0Z2i48A&amp;ithint=video&amp;e=JsC7bO</t>
  </si>
  <si>
    <t>https://photos.onedrive.com/share/4405DE0FA061D122!204371?cid=4405DE0FA061D122&amp;resId=4405DE0FA061D122!204371&amp;authkey=!AEH1iUuabGmy3sA&amp;ithint=video&amp;e=XZoaYQ</t>
  </si>
  <si>
    <t>https://photos.onedrive.com/share/4405DE0FA061D122!204368?cid=4405DE0FA061D122&amp;resId=4405DE0FA061D122!204368&amp;authkey=!ALPipqLml9K5oCs&amp;ithint=video&amp;e=YHhkAC</t>
  </si>
  <si>
    <t>https://photos.onedrive.com/share/4405DE0FA061D122!204366?cid=4405DE0FA061D122&amp;resId=4405DE0FA061D122!204366&amp;authkey=!ANTvqepkFXITkNc&amp;ithint=video&amp;e=SOpwnT</t>
  </si>
  <si>
    <t>https://photos.onedrive.com/share/4405DE0FA061D122!204365?cid=4405DE0FA061D122&amp;resId=4405DE0FA061D122!204365&amp;authkey=!ALxylLl7gBNHM4o&amp;ithint=video&amp;e=krwe4X</t>
  </si>
  <si>
    <t>https://photos.onedrive.com/share/4405DE0FA061D122!204364?cid=4405DE0FA061D122&amp;resId=4405DE0FA061D122!204364&amp;authkey=!AEFlrrTAw03xgxM&amp;ithint=video&amp;e=rN2g2J</t>
  </si>
  <si>
    <t>https://photos.onedrive.com/share/4405DE0FA061D122!204363?cid=4405DE0FA061D122&amp;resId=4405DE0FA061D122!204363&amp;authkey=!AAfX_Hid6FK6kgo&amp;ithint=video&amp;e=0HRqi3</t>
  </si>
  <si>
    <t>https://photos.onedrive.com/share/4405DE0FA061D122!204361?cid=4405DE0FA061D122&amp;resId=4405DE0FA061D122!204361&amp;authkey=!ABMcagUY4-LxQis&amp;ithint=video&amp;e=nv7jBR</t>
  </si>
  <si>
    <t>https://photos.onedrive.com/share/4405DE0FA061D122!204360?cid=4405DE0FA061D122&amp;resId=4405DE0FA061D122!204360&amp;authkey=!ALreZVbX9VwVDhQ&amp;ithint=video&amp;e=D9H9Qh</t>
  </si>
  <si>
    <t>https://photos.onedrive.com/share/4405DE0FA061D122!544764?cid=4405DE0FA061D122&amp;resId=4405DE0FA061D122!544764&amp;authkey=!ACGtFNIHuCmHNbs&amp;ithint=video&amp;e=y7n8Pz</t>
  </si>
  <si>
    <t>https://photos.onedrive.com/share/4405DE0FA061D122!204799?cid=4405DE0FA061D122&amp;resId=4405DE0FA061D122!204799&amp;authkey=!AG4jFiSFlsi15rw&amp;ithint=video&amp;e=F5idXm</t>
  </si>
  <si>
    <t>https://photos.onedrive.com/share/4405DE0FA061D122!204797?cid=4405DE0FA061D122&amp;resId=4405DE0FA061D122!204797&amp;authkey=!ADeQw28YmyyUxS0&amp;ithint=video&amp;e=X2Clin</t>
  </si>
  <si>
    <t>https://photos.onedrive.com/share/4405DE0FA061D122!204798?cid=4405DE0FA061D122&amp;resId=4405DE0FA061D122!204798&amp;authkey=!AOLHAH76XAKCUvs&amp;ithint=video&amp;e=6E2ZoU</t>
  </si>
  <si>
    <t>https://photos.onedrive.com/share/4405DE0FA061D122!204796?cid=4405DE0FA061D122&amp;resId=4405DE0FA061D122!204796&amp;authkey=!APMuQbM_Q5pdYgI&amp;ithint=video&amp;e=mz7Dan</t>
  </si>
  <si>
    <t>https://photos.onedrive.com/share/4405DE0FA061D122!204795?cid=4405DE0FA061D122&amp;resId=4405DE0FA061D122!204795&amp;authkey=!AGthdpnxd9cVUzM&amp;ithint=video&amp;e=QriVdE</t>
  </si>
  <si>
    <t>https://photos.onedrive.com/share/4405DE0FA061D122!204790?cid=4405DE0FA061D122&amp;resId=4405DE0FA061D122!204790&amp;authkey=!APSwgTwH005W-gs&amp;ithint=video&amp;e=l6KMS6</t>
  </si>
  <si>
    <t>https://photos.onedrive.com/share/4405DE0FA061D122!204793?cid=4405DE0FA061D122&amp;resId=4405DE0FA061D122!204793&amp;authkey=!AEfG_abIkGEprh0&amp;ithint=video&amp;e=imUzng</t>
  </si>
  <si>
    <t>https://photos.onedrive.com/share/4405DE0FA061D122!204789?cid=4405DE0FA061D122&amp;resId=4405DE0FA061D122!204789&amp;authkey=!AErJeHozWimh5oo&amp;ithint=video&amp;e=qvoBqQ</t>
  </si>
  <si>
    <t>https://photos.onedrive.com/share/4405DE0FA061D122!204792?cid=4405DE0FA061D122&amp;resId=4405DE0FA061D122!204792&amp;authkey=!AFqiLxTNfCBJIPk&amp;ithint=video&amp;e=MWIV7k</t>
  </si>
  <si>
    <t>https://photos.onedrive.com/share/4405DE0FA061D122!204794?cid=4405DE0FA061D122&amp;resId=4405DE0FA061D122!204794&amp;authkey=!APeCEpFPD9JRjjc&amp;ithint=video&amp;e=bncEuK</t>
  </si>
  <si>
    <t>https://photos.onedrive.com/share/4405DE0FA061D122!204788?cid=4405DE0FA061D122&amp;resId=4405DE0FA061D122!204788&amp;authkey=!AHYP-6m0k30BH38&amp;ithint=video&amp;e=rnsgXy</t>
  </si>
  <si>
    <t>https://photos.onedrive.com/share/4405DE0FA061D122!204786?cid=4405DE0FA061D122&amp;resId=4405DE0FA061D122!204786&amp;authkey=!AJL8kMkLztuecrU&amp;ithint=video&amp;e=gBv9Gn</t>
  </si>
  <si>
    <t>https://photos.onedrive.com/share/4405DE0FA061D122!204785?cid=4405DE0FA061D122&amp;resId=4405DE0FA061D122!204785&amp;authkey=!ALorIeYoFd_FuWE&amp;ithint=video&amp;e=te046F</t>
  </si>
  <si>
    <t>https://photos.onedrive.com/share/4405DE0FA061D122!204782?cid=4405DE0FA061D122&amp;resId=4405DE0FA061D122!204782&amp;authkey=!AM-q2tSC2uj7aYw&amp;ithint=video&amp;e=pVYMTI</t>
  </si>
  <si>
    <t>https://photos.onedrive.com/share/4405DE0FA061D122!204784?cid=4405DE0FA061D122&amp;resId=4405DE0FA061D122!204784&amp;authkey=!AHU1DteJ6oRVOaY&amp;ithint=video&amp;e=CWmkqn</t>
  </si>
  <si>
    <t>https://photos.onedrive.com/share/4405DE0FA061D122!204791?cid=4405DE0FA061D122&amp;resId=4405DE0FA061D122!204791&amp;authkey=!AHBcnDaULq2363I&amp;ithint=video&amp;e=bumfad</t>
  </si>
  <si>
    <t>https://photos.onedrive.com/share/4405DE0FA061D122!204780?cid=4405DE0FA061D122&amp;resId=4405DE0FA061D122!204780&amp;authkey=!AB_qnMjgJZWJBIA&amp;ithint=video&amp;e=qGJZ08</t>
  </si>
  <si>
    <t>https://photos.onedrive.com/share/4405DE0FA061D122!204778?cid=4405DE0FA061D122&amp;resId=4405DE0FA061D122!204778&amp;authkey=!AOIxCj4qq8al8hw&amp;ithint=video&amp;e=3wUXy2</t>
  </si>
  <si>
    <t>https://photos.onedrive.com/share/4405DE0FA061D122!204781?cid=4405DE0FA061D122&amp;resId=4405DE0FA061D122!204781&amp;authkey=!AOB4Pbr734Sq7os&amp;ithint=video&amp;e=yHTvPK</t>
  </si>
  <si>
    <t>https://photos.onedrive.com/share/4405DE0FA061D122!204777?cid=4405DE0FA061D122&amp;resId=4405DE0FA061D122!204777&amp;authkey=!AKDA5ieqaYTEjQU&amp;ithint=video&amp;e=YNPxAU</t>
  </si>
  <si>
    <t>https://photos.onedrive.com/share/4405DE0FA061D122!204779?cid=4405DE0FA061D122&amp;resId=4405DE0FA061D122!204779&amp;authkey=!AFZNlq_8OrUkwcg&amp;ithint=video&amp;e=GLOcL4</t>
  </si>
  <si>
    <t>https://photos.onedrive.com/share/4405DE0FA061D122!204776?cid=4405DE0FA061D122&amp;resId=4405DE0FA061D122!204776&amp;authkey=!AEJAjA1GbePADew&amp;ithint=video&amp;e=xRcFXk</t>
  </si>
  <si>
    <t>https://photos.onedrive.com/share/4405DE0FA061D122!204775?cid=4405DE0FA061D122&amp;resId=4405DE0FA061D122!204775&amp;authkey=!AI8c6484QZyN2L4&amp;ithint=video&amp;e=bHMyAg</t>
  </si>
  <si>
    <t>https://photos.onedrive.com/share/4405DE0FA061D122!204770?cid=4405DE0FA061D122&amp;resId=4405DE0FA061D122!204770&amp;authkey=!AJsR-MPmyfUw6hU&amp;ithint=video&amp;e=hnddyq</t>
  </si>
  <si>
    <t>https://photos.onedrive.com/share/4405DE0FA061D122!204772?cid=4405DE0FA061D122&amp;resId=4405DE0FA061D122!204772&amp;authkey=!AIOiE96tk2omZeI&amp;ithint=video&amp;e=28nJ6E</t>
  </si>
  <si>
    <t>https://photos.onedrive.com/share/4405DE0FA061D122!577025?cid=4405DE0FA061D122&amp;resId=4405DE0FA061D122!577025&amp;authkey=!ADhbPDVBNIG5kj0&amp;ithint=video&amp;e=ElcR70</t>
  </si>
  <si>
    <t>https://photos.onedrive.com/share/4405DE0FA061D122!204495?cid=4405DE0FA061D122&amp;resId=4405DE0FA061D122!204495&amp;authkey=!AO7R_nHQa-kqy68&amp;ithint=video&amp;e=ooLyYY</t>
  </si>
  <si>
    <t>elevacao-lateral-no-cross-x.mp4</t>
  </si>
  <si>
    <t>https://photos.onedrive.com/share/4405DE0FA061D122!204428?cid=4405DE0FA061D122&amp;resId=4405DE0FA061D122!204428&amp;authkey=!AHbBlih163FKrC4&amp;ithint=video&amp;e=DqLQPi</t>
  </si>
  <si>
    <t>triceps banco-x.mp4</t>
  </si>
  <si>
    <t>https://photos.onedrive.com/share/4405DE0FA061D122!204423?cid=4405DE0FA061D122&amp;resId=4405DE0FA061D122!204423&amp;authkey=!AHcKrSmQkad5YSM&amp;ithint=video&amp;e=YQr4TC</t>
  </si>
  <si>
    <t>https://photos.onedrive.com/share/4405DE0FA061D122!204434?cid=4405DE0FA061D122&amp;resId=4405DE0FA061D122!204434&amp;authkey=!AOS__LW_hQsbV7k&amp;ithint=video&amp;e=havrC5</t>
  </si>
  <si>
    <t>https://photos.onedrive.com/share/4405DE0FA061D122!204425?cid=4405DE0FA061D122&amp;resId=4405DE0FA061D122!204425&amp;authkey=!AOm0vo4N4ZCG40s&amp;ithint=video&amp;e=pNbJZV</t>
  </si>
  <si>
    <t>https://photos.onedrive.com/share/4405DE0FA061D122!204453?cid=4405DE0FA061D122&amp;resId=4405DE0FA061D122!204453&amp;authkey=!AC2XQxieWMWXg2U&amp;ithint=video&amp;e=q8qYIx</t>
  </si>
  <si>
    <t>https://photos.onedrive.com/share/4405DE0FA061D122!204447?cid=4405DE0FA061D122&amp;resId=4405DE0FA061D122!204447&amp;authkey=!ADXkPiA_boBpb6c&amp;ithint=video&amp;e=9UUyLJ</t>
  </si>
  <si>
    <t>https://photos.onedrive.com/share/4405DE0FA061D122!204419?cid=4405DE0FA061D122&amp;resId=4405DE0FA061D122!204419&amp;authkey=!AOFiyc_QXhqZThY&amp;ithint=video&amp;e=BSYXNa</t>
  </si>
  <si>
    <t>https://photos.onedrive.com/share/4405DE0FA061D122!204461?cid=4405DE0FA061D122&amp;resId=4405DE0FA061D122!204461&amp;authkey=!AOM-8qmVsYRJjFI&amp;ithint=video&amp;e=Nmi3EO</t>
  </si>
  <si>
    <t>https://photos.onedrive.com/share/4405DE0FA061D122!204460?cid=4405DE0FA061D122&amp;resId=4405DE0FA061D122!204460&amp;authkey=!AC1DrU5tczi7nhM&amp;ithint=video&amp;e=JE7YQ8</t>
  </si>
  <si>
    <t>https://photos.onedrive.com/share/4405DE0FA061D122!544731?cid=4405DE0FA061D122&amp;resId=4405DE0FA061D122!544731&amp;authkey=!AKDaBnNXY7zp98c&amp;ithint=video&amp;e=2dugOZ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</si>
</sst>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eino&quot;\ 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3" borderId="14" xfId="0" applyFont="1" applyFill="1" applyBorder="1"/>
    <xf numFmtId="0" fontId="6" fillId="0" borderId="0" xfId="0" applyFont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0" borderId="0" xfId="1"/>
    <xf numFmtId="0" fontId="8" fillId="0" borderId="0" xfId="1" applyAlignment="1">
      <alignment horizontal="center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7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6" fillId="9" borderId="3" xfId="0" applyFont="1" applyFill="1" applyBorder="1" applyAlignment="1">
      <alignment vertical="center"/>
    </xf>
    <xf numFmtId="164" fontId="4" fillId="10" borderId="2" xfId="0" applyNumberFormat="1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vertical="center"/>
    </xf>
    <xf numFmtId="164" fontId="6" fillId="11" borderId="2" xfId="0" applyNumberFormat="1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10" fillId="7" borderId="2" xfId="0" applyNumberFormat="1" applyFont="1" applyFill="1" applyBorder="1" applyAlignment="1">
      <alignment horizontal="center" vertical="center"/>
    </xf>
    <xf numFmtId="164" fontId="10" fillId="13" borderId="2" xfId="0" applyNumberFormat="1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vertical="center"/>
    </xf>
    <xf numFmtId="164" fontId="10" fillId="9" borderId="2" xfId="0" applyNumberFormat="1" applyFont="1" applyFill="1" applyBorder="1" applyAlignment="1">
      <alignment horizontal="center" vertical="center"/>
    </xf>
    <xf numFmtId="164" fontId="10" fillId="14" borderId="2" xfId="0" applyNumberFormat="1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vertical="center"/>
    </xf>
    <xf numFmtId="0" fontId="8" fillId="0" borderId="1" xfId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0" borderId="0" xfId="1" applyAlignment="1">
      <alignment horizontal="left"/>
    </xf>
    <xf numFmtId="0" fontId="2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Volume total de treino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'Organização Micro'!$B$10:$B$11</c:f>
              <c:strCache>
                <c:ptCount val="2"/>
                <c:pt idx="0">
                  <c:v>Volume Total de Treino</c:v>
                </c:pt>
                <c:pt idx="1">
                  <c:v>Semana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'Organização Micro'!$A$12:$A$21</c:f>
              <c:strCache>
                <c:ptCount val="10"/>
                <c:pt idx="0">
                  <c:v>Peito </c:v>
                </c:pt>
                <c:pt idx="1">
                  <c:v>Dorsal</c:v>
                </c:pt>
                <c:pt idx="2">
                  <c:v>Bíceps </c:v>
                </c:pt>
                <c:pt idx="3">
                  <c:v>Tríceps </c:v>
                </c:pt>
                <c:pt idx="4">
                  <c:v>Ombro</c:v>
                </c:pt>
                <c:pt idx="5">
                  <c:v>Quadríceps </c:v>
                </c:pt>
                <c:pt idx="6">
                  <c:v>Posterior de Coxa </c:v>
                </c:pt>
                <c:pt idx="7">
                  <c:v>Glúteo </c:v>
                </c:pt>
                <c:pt idx="8">
                  <c:v>Panturrilha </c:v>
                </c:pt>
                <c:pt idx="9">
                  <c:v>Abdômen</c:v>
                </c:pt>
              </c:strCache>
            </c:strRef>
          </c:cat>
          <c:val>
            <c:numRef>
              <c:f>'Organização Micro'!$B$12:$B$21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579.375</c:v>
                </c:pt>
                <c:pt idx="6">
                  <c:v>26</c:v>
                </c:pt>
                <c:pt idx="7">
                  <c:v>337.5</c:v>
                </c:pt>
                <c:pt idx="8">
                  <c:v>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0-B741-BB1E-2A1DA3CD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361432"/>
        <c:axId val="353359864"/>
      </c:barChart>
      <c:catAx>
        <c:axId val="35336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359864"/>
        <c:crosses val="autoZero"/>
        <c:auto val="1"/>
        <c:lblAlgn val="ctr"/>
        <c:lblOffset val="100"/>
        <c:noMultiLvlLbl val="0"/>
      </c:catAx>
      <c:valAx>
        <c:axId val="3533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36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563562</xdr:colOff>
      <xdr:row>0</xdr:row>
      <xdr:rowOff>39688</xdr:rowOff>
    </xdr:from>
    <xdr:to>
      <xdr:col>15</xdr:col>
      <xdr:colOff>112395</xdr:colOff>
      <xdr:row>21</xdr:row>
      <xdr:rowOff>16510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75125" y="39688"/>
          <a:ext cx="6883083" cy="414401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Sobre o volume de treino em "casos especiais"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2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Quando as subséries forem maiores do que 1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(p.ex. Drop-set, Rest-pause), </a:t>
          </a:r>
          <a:r>
            <a:rPr lang="pt-BR" sz="12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 1a subsérie é considerada normalmente e </a:t>
          </a:r>
          <a:r>
            <a:rPr lang="pt-BR" sz="12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as posteriores têm peso (1/2) no cálculo final.</a:t>
          </a:r>
        </a:p>
        <a:p>
          <a:pPr lvl="0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Da mesma forma, mas </a:t>
          </a:r>
          <a:r>
            <a:rPr lang="pt-BR" sz="12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sobre os músculos Agonista (principal) e Sinergistas (auxiliares) de cada exercício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2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 segundo entra com peso (1/2) no cálculo final.</a:t>
          </a:r>
        </a:p>
        <a:p>
          <a:pPr lvl="0"/>
          <a:endParaRPr lang="pt-BR" sz="1200" b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200" b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Exemplo: Supino com Drop-set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200" b="1" u="non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 séries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em que cada uma é feita com mais </a:t>
          </a:r>
          <a:r>
            <a:rPr lang="pt-BR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dois drops)</a:t>
          </a:r>
          <a:endParaRPr lang="pt-BR" sz="1200" b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pt-BR" sz="12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* 3</a:t>
          </a:r>
          <a:r>
            <a:rPr lang="pt-BR" sz="12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12</a:t>
          </a:r>
          <a:r>
            <a:rPr lang="pt-BR" sz="12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subséries ao todo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volume de treino para o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peitoral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será: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</a:t>
          </a: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* </a:t>
          </a:r>
          <a:r>
            <a:rPr kumimoji="0" lang="pt-BR" sz="11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+     </a:t>
          </a: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</a:t>
          </a: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(3-1)</a:t>
          </a: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(1/2)</a:t>
          </a: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=     </a:t>
          </a: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8.</a:t>
          </a:r>
        </a:p>
        <a:p>
          <a:b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Mas, para o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tríceps</a:t>
          </a:r>
          <a:r>
            <a:rPr lang="pt-B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2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m.</a:t>
          </a:r>
          <a:r>
            <a:rPr lang="pt-BR" sz="12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sinergista</a:t>
          </a:r>
          <a:r>
            <a:rPr lang="pt-B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será:</a:t>
          </a:r>
        </a:p>
        <a:p>
          <a:endParaRPr lang="pt-BR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pt-BR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pt-BR" sz="12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(1/2)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pt-BR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(3-1) 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pt-BR" sz="12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(1/2)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pt-BR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(1/2)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</a:p>
      </xdr:txBody>
    </xdr:sp>
    <xdr:clientData/>
  </xdr:twoCellAnchor>
  <xdr:twoCellAnchor>
    <xdr:from>
      <xdr:col>3</xdr:col>
      <xdr:colOff>514349</xdr:colOff>
      <xdr:row>23</xdr:row>
      <xdr:rowOff>128587</xdr:rowOff>
    </xdr:from>
    <xdr:to>
      <xdr:col>15</xdr:col>
      <xdr:colOff>174624</xdr:colOff>
      <xdr:row>38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edrive.live.com/?cid=4405DE0FA061D122&amp;id=4405DE0FA061D122%21203404&amp;sb=name&amp;sd=1&amp;mcid=E41FC1D6B97846B7&amp;mid=E41FC1D6B97846B7%211947&amp;parId=4405DE0FA061D122%21544471&amp;o=OneUp" TargetMode="External"/><Relationship Id="rId299" Type="http://schemas.openxmlformats.org/officeDocument/2006/relationships/hyperlink" Target="https://onedrive.live.com/?cid=4405DE0FA061D122&amp;id=4405DE0FA061D122%21204719&amp;parId=4405DE0FA061D122%21544475&amp;o=OneUp" TargetMode="External"/><Relationship Id="rId21" Type="http://schemas.openxmlformats.org/officeDocument/2006/relationships/hyperlink" Target="https://onedrive.live.com/?cid=4405DE0FA061D122&amp;sb=name&amp;sd=1&amp;id=4405DE0FA061D122%21204582&amp;mid=E41FC1D6B97846B7%211947&amp;mcid=E41FC1D6B97846B7&amp;parId=4405DE0FA061D122%21544469&amp;o=OneUp" TargetMode="External"/><Relationship Id="rId63" Type="http://schemas.openxmlformats.org/officeDocument/2006/relationships/hyperlink" Target="https://onedrive.live.com/?cid=4405DE0FA061D122&amp;sb=name&amp;sd=1&amp;id=4405DE0FA061D122%21204636&amp;mid=E41FC1D6B97846B7%211947&amp;mcid=E41FC1D6B97846B7&amp;parId=4405DE0FA061D122%21544470&amp;o=OneUp" TargetMode="External"/><Relationship Id="rId159" Type="http://schemas.openxmlformats.org/officeDocument/2006/relationships/hyperlink" Target="https://onedrive.live.com/?cid=4405DE0FA061D122&amp;id=4405DE0FA061D122%21204337&amp;sb=name&amp;sd=1&amp;mcid=E41FC1D6B97846B7&amp;mid=E41FC1D6B97846B7%211947&amp;parId=4405DE0FA061D122%21544484&amp;o=OneUp" TargetMode="External"/><Relationship Id="rId324" Type="http://schemas.openxmlformats.org/officeDocument/2006/relationships/hyperlink" Target="https://onedrive.live.com/?cid=4405DE0FA061D122&amp;id=4405DE0FA061D122%21204816&amp;parId=4405DE0FA061D122%21544625&amp;o=OneUp" TargetMode="External"/><Relationship Id="rId366" Type="http://schemas.openxmlformats.org/officeDocument/2006/relationships/hyperlink" Target="https://onedrive.live.com/?cid=4405DE0FA061D122&amp;id=4405DE0FA061D122%21204977&amp;parId=4405DE0FA061D122%21544635&amp;o=OneUp" TargetMode="External"/><Relationship Id="rId170" Type="http://schemas.openxmlformats.org/officeDocument/2006/relationships/hyperlink" Target="https://onedrive.live.com/?cid=4405DE0FA061D122&amp;id=4405DE0FA061D122%21203627&amp;sb=name&amp;sd=1&amp;mcid=E41FC1D6B97846B7&amp;mid=E41FC1D6B97846B7%211947&amp;parId=4405DE0FA061D122%21544485&amp;o=OneUp" TargetMode="External"/><Relationship Id="rId226" Type="http://schemas.openxmlformats.org/officeDocument/2006/relationships/hyperlink" Target="https://onedrive.live.com/?cid=4405DE0FA061D122&amp;id=4405DE0FA061D122%21204651&amp;parId=4405DE0FA061D122%21544666&amp;o=OneUp" TargetMode="External"/><Relationship Id="rId433" Type="http://schemas.openxmlformats.org/officeDocument/2006/relationships/hyperlink" Target="https://onedrive.live.com/?cid=4405DE0FA061D122&amp;id=4405DE0FA061D122%21205101&amp;parId=4405DE0FA061D122%21544633&amp;o=OneUp" TargetMode="External"/><Relationship Id="rId268" Type="http://schemas.openxmlformats.org/officeDocument/2006/relationships/hyperlink" Target="https://onedrive.live.com/?cid=4405DE0FA061D122&amp;id=4405DE0FA061D122%21204696&amp;parId=4405DE0FA061D122%21544474&amp;o=OneUp" TargetMode="External"/><Relationship Id="rId475" Type="http://schemas.openxmlformats.org/officeDocument/2006/relationships/hyperlink" Target="https://onedrive.live.com/?cid=4405DE0FA061D122&amp;id=4405DE0FA061D122%21205137&amp;parId=4405DE0FA061D122%21544479&amp;o=OneUp" TargetMode="External"/><Relationship Id="rId32" Type="http://schemas.openxmlformats.org/officeDocument/2006/relationships/hyperlink" Target="https://onedrive.live.com/?cid=4405DE0FA061D122&amp;id=4405DE0FA061D122%21204571&amp;sb=name&amp;sd=1&amp;mcid=E41FC1D6B97846B7&amp;mid=E41FC1D6B97846B7%211947&amp;parId=4405DE0FA061D122%21544469&amp;o=OneUp" TargetMode="External"/><Relationship Id="rId74" Type="http://schemas.openxmlformats.org/officeDocument/2006/relationships/hyperlink" Target="https://onedrive.live.com/?cid=4405DE0FA061D122&amp;sb=name&amp;sd=1&amp;id=4405DE0FA061D122%21204638&amp;mid=E41FC1D6B97846B7%211947&amp;mcid=E41FC1D6B97846B7&amp;parId=4405DE0FA061D122%21544470&amp;o=OneUp" TargetMode="External"/><Relationship Id="rId128" Type="http://schemas.openxmlformats.org/officeDocument/2006/relationships/hyperlink" Target="https://onedrive.live.com/?cid=4405DE0FA061D122&amp;sb=name&amp;sd=1&amp;id=4405DE0FA061D122%21544755&amp;mid=E41FC1D6B97846B7%211947&amp;mcid=E41FC1D6B97846B7&amp;parId=4405DE0FA061D122%21544472&amp;o=OneUp" TargetMode="External"/><Relationship Id="rId335" Type="http://schemas.openxmlformats.org/officeDocument/2006/relationships/hyperlink" Target="https://onedrive.live.com/?cid=4405DE0FA061D122&amp;id=4405DE0FA061D122%21204965&amp;parId=4405DE0FA061D122%21544636&amp;o=OneUp" TargetMode="External"/><Relationship Id="rId377" Type="http://schemas.openxmlformats.org/officeDocument/2006/relationships/hyperlink" Target="https://onedrive.live.com/?cid=4405DE0FA061D122&amp;id=4405DE0FA061D122%21204969&amp;parId=4405DE0FA061D122%21544635&amp;o=OneUp" TargetMode="External"/><Relationship Id="rId500" Type="http://schemas.openxmlformats.org/officeDocument/2006/relationships/hyperlink" Target="https://1drv.ms/v/s!AiLRYaAP3gVEjL5hguh6BmQLepy5Qg?e=pwcz2v" TargetMode="External"/><Relationship Id="rId5" Type="http://schemas.openxmlformats.org/officeDocument/2006/relationships/hyperlink" Target="https://onedrive.live.com/?cid=4405DE0FA061D122&amp;sb=name&amp;sd=1&amp;id=4405DE0FA061D122%21204427&amp;mid=E41FC1D6B97846B7%211947&amp;mcid=E41FC1D6B97846B7&amp;parId=4405DE0FA061D122%21544467&amp;o=OneUp" TargetMode="External"/><Relationship Id="rId181" Type="http://schemas.openxmlformats.org/officeDocument/2006/relationships/hyperlink" Target="https://onedrive.live.com/?cid=4405DE0FA061D122&amp;id=4405DE0FA061D122%21204409&amp;sb=name&amp;sd=1&amp;mcid=E41FC1D6B97846B7&amp;mid=E41FC1D6B97846B7%211947&amp;parId=4405DE0FA061D122%21544621&amp;o=OneUp" TargetMode="External"/><Relationship Id="rId237" Type="http://schemas.openxmlformats.org/officeDocument/2006/relationships/hyperlink" Target="https://onedrive.live.com/?cid=4405DE0FA061D122&amp;id=4405DE0FA061D122%21204686&amp;parId=4405DE0FA061D122%21544665&amp;o=OneUp" TargetMode="External"/><Relationship Id="rId402" Type="http://schemas.openxmlformats.org/officeDocument/2006/relationships/hyperlink" Target="https://onedrive.live.com/?cid=4405DE0FA061D122&amp;id=4405DE0FA061D122%21205086&amp;parId=4405DE0FA061D122%21544634&amp;o=OneUp" TargetMode="External"/><Relationship Id="rId279" Type="http://schemas.openxmlformats.org/officeDocument/2006/relationships/hyperlink" Target="https://onedrive.live.com/?cid=4405DE0FA061D122&amp;id=4405DE0FA061D122%21204740&amp;parId=4405DE0FA061D122%21544475&amp;o=OneUp" TargetMode="External"/><Relationship Id="rId444" Type="http://schemas.openxmlformats.org/officeDocument/2006/relationships/hyperlink" Target="https://onedrive.live.com/?cid=4405DE0FA061D122&amp;id=4405DE0FA061D122%21205110&amp;parId=4405DE0FA061D122%21544632&amp;o=OneUp" TargetMode="External"/><Relationship Id="rId486" Type="http://schemas.openxmlformats.org/officeDocument/2006/relationships/hyperlink" Target="https://photos.onedrive.com/share/4405DE0FA061D122!203333?cid=4405DE0FA061D122&amp;resId=4405DE0FA061D122!203333&amp;authkey=!AFPB-de0pFUUYlM&amp;ithint=video&amp;e=j7cS01" TargetMode="External"/><Relationship Id="rId43" Type="http://schemas.openxmlformats.org/officeDocument/2006/relationships/hyperlink" Target="https://onedrive.live.com/?cid=4405DE0FA061D122&amp;sb=name&amp;sd=1&amp;id=4405DE0FA061D122%21204580&amp;mid=E41FC1D6B97846B7%211947&amp;mcid=E41FC1D6B97846B7&amp;parId=4405DE0FA061D122%21544469&amp;o=OneUp" TargetMode="External"/><Relationship Id="rId139" Type="http://schemas.openxmlformats.org/officeDocument/2006/relationships/hyperlink" Target="https://onedrive.live.com/?cid=4405DE0FA061D122&amp;id=4405DE0FA061D122%21204358&amp;sb=name&amp;sd=1&amp;mcid=E41FC1D6B97846B7&amp;mid=E41FC1D6B97846B7%211947&amp;parId=4405DE0FA061D122%21544484&amp;o=OneUp" TargetMode="External"/><Relationship Id="rId290" Type="http://schemas.openxmlformats.org/officeDocument/2006/relationships/hyperlink" Target="https://onedrive.live.com/?cid=4405DE0FA061D122&amp;id=4405DE0FA061D122%21204728&amp;parId=4405DE0FA061D122%21544475&amp;o=OneUp" TargetMode="External"/><Relationship Id="rId304" Type="http://schemas.openxmlformats.org/officeDocument/2006/relationships/hyperlink" Target="https://onedrive.live.com/?cid=4405DE0FA061D122&amp;id=4405DE0FA061D122%21204955&amp;parId=4405DE0FA061D122%21544664&amp;o=OneUp" TargetMode="External"/><Relationship Id="rId346" Type="http://schemas.openxmlformats.org/officeDocument/2006/relationships/hyperlink" Target="https://onedrive.live.com/?cid=4405DE0FA061D122&amp;id=4405DE0FA061D122%21204998&amp;parId=4405DE0FA061D122%21544635&amp;o=OneUp" TargetMode="External"/><Relationship Id="rId388" Type="http://schemas.openxmlformats.org/officeDocument/2006/relationships/hyperlink" Target="https://onedrive.live.com/?cid=4405DE0FA061D122&amp;id=4405DE0FA061D122%21205026&amp;parId=4405DE0FA061D122%21544478&amp;o=OneUp" TargetMode="External"/><Relationship Id="rId85" Type="http://schemas.openxmlformats.org/officeDocument/2006/relationships/hyperlink" Target="https://onedrive.live.com/?cid=4405DE0FA061D122&amp;sb=name&amp;sd=1&amp;id=4405DE0FA061D122%21203464&amp;mid=E41FC1D6B97846B7%211947&amp;mcid=E41FC1D6B97846B7&amp;parId=4405DE0FA061D122%21544471&amp;o=OneUp" TargetMode="External"/><Relationship Id="rId150" Type="http://schemas.openxmlformats.org/officeDocument/2006/relationships/hyperlink" Target="https://onedrive.live.com/?cid=4405DE0FA061D122&amp;id=4405DE0FA061D122%21204347&amp;sb=name&amp;sd=1&amp;mcid=E41FC1D6B97846B7&amp;mid=E41FC1D6B97846B7%211947&amp;parId=4405DE0FA061D122%21544484&amp;o=OneUp" TargetMode="External"/><Relationship Id="rId192" Type="http://schemas.openxmlformats.org/officeDocument/2006/relationships/hyperlink" Target="https://onedrive.live.com/?cid=4405DE0FA061D122&amp;sb=name&amp;sd=1&amp;id=4405DE0FA061D122%21544790&amp;mid=E41FC1D6B97846B7%211947&amp;mcid=E41FC1D6B97846B7&amp;parId=4405DE0FA061D122%21544486&amp;o=OneUp" TargetMode="External"/><Relationship Id="rId206" Type="http://schemas.openxmlformats.org/officeDocument/2006/relationships/hyperlink" Target="https://onedrive.live.com/?cid=4405DE0FA061D122&amp;id=4405DE0FA061D122%21204669&amp;parId=4405DE0FA061D122%21544666&amp;o=OneUp" TargetMode="External"/><Relationship Id="rId413" Type="http://schemas.openxmlformats.org/officeDocument/2006/relationships/hyperlink" Target="https://onedrive.live.com/?cid=4405DE0FA061D122&amp;id=4405DE0FA061D122%21205075&amp;parId=4405DE0FA061D122%21544634&amp;o=OneUp" TargetMode="External"/><Relationship Id="rId248" Type="http://schemas.openxmlformats.org/officeDocument/2006/relationships/hyperlink" Target="https://onedrive.live.com/?cid=4405DE0FA061D122&amp;id=4405DE0FA061D122%21204716&amp;parId=4405DE0FA061D122%21544474&amp;o=OneUp" TargetMode="External"/><Relationship Id="rId455" Type="http://schemas.openxmlformats.org/officeDocument/2006/relationships/hyperlink" Target="https://onedrive.live.com/?cid=4405DE0FA061D122&amp;id=4405DE0FA061D122%21205123&amp;parId=4405DE0FA061D122%21544631&amp;o=OneUp" TargetMode="External"/><Relationship Id="rId497" Type="http://schemas.openxmlformats.org/officeDocument/2006/relationships/hyperlink" Target="https://1drv.ms/v/s!AiLRYaAP3gVEjL0MdsGWKHXrcUqsLg?e=DqLQPi" TargetMode="External"/><Relationship Id="rId12" Type="http://schemas.openxmlformats.org/officeDocument/2006/relationships/hyperlink" Target="https://onedrive.live.com/?cid=4405DE0FA061D122&amp;id=4405DE0FA061D122%21204804&amp;sb=name&amp;sd=1&amp;mcid=E41FC1D6B97846B7&amp;mid=E41FC1D6B97846B7%211947&amp;parId=4405DE0FA061D122%21544489&amp;o=OneUp" TargetMode="External"/><Relationship Id="rId108" Type="http://schemas.openxmlformats.org/officeDocument/2006/relationships/hyperlink" Target="https://onedrive.live.com/?cid=4405DE0FA061D122&amp;id=4405DE0FA061D122%21203415&amp;sb=name&amp;sd=1&amp;mcid=E41FC1D6B97846B7&amp;mid=E41FC1D6B97846B7%211947&amp;parId=4405DE0FA061D122%21544471&amp;o=OneUp" TargetMode="External"/><Relationship Id="rId315" Type="http://schemas.openxmlformats.org/officeDocument/2006/relationships/hyperlink" Target="https://onedrive.live.com/?cid=4405DE0FA061D122&amp;id=4405DE0FA061D122%21204944&amp;parId=4405DE0FA061D122%21544664&amp;o=OneUp" TargetMode="External"/><Relationship Id="rId357" Type="http://schemas.openxmlformats.org/officeDocument/2006/relationships/hyperlink" Target="https://onedrive.live.com/?cid=4405DE0FA061D122&amp;id=4405DE0FA061D122%21204987&amp;parId=4405DE0FA061D122%21544635&amp;o=OneUp" TargetMode="External"/><Relationship Id="rId54" Type="http://schemas.openxmlformats.org/officeDocument/2006/relationships/hyperlink" Target="https://onedrive.live.com/?cid=4405DE0FA061D122&amp;sb=name&amp;sd=1&amp;id=4405DE0FA061D122%21204620&amp;mid=E41FC1D6B97846B7%211947&amp;mcid=E41FC1D6B97846B7&amp;parId=4405DE0FA061D122%21544470&amp;o=OneUp" TargetMode="External"/><Relationship Id="rId96" Type="http://schemas.openxmlformats.org/officeDocument/2006/relationships/hyperlink" Target="https://onedrive.live.com/?cid=4405DE0FA061D122&amp;id=4405DE0FA061D122%21203426&amp;sb=name&amp;sd=1&amp;mcid=E41FC1D6B97846B7&amp;mid=E41FC1D6B97846B7%211947&amp;parId=4405DE0FA061D122%21544471&amp;o=OneUp" TargetMode="External"/><Relationship Id="rId161" Type="http://schemas.openxmlformats.org/officeDocument/2006/relationships/hyperlink" Target="https://onedrive.live.com/?cid=4405DE0FA061D122&amp;id=4405DE0FA061D122%21203637&amp;sb=name&amp;sd=1&amp;mcid=E41FC1D6B97846B7&amp;mid=E41FC1D6B97846B7%211947&amp;parId=4405DE0FA061D122%21544484&amp;o=OneUp" TargetMode="External"/><Relationship Id="rId217" Type="http://schemas.openxmlformats.org/officeDocument/2006/relationships/hyperlink" Target="https://onedrive.live.com/?cid=4405DE0FA061D122&amp;id=4405DE0FA061D122%21204657&amp;parId=4405DE0FA061D122%21544666&amp;o=OneUp" TargetMode="External"/><Relationship Id="rId399" Type="http://schemas.openxmlformats.org/officeDocument/2006/relationships/hyperlink" Target="https://onedrive.live.com/?cid=4405DE0FA061D122&amp;id=4405DE0FA061D122%21205089&amp;parId=4405DE0FA061D122%21544634&amp;o=OneUp" TargetMode="External"/><Relationship Id="rId259" Type="http://schemas.openxmlformats.org/officeDocument/2006/relationships/hyperlink" Target="https://onedrive.live.com/?cid=4405DE0FA061D122&amp;id=4405DE0FA061D122%21544758&amp;parId=4405DE0FA061D122%21544474&amp;o=OneUp" TargetMode="External"/><Relationship Id="rId424" Type="http://schemas.openxmlformats.org/officeDocument/2006/relationships/hyperlink" Target="https://onedrive.live.com/?cid=4405DE0FA061D122&amp;id=4405DE0FA061D122%21205065&amp;parId=4405DE0FA061D122%21544634&amp;o=OneUp" TargetMode="External"/><Relationship Id="rId466" Type="http://schemas.openxmlformats.org/officeDocument/2006/relationships/hyperlink" Target="https://onedrive.live.com/?cid=4405DE0FA061D122&amp;id=4405DE0FA061D122%21205150&amp;parId=4405DE0FA061D122%21544479&amp;o=OneUp" TargetMode="External"/><Relationship Id="rId23" Type="http://schemas.openxmlformats.org/officeDocument/2006/relationships/hyperlink" Target="https://onedrive.live.com/?cid=4405DE0FA061D122&amp;sb=name&amp;sd=1&amp;id=4405DE0FA061D122%21204521&amp;mid=E41FC1D6B97846B7%211947&amp;mcid=E41FC1D6B97846B7&amp;parId=4405DE0FA061D122%21544469&amp;o=OneUp" TargetMode="External"/><Relationship Id="rId119" Type="http://schemas.openxmlformats.org/officeDocument/2006/relationships/hyperlink" Target="https://onedrive.live.com/?cid=4405DE0FA061D122&amp;id=4405DE0FA061D122%21203402&amp;sb=name&amp;sd=1&amp;mcid=E41FC1D6B97846B7&amp;mid=E41FC1D6B97846B7%211947&amp;parId=4405DE0FA061D122%21544471&amp;o=OneUp" TargetMode="External"/><Relationship Id="rId270" Type="http://schemas.openxmlformats.org/officeDocument/2006/relationships/hyperlink" Target="https://onedrive.live.com/?cid=4405DE0FA061D122&amp;id=4405DE0FA061D122%21204695&amp;parId=4405DE0FA061D122%21544474&amp;o=OneUp" TargetMode="External"/><Relationship Id="rId326" Type="http://schemas.openxmlformats.org/officeDocument/2006/relationships/hyperlink" Target="https://onedrive.live.com/?cid=4405DE0FA061D122&amp;id=4405DE0FA061D122%21204834&amp;parId=4405DE0FA061D122%21544626&amp;o=OneUp" TargetMode="External"/><Relationship Id="rId65" Type="http://schemas.openxmlformats.org/officeDocument/2006/relationships/hyperlink" Target="https://onedrive.live.com/?cid=4405DE0FA061D122&amp;sb=name&amp;sd=1&amp;id=4405DE0FA061D122%21204631&amp;mid=E41FC1D6B97846B7%211947&amp;mcid=E41FC1D6B97846B7&amp;parId=4405DE0FA061D122%21544470&amp;o=OneUp" TargetMode="External"/><Relationship Id="rId130" Type="http://schemas.openxmlformats.org/officeDocument/2006/relationships/hyperlink" Target="https://onedrive.live.com/?cid=4405DE0FA061D122&amp;sb=name&amp;sd=1&amp;id=4405DE0FA061D122%21203438&amp;mid=E41FC1D6B97846B7%211947&amp;mcid=E41FC1D6B97846B7&amp;parId=4405DE0FA061D122%21544472&amp;o=OneUp" TargetMode="External"/><Relationship Id="rId368" Type="http://schemas.openxmlformats.org/officeDocument/2006/relationships/hyperlink" Target="https://onedrive.live.com/?cid=4405DE0FA061D122&amp;id=4405DE0FA061D122%21204976&amp;parId=4405DE0FA061D122%21544635&amp;o=OneUp" TargetMode="External"/><Relationship Id="rId172" Type="http://schemas.openxmlformats.org/officeDocument/2006/relationships/hyperlink" Target="https://onedrive.live.com/?cid=4405DE0FA061D122&amp;id=4405DE0FA061D122%21204404&amp;sb=name&amp;sd=1&amp;mcid=E41FC1D6B97846B7&amp;mid=E41FC1D6B97846B7%211947&amp;parId=4405DE0FA061D122%21544485&amp;o=OneUp" TargetMode="External"/><Relationship Id="rId228" Type="http://schemas.openxmlformats.org/officeDocument/2006/relationships/hyperlink" Target="https://onedrive.live.com/?cid=4405DE0FA061D122&amp;id=4405DE0FA061D122%21204647&amp;parId=4405DE0FA061D122%21544666&amp;o=OneUp" TargetMode="External"/><Relationship Id="rId435" Type="http://schemas.openxmlformats.org/officeDocument/2006/relationships/hyperlink" Target="https://onedrive.live.com/?cid=4405DE0FA061D122&amp;id=4405DE0FA061D122%21205104&amp;parId=4405DE0FA061D122%21544633&amp;o=OneUp" TargetMode="External"/><Relationship Id="rId477" Type="http://schemas.openxmlformats.org/officeDocument/2006/relationships/hyperlink" Target="https://onedrive.live.com/?cid=4405DE0FA061D122&amp;id=4405DE0FA061D122%21205136&amp;parId=4405DE0FA061D122%21544479&amp;o=OneUp" TargetMode="External"/><Relationship Id="rId281" Type="http://schemas.openxmlformats.org/officeDocument/2006/relationships/hyperlink" Target="https://onedrive.live.com/?cid=4405DE0FA061D122&amp;id=4405DE0FA061D122%21204738&amp;parId=4405DE0FA061D122%21544475&amp;o=OneUp" TargetMode="External"/><Relationship Id="rId337" Type="http://schemas.openxmlformats.org/officeDocument/2006/relationships/hyperlink" Target="https://onedrive.live.com/?cid=4405DE0FA061D122&amp;id=4405DE0FA061D122%21204966&amp;parId=4405DE0FA061D122%21544636&amp;o=OneUp" TargetMode="External"/><Relationship Id="rId34" Type="http://schemas.openxmlformats.org/officeDocument/2006/relationships/hyperlink" Target="https://onedrive.live.com/?cid=4405DE0FA061D122&amp;sb=name&amp;sd=1&amp;id=4405DE0FA061D122%21204513&amp;mid=E41FC1D6B97846B7%211947&amp;mcid=E41FC1D6B97846B7&amp;parId=4405DE0FA061D122%21544469&amp;o=OneUp" TargetMode="External"/><Relationship Id="rId76" Type="http://schemas.openxmlformats.org/officeDocument/2006/relationships/hyperlink" Target="https://onedrive.live.com/?cid=4405DE0FA061D122&amp;sb=name&amp;sd=1&amp;id=4405DE0FA061D122%21204637&amp;mid=E41FC1D6B97846B7%211947&amp;mcid=E41FC1D6B97846B7&amp;parId=4405DE0FA061D122%21544470&amp;o=OneUp" TargetMode="External"/><Relationship Id="rId141" Type="http://schemas.openxmlformats.org/officeDocument/2006/relationships/hyperlink" Target="https://onedrive.live.com/?cid=4405DE0FA061D122&amp;id=4405DE0FA061D122%21204356&amp;sb=name&amp;sd=1&amp;mcid=E41FC1D6B97846B7&amp;mid=E41FC1D6B97846B7%211947&amp;parId=4405DE0FA061D122%21544484&amp;o=OneUp" TargetMode="External"/><Relationship Id="rId379" Type="http://schemas.openxmlformats.org/officeDocument/2006/relationships/hyperlink" Target="https://onedrive.live.com/?cid=4405DE0FA061D122&amp;id=4405DE0FA061D122%21205037&amp;parId=4405DE0FA061D122%21544478&amp;o=OneUp" TargetMode="External"/><Relationship Id="rId7" Type="http://schemas.openxmlformats.org/officeDocument/2006/relationships/hyperlink" Target="https://onedrive.live.com/?cid=4405DE0FA061D122&amp;sb=name&amp;sd=1&amp;id=4405DE0FA061D122%21204810&amp;mid=E41FC1D6B97846B7%211947&amp;mcid=E41FC1D6B97846B7&amp;parId=4405DE0FA061D122%21544489&amp;o=OneUp" TargetMode="External"/><Relationship Id="rId183" Type="http://schemas.openxmlformats.org/officeDocument/2006/relationships/hyperlink" Target="https://onedrive.live.com/?cid=4405DE0FA061D122&amp;sb=name&amp;sd=1&amp;id=4405DE0FA061D122%21204410&amp;mid=E41FC1D6B97846B7%211947&amp;mcid=E41FC1D6B97846B7&amp;parId=4405DE0FA061D122%21544621&amp;o=OneUp" TargetMode="External"/><Relationship Id="rId239" Type="http://schemas.openxmlformats.org/officeDocument/2006/relationships/hyperlink" Target="https://onedrive.live.com/?cid=4405DE0FA061D122&amp;id=4405DE0FA061D122%21204683&amp;parId=4405DE0FA061D122%21544665&amp;o=OneUp" TargetMode="External"/><Relationship Id="rId390" Type="http://schemas.openxmlformats.org/officeDocument/2006/relationships/hyperlink" Target="https://onedrive.live.com/?cid=4405DE0FA061D122&amp;id=4405DE0FA061D122%21205097&amp;parId=4405DE0FA061D122%21544634&amp;o=OneUp" TargetMode="External"/><Relationship Id="rId404" Type="http://schemas.openxmlformats.org/officeDocument/2006/relationships/hyperlink" Target="https://onedrive.live.com/?cid=4405DE0FA061D122&amp;id=4405DE0FA061D122%21205085&amp;parId=4405DE0FA061D122%21544634&amp;o=OneUp" TargetMode="External"/><Relationship Id="rId446" Type="http://schemas.openxmlformats.org/officeDocument/2006/relationships/hyperlink" Target="https://onedrive.live.com/?cid=4405DE0FA061D122&amp;id=4405DE0FA061D122%21205132&amp;parId=4405DE0FA061D122%21544631&amp;o=OneUp" TargetMode="External"/><Relationship Id="rId250" Type="http://schemas.openxmlformats.org/officeDocument/2006/relationships/hyperlink" Target="https://onedrive.live.com/?cid=4405DE0FA061D122&amp;id=4405DE0FA061D122%21204714&amp;parId=4405DE0FA061D122%21544474&amp;o=OneUp" TargetMode="External"/><Relationship Id="rId292" Type="http://schemas.openxmlformats.org/officeDocument/2006/relationships/hyperlink" Target="https://onedrive.live.com/?cid=4405DE0FA061D122&amp;id=4405DE0FA061D122%21204725&amp;parId=4405DE0FA061D122%21544475&amp;o=OneUp" TargetMode="External"/><Relationship Id="rId306" Type="http://schemas.openxmlformats.org/officeDocument/2006/relationships/hyperlink" Target="https://onedrive.live.com/?cid=4405DE0FA061D122&amp;id=4405DE0FA061D122%21204952&amp;parId=4405DE0FA061D122%21544664&amp;o=OneUp" TargetMode="External"/><Relationship Id="rId488" Type="http://schemas.openxmlformats.org/officeDocument/2006/relationships/hyperlink" Target="https://photos.onedrive.com/share/4405DE0FA061D122!203359?cid=4405DE0FA061D122&amp;resId=4405DE0FA061D122!203359&amp;authkey=!AGGSqqP6F3jcbd4&amp;ithint=video&amp;e=zi6jla" TargetMode="External"/><Relationship Id="rId45" Type="http://schemas.openxmlformats.org/officeDocument/2006/relationships/hyperlink" Target="https://onedrive.live.com/?cid=4405DE0FA061D122&amp;sb=name&amp;sd=1&amp;id=4405DE0FA061D122%21204552&amp;mid=E41FC1D6B97846B7%211947&amp;mcid=E41FC1D6B97846B7&amp;parId=4405DE0FA061D122%21544469&amp;o=OneUp" TargetMode="External"/><Relationship Id="rId87" Type="http://schemas.openxmlformats.org/officeDocument/2006/relationships/hyperlink" Target="https://onedrive.live.com/?cid=4405DE0FA061D122&amp;sb=name&amp;sd=1&amp;id=4405DE0FA061D122%21203433&amp;mid=E41FC1D6B97846B7%211947&amp;mcid=E41FC1D6B97846B7&amp;parId=4405DE0FA061D122%21544471&amp;o=OneUp" TargetMode="External"/><Relationship Id="rId110" Type="http://schemas.openxmlformats.org/officeDocument/2006/relationships/hyperlink" Target="https://onedrive.live.com/?cid=4405DE0FA061D122&amp;id=4405DE0FA061D122%21203412&amp;sb=name&amp;sd=1&amp;mcid=E41FC1D6B97846B7&amp;mid=E41FC1D6B97846B7%211947&amp;parId=4405DE0FA061D122%21544471&amp;o=OneUp" TargetMode="External"/><Relationship Id="rId348" Type="http://schemas.openxmlformats.org/officeDocument/2006/relationships/hyperlink" Target="https://onedrive.live.com/?cid=4405DE0FA061D122&amp;id=4405DE0FA061D122%21204996&amp;parId=4405DE0FA061D122%21544635&amp;o=OneUp" TargetMode="External"/><Relationship Id="rId152" Type="http://schemas.openxmlformats.org/officeDocument/2006/relationships/hyperlink" Target="https://onedrive.live.com/?cid=4405DE0FA061D122&amp;id=4405DE0FA061D122%21204346&amp;sb=name&amp;sd=1&amp;mcid=E41FC1D6B97846B7&amp;mid=E41FC1D6B97846B7%211947&amp;parId=4405DE0FA061D122%21544484&amp;o=OneUp" TargetMode="External"/><Relationship Id="rId194" Type="http://schemas.openxmlformats.org/officeDocument/2006/relationships/hyperlink" Target="https://onedrive.live.com/?cid=4405DE0FA061D122&amp;sb=name&amp;sd=1&amp;id=4405DE0FA061D122%21544782&amp;mid=E41FC1D6B97846B7%211947&amp;mcid=E41FC1D6B97846B7&amp;parId=4405DE0FA061D122%21544486&amp;o=OneUp" TargetMode="External"/><Relationship Id="rId208" Type="http://schemas.openxmlformats.org/officeDocument/2006/relationships/hyperlink" Target="https://onedrive.live.com/?cid=4405DE0FA061D122&amp;id=4405DE0FA061D122%21204668&amp;parId=4405DE0FA061D122%21544666&amp;o=OneUp" TargetMode="External"/><Relationship Id="rId415" Type="http://schemas.openxmlformats.org/officeDocument/2006/relationships/hyperlink" Target="https://onedrive.live.com/?cid=4405DE0FA061D122&amp;id=4405DE0FA061D122%21205074&amp;parId=4405DE0FA061D122%21544634&amp;o=OneUp" TargetMode="External"/><Relationship Id="rId457" Type="http://schemas.openxmlformats.org/officeDocument/2006/relationships/hyperlink" Target="https://onedrive.live.com/?cid=4405DE0FA061D122&amp;id=4405DE0FA061D122%21205122&amp;parId=4405DE0FA061D122%21544631&amp;o=OneUp" TargetMode="External"/><Relationship Id="rId261" Type="http://schemas.openxmlformats.org/officeDocument/2006/relationships/hyperlink" Target="https://onedrive.live.com/?cid=4405DE0FA061D122&amp;id=4405DE0FA061D122%21204701&amp;parId=4405DE0FA061D122%21544474&amp;o=OneUp" TargetMode="External"/><Relationship Id="rId499" Type="http://schemas.openxmlformats.org/officeDocument/2006/relationships/hyperlink" Target="https://1drv.ms/v/s!AiLRYaAP3gVEjL5hguh6BmQLepy5Qg?e=pwcz2v" TargetMode="External"/><Relationship Id="rId14" Type="http://schemas.openxmlformats.org/officeDocument/2006/relationships/hyperlink" Target="https://onedrive.live.com/?cid=4405DE0FA061D122&amp;id=4405DE0FA061D122%21204800&amp;sb=name&amp;sd=1&amp;mcid=E41FC1D6B97846B7&amp;mid=E41FC1D6B97846B7%211947&amp;parId=4405DE0FA061D122%21544489&amp;o=OneUp" TargetMode="External"/><Relationship Id="rId56" Type="http://schemas.openxmlformats.org/officeDocument/2006/relationships/hyperlink" Target="https://onedrive.live.com/?cid=4405DE0FA061D122&amp;sb=name&amp;sd=1&amp;id=4405DE0FA061D122%21204636&amp;mid=E41FC1D6B97846B7%211947&amp;mcid=E41FC1D6B97846B7&amp;parId=4405DE0FA061D122%21544470&amp;o=OneUp" TargetMode="External"/><Relationship Id="rId317" Type="http://schemas.openxmlformats.org/officeDocument/2006/relationships/hyperlink" Target="https://onedrive.live.com/?cid=4405DE0FA061D122&amp;id=4405DE0FA061D122%21204821&amp;parId=4405DE0FA061D122%21544625&amp;o=OneUp" TargetMode="External"/><Relationship Id="rId359" Type="http://schemas.openxmlformats.org/officeDocument/2006/relationships/hyperlink" Target="https://onedrive.live.com/?cid=4405DE0FA061D122&amp;id=4405DE0FA061D122%21204984&amp;parId=4405DE0FA061D122%21544635&amp;o=OneUp" TargetMode="External"/><Relationship Id="rId98" Type="http://schemas.openxmlformats.org/officeDocument/2006/relationships/hyperlink" Target="https://onedrive.live.com/?cid=4405DE0FA061D122&amp;id=4405DE0FA061D122%21203423&amp;sb=name&amp;sd=1&amp;mcid=E41FC1D6B97846B7&amp;mid=E41FC1D6B97846B7%211947&amp;parId=4405DE0FA061D122%21544471&amp;o=OneUp" TargetMode="External"/><Relationship Id="rId121" Type="http://schemas.openxmlformats.org/officeDocument/2006/relationships/hyperlink" Target="https://onedrive.live.com/?cid=4405DE0FA061D122&amp;id=4405DE0FA061D122%21203401&amp;sb=name&amp;sd=1&amp;mcid=E41FC1D6B97846B7&amp;mid=E41FC1D6B97846B7%211947&amp;parId=4405DE0FA061D122%21544471&amp;o=OneUp" TargetMode="External"/><Relationship Id="rId163" Type="http://schemas.openxmlformats.org/officeDocument/2006/relationships/hyperlink" Target="https://onedrive.live.com/?cid=4405DE0FA061D122&amp;id=4405DE0FA061D122%21204388&amp;sb=name&amp;sd=1&amp;mcid=E41FC1D6B97846B7&amp;mid=E41FC1D6B97846B7%211947&amp;parId=4405DE0FA061D122%21544484&amp;o=OneUp" TargetMode="External"/><Relationship Id="rId219" Type="http://schemas.openxmlformats.org/officeDocument/2006/relationships/hyperlink" Target="https://onedrive.live.com/?cid=4405DE0FA061D122&amp;id=4405DE0FA061D122%21204656&amp;parId=4405DE0FA061D122%21544666&amp;o=OneUp" TargetMode="External"/><Relationship Id="rId370" Type="http://schemas.openxmlformats.org/officeDocument/2006/relationships/hyperlink" Target="https://onedrive.live.com/?cid=4405DE0FA061D122&amp;id=4405DE0FA061D122%21204974&amp;parId=4405DE0FA061D122%21544635&amp;o=OneUp" TargetMode="External"/><Relationship Id="rId426" Type="http://schemas.openxmlformats.org/officeDocument/2006/relationships/hyperlink" Target="https://onedrive.live.com/?cid=4405DE0FA061D122&amp;id=4405DE0FA061D122%21205063&amp;parId=4405DE0FA061D122%21544634&amp;o=OneUp" TargetMode="External"/><Relationship Id="rId230" Type="http://schemas.openxmlformats.org/officeDocument/2006/relationships/hyperlink" Target="https://onedrive.live.com/?cid=4405DE0FA061D122&amp;id=4405DE0FA061D122%21204693&amp;parId=4405DE0FA061D122%21544665&amp;o=OneUp" TargetMode="External"/><Relationship Id="rId468" Type="http://schemas.openxmlformats.org/officeDocument/2006/relationships/hyperlink" Target="https://onedrive.live.com/?cid=4405DE0FA061D122&amp;id=4405DE0FA061D122%21205149&amp;parId=4405DE0FA061D122%21544479&amp;o=OneUp" TargetMode="External"/><Relationship Id="rId25" Type="http://schemas.openxmlformats.org/officeDocument/2006/relationships/hyperlink" Target="https://onedrive.live.com/?cid=4405DE0FA061D122&amp;sb=name&amp;sd=1&amp;id=4405DE0FA061D122%21204506&amp;mid=E41FC1D6B97846B7%211947&amp;mcid=E41FC1D6B97846B7&amp;parId=4405DE0FA061D122%21544469&amp;o=OneUp" TargetMode="External"/><Relationship Id="rId67" Type="http://schemas.openxmlformats.org/officeDocument/2006/relationships/hyperlink" Target="https://onedrive.live.com/?cid=4405DE0FA061D122&amp;sb=name&amp;sd=1&amp;id=4405DE0FA061D122%21204621&amp;mid=E41FC1D6B97846B7%211947&amp;mcid=E41FC1D6B97846B7&amp;parId=4405DE0FA061D122%21544470&amp;o=OneUp" TargetMode="External"/><Relationship Id="rId272" Type="http://schemas.openxmlformats.org/officeDocument/2006/relationships/hyperlink" Target="https://onedrive.live.com/?cid=4405DE0FA061D122&amp;id=4405DE0FA061D122%21204747&amp;parId=4405DE0FA061D122%21544475&amp;o=OneUp" TargetMode="External"/><Relationship Id="rId328" Type="http://schemas.openxmlformats.org/officeDocument/2006/relationships/hyperlink" Target="https://onedrive.live.com/?cid=4405DE0FA061D122&amp;id=4405DE0FA061D122%21204830&amp;parId=4405DE0FA061D122%21544626&amp;o=OneUp" TargetMode="External"/><Relationship Id="rId132" Type="http://schemas.openxmlformats.org/officeDocument/2006/relationships/hyperlink" Target="https://onedrive.live.com/?cid=4405DE0FA061D122&amp;sb=name&amp;sd=1&amp;id=4405DE0FA061D122%21203430&amp;mid=E41FC1D6B97846B7%211947&amp;mcid=E41FC1D6B97846B7&amp;parId=4405DE0FA061D122%21544472&amp;o=OneUp" TargetMode="External"/><Relationship Id="rId174" Type="http://schemas.openxmlformats.org/officeDocument/2006/relationships/hyperlink" Target="https://onedrive.live.com/?cid=4405DE0FA061D122&amp;id=4405DE0FA061D122%21204395&amp;sb=name&amp;sd=1&amp;mcid=E41FC1D6B97846B7&amp;mid=E41FC1D6B97846B7%211947&amp;parId=4405DE0FA061D122%21544485&amp;o=OneUp" TargetMode="External"/><Relationship Id="rId381" Type="http://schemas.openxmlformats.org/officeDocument/2006/relationships/hyperlink" Target="https://onedrive.live.com/?cid=4405DE0FA061D122&amp;id=4405DE0FA061D122%21205032&amp;parId=4405DE0FA061D122%21544478&amp;o=OneUp" TargetMode="External"/><Relationship Id="rId241" Type="http://schemas.openxmlformats.org/officeDocument/2006/relationships/hyperlink" Target="https://onedrive.live.com/?cid=4405DE0FA061D122&amp;id=4405DE0FA061D122%21204682&amp;parId=4405DE0FA061D122%21544665&amp;o=OneUp" TargetMode="External"/><Relationship Id="rId437" Type="http://schemas.openxmlformats.org/officeDocument/2006/relationships/hyperlink" Target="https://onedrive.live.com/?cid=4405DE0FA061D122&amp;id=4405DE0FA061D122%21205100&amp;parId=4405DE0FA061D122%21544633&amp;o=OneUp" TargetMode="External"/><Relationship Id="rId479" Type="http://schemas.openxmlformats.org/officeDocument/2006/relationships/hyperlink" Target="https://onedrive.live.com/?cid=4405DE0FA061D122&amp;id=4405DE0FA061D122%21205134&amp;parId=4405DE0FA061D122%21544479&amp;o=OneUp" TargetMode="External"/><Relationship Id="rId36" Type="http://schemas.openxmlformats.org/officeDocument/2006/relationships/hyperlink" Target="https://onedrive.live.com/?cid=4405DE0FA061D122&amp;sb=name&amp;sd=1&amp;id=4405DE0FA061D122%21544744&amp;mid=E41FC1D6B97846B7%211947&amp;mcid=E41FC1D6B97846B7&amp;parId=4405DE0FA061D122%21544469&amp;o=OneUp" TargetMode="External"/><Relationship Id="rId283" Type="http://schemas.openxmlformats.org/officeDocument/2006/relationships/hyperlink" Target="https://onedrive.live.com/?cid=4405DE0FA061D122&amp;id=4405DE0FA061D122%21544763&amp;parId=4405DE0FA061D122%21544475&amp;o=OneUp" TargetMode="External"/><Relationship Id="rId339" Type="http://schemas.openxmlformats.org/officeDocument/2006/relationships/hyperlink" Target="https://onedrive.live.com/?cid=4405DE0FA061D122&amp;id=4405DE0FA061D122%21204962&amp;parId=4405DE0FA061D122%21544636&amp;o=OneUp" TargetMode="External"/><Relationship Id="rId490" Type="http://schemas.openxmlformats.org/officeDocument/2006/relationships/hyperlink" Target="https://photos.onedrive.com/share/4405DE0FA061D122!203384?cid=4405DE0FA061D122&amp;resId=4405DE0FA061D122!203384&amp;authkey=!AJXlQ2EDt_5bdBo&amp;ithint=video&amp;e=jr42YQ" TargetMode="External"/><Relationship Id="rId78" Type="http://schemas.openxmlformats.org/officeDocument/2006/relationships/hyperlink" Target="https://onedrive.live.com/?cid=4405DE0FA061D122&amp;sb=name&amp;sd=1&amp;id=4405DE0FA061D122%21203462&amp;mid=E41FC1D6B97846B7%211947&amp;mcid=E41FC1D6B97846B7&amp;parId=4405DE0FA061D122%21544471&amp;o=OneUp" TargetMode="External"/><Relationship Id="rId101" Type="http://schemas.openxmlformats.org/officeDocument/2006/relationships/hyperlink" Target="https://onedrive.live.com/?cid=4405DE0FA061D122&amp;id=4405DE0FA061D122%21203439&amp;sb=name&amp;sd=1&amp;mcid=E41FC1D6B97846B7&amp;mid=E41FC1D6B97846B7%211947&amp;parId=4405DE0FA061D122%21544471&amp;o=OneUp" TargetMode="External"/><Relationship Id="rId143" Type="http://schemas.openxmlformats.org/officeDocument/2006/relationships/hyperlink" Target="https://onedrive.live.com/?cid=4405DE0FA061D122&amp;id=4405DE0FA061D122%21204354&amp;sb=name&amp;sd=1&amp;mcid=E41FC1D6B97846B7&amp;mid=E41FC1D6B97846B7%211947&amp;parId=4405DE0FA061D122%21544484&amp;o=OneUp" TargetMode="External"/><Relationship Id="rId185" Type="http://schemas.openxmlformats.org/officeDocument/2006/relationships/hyperlink" Target="https://onedrive.live.com/?cid=4405DE0FA061D122&amp;id=4405DE0FA061D122%21204407&amp;sb=name&amp;sd=1&amp;mcid=E41FC1D6B97846B7&amp;mid=E41FC1D6B97846B7%211947&amp;parId=4405DE0FA061D122%21544621&amp;o=OneUp" TargetMode="External"/><Relationship Id="rId350" Type="http://schemas.openxmlformats.org/officeDocument/2006/relationships/hyperlink" Target="https://onedrive.live.com/?cid=4405DE0FA061D122&amp;id=4405DE0FA061D122%21204994&amp;parId=4405DE0FA061D122%21544635&amp;o=OneUp" TargetMode="External"/><Relationship Id="rId406" Type="http://schemas.openxmlformats.org/officeDocument/2006/relationships/hyperlink" Target="https://onedrive.live.com/?cid=4405DE0FA061D122&amp;id=4405DE0FA061D122%21205081&amp;parId=4405DE0FA061D122%21544634&amp;o=OneUp" TargetMode="External"/><Relationship Id="rId9" Type="http://schemas.openxmlformats.org/officeDocument/2006/relationships/hyperlink" Target="https://onedrive.live.com/?cid=4405DE0FA061D122&amp;sb=name&amp;sd=1&amp;id=4405DE0FA061D122%21204807&amp;mid=E41FC1D6B97846B7%211947&amp;mcid=E41FC1D6B97846B7&amp;parId=4405DE0FA061D122%21544489&amp;o=OneUp" TargetMode="External"/><Relationship Id="rId210" Type="http://schemas.openxmlformats.org/officeDocument/2006/relationships/hyperlink" Target="https://onedrive.live.com/?cid=4405DE0FA061D122&amp;id=4405DE0FA061D122%21204665&amp;parId=4405DE0FA061D122%21544666&amp;o=OneUp" TargetMode="External"/><Relationship Id="rId392" Type="http://schemas.openxmlformats.org/officeDocument/2006/relationships/hyperlink" Target="https://onedrive.live.com/?cid=4405DE0FA061D122&amp;id=4405DE0FA061D122%21205096&amp;parId=4405DE0FA061D122%21544634&amp;o=OneUp" TargetMode="External"/><Relationship Id="rId448" Type="http://schemas.openxmlformats.org/officeDocument/2006/relationships/hyperlink" Target="https://onedrive.live.com/?cid=4405DE0FA061D122&amp;id=4405DE0FA061D122%21205131&amp;parId=4405DE0FA061D122%21544631&amp;o=OneUp" TargetMode="External"/><Relationship Id="rId252" Type="http://schemas.openxmlformats.org/officeDocument/2006/relationships/hyperlink" Target="https://onedrive.live.com/?cid=4405DE0FA061D122&amp;id=4405DE0FA061D122%21204711&amp;parId=4405DE0FA061D122%21544474&amp;o=OneUp" TargetMode="External"/><Relationship Id="rId294" Type="http://schemas.openxmlformats.org/officeDocument/2006/relationships/hyperlink" Target="https://onedrive.live.com/?cid=4405DE0FA061D122&amp;id=4405DE0FA061D122%21204723&amp;parId=4405DE0FA061D122%21544475&amp;o=OneUp" TargetMode="External"/><Relationship Id="rId308" Type="http://schemas.openxmlformats.org/officeDocument/2006/relationships/hyperlink" Target="https://onedrive.live.com/?cid=4405DE0FA061D122&amp;id=4405DE0FA061D122%21204950&amp;parId=4405DE0FA061D122%21544664&amp;o=OneUp" TargetMode="External"/><Relationship Id="rId47" Type="http://schemas.openxmlformats.org/officeDocument/2006/relationships/hyperlink" Target="https://onedrive.live.com/?cid=4405DE0FA061D122&amp;sb=name&amp;sd=1&amp;id=4405DE0FA061D122%21204555&amp;mid=E41FC1D6B97846B7%211947&amp;mcid=E41FC1D6B97846B7&amp;parId=4405DE0FA061D122%21544469&amp;o=OneUp" TargetMode="External"/><Relationship Id="rId89" Type="http://schemas.openxmlformats.org/officeDocument/2006/relationships/hyperlink" Target="https://onedrive.live.com/?cid=4405DE0FA061D122&amp;id=4405DE0FA061D122%21203434&amp;sb=name&amp;sd=1&amp;mcid=E41FC1D6B97846B7&amp;mid=E41FC1D6B97846B7%211947&amp;parId=4405DE0FA061D122%21544471&amp;o=OneUp" TargetMode="External"/><Relationship Id="rId112" Type="http://schemas.openxmlformats.org/officeDocument/2006/relationships/hyperlink" Target="https://onedrive.live.com/?cid=4405DE0FA061D122&amp;id=4405DE0FA061D122%21203410&amp;sb=name&amp;sd=1&amp;mcid=E41FC1D6B97846B7&amp;mid=E41FC1D6B97846B7%211947&amp;parId=4405DE0FA061D122%21544471&amp;o=OneUp" TargetMode="External"/><Relationship Id="rId154" Type="http://schemas.openxmlformats.org/officeDocument/2006/relationships/hyperlink" Target="https://onedrive.live.com/?cid=4405DE0FA061D122&amp;id=4405DE0FA061D122%21204343&amp;sb=name&amp;sd=1&amp;mcid=E41FC1D6B97846B7&amp;mid=E41FC1D6B97846B7%211947&amp;parId=4405DE0FA061D122%21544484&amp;o=OneUp" TargetMode="External"/><Relationship Id="rId361" Type="http://schemas.openxmlformats.org/officeDocument/2006/relationships/hyperlink" Target="https://onedrive.live.com/?cid=4405DE0FA061D122&amp;id=4405DE0FA061D122%21204983&amp;parId=4405DE0FA061D122%21544635&amp;o=OneUp" TargetMode="External"/><Relationship Id="rId196" Type="http://schemas.openxmlformats.org/officeDocument/2006/relationships/hyperlink" Target="https://onedrive.live.com/?cid=4405DE0FA061D122&amp;sb=name&amp;sd=1&amp;id=4405DE0FA061D122%21544788&amp;mid=E41FC1D6B97846B7%211947&amp;mcid=E41FC1D6B97846B7&amp;parId=4405DE0FA061D122%21544486&amp;o=OneUp" TargetMode="External"/><Relationship Id="rId417" Type="http://schemas.openxmlformats.org/officeDocument/2006/relationships/hyperlink" Target="https://onedrive.live.com/?cid=4405DE0FA061D122&amp;id=4405DE0FA061D122%21205072&amp;parId=4405DE0FA061D122%21544634&amp;o=OneUp" TargetMode="External"/><Relationship Id="rId459" Type="http://schemas.openxmlformats.org/officeDocument/2006/relationships/hyperlink" Target="https://onedrive.live.com/?cid=4405DE0FA061D122&amp;id=4405DE0FA061D122%21205120&amp;parId=4405DE0FA061D122%21544631&amp;o=OneUp" TargetMode="External"/><Relationship Id="rId16" Type="http://schemas.openxmlformats.org/officeDocument/2006/relationships/hyperlink" Target="https://onedrive.live.com/?cid=4405DE0FA061D122&amp;sb=name&amp;sd=1&amp;id=4405DE0FA061D122%21557872&amp;mid=E41FC1D6B97846B7%211947&amp;mcid=E41FC1D6B97846B7&amp;parId=4405DE0FA061D122%21544469&amp;o=OneUp" TargetMode="External"/><Relationship Id="rId221" Type="http://schemas.openxmlformats.org/officeDocument/2006/relationships/hyperlink" Target="https://onedrive.live.com/?cid=4405DE0FA061D122&amp;id=4405DE0FA061D122%21204655&amp;parId=4405DE0FA061D122%21544666&amp;o=OneUp" TargetMode="External"/><Relationship Id="rId263" Type="http://schemas.openxmlformats.org/officeDocument/2006/relationships/hyperlink" Target="https://onedrive.live.com/?cid=4405DE0FA061D122&amp;id=4405DE0FA061D122%21204699&amp;parId=4405DE0FA061D122%21544474&amp;o=OneUp" TargetMode="External"/><Relationship Id="rId319" Type="http://schemas.openxmlformats.org/officeDocument/2006/relationships/hyperlink" Target="https://onedrive.live.com/?cid=4405DE0FA061D122&amp;id=4405DE0FA061D122%21204820&amp;parId=4405DE0FA061D122%21544625&amp;o=OneUp" TargetMode="External"/><Relationship Id="rId470" Type="http://schemas.openxmlformats.org/officeDocument/2006/relationships/hyperlink" Target="https://onedrive.live.com/?cid=4405DE0FA061D122&amp;id=4405DE0FA061D122%21205144&amp;parId=4405DE0FA061D122%21544479&amp;o=OneUp" TargetMode="External"/><Relationship Id="rId58" Type="http://schemas.openxmlformats.org/officeDocument/2006/relationships/hyperlink" Target="https://onedrive.live.com/?cid=4405DE0FA061D122&amp;sb=name&amp;sd=1&amp;id=4405DE0FA061D122%21204620&amp;mid=E41FC1D6B97846B7%211947&amp;mcid=E41FC1D6B97846B7&amp;parId=4405DE0FA061D122%21544470&amp;o=OneUp" TargetMode="External"/><Relationship Id="rId123" Type="http://schemas.openxmlformats.org/officeDocument/2006/relationships/hyperlink" Target="https://onedrive.live.com/?cid=4405DE0FA061D122&amp;id=4405DE0FA061D122%21203397&amp;sb=name&amp;sd=1&amp;mcid=E41FC1D6B97846B7&amp;mid=E41FC1D6B97846B7%211947&amp;parId=4405DE0FA061D122%21544471&amp;o=OneUp" TargetMode="External"/><Relationship Id="rId330" Type="http://schemas.openxmlformats.org/officeDocument/2006/relationships/hyperlink" Target="https://onedrive.live.com/?cid=4405DE0FA061D122&amp;id=4405DE0FA061D122%21204827&amp;parId=4405DE0FA061D122%21544626&amp;o=OneUp" TargetMode="External"/><Relationship Id="rId165" Type="http://schemas.openxmlformats.org/officeDocument/2006/relationships/hyperlink" Target="https://onedrive.live.com/?cid=4405DE0FA061D122&amp;sb=name&amp;sd=1&amp;id=4405DE0FA061D122%21544789&amp;mid=E41FC1D6B97846B7%211947&amp;mcid=E41FC1D6B97846B7&amp;parId=4405DE0FA061D122%21544485&amp;o=OneUp" TargetMode="External"/><Relationship Id="rId372" Type="http://schemas.openxmlformats.org/officeDocument/2006/relationships/hyperlink" Target="https://onedrive.live.com/?cid=4405DE0FA061D122&amp;id=4405DE0FA061D122%21205033&amp;parId=4405DE0FA061D122%21544635&amp;o=OneUp" TargetMode="External"/><Relationship Id="rId428" Type="http://schemas.openxmlformats.org/officeDocument/2006/relationships/hyperlink" Target="https://onedrive.live.com/?cid=4405DE0FA061D122&amp;id=4405DE0FA061D122%21205060&amp;parId=4405DE0FA061D122%21544634&amp;o=OneUp" TargetMode="External"/><Relationship Id="rId232" Type="http://schemas.openxmlformats.org/officeDocument/2006/relationships/hyperlink" Target="https://onedrive.live.com/?cid=4405DE0FA061D122&amp;id=4405DE0FA061D122%21204691&amp;parId=4405DE0FA061D122%21544665&amp;o=OneUp" TargetMode="External"/><Relationship Id="rId274" Type="http://schemas.openxmlformats.org/officeDocument/2006/relationships/hyperlink" Target="https://onedrive.live.com/?cid=4405DE0FA061D122&amp;id=4405DE0FA061D122%21204745&amp;parId=4405DE0FA061D122%21544475&amp;o=OneUp" TargetMode="External"/><Relationship Id="rId481" Type="http://schemas.openxmlformats.org/officeDocument/2006/relationships/hyperlink" Target="https://onedrive.live.com/?cid=4405DE0FA061D122&amp;id=4405DE0FA061D122%21205138&amp;parId=4405DE0FA061D122%21544479&amp;o=OneUp" TargetMode="External"/><Relationship Id="rId27" Type="http://schemas.openxmlformats.org/officeDocument/2006/relationships/hyperlink" Target="https://onedrive.live.com/?cid=4405DE0FA061D122&amp;sb=name&amp;sd=1&amp;id=4405DE0FA061D122%21204586&amp;mid=E41FC1D6B97846B7%211947&amp;mcid=E41FC1D6B97846B7&amp;parId=4405DE0FA061D122%21544469&amp;o=OneUp" TargetMode="External"/><Relationship Id="rId69" Type="http://schemas.openxmlformats.org/officeDocument/2006/relationships/hyperlink" Target="https://onedrive.live.com/?cid=4405DE0FA061D122&amp;sb=name&amp;sd=1&amp;id=4405DE0FA061D122%21204617&amp;mid=E41FC1D6B97846B7%211947&amp;mcid=E41FC1D6B97846B7&amp;parId=4405DE0FA061D122%21544470&amp;o=OneUp" TargetMode="External"/><Relationship Id="rId134" Type="http://schemas.openxmlformats.org/officeDocument/2006/relationships/hyperlink" Target="https://onedrive.live.com/?cid=4405DE0FA061D122&amp;sb=name&amp;sd=1&amp;id=4405DE0FA061D122%21203414&amp;mid=E41FC1D6B97846B7%211947&amp;mcid=E41FC1D6B97846B7&amp;parId=4405DE0FA061D122%21544472&amp;o=OneUp" TargetMode="External"/><Relationship Id="rId80" Type="http://schemas.openxmlformats.org/officeDocument/2006/relationships/hyperlink" Target="https://onedrive.live.com/?cid=4405DE0FA061D122&amp;sb=name&amp;sd=1&amp;id=4405DE0FA061D122%21203443&amp;mid=E41FC1D6B97846B7%211947&amp;mcid=E41FC1D6B97846B7&amp;parId=4405DE0FA061D122%21544471&amp;o=OneUp" TargetMode="External"/><Relationship Id="rId176" Type="http://schemas.openxmlformats.org/officeDocument/2006/relationships/hyperlink" Target="https://onedrive.live.com/?cid=4405DE0FA061D122&amp;id=4405DE0FA061D122%21204394&amp;sb=name&amp;sd=1&amp;mcid=E41FC1D6B97846B7&amp;mid=E41FC1D6B97846B7%211947&amp;parId=4405DE0FA061D122%21544485&amp;o=OneUp" TargetMode="External"/><Relationship Id="rId341" Type="http://schemas.openxmlformats.org/officeDocument/2006/relationships/hyperlink" Target="https://onedrive.live.com/?cid=4405DE0FA061D122&amp;id=4405DE0FA061D122%21205016&amp;parId=4405DE0FA061D122%21544636&amp;o=OneUp" TargetMode="External"/><Relationship Id="rId383" Type="http://schemas.openxmlformats.org/officeDocument/2006/relationships/hyperlink" Target="https://onedrive.live.com/?cid=4405DE0FA061D122&amp;id=4405DE0FA061D122%21205031&amp;parId=4405DE0FA061D122%21544478&amp;o=OneUp" TargetMode="External"/><Relationship Id="rId439" Type="http://schemas.openxmlformats.org/officeDocument/2006/relationships/hyperlink" Target="https://onedrive.live.com/?cid=4405DE0FA061D122&amp;id=4405DE0FA061D122%21205119&amp;parId=4405DE0FA061D122%21544632&amp;o=OneUp" TargetMode="External"/><Relationship Id="rId201" Type="http://schemas.openxmlformats.org/officeDocument/2006/relationships/hyperlink" Target="https://onedrive.live.com/?cid=4405DE0FA061D122&amp;id=4405DE0FA061D122%21204670&amp;parId=4405DE0FA061D122%21544666&amp;o=OneUp" TargetMode="External"/><Relationship Id="rId243" Type="http://schemas.openxmlformats.org/officeDocument/2006/relationships/hyperlink" Target="https://onedrive.live.com/?cid=4405DE0FA061D122&amp;id=4405DE0FA061D122%21204677&amp;parId=4405DE0FA061D122%21544665&amp;o=OneUp" TargetMode="External"/><Relationship Id="rId285" Type="http://schemas.openxmlformats.org/officeDocument/2006/relationships/hyperlink" Target="https://onedrive.live.com/?cid=4405DE0FA061D122&amp;id=4405DE0FA061D122%21204734&amp;parId=4405DE0FA061D122%21544475&amp;o=OneUp" TargetMode="External"/><Relationship Id="rId450" Type="http://schemas.openxmlformats.org/officeDocument/2006/relationships/hyperlink" Target="https://onedrive.live.com/?cid=4405DE0FA061D122&amp;id=4405DE0FA061D122%21205129&amp;parId=4405DE0FA061D122%21544631&amp;o=OneUp" TargetMode="External"/><Relationship Id="rId38" Type="http://schemas.openxmlformats.org/officeDocument/2006/relationships/hyperlink" Target="https://onedrive.live.com/?cid=4405DE0FA061D122&amp;sb=name&amp;sd=1&amp;id=4405DE0FA061D122%21544738&amp;mid=E41FC1D6B97846B7%211947&amp;mcid=E41FC1D6B97846B7&amp;parId=4405DE0FA061D122%21544469&amp;o=OneUp" TargetMode="External"/><Relationship Id="rId103" Type="http://schemas.openxmlformats.org/officeDocument/2006/relationships/hyperlink" Target="https://onedrive.live.com/?cid=4405DE0FA061D122&amp;id=4405DE0FA061D122%21203420&amp;sb=name&amp;sd=1&amp;mcid=E41FC1D6B97846B7&amp;mid=E41FC1D6B97846B7%211947&amp;parId=4405DE0FA061D122%21544471&amp;o=OneUp" TargetMode="External"/><Relationship Id="rId310" Type="http://schemas.openxmlformats.org/officeDocument/2006/relationships/hyperlink" Target="https://onedrive.live.com/?cid=4405DE0FA061D122&amp;id=4405DE0FA061D122%21204949&amp;parId=4405DE0FA061D122%21544664&amp;o=OneUp" TargetMode="External"/><Relationship Id="rId492" Type="http://schemas.openxmlformats.org/officeDocument/2006/relationships/hyperlink" Target="https://photos.onedrive.com/share/4405DE0FA061D122!203328?cid=4405DE0FA061D122&amp;resId=4405DE0FA061D122!203328&amp;authkey=!AAeRB5eGrXG4a-Y&amp;ithint=video&amp;e=jR7iZe" TargetMode="External"/><Relationship Id="rId91" Type="http://schemas.openxmlformats.org/officeDocument/2006/relationships/hyperlink" Target="https://onedrive.live.com/?cid=4405DE0FA061D122&amp;id=4405DE0FA061D122%21203466&amp;sb=name&amp;sd=1&amp;mcid=E41FC1D6B97846B7&amp;mid=E41FC1D6B97846B7%211947&amp;parId=4405DE0FA061D122%21544471&amp;o=OneUp" TargetMode="External"/><Relationship Id="rId145" Type="http://schemas.openxmlformats.org/officeDocument/2006/relationships/hyperlink" Target="https://onedrive.live.com/?cid=4405DE0FA061D122&amp;id=4405DE0FA061D122%21204352&amp;sb=name&amp;sd=1&amp;mcid=E41FC1D6B97846B7&amp;mid=E41FC1D6B97846B7%211947&amp;parId=4405DE0FA061D122%21544484&amp;o=OneUp" TargetMode="External"/><Relationship Id="rId187" Type="http://schemas.openxmlformats.org/officeDocument/2006/relationships/hyperlink" Target="https://onedrive.live.com/?cid=4405DE0FA061D122&amp;sb=name&amp;sd=1&amp;id=4405DE0FA061D122%21544795&amp;mid=E41FC1D6B97846B7%211947&amp;mcid=E41FC1D6B97846B7&amp;parId=4405DE0FA061D122%21544486&amp;o=OneUp" TargetMode="External"/><Relationship Id="rId352" Type="http://schemas.openxmlformats.org/officeDocument/2006/relationships/hyperlink" Target="https://onedrive.live.com/?cid=4405DE0FA061D122&amp;id=4405DE0FA061D122%21204991&amp;parId=4405DE0FA061D122%21544635&amp;o=OneUp" TargetMode="External"/><Relationship Id="rId394" Type="http://schemas.openxmlformats.org/officeDocument/2006/relationships/hyperlink" Target="https://onedrive.live.com/?cid=4405DE0FA061D122&amp;id=4405DE0FA061D122%21205095&amp;parId=4405DE0FA061D122%21544634&amp;o=OneUp" TargetMode="External"/><Relationship Id="rId408" Type="http://schemas.openxmlformats.org/officeDocument/2006/relationships/hyperlink" Target="https://onedrive.live.com/?cid=4405DE0FA061D122&amp;id=4405DE0FA061D122%21205082&amp;parId=4405DE0FA061D122%21544634&amp;o=OneUp" TargetMode="External"/><Relationship Id="rId212" Type="http://schemas.openxmlformats.org/officeDocument/2006/relationships/hyperlink" Target="https://onedrive.live.com/?cid=4405DE0FA061D122&amp;id=4405DE0FA061D122%21204664&amp;parId=4405DE0FA061D122%21544666&amp;o=OneUp" TargetMode="External"/><Relationship Id="rId254" Type="http://schemas.openxmlformats.org/officeDocument/2006/relationships/hyperlink" Target="https://onedrive.live.com/?cid=4405DE0FA061D122&amp;id=4405DE0FA061D122%21204709&amp;parId=4405DE0FA061D122%21544474&amp;o=OneUp" TargetMode="External"/><Relationship Id="rId49" Type="http://schemas.openxmlformats.org/officeDocument/2006/relationships/hyperlink" Target="https://onedrive.live.com/?cid=4405DE0FA061D122&amp;sb=name&amp;sd=1&amp;id=4405DE0FA061D122%21204608&amp;mid=E41FC1D6B97846B7%211947&amp;mcid=E41FC1D6B97846B7&amp;parId=4405DE0FA061D122%21544470&amp;o=OneUp" TargetMode="External"/><Relationship Id="rId114" Type="http://schemas.openxmlformats.org/officeDocument/2006/relationships/hyperlink" Target="https://onedrive.live.com/?cid=4405DE0FA061D122&amp;id=4405DE0FA061D122%21203408&amp;sb=name&amp;sd=1&amp;mcid=E41FC1D6B97846B7&amp;mid=E41FC1D6B97846B7%211947&amp;parId=4405DE0FA061D122%21544471&amp;o=OneUp" TargetMode="External"/><Relationship Id="rId296" Type="http://schemas.openxmlformats.org/officeDocument/2006/relationships/hyperlink" Target="https://onedrive.live.com/?cid=4405DE0FA061D122&amp;id=4405DE0FA061D122%21204720&amp;parId=4405DE0FA061D122%21544475&amp;o=OneUp" TargetMode="External"/><Relationship Id="rId461" Type="http://schemas.openxmlformats.org/officeDocument/2006/relationships/hyperlink" Target="https://onedrive.live.com/?cid=4405DE0FA061D122&amp;id=4405DE0FA061D122%21205117&amp;parId=4405DE0FA061D122%21544631&amp;o=OneUp" TargetMode="External"/><Relationship Id="rId60" Type="http://schemas.openxmlformats.org/officeDocument/2006/relationships/hyperlink" Target="https://onedrive.live.com/?cid=4405DE0FA061D122&amp;sb=name&amp;sd=1&amp;id=4405DE0FA061D122%21204616&amp;mid=E41FC1D6B97846B7%211947&amp;mcid=E41FC1D6B97846B7&amp;parId=4405DE0FA061D122%21544470&amp;o=OneUp" TargetMode="External"/><Relationship Id="rId156" Type="http://schemas.openxmlformats.org/officeDocument/2006/relationships/hyperlink" Target="https://onedrive.live.com/?cid=4405DE0FA061D122&amp;id=4405DE0FA061D122%21204340&amp;sb=name&amp;sd=1&amp;mcid=E41FC1D6B97846B7&amp;mid=E41FC1D6B97846B7%211947&amp;parId=4405DE0FA061D122%21544484&amp;o=OneUp" TargetMode="External"/><Relationship Id="rId198" Type="http://schemas.openxmlformats.org/officeDocument/2006/relationships/hyperlink" Target="https://onedrive.live.com/?cid=4405DE0FA061D122&amp;sb=name&amp;sd=1&amp;id=4405DE0FA061D122%21204411&amp;mid=E41FC1D6B97846B7%211947&amp;mcid=E41FC1D6B97846B7&amp;parId=4405DE0FA061D122%21544486&amp;o=OneUp" TargetMode="External"/><Relationship Id="rId321" Type="http://schemas.openxmlformats.org/officeDocument/2006/relationships/hyperlink" Target="https://onedrive.live.com/?cid=4405DE0FA061D122&amp;id=4405DE0FA061D122%21204815&amp;parId=4405DE0FA061D122%21544625&amp;o=OneUp" TargetMode="External"/><Relationship Id="rId363" Type="http://schemas.openxmlformats.org/officeDocument/2006/relationships/hyperlink" Target="https://onedrive.live.com/?cid=4405DE0FA061D122&amp;id=4405DE0FA061D122%21204981&amp;parId=4405DE0FA061D122%21544635&amp;o=OneUp" TargetMode="External"/><Relationship Id="rId419" Type="http://schemas.openxmlformats.org/officeDocument/2006/relationships/hyperlink" Target="https://onedrive.live.com/?cid=4405DE0FA061D122&amp;id=4405DE0FA061D122%21205068&amp;parId=4405DE0FA061D122%21544634&amp;o=OneUp" TargetMode="External"/><Relationship Id="rId223" Type="http://schemas.openxmlformats.org/officeDocument/2006/relationships/hyperlink" Target="https://onedrive.live.com/?cid=4405DE0FA061D122&amp;id=4405DE0FA061D122%21204653&amp;parId=4405DE0FA061D122%21544666&amp;o=OneUp" TargetMode="External"/><Relationship Id="rId430" Type="http://schemas.openxmlformats.org/officeDocument/2006/relationships/hyperlink" Target="https://onedrive.live.com/?cid=4405DE0FA061D122&amp;id=4405DE0FA061D122%21205105&amp;parId=4405DE0FA061D122%21544633&amp;o=OneUp" TargetMode="External"/><Relationship Id="rId18" Type="http://schemas.openxmlformats.org/officeDocument/2006/relationships/hyperlink" Target="https://onedrive.live.com/?cid=4405DE0FA061D122&amp;sb=name&amp;sd=1&amp;id=4405DE0FA061D122%21204592&amp;mid=E41FC1D6B97846B7%211947&amp;mcid=E41FC1D6B97846B7&amp;parId=4405DE0FA061D122%21544469&amp;o=OneUp" TargetMode="External"/><Relationship Id="rId265" Type="http://schemas.openxmlformats.org/officeDocument/2006/relationships/hyperlink" Target="https://onedrive.live.com/?cid=4405DE0FA061D122&amp;id=4405DE0FA061D122%21204700&amp;parId=4405DE0FA061D122%21544474&amp;o=OneUp" TargetMode="External"/><Relationship Id="rId472" Type="http://schemas.openxmlformats.org/officeDocument/2006/relationships/hyperlink" Target="https://onedrive.live.com/?cid=4405DE0FA061D122&amp;id=4405DE0FA061D122%21205142&amp;parId=4405DE0FA061D122%21544479&amp;o=OneUp" TargetMode="External"/><Relationship Id="rId125" Type="http://schemas.openxmlformats.org/officeDocument/2006/relationships/hyperlink" Target="https://onedrive.live.com/?cid=4405DE0FA061D122&amp;id=4405DE0FA061D122%21203435&amp;sb=name&amp;sd=1&amp;mcid=E41FC1D6B97846B7&amp;mid=E41FC1D6B97846B7%211947&amp;parId=4405DE0FA061D122%21544471&amp;o=OneUp" TargetMode="External"/><Relationship Id="rId167" Type="http://schemas.openxmlformats.org/officeDocument/2006/relationships/hyperlink" Target="https://onedrive.live.com/?cid=4405DE0FA061D122&amp;id=4405DE0FA061D122%21204401&amp;sb=name&amp;sd=1&amp;mcid=E41FC1D6B97846B7&amp;mid=E41FC1D6B97846B7%211947&amp;parId=4405DE0FA061D122%21544485&amp;o=OneUp" TargetMode="External"/><Relationship Id="rId332" Type="http://schemas.openxmlformats.org/officeDocument/2006/relationships/hyperlink" Target="https://onedrive.live.com/?cid=4405DE0FA061D122&amp;id=4405DE0FA061D122%21204824&amp;parId=4405DE0FA061D122%21544626&amp;o=OneUp" TargetMode="External"/><Relationship Id="rId374" Type="http://schemas.openxmlformats.org/officeDocument/2006/relationships/hyperlink" Target="https://onedrive.live.com/?cid=4405DE0FA061D122&amp;id=4405DE0FA061D122%21204971&amp;parId=4405DE0FA061D122%21544635&amp;o=OneUp" TargetMode="External"/><Relationship Id="rId71" Type="http://schemas.openxmlformats.org/officeDocument/2006/relationships/hyperlink" Target="https://onedrive.live.com/?cid=4405DE0FA061D122&amp;sb=name&amp;sd=1&amp;id=4405DE0FA061D122%21204615&amp;mid=E41FC1D6B97846B7%211947&amp;mcid=E41FC1D6B97846B7&amp;parId=4405DE0FA061D122%21544470&amp;o=OneUp" TargetMode="External"/><Relationship Id="rId234" Type="http://schemas.openxmlformats.org/officeDocument/2006/relationships/hyperlink" Target="https://onedrive.live.com/?cid=4405DE0FA061D122&amp;id=4405DE0FA061D122%21204687&amp;parId=4405DE0FA061D122%21544665&amp;o=OneUp" TargetMode="External"/><Relationship Id="rId2" Type="http://schemas.openxmlformats.org/officeDocument/2006/relationships/hyperlink" Target="https://onedrive.live.com/?cid=4405DE0FA061D122&amp;sb=name&amp;sd=1&amp;id=4405DE0FA061D122%21204459&amp;mid=E41FC1D6B97846B7%211947&amp;mcid=E41FC1D6B97846B7&amp;parId=4405DE0FA061D122%21544467&amp;o=OneUp" TargetMode="External"/><Relationship Id="rId29" Type="http://schemas.openxmlformats.org/officeDocument/2006/relationships/hyperlink" Target="https://onedrive.live.com/?cid=4405DE0FA061D122&amp;sb=name&amp;sd=1&amp;id=4405DE0FA061D122%21204577&amp;mid=E41FC1D6B97846B7%211947&amp;mcid=E41FC1D6B97846B7&amp;parId=4405DE0FA061D122%21544469&amp;o=OneUp" TargetMode="External"/><Relationship Id="rId276" Type="http://schemas.openxmlformats.org/officeDocument/2006/relationships/hyperlink" Target="https://onedrive.live.com/?cid=4405DE0FA061D122&amp;id=4405DE0FA061D122%21204742&amp;parId=4405DE0FA061D122%21544475&amp;o=OneUp" TargetMode="External"/><Relationship Id="rId441" Type="http://schemas.openxmlformats.org/officeDocument/2006/relationships/hyperlink" Target="https://onedrive.live.com/?cid=4405DE0FA061D122&amp;id=4405DE0FA061D122%21205111&amp;parId=4405DE0FA061D122%21544632&amp;o=OneUp" TargetMode="External"/><Relationship Id="rId483" Type="http://schemas.openxmlformats.org/officeDocument/2006/relationships/hyperlink" Target="https://onedrive.live.com/?cid=B41ACBE323D80F6A&amp;id=B41ACBE323D80F6A%2148893&amp;parId=B41ACBE323D80F6A%2148882&amp;o=OneUp" TargetMode="External"/><Relationship Id="rId40" Type="http://schemas.openxmlformats.org/officeDocument/2006/relationships/hyperlink" Target="https://onedrive.live.com/?cid=4405DE0FA061D122&amp;sb=name&amp;sd=1&amp;id=4405DE0FA061D122%21204593&amp;mid=E41FC1D6B97846B7%211947&amp;mcid=E41FC1D6B97846B7&amp;parId=4405DE0FA061D122%21544469&amp;o=OneUp" TargetMode="External"/><Relationship Id="rId136" Type="http://schemas.openxmlformats.org/officeDocument/2006/relationships/hyperlink" Target="https://onedrive.live.com/?cid=4405DE0FA061D122&amp;sb=name&amp;sd=1&amp;id=4405DE0FA061D122%21204334&amp;mid=E41FC1D6B97846B7%211947&amp;mcid=E41FC1D6B97846B7&amp;parId=4405DE0FA061D122%21544622&amp;o=OneUp" TargetMode="External"/><Relationship Id="rId178" Type="http://schemas.openxmlformats.org/officeDocument/2006/relationships/hyperlink" Target="https://onedrive.live.com/?cid=4405DE0FA061D122&amp;sb=name&amp;sd=1&amp;id=4405DE0FA061D122%21204403&amp;mid=E41FC1D6B97846B7%211947&amp;mcid=E41FC1D6B97846B7&amp;parId=4405DE0FA061D122%21544485&amp;o=OneUp" TargetMode="External"/><Relationship Id="rId301" Type="http://schemas.openxmlformats.org/officeDocument/2006/relationships/hyperlink" Target="https://onedrive.live.com/?cid=4405DE0FA061D122&amp;id=4405DE0FA061D122%21544761&amp;parId=4405DE0FA061D122%21544475&amp;o=OneUp" TargetMode="External"/><Relationship Id="rId343" Type="http://schemas.openxmlformats.org/officeDocument/2006/relationships/hyperlink" Target="https://onedrive.live.com/?cid=4405DE0FA061D122&amp;id=4405DE0FA061D122%21204957&amp;parId=4405DE0FA061D122%21544636&amp;o=OneUp" TargetMode="External"/><Relationship Id="rId82" Type="http://schemas.openxmlformats.org/officeDocument/2006/relationships/hyperlink" Target="https://onedrive.live.com/?cid=4405DE0FA061D122&amp;sb=name&amp;sd=1&amp;id=4405DE0FA061D122%21203440&amp;mid=E41FC1D6B97846B7%211947&amp;mcid=E41FC1D6B97846B7&amp;parId=4405DE0FA061D122%21544471&amp;o=OneUp" TargetMode="External"/><Relationship Id="rId203" Type="http://schemas.openxmlformats.org/officeDocument/2006/relationships/hyperlink" Target="https://onedrive.live.com/?cid=4405DE0FA061D122&amp;id=4405DE0FA061D122%21204673&amp;parId=4405DE0FA061D122%21544666&amp;o=OneUp" TargetMode="External"/><Relationship Id="rId385" Type="http://schemas.openxmlformats.org/officeDocument/2006/relationships/hyperlink" Target="https://onedrive.live.com/?cid=4405DE0FA061D122&amp;id=4405DE0FA061D122%21205029&amp;parId=4405DE0FA061D122%21544478&amp;o=OneUp" TargetMode="External"/><Relationship Id="rId245" Type="http://schemas.openxmlformats.org/officeDocument/2006/relationships/hyperlink" Target="https://onedrive.live.com/?cid=4405DE0FA061D122&amp;id=4405DE0FA061D122%21204676&amp;parId=4405DE0FA061D122%21544665&amp;o=OneUp" TargetMode="External"/><Relationship Id="rId287" Type="http://schemas.openxmlformats.org/officeDocument/2006/relationships/hyperlink" Target="https://onedrive.live.com/?cid=4405DE0FA061D122&amp;id=4405DE0FA061D122%21204731&amp;parId=4405DE0FA061D122%21544475&amp;o=OneUp" TargetMode="External"/><Relationship Id="rId410" Type="http://schemas.openxmlformats.org/officeDocument/2006/relationships/hyperlink" Target="https://onedrive.live.com/?cid=4405DE0FA061D122&amp;id=4405DE0FA061D122%21205078&amp;parId=4405DE0FA061D122%21544634&amp;o=OneUp" TargetMode="External"/><Relationship Id="rId452" Type="http://schemas.openxmlformats.org/officeDocument/2006/relationships/hyperlink" Target="https://onedrive.live.com/?cid=4405DE0FA061D122&amp;id=4405DE0FA061D122%21205130&amp;parId=4405DE0FA061D122%21544631&amp;o=OneUp" TargetMode="External"/><Relationship Id="rId494" Type="http://schemas.openxmlformats.org/officeDocument/2006/relationships/hyperlink" Target="https://photos.onedrive.com/share/4405DE0FA061D122!203557?cid=4405DE0FA061D122&amp;resId=4405DE0FA061D122!203557&amp;authkey=!AEj99-0fmL4Ha-M&amp;ithint=video&amp;e=c6NMHZ" TargetMode="External"/><Relationship Id="rId105" Type="http://schemas.openxmlformats.org/officeDocument/2006/relationships/hyperlink" Target="https://onedrive.live.com/?cid=4405DE0FA061D122&amp;id=4405DE0FA061D122%21203417&amp;sb=name&amp;sd=1&amp;mcid=E41FC1D6B97846B7&amp;mid=E41FC1D6B97846B7%211947&amp;parId=4405DE0FA061D122%21544471&amp;o=OneUp" TargetMode="External"/><Relationship Id="rId147" Type="http://schemas.openxmlformats.org/officeDocument/2006/relationships/hyperlink" Target="https://onedrive.live.com/?cid=4405DE0FA061D122&amp;id=4405DE0FA061D122%21204350&amp;sb=name&amp;sd=1&amp;mcid=E41FC1D6B97846B7&amp;mid=E41FC1D6B97846B7%211947&amp;parId=4405DE0FA061D122%21544484&amp;o=OneUp" TargetMode="External"/><Relationship Id="rId312" Type="http://schemas.openxmlformats.org/officeDocument/2006/relationships/hyperlink" Target="https://onedrive.live.com/?cid=4405DE0FA061D122&amp;id=4405DE0FA061D122%21204946&amp;parId=4405DE0FA061D122%21544664&amp;o=OneUp" TargetMode="External"/><Relationship Id="rId354" Type="http://schemas.openxmlformats.org/officeDocument/2006/relationships/hyperlink" Target="https://onedrive.live.com/?cid=4405DE0FA061D122&amp;id=4405DE0FA061D122%21204990&amp;parId=4405DE0FA061D122%21544635&amp;o=OneUp" TargetMode="External"/><Relationship Id="rId51" Type="http://schemas.openxmlformats.org/officeDocument/2006/relationships/hyperlink" Target="https://onedrive.live.com/?cid=4405DE0FA061D122&amp;sb=name&amp;sd=1&amp;id=4405DE0FA061D122%21204635&amp;mid=E41FC1D6B97846B7%211947&amp;mcid=E41FC1D6B97846B7&amp;parId=4405DE0FA061D122%21544470&amp;o=OneUp" TargetMode="External"/><Relationship Id="rId93" Type="http://schemas.openxmlformats.org/officeDocument/2006/relationships/hyperlink" Target="https://onedrive.live.com/?cid=4405DE0FA061D122&amp;id=4405DE0FA061D122%21203465&amp;sb=name&amp;sd=1&amp;mcid=E41FC1D6B97846B7&amp;mid=E41FC1D6B97846B7%211947&amp;parId=4405DE0FA061D122%21544471&amp;o=OneUp" TargetMode="External"/><Relationship Id="rId189" Type="http://schemas.openxmlformats.org/officeDocument/2006/relationships/hyperlink" Target="https://onedrive.live.com/?cid=4405DE0FA061D122&amp;sb=name&amp;sd=1&amp;id=4405DE0FA061D122%21544778&amp;mid=E41FC1D6B97846B7%211947&amp;mcid=E41FC1D6B97846B7&amp;parId=4405DE0FA061D122%21544486&amp;o=OneUp" TargetMode="External"/><Relationship Id="rId396" Type="http://schemas.openxmlformats.org/officeDocument/2006/relationships/hyperlink" Target="https://onedrive.live.com/?cid=4405DE0FA061D122&amp;id=4405DE0FA061D122%21205091&amp;parId=4405DE0FA061D122%21544634&amp;o=OneUp" TargetMode="External"/><Relationship Id="rId214" Type="http://schemas.openxmlformats.org/officeDocument/2006/relationships/hyperlink" Target="https://onedrive.live.com/?cid=4405DE0FA061D122&amp;id=4405DE0FA061D122%21204660&amp;parId=4405DE0FA061D122%21544666&amp;o=OneUp" TargetMode="External"/><Relationship Id="rId256" Type="http://schemas.openxmlformats.org/officeDocument/2006/relationships/hyperlink" Target="https://onedrive.live.com/?cid=4405DE0FA061D122&amp;id=4405DE0FA061D122%21204707&amp;parId=4405DE0FA061D122%21544474&amp;o=OneUp" TargetMode="External"/><Relationship Id="rId298" Type="http://schemas.openxmlformats.org/officeDocument/2006/relationships/hyperlink" Target="https://onedrive.live.com/?cid=4405DE0FA061D122&amp;id=4405DE0FA061D122%21204721&amp;parId=4405DE0FA061D122%21544475&amp;o=OneUp" TargetMode="External"/><Relationship Id="rId421" Type="http://schemas.openxmlformats.org/officeDocument/2006/relationships/hyperlink" Target="https://onedrive.live.com/?cid=4405DE0FA061D122&amp;id=4405DE0FA061D122%21205069&amp;parId=4405DE0FA061D122%21544634&amp;o=OneUp" TargetMode="External"/><Relationship Id="rId463" Type="http://schemas.openxmlformats.org/officeDocument/2006/relationships/hyperlink" Target="https://onedrive.live.com/?cid=4405DE0FA061D122&amp;id=4405DE0FA061D122%21205115&amp;parId=4405DE0FA061D122%21544631&amp;o=OneUp" TargetMode="External"/><Relationship Id="rId116" Type="http://schemas.openxmlformats.org/officeDocument/2006/relationships/hyperlink" Target="https://onedrive.live.com/?cid=4405DE0FA061D122&amp;id=4405DE0FA061D122%21203406&amp;sb=name&amp;sd=1&amp;mcid=E41FC1D6B97846B7&amp;mid=E41FC1D6B97846B7%211947&amp;parId=4405DE0FA061D122%21544471&amp;o=OneUp" TargetMode="External"/><Relationship Id="rId158" Type="http://schemas.openxmlformats.org/officeDocument/2006/relationships/hyperlink" Target="https://onedrive.live.com/?cid=4405DE0FA061D122&amp;id=4405DE0FA061D122%21204338&amp;sb=name&amp;sd=1&amp;mcid=E41FC1D6B97846B7&amp;mid=E41FC1D6B97846B7%211947&amp;parId=4405DE0FA061D122%21544484&amp;o=OneUp" TargetMode="External"/><Relationship Id="rId323" Type="http://schemas.openxmlformats.org/officeDocument/2006/relationships/hyperlink" Target="https://onedrive.live.com/?cid=4405DE0FA061D122&amp;id=4405DE0FA061D122%21204819&amp;parId=4405DE0FA061D122%21544625&amp;o=OneUp" TargetMode="External"/><Relationship Id="rId20" Type="http://schemas.openxmlformats.org/officeDocument/2006/relationships/hyperlink" Target="https://onedrive.live.com/?cid=4405DE0FA061D122&amp;sb=name&amp;sd=1&amp;id=4405DE0FA061D122%21204584&amp;mid=E41FC1D6B97846B7%211947&amp;mcid=E41FC1D6B97846B7&amp;parId=4405DE0FA061D122%21544469&amp;o=OneUp" TargetMode="External"/><Relationship Id="rId62" Type="http://schemas.openxmlformats.org/officeDocument/2006/relationships/hyperlink" Target="https://onedrive.live.com/?cid=4405DE0FA061D122&amp;sb=name&amp;sd=1&amp;id=4405DE0FA061D122%21204634&amp;mid=E41FC1D6B97846B7%211947&amp;mcid=E41FC1D6B97846B7&amp;parId=4405DE0FA061D122%21544470&amp;o=OneUp" TargetMode="External"/><Relationship Id="rId365" Type="http://schemas.openxmlformats.org/officeDocument/2006/relationships/hyperlink" Target="https://onedrive.live.com/?cid=4405DE0FA061D122&amp;id=4405DE0FA061D122%21204979&amp;parId=4405DE0FA061D122%21544635&amp;o=OneUp" TargetMode="External"/><Relationship Id="rId225" Type="http://schemas.openxmlformats.org/officeDocument/2006/relationships/hyperlink" Target="https://onedrive.live.com/?cid=4405DE0FA061D122&amp;id=4405DE0FA061D122%21204649&amp;parId=4405DE0FA061D122%21544666&amp;o=OneUp" TargetMode="External"/><Relationship Id="rId267" Type="http://schemas.openxmlformats.org/officeDocument/2006/relationships/hyperlink" Target="https://onedrive.live.com/?cid=4405DE0FA061D122&amp;id=4405DE0FA061D122%21204702&amp;parId=4405DE0FA061D122%21544474&amp;o=OneUp" TargetMode="External"/><Relationship Id="rId432" Type="http://schemas.openxmlformats.org/officeDocument/2006/relationships/hyperlink" Target="https://onedrive.live.com/?cid=4405DE0FA061D122&amp;id=4405DE0FA061D122%21205108&amp;parId=4405DE0FA061D122%21544633&amp;o=OneUp" TargetMode="External"/><Relationship Id="rId474" Type="http://schemas.openxmlformats.org/officeDocument/2006/relationships/hyperlink" Target="https://onedrive.live.com/?cid=4405DE0FA061D122&amp;id=4405DE0FA061D122%21205140&amp;parId=4405DE0FA061D122%21544479&amp;o=OneUp" TargetMode="External"/><Relationship Id="rId127" Type="http://schemas.openxmlformats.org/officeDocument/2006/relationships/hyperlink" Target="https://onedrive.live.com/?cid=4405DE0FA061D122&amp;sb=name&amp;sd=1&amp;id=4405DE0FA061D122%21203469&amp;mid=E41FC1D6B97846B7%211947&amp;mcid=E41FC1D6B97846B7&amp;parId=4405DE0FA061D122%21544472&amp;o=OneUp" TargetMode="External"/><Relationship Id="rId10" Type="http://schemas.openxmlformats.org/officeDocument/2006/relationships/hyperlink" Target="https://onedrive.live.com/?cid=4405DE0FA061D122&amp;id=4405DE0FA061D122%21204805&amp;sb=name&amp;sd=1&amp;mcid=E41FC1D6B97846B7&amp;mid=E41FC1D6B97846B7%211947&amp;parId=4405DE0FA061D122%21544489&amp;o=OneUp" TargetMode="External"/><Relationship Id="rId31" Type="http://schemas.openxmlformats.org/officeDocument/2006/relationships/hyperlink" Target="https://onedrive.live.com/?cid=4405DE0FA061D122&amp;sb=name&amp;sd=1&amp;id=4405DE0FA061D122%21204573&amp;mid=E41FC1D6B97846B7%211947&amp;mcid=E41FC1D6B97846B7&amp;parId=4405DE0FA061D122%21544469&amp;o=OneUp" TargetMode="External"/><Relationship Id="rId52" Type="http://schemas.openxmlformats.org/officeDocument/2006/relationships/hyperlink" Target="https://onedrive.live.com/?cid=4405DE0FA061D122&amp;sb=name&amp;sd=1&amp;id=4405DE0FA061D122%21204640&amp;mid=E41FC1D6B97846B7%211947&amp;mcid=E41FC1D6B97846B7&amp;parId=4405DE0FA061D122%21544470&amp;o=OneUp" TargetMode="External"/><Relationship Id="rId73" Type="http://schemas.openxmlformats.org/officeDocument/2006/relationships/hyperlink" Target="https://onedrive.live.com/?cid=4405DE0FA061D122&amp;sb=name&amp;sd=1&amp;id=4405DE0FA061D122%21204648&amp;mid=E41FC1D6B97846B7%211947&amp;mcid=E41FC1D6B97846B7&amp;parId=4405DE0FA061D122%21544470&amp;o=OneUp" TargetMode="External"/><Relationship Id="rId94" Type="http://schemas.openxmlformats.org/officeDocument/2006/relationships/hyperlink" Target="https://onedrive.live.com/?cid=4405DE0FA061D122&amp;id=4405DE0FA061D122%21203427&amp;sb=name&amp;sd=1&amp;mcid=E41FC1D6B97846B7&amp;mid=E41FC1D6B97846B7%211947&amp;parId=4405DE0FA061D122%21544471&amp;o=OneUp" TargetMode="External"/><Relationship Id="rId148" Type="http://schemas.openxmlformats.org/officeDocument/2006/relationships/hyperlink" Target="https://onedrive.live.com/?cid=4405DE0FA061D122&amp;id=4405DE0FA061D122%21204348&amp;sb=name&amp;sd=1&amp;mcid=E41FC1D6B97846B7&amp;mid=E41FC1D6B97846B7%211947&amp;parId=4405DE0FA061D122%21544484&amp;o=OneUp" TargetMode="External"/><Relationship Id="rId169" Type="http://schemas.openxmlformats.org/officeDocument/2006/relationships/hyperlink" Target="https://onedrive.live.com/?cid=4405DE0FA061D122&amp;id=4405DE0FA061D122%21544774&amp;sb=name&amp;sd=1&amp;mcid=E41FC1D6B97846B7&amp;mid=E41FC1D6B97846B7%211947&amp;parId=4405DE0FA061D122%21544485&amp;o=OneUp" TargetMode="External"/><Relationship Id="rId334" Type="http://schemas.openxmlformats.org/officeDocument/2006/relationships/hyperlink" Target="https://onedrive.live.com/?cid=4405DE0FA061D122&amp;id=4405DE0FA061D122%21204823&amp;parId=4405DE0FA061D122%21544626&amp;o=OneUp" TargetMode="External"/><Relationship Id="rId355" Type="http://schemas.openxmlformats.org/officeDocument/2006/relationships/hyperlink" Target="https://onedrive.live.com/?cid=4405DE0FA061D122&amp;id=4405DE0FA061D122%21204989&amp;parId=4405DE0FA061D122%21544635&amp;o=OneUp" TargetMode="External"/><Relationship Id="rId376" Type="http://schemas.openxmlformats.org/officeDocument/2006/relationships/hyperlink" Target="https://onedrive.live.com/?cid=4405DE0FA061D122&amp;id=4405DE0FA061D122%21204968&amp;parId=4405DE0FA061D122%21544635&amp;o=OneUp" TargetMode="External"/><Relationship Id="rId397" Type="http://schemas.openxmlformats.org/officeDocument/2006/relationships/hyperlink" Target="https://onedrive.live.com/?cid=4405DE0FA061D122&amp;id=4405DE0FA061D122%21205092&amp;parId=4405DE0FA061D122%21544634&amp;o=OneUp" TargetMode="External"/><Relationship Id="rId4" Type="http://schemas.openxmlformats.org/officeDocument/2006/relationships/hyperlink" Target="https://onedrive.live.com/?cid=4405DE0FA061D122&amp;sb=name&amp;sd=1&amp;id=4405DE0FA061D122%21204477&amp;mid=E41FC1D6B97846B7%211947&amp;mcid=E41FC1D6B97846B7&amp;parId=4405DE0FA061D122%21544467&amp;o=OneUp" TargetMode="External"/><Relationship Id="rId180" Type="http://schemas.openxmlformats.org/officeDocument/2006/relationships/hyperlink" Target="https://onedrive.live.com/?cid=4405DE0FA061D122&amp;sb=name&amp;sd=1&amp;id=4405DE0FA061D122%21204412&amp;mid=E41FC1D6B97846B7%211947&amp;mcid=E41FC1D6B97846B7&amp;parId=4405DE0FA061D122%21544621&amp;o=OneUp" TargetMode="External"/><Relationship Id="rId215" Type="http://schemas.openxmlformats.org/officeDocument/2006/relationships/hyperlink" Target="https://onedrive.live.com/?cid=4405DE0FA061D122&amp;id=4405DE0FA061D122%21204661&amp;parId=4405DE0FA061D122%21544666&amp;o=OneUp" TargetMode="External"/><Relationship Id="rId236" Type="http://schemas.openxmlformats.org/officeDocument/2006/relationships/hyperlink" Target="https://onedrive.live.com/?cid=4405DE0FA061D122&amp;id=4405DE0FA061D122%21204688&amp;parId=4405DE0FA061D122%21544665&amp;o=OneUp" TargetMode="External"/><Relationship Id="rId257" Type="http://schemas.openxmlformats.org/officeDocument/2006/relationships/hyperlink" Target="https://onedrive.live.com/?cid=4405DE0FA061D122&amp;id=4405DE0FA061D122%21544759&amp;parId=4405DE0FA061D122%21544474&amp;o=OneUp" TargetMode="External"/><Relationship Id="rId278" Type="http://schemas.openxmlformats.org/officeDocument/2006/relationships/hyperlink" Target="https://onedrive.live.com/?cid=4405DE0FA061D122&amp;id=4405DE0FA061D122%21204741&amp;parId=4405DE0FA061D122%21544475&amp;o=OneUp" TargetMode="External"/><Relationship Id="rId401" Type="http://schemas.openxmlformats.org/officeDocument/2006/relationships/hyperlink" Target="https://onedrive.live.com/?cid=4405DE0FA061D122&amp;id=4405DE0FA061D122%21205087&amp;parId=4405DE0FA061D122%21544634&amp;o=OneUp" TargetMode="External"/><Relationship Id="rId422" Type="http://schemas.openxmlformats.org/officeDocument/2006/relationships/hyperlink" Target="https://onedrive.live.com/?cid=4405DE0FA061D122&amp;id=4405DE0FA061D122%21205067&amp;parId=4405DE0FA061D122%21544634&amp;o=OneUp" TargetMode="External"/><Relationship Id="rId443" Type="http://schemas.openxmlformats.org/officeDocument/2006/relationships/hyperlink" Target="https://onedrive.live.com/?cid=4405DE0FA061D122&amp;id=4405DE0FA061D122%21205113&amp;parId=4405DE0FA061D122%21544632&amp;o=OneUp" TargetMode="External"/><Relationship Id="rId464" Type="http://schemas.openxmlformats.org/officeDocument/2006/relationships/hyperlink" Target="https://onedrive.live.com/?cid=4405DE0FA061D122&amp;id=4405DE0FA061D122%21205151&amp;parId=4405DE0FA061D122%21544479&amp;o=OneUp" TargetMode="External"/><Relationship Id="rId303" Type="http://schemas.openxmlformats.org/officeDocument/2006/relationships/hyperlink" Target="https://onedrive.live.com/?cid=4405DE0FA061D122&amp;id=4405DE0FA061D122%21204960&amp;parId=4405DE0FA061D122%21544664&amp;o=OneUp" TargetMode="External"/><Relationship Id="rId485" Type="http://schemas.openxmlformats.org/officeDocument/2006/relationships/hyperlink" Target="https://photos.onedrive.com/share/4405DE0FA061D122!203332?cid=4405DE0FA061D122&amp;resId=4405DE0FA061D122!203332&amp;authkey=!AMN_enFC0lySQWI&amp;ithint=video&amp;e=EcpPFv" TargetMode="External"/><Relationship Id="rId42" Type="http://schemas.openxmlformats.org/officeDocument/2006/relationships/hyperlink" Target="https://onedrive.live.com/?cid=4405DE0FA061D122&amp;sb=name&amp;sd=1&amp;id=4405DE0FA061D122%21204600&amp;mid=E41FC1D6B97846B7%211947&amp;mcid=E41FC1D6B97846B7&amp;parId=4405DE0FA061D122%21544469&amp;o=OneUp" TargetMode="External"/><Relationship Id="rId84" Type="http://schemas.openxmlformats.org/officeDocument/2006/relationships/hyperlink" Target="https://onedrive.live.com/?cid=4405DE0FA061D122&amp;sb=name&amp;sd=1&amp;id=4405DE0FA061D122%21203470&amp;mid=E41FC1D6B97846B7%211947&amp;mcid=E41FC1D6B97846B7&amp;parId=4405DE0FA061D122%21544471&amp;o=OneUp" TargetMode="External"/><Relationship Id="rId138" Type="http://schemas.openxmlformats.org/officeDocument/2006/relationships/hyperlink" Target="https://onedrive.live.com/?cid=4405DE0FA061D122&amp;id=4405DE0FA061D122%21204359&amp;sb=name&amp;sd=1&amp;mcid=E41FC1D6B97846B7&amp;mid=E41FC1D6B97846B7%211947&amp;parId=4405DE0FA061D122%21544484&amp;o=OneUp" TargetMode="External"/><Relationship Id="rId345" Type="http://schemas.openxmlformats.org/officeDocument/2006/relationships/hyperlink" Target="https://onedrive.live.com/?cid=4405DE0FA061D122&amp;id=4405DE0FA061D122%21205001&amp;parId=4405DE0FA061D122%21544635&amp;o=OneUp" TargetMode="External"/><Relationship Id="rId387" Type="http://schemas.openxmlformats.org/officeDocument/2006/relationships/hyperlink" Target="https://onedrive.live.com/?cid=4405DE0FA061D122&amp;id=4405DE0FA061D122%21205027&amp;parId=4405DE0FA061D122%21544478&amp;o=OneUp" TargetMode="External"/><Relationship Id="rId191" Type="http://schemas.openxmlformats.org/officeDocument/2006/relationships/hyperlink" Target="https://onedrive.live.com/?cid=4405DE0FA061D122&amp;sb=name&amp;sd=1&amp;id=4405DE0FA061D122%21544786&amp;mid=E41FC1D6B97846B7%211947&amp;mcid=E41FC1D6B97846B7&amp;parId=4405DE0FA061D122%21544486&amp;o=OneUp" TargetMode="External"/><Relationship Id="rId205" Type="http://schemas.openxmlformats.org/officeDocument/2006/relationships/hyperlink" Target="https://onedrive.live.com/?cid=4405DE0FA061D122&amp;id=4405DE0FA061D122%21204671&amp;parId=4405DE0FA061D122%21544666&amp;o=OneUp" TargetMode="External"/><Relationship Id="rId247" Type="http://schemas.openxmlformats.org/officeDocument/2006/relationships/hyperlink" Target="https://onedrive.live.com/?cid=4405DE0FA061D122&amp;id=4405DE0FA061D122%21204717&amp;parId=4405DE0FA061D122%21544474&amp;o=OneUp" TargetMode="External"/><Relationship Id="rId412" Type="http://schemas.openxmlformats.org/officeDocument/2006/relationships/hyperlink" Target="https://onedrive.live.com/?cid=4405DE0FA061D122&amp;id=4405DE0FA061D122%21205076&amp;parId=4405DE0FA061D122%21544634&amp;o=OneUp" TargetMode="External"/><Relationship Id="rId107" Type="http://schemas.openxmlformats.org/officeDocument/2006/relationships/hyperlink" Target="https://onedrive.live.com/?cid=4405DE0FA061D122&amp;id=4405DE0FA061D122%21203415&amp;sb=name&amp;sd=1&amp;mcid=E41FC1D6B97846B7&amp;mid=E41FC1D6B97846B7%211947&amp;parId=4405DE0FA061D122%21544471&amp;o=OneUp" TargetMode="External"/><Relationship Id="rId289" Type="http://schemas.openxmlformats.org/officeDocument/2006/relationships/hyperlink" Target="https://onedrive.live.com/?cid=4405DE0FA061D122&amp;id=4405DE0FA061D122%21204729&amp;parId=4405DE0FA061D122%21544475&amp;o=OneUp" TargetMode="External"/><Relationship Id="rId454" Type="http://schemas.openxmlformats.org/officeDocument/2006/relationships/hyperlink" Target="https://onedrive.live.com/?cid=4405DE0FA061D122&amp;id=4405DE0FA061D122%21205125&amp;parId=4405DE0FA061D122%21544631&amp;o=OneUp" TargetMode="External"/><Relationship Id="rId496" Type="http://schemas.openxmlformats.org/officeDocument/2006/relationships/hyperlink" Target="https://photos.onedrive.com/share/4405DE0FA061D122!544767?cid=4405DE0FA061D122&amp;resId=4405DE0FA061D122!544767&amp;authkey=!AA4RVSQBalnNfJ0&amp;ithint=video&amp;e=2GJMhu" TargetMode="External"/><Relationship Id="rId11" Type="http://schemas.openxmlformats.org/officeDocument/2006/relationships/hyperlink" Target="https://onedrive.live.com/?cid=4405DE0FA061D122&amp;id=4405DE0FA061D122%21204803&amp;sb=name&amp;sd=1&amp;mcid=E41FC1D6B97846B7&amp;mid=E41FC1D6B97846B7%211947&amp;parId=4405DE0FA061D122%21544489&amp;o=OneUp" TargetMode="External"/><Relationship Id="rId53" Type="http://schemas.openxmlformats.org/officeDocument/2006/relationships/hyperlink" Target="https://onedrive.live.com/?cid=4405DE0FA061D122&amp;sb=name&amp;sd=1&amp;id=4405DE0FA061D122%21204622&amp;mid=E41FC1D6B97846B7%211947&amp;mcid=E41FC1D6B97846B7&amp;parId=4405DE0FA061D122%21544470&amp;o=OneUp" TargetMode="External"/><Relationship Id="rId149" Type="http://schemas.openxmlformats.org/officeDocument/2006/relationships/hyperlink" Target="https://onedrive.live.com/?cid=4405DE0FA061D122&amp;id=4405DE0FA061D122%21204349&amp;sb=name&amp;sd=1&amp;mcid=E41FC1D6B97846B7&amp;mid=E41FC1D6B97846B7%211947&amp;parId=4405DE0FA061D122%21544484&amp;o=OneUp" TargetMode="External"/><Relationship Id="rId314" Type="http://schemas.openxmlformats.org/officeDocument/2006/relationships/hyperlink" Target="https://onedrive.live.com/?cid=4405DE0FA061D122&amp;id=4405DE0FA061D122%21204945&amp;parId=4405DE0FA061D122%21544664&amp;o=OneUp" TargetMode="External"/><Relationship Id="rId356" Type="http://schemas.openxmlformats.org/officeDocument/2006/relationships/hyperlink" Target="https://onedrive.live.com/?cid=4405DE0FA061D122&amp;id=4405DE0FA061D122%21204988&amp;parId=4405DE0FA061D122%21544635&amp;o=OneUp" TargetMode="External"/><Relationship Id="rId398" Type="http://schemas.openxmlformats.org/officeDocument/2006/relationships/hyperlink" Target="https://onedrive.live.com/?cid=4405DE0FA061D122&amp;id=4405DE0FA061D122%21205090&amp;parId=4405DE0FA061D122%21544634&amp;o=OneUp" TargetMode="External"/><Relationship Id="rId95" Type="http://schemas.openxmlformats.org/officeDocument/2006/relationships/hyperlink" Target="https://onedrive.live.com/?cid=4405DE0FA061D122&amp;id=4405DE0FA061D122%21203425&amp;sb=name&amp;sd=1&amp;mcid=E41FC1D6B97846B7&amp;mid=E41FC1D6B97846B7%211947&amp;parId=4405DE0FA061D122%21544471&amp;o=OneUp" TargetMode="External"/><Relationship Id="rId160" Type="http://schemas.openxmlformats.org/officeDocument/2006/relationships/hyperlink" Target="https://onedrive.live.com/?cid=4405DE0FA061D122&amp;sb=name&amp;sd=1&amp;id=4405DE0FA061D122%21204362&amp;mid=E41FC1D6B97846B7%211947&amp;mcid=E41FC1D6B97846B7&amp;parId=4405DE0FA061D122%21544484&amp;o=OneUp" TargetMode="External"/><Relationship Id="rId216" Type="http://schemas.openxmlformats.org/officeDocument/2006/relationships/hyperlink" Target="https://onedrive.live.com/?cid=4405DE0FA061D122&amp;id=4405DE0FA061D122%21204658&amp;parId=4405DE0FA061D122%21544666&amp;o=OneUp" TargetMode="External"/><Relationship Id="rId423" Type="http://schemas.openxmlformats.org/officeDocument/2006/relationships/hyperlink" Target="https://onedrive.live.com/?cid=4405DE0FA061D122&amp;id=4405DE0FA061D122%21205064&amp;parId=4405DE0FA061D122%21544634&amp;o=OneUp" TargetMode="External"/><Relationship Id="rId258" Type="http://schemas.openxmlformats.org/officeDocument/2006/relationships/hyperlink" Target="https://onedrive.live.com/?cid=4405DE0FA061D122&amp;id=4405DE0FA061D122%21204710&amp;parId=4405DE0FA061D122%21544474&amp;o=OneUp" TargetMode="External"/><Relationship Id="rId465" Type="http://schemas.openxmlformats.org/officeDocument/2006/relationships/hyperlink" Target="https://onedrive.live.com/?cid=4405DE0FA061D122&amp;id=4405DE0FA061D122%21205148&amp;parId=4405DE0FA061D122%21544479&amp;o=OneUp" TargetMode="External"/><Relationship Id="rId22" Type="http://schemas.openxmlformats.org/officeDocument/2006/relationships/hyperlink" Target="https://onedrive.live.com/?cid=4405DE0FA061D122&amp;sb=name&amp;sd=1&amp;id=4405DE0FA061D122%21204522&amp;mid=E41FC1D6B97846B7%211947&amp;mcid=E41FC1D6B97846B7&amp;parId=4405DE0FA061D122%21544469&amp;o=OneUp" TargetMode="External"/><Relationship Id="rId64" Type="http://schemas.openxmlformats.org/officeDocument/2006/relationships/hyperlink" Target="https://onedrive.live.com/?cid=4405DE0FA061D122&amp;sb=name&amp;sd=1&amp;id=4405DE0FA061D122%21204627&amp;mid=E41FC1D6B97846B7%211947&amp;mcid=E41FC1D6B97846B7&amp;parId=4405DE0FA061D122%21544470&amp;o=OneUp" TargetMode="External"/><Relationship Id="rId118" Type="http://schemas.openxmlformats.org/officeDocument/2006/relationships/hyperlink" Target="https://onedrive.live.com/?cid=4405DE0FA061D122&amp;id=4405DE0FA061D122%21203405&amp;sb=name&amp;sd=1&amp;mcid=E41FC1D6B97846B7&amp;mid=E41FC1D6B97846B7%211947&amp;parId=4405DE0FA061D122%21544471&amp;o=OneUp" TargetMode="External"/><Relationship Id="rId325" Type="http://schemas.openxmlformats.org/officeDocument/2006/relationships/hyperlink" Target="https://onedrive.live.com/?cid=4405DE0FA061D122&amp;id=4405DE0FA061D122%21204832&amp;parId=4405DE0FA061D122%21544626&amp;o=OneUp" TargetMode="External"/><Relationship Id="rId367" Type="http://schemas.openxmlformats.org/officeDocument/2006/relationships/hyperlink" Target="https://onedrive.live.com/?cid=4405DE0FA061D122&amp;id=4405DE0FA061D122%21204978&amp;parId=4405DE0FA061D122%21544635&amp;o=OneUp" TargetMode="External"/><Relationship Id="rId171" Type="http://schemas.openxmlformats.org/officeDocument/2006/relationships/hyperlink" Target="https://onedrive.live.com/?cid=4405DE0FA061D122&amp;id=4405DE0FA061D122%21544777&amp;sb=name&amp;sd=1&amp;mcid=E41FC1D6B97846B7&amp;mid=E41FC1D6B97846B7%211947&amp;parId=4405DE0FA061D122%21544485&amp;o=OneUp" TargetMode="External"/><Relationship Id="rId227" Type="http://schemas.openxmlformats.org/officeDocument/2006/relationships/hyperlink" Target="https://onedrive.live.com/?cid=4405DE0FA061D122&amp;id=4405DE0FA061D122%21204646&amp;parId=4405DE0FA061D122%21544666&amp;o=OneUp" TargetMode="External"/><Relationship Id="rId269" Type="http://schemas.openxmlformats.org/officeDocument/2006/relationships/hyperlink" Target="https://onedrive.live.com/?cid=4405DE0FA061D122&amp;id=4405DE0FA061D122%21204694&amp;parId=4405DE0FA061D122%21544474&amp;o=OneUp" TargetMode="External"/><Relationship Id="rId434" Type="http://schemas.openxmlformats.org/officeDocument/2006/relationships/hyperlink" Target="https://onedrive.live.com/?cid=4405DE0FA061D122&amp;id=4405DE0FA061D122%21205106&amp;parId=4405DE0FA061D122%21544633&amp;o=OneUp" TargetMode="External"/><Relationship Id="rId476" Type="http://schemas.openxmlformats.org/officeDocument/2006/relationships/hyperlink" Target="https://onedrive.live.com/?cid=4405DE0FA061D122&amp;id=4405DE0FA061D122%21205139&amp;parId=4405DE0FA061D122%21544479&amp;o=OneUp" TargetMode="External"/><Relationship Id="rId33" Type="http://schemas.openxmlformats.org/officeDocument/2006/relationships/hyperlink" Target="https://onedrive.live.com/?cid=4405DE0FA061D122&amp;id=4405DE0FA061D122%21204572&amp;sb=name&amp;sd=1&amp;mcid=E41FC1D6B97846B7&amp;mid=E41FC1D6B97846B7%211947&amp;parId=4405DE0FA061D122%21544469&amp;o=OneUp" TargetMode="External"/><Relationship Id="rId129" Type="http://schemas.openxmlformats.org/officeDocument/2006/relationships/hyperlink" Target="https://onedrive.live.com/?cid=4405DE0FA061D122&amp;sb=name&amp;sd=1&amp;id=4405DE0FA061D122%21544756&amp;mid=E41FC1D6B97846B7%211947&amp;mcid=E41FC1D6B97846B7&amp;parId=4405DE0FA061D122%21544472&amp;o=OneUp" TargetMode="External"/><Relationship Id="rId280" Type="http://schemas.openxmlformats.org/officeDocument/2006/relationships/hyperlink" Target="https://onedrive.live.com/?cid=4405DE0FA061D122&amp;id=4405DE0FA061D122%21204739&amp;parId=4405DE0FA061D122%21544475&amp;o=OneUp" TargetMode="External"/><Relationship Id="rId336" Type="http://schemas.openxmlformats.org/officeDocument/2006/relationships/hyperlink" Target="https://onedrive.live.com/?cid=4405DE0FA061D122&amp;id=4405DE0FA061D122%21204964&amp;parId=4405DE0FA061D122%21544636&amp;o=OneUp" TargetMode="External"/><Relationship Id="rId501" Type="http://schemas.openxmlformats.org/officeDocument/2006/relationships/hyperlink" Target="https://photos.onedrive.com/share/4405DE0FA061D122!544731?cid=4405DE0FA061D122&amp;resId=4405DE0FA061D122!544731&amp;authkey=!AKDaBnNXY7zp98c&amp;ithint=video&amp;e=2dugOZ" TargetMode="External"/><Relationship Id="rId75" Type="http://schemas.openxmlformats.org/officeDocument/2006/relationships/hyperlink" Target="https://onedrive.live.com/?cid=4405DE0FA061D122&amp;sb=name&amp;sd=1&amp;id=4405DE0FA061D122%21204639&amp;mid=E41FC1D6B97846B7%211947&amp;mcid=E41FC1D6B97846B7&amp;parId=4405DE0FA061D122%21544470&amp;o=OneUp" TargetMode="External"/><Relationship Id="rId140" Type="http://schemas.openxmlformats.org/officeDocument/2006/relationships/hyperlink" Target="https://onedrive.live.com/?cid=4405DE0FA061D122&amp;id=4405DE0FA061D122%21204357&amp;sb=name&amp;sd=1&amp;mcid=E41FC1D6B97846B7&amp;mid=E41FC1D6B97846B7%211947&amp;parId=4405DE0FA061D122%21544484&amp;o=OneUp" TargetMode="External"/><Relationship Id="rId182" Type="http://schemas.openxmlformats.org/officeDocument/2006/relationships/hyperlink" Target="https://onedrive.live.com/?cid=4405DE0FA061D122&amp;id=4405DE0FA061D122%21204406&amp;sb=name&amp;sd=1&amp;mcid=E41FC1D6B97846B7&amp;mid=E41FC1D6B97846B7%211947&amp;parId=4405DE0FA061D122%21544621&amp;o=OneUp" TargetMode="External"/><Relationship Id="rId378" Type="http://schemas.openxmlformats.org/officeDocument/2006/relationships/hyperlink" Target="https://onedrive.live.com/?cid=4405DE0FA061D122&amp;id=4405DE0FA061D122%21204967&amp;parId=4405DE0FA061D122%21544635&amp;o=OneUp" TargetMode="External"/><Relationship Id="rId403" Type="http://schemas.openxmlformats.org/officeDocument/2006/relationships/hyperlink" Target="https://onedrive.live.com/?cid=4405DE0FA061D122&amp;id=4405DE0FA061D122%21205084&amp;parId=4405DE0FA061D122%21544634&amp;o=OneUp" TargetMode="External"/><Relationship Id="rId6" Type="http://schemas.openxmlformats.org/officeDocument/2006/relationships/hyperlink" Target="https://onedrive.live.com/?cid=4405DE0FA061D122&amp;id=4405DE0FA061D122%21204808&amp;sb=name&amp;sd=1&amp;mcid=E41FC1D6B97846B7&amp;mid=E41FC1D6B97846B7%211947&amp;parId=4405DE0FA061D122%21544489&amp;o=OneUp" TargetMode="External"/><Relationship Id="rId238" Type="http://schemas.openxmlformats.org/officeDocument/2006/relationships/hyperlink" Target="https://onedrive.live.com/?cid=4405DE0FA061D122&amp;id=4405DE0FA061D122%21204684&amp;parId=4405DE0FA061D122%21544665&amp;o=OneUp" TargetMode="External"/><Relationship Id="rId445" Type="http://schemas.openxmlformats.org/officeDocument/2006/relationships/hyperlink" Target="https://onedrive.live.com/?cid=4405DE0FA061D122&amp;id=4405DE0FA061D122%21205109&amp;parId=4405DE0FA061D122%21544632&amp;o=OneUp" TargetMode="External"/><Relationship Id="rId487" Type="http://schemas.openxmlformats.org/officeDocument/2006/relationships/hyperlink" Target="https://photos.onedrive.com/share/4405DE0FA061D122!203344?cid=4405DE0FA061D122&amp;resId=4405DE0FA061D122!203344&amp;authkey=!AJybsFJ5-PubJvY&amp;ithint=video&amp;e=CPbChE" TargetMode="External"/><Relationship Id="rId291" Type="http://schemas.openxmlformats.org/officeDocument/2006/relationships/hyperlink" Target="https://onedrive.live.com/?cid=4405DE0FA061D122&amp;id=4405DE0FA061D122%21204727&amp;parId=4405DE0FA061D122%21544475&amp;o=OneUp" TargetMode="External"/><Relationship Id="rId305" Type="http://schemas.openxmlformats.org/officeDocument/2006/relationships/hyperlink" Target="https://onedrive.live.com/?cid=4405DE0FA061D122&amp;id=4405DE0FA061D122%21204954&amp;parId=4405DE0FA061D122%21544664&amp;o=OneUp" TargetMode="External"/><Relationship Id="rId347" Type="http://schemas.openxmlformats.org/officeDocument/2006/relationships/hyperlink" Target="https://onedrive.live.com/?cid=4405DE0FA061D122&amp;id=4405DE0FA061D122%21204999&amp;parId=4405DE0FA061D122%21544635&amp;o=OneUp" TargetMode="External"/><Relationship Id="rId44" Type="http://schemas.openxmlformats.org/officeDocument/2006/relationships/hyperlink" Target="https://onedrive.live.com/?cid=4405DE0FA061D122&amp;sb=name&amp;sd=1&amp;id=4405DE0FA061D122%21204514&amp;mid=E41FC1D6B97846B7%211947&amp;mcid=E41FC1D6B97846B7&amp;parId=4405DE0FA061D122%21544469&amp;o=OneUp" TargetMode="External"/><Relationship Id="rId86" Type="http://schemas.openxmlformats.org/officeDocument/2006/relationships/hyperlink" Target="https://onedrive.live.com/?cid=4405DE0FA061D122&amp;sb=name&amp;sd=1&amp;id=4405DE0FA061D122%21203436&amp;mid=E41FC1D6B97846B7%211947&amp;mcid=E41FC1D6B97846B7&amp;parId=4405DE0FA061D122%21544471&amp;o=OneUp" TargetMode="External"/><Relationship Id="rId151" Type="http://schemas.openxmlformats.org/officeDocument/2006/relationships/hyperlink" Target="https://onedrive.live.com/?cid=4405DE0FA061D122&amp;id=4405DE0FA061D122%21204345&amp;sb=name&amp;sd=1&amp;mcid=E41FC1D6B97846B7&amp;mid=E41FC1D6B97846B7%211947&amp;parId=4405DE0FA061D122%21544484&amp;o=OneUp" TargetMode="External"/><Relationship Id="rId389" Type="http://schemas.openxmlformats.org/officeDocument/2006/relationships/hyperlink" Target="https://onedrive.live.com/?cid=4405DE0FA061D122&amp;id=4405DE0FA061D122%21205023&amp;parId=4405DE0FA061D122%21544478&amp;o=OneUp" TargetMode="External"/><Relationship Id="rId193" Type="http://schemas.openxmlformats.org/officeDocument/2006/relationships/hyperlink" Target="https://onedrive.live.com/?cid=4405DE0FA061D122&amp;sb=name&amp;sd=1&amp;id=4405DE0FA061D122%21544785&amp;mid=E41FC1D6B97846B7%211947&amp;mcid=E41FC1D6B97846B7&amp;parId=4405DE0FA061D122%21544486&amp;o=OneUp" TargetMode="External"/><Relationship Id="rId207" Type="http://schemas.openxmlformats.org/officeDocument/2006/relationships/hyperlink" Target="https://onedrive.live.com/?cid=4405DE0FA061D122&amp;id=4405DE0FA061D122%21204667&amp;parId=4405DE0FA061D122%21544666&amp;o=OneUp" TargetMode="External"/><Relationship Id="rId249" Type="http://schemas.openxmlformats.org/officeDocument/2006/relationships/hyperlink" Target="https://onedrive.live.com/?cid=4405DE0FA061D122&amp;id=4405DE0FA061D122%21204715&amp;parId=4405DE0FA061D122%21544474&amp;o=OneUp" TargetMode="External"/><Relationship Id="rId414" Type="http://schemas.openxmlformats.org/officeDocument/2006/relationships/hyperlink" Target="https://onedrive.live.com/?cid=4405DE0FA061D122&amp;id=4405DE0FA061D122%21205073&amp;parId=4405DE0FA061D122%21544634&amp;o=OneUp" TargetMode="External"/><Relationship Id="rId456" Type="http://schemas.openxmlformats.org/officeDocument/2006/relationships/hyperlink" Target="https://onedrive.live.com/?cid=4405DE0FA061D122&amp;id=4405DE0FA061D122%21205126&amp;parId=4405DE0FA061D122%21544631&amp;o=OneUp" TargetMode="External"/><Relationship Id="rId498" Type="http://schemas.openxmlformats.org/officeDocument/2006/relationships/hyperlink" Target="https://photos.onedrive.com/share/4405DE0FA061D122!204428?cid=4405DE0FA061D122&amp;resId=4405DE0FA061D122!204428&amp;authkey=!AHbBlih163FKrC4&amp;ithint=video&amp;e=DqLQPi" TargetMode="External"/><Relationship Id="rId13" Type="http://schemas.openxmlformats.org/officeDocument/2006/relationships/hyperlink" Target="https://onedrive.live.com/?cid=4405DE0FA061D122&amp;sb=name&amp;sd=1&amp;id=4405DE0FA061D122%21204802&amp;mid=E41FC1D6B97846B7%211947&amp;mcid=E41FC1D6B97846B7&amp;parId=4405DE0FA061D122%21544489&amp;o=OneUp" TargetMode="External"/><Relationship Id="rId109" Type="http://schemas.openxmlformats.org/officeDocument/2006/relationships/hyperlink" Target="https://onedrive.live.com/?cid=4405DE0FA061D122&amp;id=4405DE0FA061D122%21203467&amp;sb=name&amp;sd=1&amp;mcid=E41FC1D6B97846B7&amp;mid=E41FC1D6B97846B7%211947&amp;parId=4405DE0FA061D122%21544471&amp;o=OneUp" TargetMode="External"/><Relationship Id="rId260" Type="http://schemas.openxmlformats.org/officeDocument/2006/relationships/hyperlink" Target="https://onedrive.live.com/?cid=4405DE0FA061D122&amp;id=4405DE0FA061D122%21204704&amp;parId=4405DE0FA061D122%21544474&amp;o=OneUp" TargetMode="External"/><Relationship Id="rId316" Type="http://schemas.openxmlformats.org/officeDocument/2006/relationships/hyperlink" Target="https://onedrive.live.com/?cid=4405DE0FA061D122&amp;id=4405DE0FA061D122%21204828&amp;parId=4405DE0FA061D122%21544625&amp;o=OneUp" TargetMode="External"/><Relationship Id="rId55" Type="http://schemas.openxmlformats.org/officeDocument/2006/relationships/hyperlink" Target="https://onedrive.live.com/?cid=4405DE0FA061D122&amp;sb=name&amp;sd=1&amp;id=4405DE0FA061D122%21204618&amp;mid=E41FC1D6B97846B7%211947&amp;mcid=E41FC1D6B97846B7&amp;parId=4405DE0FA061D122%21544470&amp;o=OneUp" TargetMode="External"/><Relationship Id="rId97" Type="http://schemas.openxmlformats.org/officeDocument/2006/relationships/hyperlink" Target="https://onedrive.live.com/?cid=4405DE0FA061D122&amp;id=4405DE0FA061D122%21203424&amp;sb=name&amp;sd=1&amp;mcid=E41FC1D6B97846B7&amp;mid=E41FC1D6B97846B7%211947&amp;parId=4405DE0FA061D122%21544471&amp;o=OneUp" TargetMode="External"/><Relationship Id="rId120" Type="http://schemas.openxmlformats.org/officeDocument/2006/relationships/hyperlink" Target="https://onedrive.live.com/?cid=4405DE0FA061D122&amp;id=4405DE0FA061D122%21203403&amp;sb=name&amp;sd=1&amp;mcid=E41FC1D6B97846B7&amp;mid=E41FC1D6B97846B7%211947&amp;parId=4405DE0FA061D122%21544471&amp;o=OneUp" TargetMode="External"/><Relationship Id="rId358" Type="http://schemas.openxmlformats.org/officeDocument/2006/relationships/hyperlink" Target="https://onedrive.live.com/?cid=4405DE0FA061D122&amp;id=4405DE0FA061D122%21204986&amp;parId=4405DE0FA061D122%21544635&amp;o=OneUp" TargetMode="External"/><Relationship Id="rId162" Type="http://schemas.openxmlformats.org/officeDocument/2006/relationships/hyperlink" Target="https://onedrive.live.com/?cid=4405DE0FA061D122&amp;id=4405DE0FA061D122%21204387&amp;sb=name&amp;sd=1&amp;mcid=E41FC1D6B97846B7&amp;mid=E41FC1D6B97846B7%211947&amp;parId=4405DE0FA061D122%21544484&amp;o=OneUp" TargetMode="External"/><Relationship Id="rId218" Type="http://schemas.openxmlformats.org/officeDocument/2006/relationships/hyperlink" Target="https://onedrive.live.com/?cid=4405DE0FA061D122&amp;id=4405DE0FA061D122%21204659&amp;parId=4405DE0FA061D122%21544666&amp;o=OneUp" TargetMode="External"/><Relationship Id="rId425" Type="http://schemas.openxmlformats.org/officeDocument/2006/relationships/hyperlink" Target="https://onedrive.live.com/?cid=4405DE0FA061D122&amp;id=4405DE0FA061D122%21205062&amp;parId=4405DE0FA061D122%21544634&amp;o=OneUp" TargetMode="External"/><Relationship Id="rId467" Type="http://schemas.openxmlformats.org/officeDocument/2006/relationships/hyperlink" Target="https://onedrive.live.com/?cid=4405DE0FA061D122&amp;id=4405DE0FA061D122%21544768&amp;parId=4405DE0FA061D122%21544479&amp;o=OneUp" TargetMode="External"/><Relationship Id="rId271" Type="http://schemas.openxmlformats.org/officeDocument/2006/relationships/hyperlink" Target="https://onedrive.live.com/?cid=4405DE0FA061D122&amp;id=4405DE0FA061D122%21204692&amp;parId=4405DE0FA061D122%21544474&amp;o=OneUp" TargetMode="External"/><Relationship Id="rId24" Type="http://schemas.openxmlformats.org/officeDocument/2006/relationships/hyperlink" Target="https://onedrive.live.com/?cid=4405DE0FA061D122&amp;sb=name&amp;sd=1&amp;id=4405DE0FA061D122%21204509&amp;mid=E41FC1D6B97846B7%211947&amp;mcid=E41FC1D6B97846B7&amp;parId=4405DE0FA061D122%21544469&amp;o=OneUp" TargetMode="External"/><Relationship Id="rId66" Type="http://schemas.openxmlformats.org/officeDocument/2006/relationships/hyperlink" Target="https://onedrive.live.com/?cid=4405DE0FA061D122&amp;sb=name&amp;sd=1&amp;id=4405DE0FA061D122%21204623&amp;mid=E41FC1D6B97846B7%211947&amp;mcid=E41FC1D6B97846B7&amp;parId=4405DE0FA061D122%21544470&amp;o=OneUp" TargetMode="External"/><Relationship Id="rId131" Type="http://schemas.openxmlformats.org/officeDocument/2006/relationships/hyperlink" Target="https://onedrive.live.com/?cid=4405DE0FA061D122&amp;sb=name&amp;sd=1&amp;id=4405DE0FA061D122%21203437&amp;mid=E41FC1D6B97846B7%211947&amp;mcid=E41FC1D6B97846B7&amp;parId=4405DE0FA061D122%21544472&amp;o=OneUp" TargetMode="External"/><Relationship Id="rId327" Type="http://schemas.openxmlformats.org/officeDocument/2006/relationships/hyperlink" Target="https://onedrive.live.com/?cid=4405DE0FA061D122&amp;id=4405DE0FA061D122%21204831&amp;parId=4405DE0FA061D122%21544626&amp;o=OneUp" TargetMode="External"/><Relationship Id="rId369" Type="http://schemas.openxmlformats.org/officeDocument/2006/relationships/hyperlink" Target="https://onedrive.live.com/?cid=4405DE0FA061D122&amp;id=4405DE0FA061D122%21204975&amp;parId=4405DE0FA061D122%21544635&amp;o=OneUp" TargetMode="External"/><Relationship Id="rId173" Type="http://schemas.openxmlformats.org/officeDocument/2006/relationships/hyperlink" Target="https://onedrive.live.com/?cid=4405DE0FA061D122&amp;id=4405DE0FA061D122%21204402&amp;sb=name&amp;sd=1&amp;mcid=E41FC1D6B97846B7&amp;mid=E41FC1D6B97846B7%211947&amp;parId=4405DE0FA061D122%21544485&amp;o=OneUp" TargetMode="External"/><Relationship Id="rId229" Type="http://schemas.openxmlformats.org/officeDocument/2006/relationships/hyperlink" Target="https://onedrive.live.com/?cid=4405DE0FA061D122&amp;id=4405DE0FA061D122%21204645&amp;parId=4405DE0FA061D122%21544666&amp;o=OneUp" TargetMode="External"/><Relationship Id="rId380" Type="http://schemas.openxmlformats.org/officeDocument/2006/relationships/hyperlink" Target="https://onedrive.live.com/?cid=4405DE0FA061D122&amp;id=4405DE0FA061D122%21205035&amp;parId=4405DE0FA061D122%21544478&amp;o=OneUp" TargetMode="External"/><Relationship Id="rId436" Type="http://schemas.openxmlformats.org/officeDocument/2006/relationships/hyperlink" Target="https://onedrive.live.com/?cid=4405DE0FA061D122&amp;id=4405DE0FA061D122%21205103&amp;parId=4405DE0FA061D122%21544633&amp;o=OneUp" TargetMode="External"/><Relationship Id="rId240" Type="http://schemas.openxmlformats.org/officeDocument/2006/relationships/hyperlink" Target="https://onedrive.live.com/?cid=4405DE0FA061D122&amp;id=4405DE0FA061D122%21204681&amp;parId=4405DE0FA061D122%21544665&amp;o=OneUp" TargetMode="External"/><Relationship Id="rId478" Type="http://schemas.openxmlformats.org/officeDocument/2006/relationships/hyperlink" Target="https://onedrive.live.com/?cid=4405DE0FA061D122&amp;id=4405DE0FA061D122%21205141&amp;parId=4405DE0FA061D122%21544479&amp;o=OneUp" TargetMode="External"/><Relationship Id="rId35" Type="http://schemas.openxmlformats.org/officeDocument/2006/relationships/hyperlink" Target="https://onedrive.live.com/?cid=4405DE0FA061D122&amp;sb=name&amp;sd=1&amp;id=4405DE0FA061D122%21204551&amp;mid=E41FC1D6B97846B7%211947&amp;mcid=E41FC1D6B97846B7&amp;parId=4405DE0FA061D122%21544469&amp;o=OneUp" TargetMode="External"/><Relationship Id="rId77" Type="http://schemas.openxmlformats.org/officeDocument/2006/relationships/hyperlink" Target="https://onedrive.live.com/?cid=4405DE0FA061D122&amp;sb=name&amp;sd=1&amp;id=4405DE0FA061D122%21544751&amp;mid=E41FC1D6B97846B7%211947&amp;mcid=E41FC1D6B97846B7&amp;parId=4405DE0FA061D122%21544471&amp;o=OneUp" TargetMode="External"/><Relationship Id="rId100" Type="http://schemas.openxmlformats.org/officeDocument/2006/relationships/hyperlink" Target="https://onedrive.live.com/?cid=4405DE0FA061D122&amp;id=4405DE0FA061D122%21203421&amp;sb=name&amp;sd=1&amp;mcid=E41FC1D6B97846B7&amp;mid=E41FC1D6B97846B7%211947&amp;parId=4405DE0FA061D122%21544471&amp;o=OneUp" TargetMode="External"/><Relationship Id="rId282" Type="http://schemas.openxmlformats.org/officeDocument/2006/relationships/hyperlink" Target="https://onedrive.live.com/?cid=4405DE0FA061D122&amp;id=4405DE0FA061D122%21544762&amp;parId=4405DE0FA061D122%21544475&amp;o=OneUp" TargetMode="External"/><Relationship Id="rId338" Type="http://schemas.openxmlformats.org/officeDocument/2006/relationships/hyperlink" Target="https://onedrive.live.com/?cid=4405DE0FA061D122&amp;id=4405DE0FA061D122%21204963&amp;parId=4405DE0FA061D122%21544636&amp;o=OneUp" TargetMode="External"/><Relationship Id="rId8" Type="http://schemas.openxmlformats.org/officeDocument/2006/relationships/hyperlink" Target="https://onedrive.live.com/?cid=4405DE0FA061D122&amp;sb=name&amp;sd=1&amp;id=4405DE0FA061D122%21204806&amp;mid=E41FC1D6B97846B7%211947&amp;mcid=E41FC1D6B97846B7&amp;parId=4405DE0FA061D122%21544489&amp;o=OneUp" TargetMode="External"/><Relationship Id="rId142" Type="http://schemas.openxmlformats.org/officeDocument/2006/relationships/hyperlink" Target="https://onedrive.live.com/?cid=4405DE0FA061D122&amp;id=4405DE0FA061D122%21204355&amp;sb=name&amp;sd=1&amp;mcid=E41FC1D6B97846B7&amp;mid=E41FC1D6B97846B7%211947&amp;parId=4405DE0FA061D122%21544484&amp;o=OneUp" TargetMode="External"/><Relationship Id="rId184" Type="http://schemas.openxmlformats.org/officeDocument/2006/relationships/hyperlink" Target="https://onedrive.live.com/?cid=4405DE0FA061D122&amp;id=4405DE0FA061D122%21204408&amp;sb=name&amp;sd=1&amp;mcid=E41FC1D6B97846B7&amp;mid=E41FC1D6B97846B7%211947&amp;parId=4405DE0FA061D122%21544621&amp;o=OneUp" TargetMode="External"/><Relationship Id="rId391" Type="http://schemas.openxmlformats.org/officeDocument/2006/relationships/hyperlink" Target="https://onedrive.live.com/?cid=4405DE0FA061D122&amp;id=4405DE0FA061D122%21205098&amp;parId=4405DE0FA061D122%21544634&amp;o=OneUp" TargetMode="External"/><Relationship Id="rId405" Type="http://schemas.openxmlformats.org/officeDocument/2006/relationships/hyperlink" Target="https://onedrive.live.com/?cid=4405DE0FA061D122&amp;id=4405DE0FA061D122%21205083&amp;parId=4405DE0FA061D122%21544634&amp;o=OneUp" TargetMode="External"/><Relationship Id="rId447" Type="http://schemas.openxmlformats.org/officeDocument/2006/relationships/hyperlink" Target="https://onedrive.live.com/?cid=4405DE0FA061D122&amp;id=4405DE0FA061D122%21205133&amp;parId=4405DE0FA061D122%21544631&amp;o=OneUp" TargetMode="External"/><Relationship Id="rId251" Type="http://schemas.openxmlformats.org/officeDocument/2006/relationships/hyperlink" Target="https://onedrive.live.com/?cid=4405DE0FA061D122&amp;id=4405DE0FA061D122%21204713&amp;parId=4405DE0FA061D122%21544474&amp;o=OneUp" TargetMode="External"/><Relationship Id="rId489" Type="http://schemas.openxmlformats.org/officeDocument/2006/relationships/hyperlink" Target="https://photos.onedrive.com/share/4405DE0FA061D122!203385?cid=4405DE0FA061D122&amp;resId=4405DE0FA061D122!203385&amp;authkey=!AJIqEI6A6npuxlg&amp;ithint=video&amp;e=J7d7FY" TargetMode="External"/><Relationship Id="rId46" Type="http://schemas.openxmlformats.org/officeDocument/2006/relationships/hyperlink" Target="https://onedrive.live.com/?cid=4405DE0FA061D122&amp;sb=name&amp;sd=1&amp;id=4405DE0FA061D122%21204530&amp;mid=E41FC1D6B97846B7%211947&amp;mcid=E41FC1D6B97846B7&amp;parId=4405DE0FA061D122%21544469&amp;o=OneUp" TargetMode="External"/><Relationship Id="rId293" Type="http://schemas.openxmlformats.org/officeDocument/2006/relationships/hyperlink" Target="https://onedrive.live.com/?cid=4405DE0FA061D122&amp;id=4405DE0FA061D122%21204726&amp;parId=4405DE0FA061D122%21544475&amp;o=OneUp" TargetMode="External"/><Relationship Id="rId307" Type="http://schemas.openxmlformats.org/officeDocument/2006/relationships/hyperlink" Target="https://onedrive.live.com/?cid=4405DE0FA061D122&amp;id=4405DE0FA061D122%21204951&amp;parId=4405DE0FA061D122%21544664&amp;o=OneUp" TargetMode="External"/><Relationship Id="rId349" Type="http://schemas.openxmlformats.org/officeDocument/2006/relationships/hyperlink" Target="https://onedrive.live.com/?cid=4405DE0FA061D122&amp;id=4405DE0FA061D122%21204995&amp;parId=4405DE0FA061D122%21544635&amp;o=OneUp" TargetMode="External"/><Relationship Id="rId88" Type="http://schemas.openxmlformats.org/officeDocument/2006/relationships/hyperlink" Target="https://onedrive.live.com/?cid=4405DE0FA061D122&amp;id=4405DE0FA061D122%21203432&amp;sb=name&amp;sd=1&amp;mcid=E41FC1D6B97846B7&amp;mid=E41FC1D6B97846B7%211947&amp;parId=4405DE0FA061D122%21544471&amp;o=OneUp" TargetMode="External"/><Relationship Id="rId111" Type="http://schemas.openxmlformats.org/officeDocument/2006/relationships/hyperlink" Target="https://onedrive.live.com/?cid=4405DE0FA061D122&amp;id=4405DE0FA061D122%21203411&amp;sb=name&amp;sd=1&amp;mcid=E41FC1D6B97846B7&amp;mid=E41FC1D6B97846B7%211947&amp;parId=4405DE0FA061D122%21544471&amp;o=OneUp" TargetMode="External"/><Relationship Id="rId153" Type="http://schemas.openxmlformats.org/officeDocument/2006/relationships/hyperlink" Target="https://onedrive.live.com/?cid=4405DE0FA061D122&amp;id=4405DE0FA061D122%21204344&amp;sb=name&amp;sd=1&amp;mcid=E41FC1D6B97846B7&amp;mid=E41FC1D6B97846B7%211947&amp;parId=4405DE0FA061D122%21544484&amp;o=OneUp" TargetMode="External"/><Relationship Id="rId195" Type="http://schemas.openxmlformats.org/officeDocument/2006/relationships/hyperlink" Target="https://onedrive.live.com/?cid=4405DE0FA061D122&amp;sb=name&amp;sd=1&amp;id=4405DE0FA061D122%21544781&amp;mid=E41FC1D6B97846B7%211947&amp;mcid=E41FC1D6B97846B7&amp;parId=4405DE0FA061D122%21544486&amp;o=OneUp" TargetMode="External"/><Relationship Id="rId209" Type="http://schemas.openxmlformats.org/officeDocument/2006/relationships/hyperlink" Target="https://onedrive.live.com/?cid=4405DE0FA061D122&amp;id=4405DE0FA061D122%21204666&amp;parId=4405DE0FA061D122%21544666&amp;o=OneUp" TargetMode="External"/><Relationship Id="rId360" Type="http://schemas.openxmlformats.org/officeDocument/2006/relationships/hyperlink" Target="https://onedrive.live.com/?cid=4405DE0FA061D122&amp;id=4405DE0FA061D122%21204985&amp;parId=4405DE0FA061D122%21544635&amp;o=OneUp" TargetMode="External"/><Relationship Id="rId416" Type="http://schemas.openxmlformats.org/officeDocument/2006/relationships/hyperlink" Target="https://onedrive.live.com/?cid=4405DE0FA061D122&amp;id=4405DE0FA061D122%21205070&amp;parId=4405DE0FA061D122%21544634&amp;o=OneUp" TargetMode="External"/><Relationship Id="rId220" Type="http://schemas.openxmlformats.org/officeDocument/2006/relationships/hyperlink" Target="https://onedrive.live.com/?cid=4405DE0FA061D122&amp;id=4405DE0FA061D122%21204655&amp;parId=4405DE0FA061D122%21544666&amp;o=OneUp" TargetMode="External"/><Relationship Id="rId458" Type="http://schemas.openxmlformats.org/officeDocument/2006/relationships/hyperlink" Target="https://onedrive.live.com/?cid=4405DE0FA061D122&amp;id=4405DE0FA061D122%21205121&amp;parId=4405DE0FA061D122%21544631&amp;o=OneUp" TargetMode="External"/><Relationship Id="rId15" Type="http://schemas.openxmlformats.org/officeDocument/2006/relationships/hyperlink" Target="https://onedrive.live.com/?cid=4405DE0FA061D122&amp;id=4405DE0FA061D122%21544802&amp;sb=name&amp;sd=1&amp;mcid=E41FC1D6B97846B7&amp;mid=E41FC1D6B97846B7%211947&amp;parId=4405DE0FA061D122%21544489&amp;o=OneUp" TargetMode="External"/><Relationship Id="rId57" Type="http://schemas.openxmlformats.org/officeDocument/2006/relationships/hyperlink" Target="https://onedrive.live.com/?cid=4405DE0FA061D122&amp;sb=name&amp;sd=1&amp;id=4405DE0FA061D122%21204625&amp;mid=E41FC1D6B97846B7%211947&amp;mcid=E41FC1D6B97846B7&amp;parId=4405DE0FA061D122%21544470&amp;o=OneUp" TargetMode="External"/><Relationship Id="rId262" Type="http://schemas.openxmlformats.org/officeDocument/2006/relationships/hyperlink" Target="https://onedrive.live.com/?cid=4405DE0FA061D122&amp;id=4405DE0FA061D122%21204698&amp;parId=4405DE0FA061D122%21544474&amp;o=OneUp" TargetMode="External"/><Relationship Id="rId318" Type="http://schemas.openxmlformats.org/officeDocument/2006/relationships/hyperlink" Target="https://onedrive.live.com/?cid=4405DE0FA061D122&amp;id=4405DE0FA061D122%21204822&amp;parId=4405DE0FA061D122%21544625&amp;o=OneUp" TargetMode="External"/><Relationship Id="rId99" Type="http://schemas.openxmlformats.org/officeDocument/2006/relationships/hyperlink" Target="https://onedrive.live.com/?cid=4405DE0FA061D122&amp;id=4405DE0FA061D122%21203422&amp;sb=name&amp;sd=1&amp;mcid=E41FC1D6B97846B7&amp;mid=E41FC1D6B97846B7%211947&amp;parId=4405DE0FA061D122%21544471&amp;o=OneUp" TargetMode="External"/><Relationship Id="rId122" Type="http://schemas.openxmlformats.org/officeDocument/2006/relationships/hyperlink" Target="https://onedrive.live.com/?cid=4405DE0FA061D122&amp;id=4405DE0FA061D122%21203468&amp;sb=name&amp;sd=1&amp;mcid=E41FC1D6B97846B7&amp;mid=E41FC1D6B97846B7%211947&amp;parId=4405DE0FA061D122%21544471&amp;o=OneUp" TargetMode="External"/><Relationship Id="rId164" Type="http://schemas.openxmlformats.org/officeDocument/2006/relationships/hyperlink" Target="https://onedrive.live.com/?cid=4405DE0FA061D122&amp;sb=name&amp;sd=1&amp;id=4405DE0FA061D122%21204370&amp;mid=E41FC1D6B97846B7%211947&amp;mcid=E41FC1D6B97846B7&amp;parId=4405DE0FA061D122%21544484&amp;o=OneUp" TargetMode="External"/><Relationship Id="rId371" Type="http://schemas.openxmlformats.org/officeDocument/2006/relationships/hyperlink" Target="https://onedrive.live.com/?cid=4405DE0FA061D122&amp;id=4405DE0FA061D122%21204973&amp;parId=4405DE0FA061D122%21544635&amp;o=OneUp" TargetMode="External"/><Relationship Id="rId427" Type="http://schemas.openxmlformats.org/officeDocument/2006/relationships/hyperlink" Target="https://onedrive.live.com/?cid=4405DE0FA061D122&amp;id=4405DE0FA061D122%21205061&amp;parId=4405DE0FA061D122%21544634&amp;o=OneUp" TargetMode="External"/><Relationship Id="rId469" Type="http://schemas.openxmlformats.org/officeDocument/2006/relationships/hyperlink" Target="https://onedrive.live.com/?cid=4405DE0FA061D122&amp;id=4405DE0FA061D122%21205145&amp;parId=4405DE0FA061D122%21544479&amp;o=OneUp" TargetMode="External"/><Relationship Id="rId26" Type="http://schemas.openxmlformats.org/officeDocument/2006/relationships/hyperlink" Target="https://onedrive.live.com/?cid=4405DE0FA061D122&amp;sb=name&amp;sd=1&amp;id=4405DE0FA061D122%21204590&amp;mid=E41FC1D6B97846B7%211947&amp;mcid=E41FC1D6B97846B7&amp;parId=4405DE0FA061D122%21544469&amp;o=OneUp" TargetMode="External"/><Relationship Id="rId231" Type="http://schemas.openxmlformats.org/officeDocument/2006/relationships/hyperlink" Target="https://onedrive.live.com/?cid=4405DE0FA061D122&amp;id=4405DE0FA061D122%21204690&amp;parId=4405DE0FA061D122%21544665&amp;o=OneUp" TargetMode="External"/><Relationship Id="rId273" Type="http://schemas.openxmlformats.org/officeDocument/2006/relationships/hyperlink" Target="https://onedrive.live.com/?cid=4405DE0FA061D122&amp;id=4405DE0FA061D122%21204746&amp;parId=4405DE0FA061D122%21544475&amp;o=OneUp" TargetMode="External"/><Relationship Id="rId329" Type="http://schemas.openxmlformats.org/officeDocument/2006/relationships/hyperlink" Target="https://onedrive.live.com/?cid=4405DE0FA061D122&amp;id=4405DE0FA061D122%21204829&amp;parId=4405DE0FA061D122%21544626&amp;o=OneUp" TargetMode="External"/><Relationship Id="rId480" Type="http://schemas.openxmlformats.org/officeDocument/2006/relationships/hyperlink" Target="https://onedrive.live.com/?cid=4405DE0FA061D122&amp;id=4405DE0FA061D122%21205135&amp;parId=4405DE0FA061D122%21544479&amp;o=OneUp" TargetMode="External"/><Relationship Id="rId68" Type="http://schemas.openxmlformats.org/officeDocument/2006/relationships/hyperlink" Target="https://onedrive.live.com/?cid=4405DE0FA061D122&amp;sb=name&amp;sd=1&amp;id=4405DE0FA061D122%21204617&amp;mid=E41FC1D6B97846B7%211947&amp;mcid=E41FC1D6B97846B7&amp;parId=4405DE0FA061D122%21544470&amp;o=OneUp" TargetMode="External"/><Relationship Id="rId133" Type="http://schemas.openxmlformats.org/officeDocument/2006/relationships/hyperlink" Target="https://onedrive.live.com/?cid=4405DE0FA061D122&amp;sb=name&amp;sd=1&amp;id=4405DE0FA061D122%21203429&amp;mid=E41FC1D6B97846B7%211947&amp;mcid=E41FC1D6B97846B7&amp;parId=4405DE0FA061D122%21544472&amp;o=OneUp" TargetMode="External"/><Relationship Id="rId175" Type="http://schemas.openxmlformats.org/officeDocument/2006/relationships/hyperlink" Target="https://onedrive.live.com/?cid=4405DE0FA061D122&amp;id=4405DE0FA061D122%21204396&amp;sb=name&amp;sd=1&amp;mcid=E41FC1D6B97846B7&amp;mid=E41FC1D6B97846B7%211947&amp;parId=4405DE0FA061D122%21544485&amp;o=OneUp" TargetMode="External"/><Relationship Id="rId340" Type="http://schemas.openxmlformats.org/officeDocument/2006/relationships/hyperlink" Target="https://onedrive.live.com/?cid=4405DE0FA061D122&amp;id=4405DE0FA061D122%21204961&amp;parId=4405DE0FA061D122%21544636&amp;o=OneUp" TargetMode="External"/><Relationship Id="rId200" Type="http://schemas.openxmlformats.org/officeDocument/2006/relationships/hyperlink" Target="https://onedrive.live.com/?cid=4405DE0FA061D122&amp;id=4405DE0FA061D122%21204675&amp;parId=4405DE0FA061D122%21544666&amp;o=OneUp" TargetMode="External"/><Relationship Id="rId382" Type="http://schemas.openxmlformats.org/officeDocument/2006/relationships/hyperlink" Target="https://onedrive.live.com/?cid=4405DE0FA061D122&amp;id=4405DE0FA061D122%21205034&amp;parId=4405DE0FA061D122%21544478&amp;o=OneUp" TargetMode="External"/><Relationship Id="rId438" Type="http://schemas.openxmlformats.org/officeDocument/2006/relationships/hyperlink" Target="https://onedrive.live.com/?cid=4405DE0FA061D122&amp;id=4405DE0FA061D122%21205099&amp;parId=4405DE0FA061D122%21544633&amp;o=OneUp" TargetMode="External"/><Relationship Id="rId242" Type="http://schemas.openxmlformats.org/officeDocument/2006/relationships/hyperlink" Target="https://onedrive.live.com/?cid=4405DE0FA061D122&amp;id=4405DE0FA061D122%21204678&amp;parId=4405DE0FA061D122%21544665&amp;o=OneUp" TargetMode="External"/><Relationship Id="rId284" Type="http://schemas.openxmlformats.org/officeDocument/2006/relationships/hyperlink" Target="https://onedrive.live.com/?cid=4405DE0FA061D122&amp;id=4405DE0FA061D122%21204733&amp;parId=4405DE0FA061D122%21544475&amp;o=OneUp" TargetMode="External"/><Relationship Id="rId491" Type="http://schemas.openxmlformats.org/officeDocument/2006/relationships/hyperlink" Target="https://photos.onedrive.com/share/4405DE0FA061D122!203392?cid=4405DE0FA061D122&amp;resId=4405DE0FA061D122!203392&amp;authkey=!AIFWEF5w3xs633M&amp;ithint=video&amp;e=1BQ6bW" TargetMode="External"/><Relationship Id="rId37" Type="http://schemas.openxmlformats.org/officeDocument/2006/relationships/hyperlink" Target="https://onedrive.live.com/?cid=4405DE0FA061D122&amp;sb=name&amp;sd=1&amp;id=4405DE0FA061D122%21204596&amp;mid=E41FC1D6B97846B7%211947&amp;mcid=E41FC1D6B97846B7&amp;parId=4405DE0FA061D122%21544469&amp;o=OneUp" TargetMode="External"/><Relationship Id="rId79" Type="http://schemas.openxmlformats.org/officeDocument/2006/relationships/hyperlink" Target="https://onedrive.live.com/?cid=4405DE0FA061D122&amp;sb=name&amp;sd=1&amp;id=4405DE0FA061D122%21544748&amp;mid=E41FC1D6B97846B7%211947&amp;mcid=E41FC1D6B97846B7&amp;parId=4405DE0FA061D122%21544471&amp;o=OneUp" TargetMode="External"/><Relationship Id="rId102" Type="http://schemas.openxmlformats.org/officeDocument/2006/relationships/hyperlink" Target="https://onedrive.live.com/?cid=4405DE0FA061D122&amp;id=4405DE0FA061D122%21203419&amp;sb=name&amp;sd=1&amp;mcid=E41FC1D6B97846B7&amp;mid=E41FC1D6B97846B7%211947&amp;parId=4405DE0FA061D122%21544471&amp;o=OneUp" TargetMode="External"/><Relationship Id="rId144" Type="http://schemas.openxmlformats.org/officeDocument/2006/relationships/hyperlink" Target="https://onedrive.live.com/?cid=4405DE0FA061D122&amp;id=4405DE0FA061D122%21204353&amp;sb=name&amp;sd=1&amp;mcid=E41FC1D6B97846B7&amp;mid=E41FC1D6B97846B7%211947&amp;parId=4405DE0FA061D122%21544484&amp;o=OneUp" TargetMode="External"/><Relationship Id="rId90" Type="http://schemas.openxmlformats.org/officeDocument/2006/relationships/hyperlink" Target="https://onedrive.live.com/?cid=4405DE0FA061D122&amp;id=4405DE0FA061D122%21203431&amp;sb=name&amp;sd=1&amp;mcid=E41FC1D6B97846B7&amp;mid=E41FC1D6B97846B7%211947&amp;parId=4405DE0FA061D122%21544471&amp;o=OneUp" TargetMode="External"/><Relationship Id="rId186" Type="http://schemas.openxmlformats.org/officeDocument/2006/relationships/hyperlink" Target="https://onedrive.live.com/?cid=4405DE0FA061D122&amp;id=4405DE0FA061D122%21204405&amp;sb=name&amp;sd=1&amp;mcid=E41FC1D6B97846B7&amp;mid=E41FC1D6B97846B7%211947&amp;parId=4405DE0FA061D122%21544621&amp;o=OneUp" TargetMode="External"/><Relationship Id="rId351" Type="http://schemas.openxmlformats.org/officeDocument/2006/relationships/hyperlink" Target="https://onedrive.live.com/?cid=4405DE0FA061D122&amp;id=4405DE0FA061D122%21204993&amp;parId=4405DE0FA061D122%21544635&amp;o=OneUp" TargetMode="External"/><Relationship Id="rId393" Type="http://schemas.openxmlformats.org/officeDocument/2006/relationships/hyperlink" Target="https://onedrive.live.com/?cid=4405DE0FA061D122&amp;id=4405DE0FA061D122%21205094&amp;parId=4405DE0FA061D122%21544634&amp;o=OneUp" TargetMode="External"/><Relationship Id="rId407" Type="http://schemas.openxmlformats.org/officeDocument/2006/relationships/hyperlink" Target="https://onedrive.live.com/?cid=4405DE0FA061D122&amp;id=4405DE0FA061D122%21205080&amp;parId=4405DE0FA061D122%21544634&amp;o=OneUp" TargetMode="External"/><Relationship Id="rId449" Type="http://schemas.openxmlformats.org/officeDocument/2006/relationships/hyperlink" Target="https://onedrive.live.com/?cid=4405DE0FA061D122&amp;id=4405DE0FA061D122%21205128&amp;parId=4405DE0FA061D122%21544631&amp;o=OneUp" TargetMode="External"/><Relationship Id="rId211" Type="http://schemas.openxmlformats.org/officeDocument/2006/relationships/hyperlink" Target="https://onedrive.live.com/?cid=4405DE0FA061D122&amp;id=4405DE0FA061D122%21204662&amp;parId=4405DE0FA061D122%21544666&amp;o=OneUp" TargetMode="External"/><Relationship Id="rId253" Type="http://schemas.openxmlformats.org/officeDocument/2006/relationships/hyperlink" Target="https://onedrive.live.com/?cid=4405DE0FA061D122&amp;id=4405DE0FA061D122%21204712&amp;parId=4405DE0FA061D122%21544474&amp;o=OneUp" TargetMode="External"/><Relationship Id="rId295" Type="http://schemas.openxmlformats.org/officeDocument/2006/relationships/hyperlink" Target="https://onedrive.live.com/?cid=4405DE0FA061D122&amp;id=4405DE0FA061D122%21204724&amp;parId=4405DE0FA061D122%21544475&amp;o=OneUp" TargetMode="External"/><Relationship Id="rId309" Type="http://schemas.openxmlformats.org/officeDocument/2006/relationships/hyperlink" Target="https://onedrive.live.com/?cid=4405DE0FA061D122&amp;id=4405DE0FA061D122%21204953&amp;parId=4405DE0FA061D122%21544664&amp;o=OneUp" TargetMode="External"/><Relationship Id="rId460" Type="http://schemas.openxmlformats.org/officeDocument/2006/relationships/hyperlink" Target="https://onedrive.live.com/?cid=4405DE0FA061D122&amp;id=4405DE0FA061D122%21205118&amp;parId=4405DE0FA061D122%21544631&amp;o=OneUp" TargetMode="External"/><Relationship Id="rId48" Type="http://schemas.openxmlformats.org/officeDocument/2006/relationships/hyperlink" Target="https://onedrive.live.com/?cid=4405DE0FA061D122&amp;sb=name&amp;sd=1&amp;id=4405DE0FA061D122%21544747&amp;mid=E41FC1D6B97846B7%211947&amp;mcid=E41FC1D6B97846B7&amp;parId=4405DE0FA061D122%21544470&amp;o=OneUp" TargetMode="External"/><Relationship Id="rId113" Type="http://schemas.openxmlformats.org/officeDocument/2006/relationships/hyperlink" Target="https://onedrive.live.com/?cid=4405DE0FA061D122&amp;id=4405DE0FA061D122%21203409&amp;sb=name&amp;sd=1&amp;mcid=E41FC1D6B97846B7&amp;mid=E41FC1D6B97846B7%211947&amp;parId=4405DE0FA061D122%21544471&amp;o=OneUp" TargetMode="External"/><Relationship Id="rId320" Type="http://schemas.openxmlformats.org/officeDocument/2006/relationships/hyperlink" Target="https://onedrive.live.com/?cid=4405DE0FA061D122&amp;id=4405DE0FA061D122%21204818&amp;parId=4405DE0FA061D122%21544625&amp;o=OneUp" TargetMode="External"/><Relationship Id="rId155" Type="http://schemas.openxmlformats.org/officeDocument/2006/relationships/hyperlink" Target="https://onedrive.live.com/?cid=4405DE0FA061D122&amp;id=4405DE0FA061D122%21204341&amp;sb=name&amp;sd=1&amp;mcid=E41FC1D6B97846B7&amp;mid=E41FC1D6B97846B7%211947&amp;parId=4405DE0FA061D122%21544484&amp;o=OneUp" TargetMode="External"/><Relationship Id="rId197" Type="http://schemas.openxmlformats.org/officeDocument/2006/relationships/hyperlink" Target="https://onedrive.live.com/?cid=4405DE0FA061D122&amp;sb=name&amp;sd=1&amp;id=4405DE0FA061D122%21544792&amp;mid=E41FC1D6B97846B7%211947&amp;mcid=E41FC1D6B97846B7&amp;parId=4405DE0FA061D122%21544486&amp;o=OneUp" TargetMode="External"/><Relationship Id="rId362" Type="http://schemas.openxmlformats.org/officeDocument/2006/relationships/hyperlink" Target="https://onedrive.live.com/?cid=4405DE0FA061D122&amp;id=4405DE0FA061D122%21204982&amp;parId=4405DE0FA061D122%21544635&amp;o=OneUp" TargetMode="External"/><Relationship Id="rId418" Type="http://schemas.openxmlformats.org/officeDocument/2006/relationships/hyperlink" Target="https://onedrive.live.com/?cid=4405DE0FA061D122&amp;id=4405DE0FA061D122%21205071&amp;parId=4405DE0FA061D122%21544634&amp;o=OneUp" TargetMode="External"/><Relationship Id="rId222" Type="http://schemas.openxmlformats.org/officeDocument/2006/relationships/hyperlink" Target="https://onedrive.live.com/?cid=4405DE0FA061D122&amp;id=4405DE0FA061D122%21204652&amp;parId=4405DE0FA061D122%21544666&amp;o=OneUp" TargetMode="External"/><Relationship Id="rId264" Type="http://schemas.openxmlformats.org/officeDocument/2006/relationships/hyperlink" Target="https://onedrive.live.com/?cid=4405DE0FA061D122&amp;id=4405DE0FA061D122%21544757&amp;parId=4405DE0FA061D122%21544474&amp;o=OneUp" TargetMode="External"/><Relationship Id="rId471" Type="http://schemas.openxmlformats.org/officeDocument/2006/relationships/hyperlink" Target="https://onedrive.live.com/?cid=4405DE0FA061D122&amp;id=4405DE0FA061D122%21205147&amp;parId=4405DE0FA061D122%21544479&amp;o=OneUp" TargetMode="External"/><Relationship Id="rId17" Type="http://schemas.openxmlformats.org/officeDocument/2006/relationships/hyperlink" Target="https://onedrive.live.com/?cid=4405DE0FA061D122&amp;sb=name&amp;sd=1&amp;id=4405DE0FA061D122%21204508&amp;mid=E41FC1D6B97846B7%211947&amp;mcid=E41FC1D6B97846B7&amp;parId=4405DE0FA061D122%21544469&amp;o=OneUp" TargetMode="External"/><Relationship Id="rId59" Type="http://schemas.openxmlformats.org/officeDocument/2006/relationships/hyperlink" Target="https://onedrive.live.com/?cid=4405DE0FA061D122&amp;sb=name&amp;sd=1&amp;id=4405DE0FA061D122%21204619&amp;mid=E41FC1D6B97846B7%211947&amp;mcid=E41FC1D6B97846B7&amp;parId=4405DE0FA061D122%21544470&amp;o=OneUp" TargetMode="External"/><Relationship Id="rId124" Type="http://schemas.openxmlformats.org/officeDocument/2006/relationships/hyperlink" Target="https://onedrive.live.com/?cid=4405DE0FA061D122&amp;sb=name&amp;sd=1&amp;id=4405DE0FA061D122%21544749&amp;mid=E41FC1D6B97846B7%211947&amp;mcid=E41FC1D6B97846B7&amp;parId=4405DE0FA061D122%21544471&amp;o=OneUp" TargetMode="External"/><Relationship Id="rId70" Type="http://schemas.openxmlformats.org/officeDocument/2006/relationships/hyperlink" Target="https://onedrive.live.com/?cid=4405DE0FA061D122&amp;sb=name&amp;sd=1&amp;id=4405DE0FA061D122%21204612&amp;mid=E41FC1D6B97846B7%211947&amp;mcid=E41FC1D6B97846B7&amp;parId=4405DE0FA061D122%21544470&amp;o=OneUp" TargetMode="External"/><Relationship Id="rId166" Type="http://schemas.openxmlformats.org/officeDocument/2006/relationships/hyperlink" Target="https://onedrive.live.com/?cid=4405DE0FA061D122&amp;id=4405DE0FA061D122%21204391&amp;sb=name&amp;sd=1&amp;mcid=E41FC1D6B97846B7&amp;mid=E41FC1D6B97846B7%211947&amp;parId=4405DE0FA061D122%21544485&amp;o=OneUp" TargetMode="External"/><Relationship Id="rId331" Type="http://schemas.openxmlformats.org/officeDocument/2006/relationships/hyperlink" Target="https://onedrive.live.com/?cid=4405DE0FA061D122&amp;id=4405DE0FA061D122%21204826&amp;parId=4405DE0FA061D122%21544626&amp;o=OneUp" TargetMode="External"/><Relationship Id="rId373" Type="http://schemas.openxmlformats.org/officeDocument/2006/relationships/hyperlink" Target="https://onedrive.live.com/?cid=4405DE0FA061D122&amp;id=4405DE0FA061D122%21204997&amp;parId=4405DE0FA061D122%21544635&amp;o=OneUp" TargetMode="External"/><Relationship Id="rId429" Type="http://schemas.openxmlformats.org/officeDocument/2006/relationships/hyperlink" Target="https://onedrive.live.com/?cid=4405DE0FA061D122&amp;id=4405DE0FA061D122%21205107&amp;parId=4405DE0FA061D122%21544633&amp;o=OneUp" TargetMode="External"/><Relationship Id="rId1" Type="http://schemas.openxmlformats.org/officeDocument/2006/relationships/hyperlink" Target="https://onedrive.live.com/?cid=4405DE0FA061D122&amp;sb=name&amp;sd=1&amp;id=4405DE0FA061D122%21204429&amp;mid=E41FC1D6B97846B7%211947&amp;mcid=E41FC1D6B97846B7&amp;parId=4405DE0FA061D122%21544467&amp;o=OneUp" TargetMode="External"/><Relationship Id="rId233" Type="http://schemas.openxmlformats.org/officeDocument/2006/relationships/hyperlink" Target="https://onedrive.live.com/?cid=4405DE0FA061D122&amp;id=4405DE0FA061D122%21204689&amp;parId=4405DE0FA061D122%21544665&amp;o=OneUp" TargetMode="External"/><Relationship Id="rId440" Type="http://schemas.openxmlformats.org/officeDocument/2006/relationships/hyperlink" Target="https://onedrive.live.com/?cid=4405DE0FA061D122&amp;id=4405DE0FA061D122%21205112&amp;parId=4405DE0FA061D122%21544632&amp;o=OneUp" TargetMode="External"/><Relationship Id="rId28" Type="http://schemas.openxmlformats.org/officeDocument/2006/relationships/hyperlink" Target="https://onedrive.live.com/?cid=4405DE0FA061D122&amp;sb=name&amp;sd=1&amp;id=4405DE0FA061D122%21204583&amp;mid=E41FC1D6B97846B7%211947&amp;mcid=E41FC1D6B97846B7&amp;parId=4405DE0FA061D122%21544469&amp;o=OneUp" TargetMode="External"/><Relationship Id="rId275" Type="http://schemas.openxmlformats.org/officeDocument/2006/relationships/hyperlink" Target="https://onedrive.live.com/?cid=4405DE0FA061D122&amp;id=4405DE0FA061D122%21204743&amp;parId=4405DE0FA061D122%21544475&amp;o=OneUp" TargetMode="External"/><Relationship Id="rId300" Type="http://schemas.openxmlformats.org/officeDocument/2006/relationships/hyperlink" Target="https://onedrive.live.com/?cid=4405DE0FA061D122&amp;id=4405DE0FA061D122%21544760&amp;parId=4405DE0FA061D122%21544475&amp;o=OneUp" TargetMode="External"/><Relationship Id="rId482" Type="http://schemas.openxmlformats.org/officeDocument/2006/relationships/hyperlink" Target="https://onedrive.live.com/?cid=B41ACBE323D80F6A&amp;id=B41ACBE323D80F6A%2148890&amp;parId=B41ACBE323D80F6A%2148882&amp;o=OneUp" TargetMode="External"/><Relationship Id="rId81" Type="http://schemas.openxmlformats.org/officeDocument/2006/relationships/hyperlink" Target="https://onedrive.live.com/?cid=4405DE0FA061D122&amp;sb=name&amp;sd=1&amp;id=4405DE0FA061D122%21203442&amp;mid=E41FC1D6B97846B7%211947&amp;mcid=E41FC1D6B97846B7&amp;parId=4405DE0FA061D122%21544471&amp;o=OneUp" TargetMode="External"/><Relationship Id="rId135" Type="http://schemas.openxmlformats.org/officeDocument/2006/relationships/hyperlink" Target="https://onedrive.live.com/?cid=4405DE0FA061D122&amp;sb=name&amp;sd=1&amp;id=4405DE0FA061D122%21203400&amp;mid=E41FC1D6B97846B7%211947&amp;mcid=E41FC1D6B97846B7&amp;parId=4405DE0FA061D122%21544472&amp;o=OneUp" TargetMode="External"/><Relationship Id="rId177" Type="http://schemas.openxmlformats.org/officeDocument/2006/relationships/hyperlink" Target="https://onedrive.live.com/?cid=4405DE0FA061D122&amp;id=4405DE0FA061D122%21569656&amp;sb=name&amp;sd=1&amp;mcid=E41FC1D6B97846B7&amp;mid=E41FC1D6B97846B7%211947&amp;parId=4405DE0FA061D122%21544485&amp;o=OneUp" TargetMode="External"/><Relationship Id="rId342" Type="http://schemas.openxmlformats.org/officeDocument/2006/relationships/hyperlink" Target="https://onedrive.live.com/?cid=4405DE0FA061D122&amp;id=4405DE0FA061D122%21204956&amp;parId=4405DE0FA061D122%21544636&amp;o=OneUp" TargetMode="External"/><Relationship Id="rId384" Type="http://schemas.openxmlformats.org/officeDocument/2006/relationships/hyperlink" Target="https://onedrive.live.com/?cid=4405DE0FA061D122&amp;id=4405DE0FA061D122%21205030&amp;parId=4405DE0FA061D122%21544478&amp;o=OneUp" TargetMode="External"/><Relationship Id="rId202" Type="http://schemas.openxmlformats.org/officeDocument/2006/relationships/hyperlink" Target="https://onedrive.live.com/?cid=4405DE0FA061D122&amp;id=4405DE0FA061D122%21204672&amp;parId=4405DE0FA061D122%21544666&amp;o=OneUp" TargetMode="External"/><Relationship Id="rId244" Type="http://schemas.openxmlformats.org/officeDocument/2006/relationships/hyperlink" Target="https://onedrive.live.com/?cid=4405DE0FA061D122&amp;id=4405DE0FA061D122%21204679&amp;parId=4405DE0FA061D122%21544665&amp;o=OneUp" TargetMode="External"/><Relationship Id="rId39" Type="http://schemas.openxmlformats.org/officeDocument/2006/relationships/hyperlink" Target="https://onedrive.live.com/?cid=4405DE0FA061D122&amp;sb=name&amp;sd=1&amp;id=4405DE0FA061D122%21544742&amp;mid=E41FC1D6B97846B7%211947&amp;mcid=E41FC1D6B97846B7&amp;parId=4405DE0FA061D122%21544469&amp;o=OneUp" TargetMode="External"/><Relationship Id="rId286" Type="http://schemas.openxmlformats.org/officeDocument/2006/relationships/hyperlink" Target="https://onedrive.live.com/?cid=4405DE0FA061D122&amp;id=4405DE0FA061D122%21204732&amp;parId=4405DE0FA061D122%21544475&amp;o=OneUp" TargetMode="External"/><Relationship Id="rId451" Type="http://schemas.openxmlformats.org/officeDocument/2006/relationships/hyperlink" Target="https://onedrive.live.com/?cid=4405DE0FA061D122&amp;id=4405DE0FA061D122%21205127&amp;parId=4405DE0FA061D122%21544631&amp;o=OneUp" TargetMode="External"/><Relationship Id="rId493" Type="http://schemas.openxmlformats.org/officeDocument/2006/relationships/hyperlink" Target="https://photos.onedrive.com/share/4405DE0FA061D122!203580?cid=4405DE0FA061D122&amp;resId=4405DE0FA061D122!203580&amp;authkey=!AOk17LCyODMcM4s&amp;ithint=video&amp;e=3tRRGD" TargetMode="External"/><Relationship Id="rId50" Type="http://schemas.openxmlformats.org/officeDocument/2006/relationships/hyperlink" Target="https://onedrive.live.com/?cid=4405DE0FA061D122&amp;sb=name&amp;sd=1&amp;id=4405DE0FA061D122%21204644&amp;mid=E41FC1D6B97846B7%211947&amp;mcid=E41FC1D6B97846B7&amp;parId=4405DE0FA061D122%21544470&amp;o=OneUp" TargetMode="External"/><Relationship Id="rId104" Type="http://schemas.openxmlformats.org/officeDocument/2006/relationships/hyperlink" Target="https://onedrive.live.com/?cid=4405DE0FA061D122&amp;id=4405DE0FA061D122%21203418&amp;sb=name&amp;sd=1&amp;mcid=E41FC1D6B97846B7&amp;mid=E41FC1D6B97846B7%211947&amp;parId=4405DE0FA061D122%21544471&amp;o=OneUp" TargetMode="External"/><Relationship Id="rId146" Type="http://schemas.openxmlformats.org/officeDocument/2006/relationships/hyperlink" Target="https://onedrive.live.com/?cid=4405DE0FA061D122&amp;id=4405DE0FA061D122%21204351&amp;sb=name&amp;sd=1&amp;mcid=E41FC1D6B97846B7&amp;mid=E41FC1D6B97846B7%211947&amp;parId=4405DE0FA061D122%21544484&amp;o=OneUp" TargetMode="External"/><Relationship Id="rId188" Type="http://schemas.openxmlformats.org/officeDocument/2006/relationships/hyperlink" Target="https://onedrive.live.com/?cid=4405DE0FA061D122&amp;sb=name&amp;sd=1&amp;id=4405DE0FA061D122%21544784&amp;mid=E41FC1D6B97846B7%211947&amp;mcid=E41FC1D6B97846B7&amp;parId=4405DE0FA061D122%21544486&amp;o=OneUp" TargetMode="External"/><Relationship Id="rId311" Type="http://schemas.openxmlformats.org/officeDocument/2006/relationships/hyperlink" Target="https://onedrive.live.com/?cid=4405DE0FA061D122&amp;id=4405DE0FA061D122%21204948&amp;parId=4405DE0FA061D122%21544664&amp;o=OneUp" TargetMode="External"/><Relationship Id="rId353" Type="http://schemas.openxmlformats.org/officeDocument/2006/relationships/hyperlink" Target="https://onedrive.live.com/?cid=4405DE0FA061D122&amp;id=4405DE0FA061D122%21204992&amp;parId=4405DE0FA061D122%21544635&amp;o=OneUp" TargetMode="External"/><Relationship Id="rId395" Type="http://schemas.openxmlformats.org/officeDocument/2006/relationships/hyperlink" Target="https://onedrive.live.com/?cid=4405DE0FA061D122&amp;id=4405DE0FA061D122%21205093&amp;parId=4405DE0FA061D122%21544634&amp;o=OneUp" TargetMode="External"/><Relationship Id="rId409" Type="http://schemas.openxmlformats.org/officeDocument/2006/relationships/hyperlink" Target="https://onedrive.live.com/?cid=4405DE0FA061D122&amp;id=4405DE0FA061D122%21205079&amp;parId=4405DE0FA061D122%21544634&amp;o=OneUp" TargetMode="External"/><Relationship Id="rId92" Type="http://schemas.openxmlformats.org/officeDocument/2006/relationships/hyperlink" Target="https://onedrive.live.com/?cid=4405DE0FA061D122&amp;id=4405DE0FA061D122%21203428&amp;sb=name&amp;sd=1&amp;mcid=E41FC1D6B97846B7&amp;mid=E41FC1D6B97846B7%211947&amp;parId=4405DE0FA061D122%21544471&amp;o=OneUp" TargetMode="External"/><Relationship Id="rId213" Type="http://schemas.openxmlformats.org/officeDocument/2006/relationships/hyperlink" Target="https://onedrive.live.com/?cid=4405DE0FA061D122&amp;id=4405DE0FA061D122%21204662&amp;parId=4405DE0FA061D122%21544666&amp;o=OneUp" TargetMode="External"/><Relationship Id="rId420" Type="http://schemas.openxmlformats.org/officeDocument/2006/relationships/hyperlink" Target="https://onedrive.live.com/?cid=4405DE0FA061D122&amp;id=4405DE0FA061D122%21205066&amp;parId=4405DE0FA061D122%21544634&amp;o=OneUp" TargetMode="External"/><Relationship Id="rId255" Type="http://schemas.openxmlformats.org/officeDocument/2006/relationships/hyperlink" Target="https://onedrive.live.com/?cid=4405DE0FA061D122&amp;id=4405DE0FA061D122%21204708&amp;parId=4405DE0FA061D122%21544474&amp;o=OneUp" TargetMode="External"/><Relationship Id="rId297" Type="http://schemas.openxmlformats.org/officeDocument/2006/relationships/hyperlink" Target="https://onedrive.live.com/?cid=4405DE0FA061D122&amp;id=4405DE0FA061D122%21204722&amp;parId=4405DE0FA061D122%21544475&amp;o=OneUp" TargetMode="External"/><Relationship Id="rId462" Type="http://schemas.openxmlformats.org/officeDocument/2006/relationships/hyperlink" Target="https://onedrive.live.com/?cid=4405DE0FA061D122&amp;id=4405DE0FA061D122%21205116&amp;parId=4405DE0FA061D122%21544631&amp;o=OneUp" TargetMode="External"/><Relationship Id="rId115" Type="http://schemas.openxmlformats.org/officeDocument/2006/relationships/hyperlink" Target="https://onedrive.live.com/?cid=4405DE0FA061D122&amp;id=4405DE0FA061D122%21203407&amp;sb=name&amp;sd=1&amp;mcid=E41FC1D6B97846B7&amp;mid=E41FC1D6B97846B7%211947&amp;parId=4405DE0FA061D122%21544471&amp;o=OneUp" TargetMode="External"/><Relationship Id="rId157" Type="http://schemas.openxmlformats.org/officeDocument/2006/relationships/hyperlink" Target="https://onedrive.live.com/?cid=4405DE0FA061D122&amp;id=4405DE0FA061D122%21204339&amp;sb=name&amp;sd=1&amp;mcid=E41FC1D6B97846B7&amp;mid=E41FC1D6B97846B7%211947&amp;parId=4405DE0FA061D122%21544484&amp;o=OneUp" TargetMode="External"/><Relationship Id="rId322" Type="http://schemas.openxmlformats.org/officeDocument/2006/relationships/hyperlink" Target="https://onedrive.live.com/?cid=4405DE0FA061D122&amp;id=4405DE0FA061D122%21204817&amp;parId=4405DE0FA061D122%21544625&amp;o=OneUp" TargetMode="External"/><Relationship Id="rId364" Type="http://schemas.openxmlformats.org/officeDocument/2006/relationships/hyperlink" Target="https://onedrive.live.com/?cid=4405DE0FA061D122&amp;id=4405DE0FA061D122%21204980&amp;parId=4405DE0FA061D122%21544635&amp;o=OneUp" TargetMode="External"/><Relationship Id="rId61" Type="http://schemas.openxmlformats.org/officeDocument/2006/relationships/hyperlink" Target="https://onedrive.live.com/?cid=4405DE0FA061D122&amp;sb=name&amp;sd=1&amp;id=4405DE0FA061D122%21204632&amp;mid=E41FC1D6B97846B7%211947&amp;mcid=E41FC1D6B97846B7&amp;parId=4405DE0FA061D122%21544470&amp;o=OneUp" TargetMode="External"/><Relationship Id="rId199" Type="http://schemas.openxmlformats.org/officeDocument/2006/relationships/hyperlink" Target="https://onedrive.live.com/?cid=4405DE0FA061D122&amp;sb=name&amp;sd=1&amp;id=4405DE0FA061D122%21204414&amp;mid=E41FC1D6B97846B7%211947&amp;mcid=E41FC1D6B97846B7&amp;parId=4405DE0FA061D122%21544486&amp;o=OneUp" TargetMode="External"/><Relationship Id="rId19" Type="http://schemas.openxmlformats.org/officeDocument/2006/relationships/hyperlink" Target="https://onedrive.live.com/?cid=4405DE0FA061D122&amp;sb=name&amp;sd=1&amp;id=4405DE0FA061D122%21204587&amp;mid=E41FC1D6B97846B7%211947&amp;mcid=E41FC1D6B97846B7&amp;parId=4405DE0FA061D122%21544469&amp;o=OneUp" TargetMode="External"/><Relationship Id="rId224" Type="http://schemas.openxmlformats.org/officeDocument/2006/relationships/hyperlink" Target="https://onedrive.live.com/?cid=4405DE0FA061D122&amp;id=4405DE0FA061D122%21204650&amp;parId=4405DE0FA061D122%21544666&amp;o=OneUp" TargetMode="External"/><Relationship Id="rId266" Type="http://schemas.openxmlformats.org/officeDocument/2006/relationships/hyperlink" Target="https://onedrive.live.com/?cid=4405DE0FA061D122&amp;id=4405DE0FA061D122%21204697&amp;parId=4405DE0FA061D122%21544474&amp;o=OneUp" TargetMode="External"/><Relationship Id="rId431" Type="http://schemas.openxmlformats.org/officeDocument/2006/relationships/hyperlink" Target="https://onedrive.live.com/?cid=4405DE0FA061D122&amp;id=4405DE0FA061D122%21205102&amp;parId=4405DE0FA061D122%21544633&amp;o=OneUp" TargetMode="External"/><Relationship Id="rId473" Type="http://schemas.openxmlformats.org/officeDocument/2006/relationships/hyperlink" Target="https://onedrive.live.com/?cid=4405DE0FA061D122&amp;id=4405DE0FA061D122%21205143&amp;parId=4405DE0FA061D122%21544479&amp;o=OneUp" TargetMode="External"/><Relationship Id="rId30" Type="http://schemas.openxmlformats.org/officeDocument/2006/relationships/hyperlink" Target="https://onedrive.live.com/?cid=4405DE0FA061D122&amp;sb=name&amp;sd=1&amp;id=4405DE0FA061D122%21204575&amp;mid=E41FC1D6B97846B7%211947&amp;mcid=E41FC1D6B97846B7&amp;parId=4405DE0FA061D122%21544469&amp;o=OneUp" TargetMode="External"/><Relationship Id="rId126" Type="http://schemas.openxmlformats.org/officeDocument/2006/relationships/hyperlink" Target="https://onedrive.live.com/?cid=4405DE0FA061D122&amp;id=4405DE0FA061D122%21203463&amp;sb=name&amp;sd=1&amp;mcid=E41FC1D6B97846B7&amp;mid=E41FC1D6B97846B7%211947&amp;parId=4405DE0FA061D122%21544471&amp;o=OneUp" TargetMode="External"/><Relationship Id="rId168" Type="http://schemas.openxmlformats.org/officeDocument/2006/relationships/hyperlink" Target="https://onedrive.live.com/?cid=4405DE0FA061D122&amp;id=4405DE0FA061D122%21204392&amp;sb=name&amp;sd=1&amp;mcid=E41FC1D6B97846B7&amp;mid=E41FC1D6B97846B7%211947&amp;parId=4405DE0FA061D122%21544485&amp;o=OneUp" TargetMode="External"/><Relationship Id="rId333" Type="http://schemas.openxmlformats.org/officeDocument/2006/relationships/hyperlink" Target="https://onedrive.live.com/?cid=4405DE0FA061D122&amp;id=4405DE0FA061D122%21204825&amp;parId=4405DE0FA061D122%21544626&amp;o=OneUp" TargetMode="External"/><Relationship Id="rId72" Type="http://schemas.openxmlformats.org/officeDocument/2006/relationships/hyperlink" Target="https://onedrive.live.com/?cid=4405DE0FA061D122&amp;sb=name&amp;sd=1&amp;id=4405DE0FA061D122%21204643&amp;mid=E41FC1D6B97846B7%211947&amp;mcid=E41FC1D6B97846B7&amp;parId=4405DE0FA061D122%21544470&amp;o=OneUp" TargetMode="External"/><Relationship Id="rId375" Type="http://schemas.openxmlformats.org/officeDocument/2006/relationships/hyperlink" Target="https://onedrive.live.com/?cid=4405DE0FA061D122&amp;id=4405DE0FA061D122%21204970&amp;parId=4405DE0FA061D122%21544635&amp;o=OneUp" TargetMode="External"/><Relationship Id="rId3" Type="http://schemas.openxmlformats.org/officeDocument/2006/relationships/hyperlink" Target="https://onedrive.live.com/?cid=4405DE0FA061D122&amp;sb=name&amp;sd=1&amp;id=4405DE0FA061D122%21204426&amp;mid=E41FC1D6B97846B7%211947&amp;mcid=E41FC1D6B97846B7&amp;parId=4405DE0FA061D122%21544467&amp;o=OneUp" TargetMode="External"/><Relationship Id="rId235" Type="http://schemas.openxmlformats.org/officeDocument/2006/relationships/hyperlink" Target="https://onedrive.live.com/?cid=4405DE0FA061D122&amp;id=4405DE0FA061D122%21204685&amp;parId=4405DE0FA061D122%21544665&amp;o=OneUp" TargetMode="External"/><Relationship Id="rId277" Type="http://schemas.openxmlformats.org/officeDocument/2006/relationships/hyperlink" Target="https://onedrive.live.com/?cid=4405DE0FA061D122&amp;id=4405DE0FA061D122%21204744&amp;parId=4405DE0FA061D122%21544475&amp;o=OneUp" TargetMode="External"/><Relationship Id="rId400" Type="http://schemas.openxmlformats.org/officeDocument/2006/relationships/hyperlink" Target="https://onedrive.live.com/?cid=4405DE0FA061D122&amp;id=4405DE0FA061D122%21205088&amp;parId=4405DE0FA061D122%21544634&amp;o=OneUp" TargetMode="External"/><Relationship Id="rId442" Type="http://schemas.openxmlformats.org/officeDocument/2006/relationships/hyperlink" Target="https://onedrive.live.com/?cid=4405DE0FA061D122&amp;id=4405DE0FA061D122%21205114&amp;parId=4405DE0FA061D122%21544632&amp;o=OneUp" TargetMode="External"/><Relationship Id="rId484" Type="http://schemas.openxmlformats.org/officeDocument/2006/relationships/hyperlink" Target="https://photos.onedrive.com/share/4405DE0FA061D122!577057?cid=4405DE0FA061D122&amp;resId=4405DE0FA061D122!577057&amp;authkey=!ABKY72N5lKj9Gk4&amp;ithint=video&amp;e=k77l06" TargetMode="External"/><Relationship Id="rId137" Type="http://schemas.openxmlformats.org/officeDocument/2006/relationships/hyperlink" Target="https://onedrive.live.com/?cid=4405DE0FA061D122&amp;id=4405DE0FA061D122%21204333&amp;sb=name&amp;sd=1&amp;mcid=E41FC1D6B97846B7&amp;mid=E41FC1D6B97846B7%211947&amp;parId=4405DE0FA061D122%21544622&amp;o=OneUp" TargetMode="External"/><Relationship Id="rId302" Type="http://schemas.openxmlformats.org/officeDocument/2006/relationships/hyperlink" Target="https://onedrive.live.com/?cid=4405DE0FA061D122&amp;id=4405DE0FA061D122%21204959&amp;parId=4405DE0FA061D122%21544664&amp;o=OneUp" TargetMode="External"/><Relationship Id="rId344" Type="http://schemas.openxmlformats.org/officeDocument/2006/relationships/hyperlink" Target="https://onedrive.live.com/?cid=4405DE0FA061D122&amp;id=4405DE0FA061D122%21204958&amp;parId=4405DE0FA061D122%21544636&amp;o=OneUp" TargetMode="External"/><Relationship Id="rId41" Type="http://schemas.openxmlformats.org/officeDocument/2006/relationships/hyperlink" Target="https://onedrive.live.com/?cid=4405DE0FA061D122&amp;sb=name&amp;sd=1&amp;id=4405DE0FA061D122%21544736&amp;mid=E41FC1D6B97846B7%211947&amp;mcid=E41FC1D6B97846B7&amp;parId=4405DE0FA061D122%21544469&amp;o=OneUp" TargetMode="External"/><Relationship Id="rId83" Type="http://schemas.openxmlformats.org/officeDocument/2006/relationships/hyperlink" Target="https://onedrive.live.com/?cid=4405DE0FA061D122&amp;sb=name&amp;sd=1&amp;id=4405DE0FA061D122%21203441&amp;mid=E41FC1D6B97846B7%211947&amp;mcid=E41FC1D6B97846B7&amp;parId=4405DE0FA061D122%21544471&amp;o=OneUp" TargetMode="External"/><Relationship Id="rId179" Type="http://schemas.openxmlformats.org/officeDocument/2006/relationships/hyperlink" Target="https://onedrive.live.com/?cid=4405DE0FA061D122&amp;id=4405DE0FA061D122%21544772&amp;sb=name&amp;sd=1&amp;mcid=E41FC1D6B97846B7&amp;mid=E41FC1D6B97846B7%211947&amp;parId=4405DE0FA061D122%21544485&amp;o=OneUp" TargetMode="External"/><Relationship Id="rId386" Type="http://schemas.openxmlformats.org/officeDocument/2006/relationships/hyperlink" Target="https://onedrive.live.com/?cid=4405DE0FA061D122&amp;id=4405DE0FA061D122%21205028&amp;parId=4405DE0FA061D122%21544478&amp;o=OneUp" TargetMode="External"/><Relationship Id="rId190" Type="http://schemas.openxmlformats.org/officeDocument/2006/relationships/hyperlink" Target="https://onedrive.live.com/?cid=4405DE0FA061D122&amp;sb=name&amp;sd=1&amp;id=4405DE0FA061D122%21544791&amp;mid=E41FC1D6B97846B7%211947&amp;mcid=E41FC1D6B97846B7&amp;parId=4405DE0FA061D122%21544486&amp;o=OneUp" TargetMode="External"/><Relationship Id="rId204" Type="http://schemas.openxmlformats.org/officeDocument/2006/relationships/hyperlink" Target="https://onedrive.live.com/?cid=4405DE0FA061D122&amp;id=4405DE0FA061D122%21204673&amp;parId=4405DE0FA061D122%21544666&amp;o=OneUp" TargetMode="External"/><Relationship Id="rId246" Type="http://schemas.openxmlformats.org/officeDocument/2006/relationships/hyperlink" Target="https://onedrive.live.com/?cid=4405DE0FA061D122&amp;id=4405DE0FA061D122%21204718&amp;parId=4405DE0FA061D122%21544474&amp;o=OneUp" TargetMode="External"/><Relationship Id="rId288" Type="http://schemas.openxmlformats.org/officeDocument/2006/relationships/hyperlink" Target="https://onedrive.live.com/?cid=4405DE0FA061D122&amp;id=4405DE0FA061D122%21204730&amp;parId=4405DE0FA061D122%21544475&amp;o=OneUp" TargetMode="External"/><Relationship Id="rId411" Type="http://schemas.openxmlformats.org/officeDocument/2006/relationships/hyperlink" Target="https://onedrive.live.com/?cid=4405DE0FA061D122&amp;id=4405DE0FA061D122%21205077&amp;parId=4405DE0FA061D122%21544634&amp;o=OneUp" TargetMode="External"/><Relationship Id="rId453" Type="http://schemas.openxmlformats.org/officeDocument/2006/relationships/hyperlink" Target="https://onedrive.live.com/?cid=4405DE0FA061D122&amp;id=4405DE0FA061D122%21205124&amp;parId=4405DE0FA061D122%21544631&amp;o=OneUp" TargetMode="External"/><Relationship Id="rId106" Type="http://schemas.openxmlformats.org/officeDocument/2006/relationships/hyperlink" Target="https://onedrive.live.com/?cid=4405DE0FA061D122&amp;id=4405DE0FA061D122%21203416&amp;sb=name&amp;sd=1&amp;mcid=E41FC1D6B97846B7&amp;mid=E41FC1D6B97846B7%211947&amp;parId=4405DE0FA061D122%21544471&amp;o=OneUp" TargetMode="External"/><Relationship Id="rId313" Type="http://schemas.openxmlformats.org/officeDocument/2006/relationships/hyperlink" Target="https://onedrive.live.com/?cid=4405DE0FA061D122&amp;id=4405DE0FA061D122%21204943&amp;parId=4405DE0FA061D122%21544664&amp;o=OneUp" TargetMode="External"/><Relationship Id="rId495" Type="http://schemas.openxmlformats.org/officeDocument/2006/relationships/hyperlink" Target="https://photos.onedrive.com/share/4405DE0FA061D122!203799?cid=4405DE0FA061D122&amp;resId=4405DE0FA061D122!203799&amp;authkey=!AKhSXHIMgBmzOXI&amp;ithint=video&amp;e=JXmh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21"/>
  <sheetViews>
    <sheetView showGridLines="0" zoomScale="80" zoomScaleNormal="80" workbookViewId="0">
      <selection activeCell="B12" sqref="B12:B21"/>
    </sheetView>
  </sheetViews>
  <sheetFormatPr defaultColWidth="8.81640625" defaultRowHeight="15.5" x14ac:dyDescent="0.35"/>
  <cols>
    <col min="1" max="1" width="18.81640625" style="32" bestFit="1" customWidth="1"/>
    <col min="2" max="2" width="24.1796875" style="32" bestFit="1" customWidth="1"/>
  </cols>
  <sheetData>
    <row r="1" spans="1:3" x14ac:dyDescent="0.35">
      <c r="A1" s="37" t="s">
        <v>0</v>
      </c>
      <c r="B1" s="26" t="s">
        <v>1</v>
      </c>
    </row>
    <row r="2" spans="1:3" x14ac:dyDescent="0.35">
      <c r="A2" s="36" t="s">
        <v>2</v>
      </c>
      <c r="B2" s="1" t="s">
        <v>3</v>
      </c>
    </row>
    <row r="3" spans="1:3" x14ac:dyDescent="0.35">
      <c r="A3" s="36" t="s">
        <v>4</v>
      </c>
      <c r="B3" s="1" t="s">
        <v>5</v>
      </c>
    </row>
    <row r="4" spans="1:3" x14ac:dyDescent="0.35">
      <c r="A4" s="36" t="s">
        <v>6</v>
      </c>
      <c r="B4" s="1" t="s">
        <v>9</v>
      </c>
    </row>
    <row r="5" spans="1:3" x14ac:dyDescent="0.35">
      <c r="A5" s="36" t="s">
        <v>7</v>
      </c>
      <c r="B5" s="1" t="s">
        <v>3</v>
      </c>
    </row>
    <row r="6" spans="1:3" x14ac:dyDescent="0.35">
      <c r="A6" s="36" t="s">
        <v>8</v>
      </c>
      <c r="B6" s="1" t="s">
        <v>5</v>
      </c>
    </row>
    <row r="7" spans="1:3" x14ac:dyDescent="0.35">
      <c r="A7" s="36" t="s">
        <v>10</v>
      </c>
      <c r="B7" s="1" t="s">
        <v>36</v>
      </c>
    </row>
    <row r="8" spans="1:3" x14ac:dyDescent="0.35">
      <c r="A8" s="36" t="s">
        <v>11</v>
      </c>
      <c r="B8" s="1" t="s">
        <v>37</v>
      </c>
    </row>
    <row r="10" spans="1:3" x14ac:dyDescent="0.35">
      <c r="A10" s="27" t="s">
        <v>1581</v>
      </c>
      <c r="B10" s="28"/>
    </row>
    <row r="11" spans="1:3" x14ac:dyDescent="0.35">
      <c r="A11" s="33" t="s">
        <v>22</v>
      </c>
      <c r="B11" s="29" t="s">
        <v>24</v>
      </c>
    </row>
    <row r="12" spans="1:3" x14ac:dyDescent="0.35">
      <c r="A12" s="34" t="s">
        <v>115</v>
      </c>
      <c r="B12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0</v>
      </c>
      <c r="C12">
        <v>4</v>
      </c>
    </row>
    <row r="13" spans="1:3" x14ac:dyDescent="0.35">
      <c r="A13" s="34" t="s">
        <v>77</v>
      </c>
      <c r="B13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0</v>
      </c>
      <c r="C13" s="40">
        <v>18</v>
      </c>
    </row>
    <row r="14" spans="1:3" x14ac:dyDescent="0.35">
      <c r="A14" s="34" t="s">
        <v>90</v>
      </c>
      <c r="B14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0</v>
      </c>
      <c r="C14">
        <v>19</v>
      </c>
    </row>
    <row r="15" spans="1:3" x14ac:dyDescent="0.35">
      <c r="A15" s="34" t="s">
        <v>80</v>
      </c>
      <c r="B15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0</v>
      </c>
      <c r="C15">
        <v>26</v>
      </c>
    </row>
    <row r="16" spans="1:3" x14ac:dyDescent="0.35">
      <c r="A16" s="34" t="s">
        <v>29</v>
      </c>
      <c r="B16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0</v>
      </c>
      <c r="C16" s="40">
        <v>12</v>
      </c>
    </row>
    <row r="17" spans="1:3" x14ac:dyDescent="0.35">
      <c r="A17" s="34" t="s">
        <v>122</v>
      </c>
      <c r="B17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579.375</v>
      </c>
      <c r="C17" s="40">
        <v>18</v>
      </c>
    </row>
    <row r="18" spans="1:3" x14ac:dyDescent="0.35">
      <c r="A18" s="34" t="s">
        <v>92</v>
      </c>
      <c r="B18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26</v>
      </c>
      <c r="C18">
        <v>12</v>
      </c>
    </row>
    <row r="19" spans="1:3" x14ac:dyDescent="0.35">
      <c r="A19" s="34" t="s">
        <v>93</v>
      </c>
      <c r="B19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337.5</v>
      </c>
      <c r="C19" s="40">
        <v>23</v>
      </c>
    </row>
    <row r="20" spans="1:3" x14ac:dyDescent="0.35">
      <c r="A20" s="34" t="s">
        <v>106</v>
      </c>
      <c r="B20" s="30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0</v>
      </c>
      <c r="C20">
        <v>12</v>
      </c>
    </row>
    <row r="21" spans="1:3" x14ac:dyDescent="0.35">
      <c r="A21" s="35" t="s">
        <v>56</v>
      </c>
      <c r="B21" s="31">
        <f>SUM(SUMIF(Calc!$A$3:$A$13,'Organização Micro'!$A$12:$A$21,Calc!$F$3:$F$13),SUMIF(Calc!$A$16:$A$25,'Organização Micro'!$A$12:$A$21,Calc!$F$16:$F$25),SUMIF(Calc!$A$29:$A$38,'Organização Micro'!$A$12:$A$21,Calc!$F$29:$F$38),SUMIF(Calc!$A$42:$A$51,'Organização Micro'!$A$12:$A$21,Calc!$F$42:$F$51),SUMIF(Calc!$A$55:$A$64,'Organização Micro'!$A$12:$A$21,Calc!$F$55:$F$64),SUMIF(Calc!$A$68:$A$77,'Organização Micro'!$A$12:$A$21,Calc!$F$68:$F$77),SUMIF(Calc!$A$82:$A$91,'Organização Micro'!$A$12:$A$21,Calc!$F$82:$F$91))</f>
        <v>190</v>
      </c>
      <c r="C21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D074-4002-4B8D-B52E-58741692872E}">
  <dimension ref="A1:O132"/>
  <sheetViews>
    <sheetView showGridLines="0" topLeftCell="C1" zoomScaleNormal="100" workbookViewId="0">
      <selection activeCell="J14" sqref="J14"/>
    </sheetView>
  </sheetViews>
  <sheetFormatPr defaultColWidth="8.81640625" defaultRowHeight="12" outlineLevelCol="1" x14ac:dyDescent="0.3"/>
  <cols>
    <col min="1" max="1" width="1.453125" style="5" customWidth="1"/>
    <col min="2" max="2" width="40.453125" style="8" customWidth="1"/>
    <col min="3" max="5" width="15.453125" style="8" customWidth="1"/>
    <col min="6" max="6" width="4.36328125" style="8" hidden="1" customWidth="1"/>
    <col min="7" max="10" width="15.453125" style="8" customWidth="1"/>
    <col min="11" max="14" width="15.453125" style="8" hidden="1" customWidth="1" outlineLevel="1"/>
    <col min="15" max="15" width="15.453125" style="5" customWidth="1" collapsed="1"/>
    <col min="16" max="24" width="15.453125" style="5" customWidth="1"/>
    <col min="25" max="16384" width="8.81640625" style="5"/>
  </cols>
  <sheetData>
    <row r="1" spans="1:14" x14ac:dyDescent="0.3">
      <c r="B1" s="41" t="s">
        <v>12</v>
      </c>
      <c r="C1" s="41" t="s">
        <v>1568</v>
      </c>
      <c r="D1" s="41" t="s">
        <v>1570</v>
      </c>
    </row>
    <row r="2" spans="1:14" x14ac:dyDescent="0.3">
      <c r="B2" s="42" t="s">
        <v>2067</v>
      </c>
      <c r="C2" s="42" t="str">
        <f>B9</f>
        <v>A</v>
      </c>
      <c r="D2" s="42">
        <v>1</v>
      </c>
    </row>
    <row r="3" spans="1:14" x14ac:dyDescent="0.3">
      <c r="B3" s="42" t="s">
        <v>2068</v>
      </c>
      <c r="C3" s="42" t="str">
        <f>B26</f>
        <v>B</v>
      </c>
      <c r="D3" s="42">
        <v>1</v>
      </c>
    </row>
    <row r="4" spans="1:14" x14ac:dyDescent="0.3">
      <c r="B4" s="42" t="s">
        <v>2069</v>
      </c>
      <c r="C4" s="42" t="str">
        <f>B43</f>
        <v>C</v>
      </c>
      <c r="D4" s="42">
        <v>1</v>
      </c>
    </row>
    <row r="5" spans="1:14" x14ac:dyDescent="0.3">
      <c r="B5" s="42" t="s">
        <v>2067</v>
      </c>
      <c r="C5" s="42" t="str">
        <f>B60</f>
        <v>D</v>
      </c>
      <c r="D5" s="42">
        <v>1</v>
      </c>
    </row>
    <row r="6" spans="1:14" x14ac:dyDescent="0.3">
      <c r="B6" s="42" t="s">
        <v>56</v>
      </c>
      <c r="C6" s="42" t="s">
        <v>2089</v>
      </c>
      <c r="D6" s="42">
        <v>1</v>
      </c>
    </row>
    <row r="7" spans="1:14" x14ac:dyDescent="0.3">
      <c r="B7" s="42" t="s">
        <v>2067</v>
      </c>
      <c r="C7" s="42" t="s">
        <v>1569</v>
      </c>
      <c r="D7" s="42">
        <v>1</v>
      </c>
    </row>
    <row r="9" spans="1:14" x14ac:dyDescent="0.3">
      <c r="A9" s="43"/>
      <c r="B9" s="65" t="s">
        <v>1564</v>
      </c>
      <c r="C9" s="44"/>
      <c r="D9" s="44"/>
      <c r="E9" s="44"/>
      <c r="F9" s="44"/>
      <c r="G9" s="44"/>
      <c r="H9" s="44"/>
      <c r="I9" s="44"/>
      <c r="J9" s="44"/>
      <c r="K9" s="45"/>
      <c r="L9" s="45"/>
      <c r="M9" s="45"/>
      <c r="N9" s="46"/>
    </row>
    <row r="10" spans="1:14" x14ac:dyDescent="0.3">
      <c r="B10" s="47" t="str">
        <f>"Objetivo: "&amp;B2</f>
        <v>Objetivo: Corpo Inteiro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</row>
    <row r="11" spans="1:14" x14ac:dyDescent="0.3">
      <c r="B11" s="50" t="str">
        <f>"Número de Treinos na Semana: "&amp;D2</f>
        <v>Número de Treinos na Semana: 1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</row>
    <row r="12" spans="1:14" x14ac:dyDescent="0.3">
      <c r="B12" s="53" t="s">
        <v>13</v>
      </c>
      <c r="C12" s="53" t="s">
        <v>42</v>
      </c>
      <c r="D12" s="53" t="s">
        <v>43</v>
      </c>
      <c r="E12" s="53" t="s">
        <v>14</v>
      </c>
      <c r="F12" s="53" t="s">
        <v>17</v>
      </c>
      <c r="G12" s="53" t="s">
        <v>18</v>
      </c>
      <c r="H12" s="53" t="s">
        <v>20</v>
      </c>
      <c r="I12" s="53" t="s">
        <v>1580</v>
      </c>
      <c r="J12" s="53" t="s">
        <v>1582</v>
      </c>
      <c r="K12" s="53" t="s">
        <v>19</v>
      </c>
      <c r="L12" s="54"/>
      <c r="M12" s="53" t="s">
        <v>16</v>
      </c>
      <c r="N12" s="54" t="s">
        <v>1563</v>
      </c>
    </row>
    <row r="13" spans="1:14" s="43" customFormat="1" ht="48" x14ac:dyDescent="0.3">
      <c r="B13" s="42" t="s">
        <v>679</v>
      </c>
      <c r="C13" s="42" t="str">
        <f>IFERROR(IF(INDEX('Lista de Exercícios'!$A$1:$H$1570,MATCH($B13,'Lista de Exercícios'!$D$1:$D$1570,0),MATCH(C$12,'Lista de Exercícios'!$A$1:$H$1,0))=0,"-",INDEX('Lista de Exercícios'!$A$1:$H$1570,MATCH($B13,'Lista de Exercícios'!$D$1:$D$1570,0),MATCH(C$12,'Lista de Exercícios'!$A$1:$H$1,0))),"-")</f>
        <v>-</v>
      </c>
      <c r="D13" s="42" t="str">
        <f>IFERROR(IF(INDEX('Lista de Exercícios'!$A$1:$H$1570,MATCH($B13,'Lista de Exercícios'!$D$1:$D$1570,0),MATCH(D$12,'Lista de Exercícios'!$A$1:$H$1,0))=0,"-",INDEX('Lista de Exercícios'!$A$1:$H$1570,MATCH($B13,'Lista de Exercícios'!$D$1:$D$1570,0),MATCH(D$12,'Lista de Exercícios'!$A$1:$H$1,0))),"-")</f>
        <v>-</v>
      </c>
      <c r="E13" s="42" t="str">
        <f>IFERROR(IF(INDEX('Lista de Exercícios'!$A$1:$H$1570,MATCH($B13,'Lista de Exercícios'!$D$1:$D$1570,0),MATCH(E$12,'Lista de Exercícios'!$A$1:$H$1,0))=0,"-",INDEX('Lista de Exercícios'!$A$1:$H$1570,MATCH($B13,'Lista de Exercícios'!$D$1:$D$1570,0),MATCH(E$12,'Lista de Exercícios'!$A$1:$H$1,0))),"-")</f>
        <v>-</v>
      </c>
      <c r="F13" s="42">
        <v>4</v>
      </c>
      <c r="G13" s="55" t="s">
        <v>2071</v>
      </c>
      <c r="H13" s="42" t="s">
        <v>39</v>
      </c>
      <c r="I13" s="42" t="s">
        <v>2070</v>
      </c>
      <c r="J13" s="71" t="str">
        <f>HYPERLINK(INDEX('Lista de Exercícios'!$A$1:$I$1570,MATCH($B13,'Lista de Exercícios'!$D$1:$D$1570,0),9),"Link")</f>
        <v>Link</v>
      </c>
      <c r="K13" s="42"/>
      <c r="L13" s="42">
        <f t="shared" ref="L13:L24" si="0">IF(N13&gt;1,M13+(N13-1)*M13*(1/2),M13*N13)</f>
        <v>4</v>
      </c>
      <c r="M13" s="42">
        <f t="shared" ref="M13:M21" si="1">MAX(F13:F13)</f>
        <v>4</v>
      </c>
      <c r="N13" s="42">
        <v>1</v>
      </c>
    </row>
    <row r="14" spans="1:14" ht="48" x14ac:dyDescent="0.3">
      <c r="B14" s="42" t="s">
        <v>85</v>
      </c>
      <c r="C14" s="42" t="str">
        <f>IFERROR(IF(INDEX('Lista de Exercícios'!$A$1:$H$1570,MATCH($B14,'Lista de Exercícios'!$D$1:$D$1570,0),MATCH(C$12,'Lista de Exercícios'!$A$1:$H$1,0))=0,"-",INDEX('Lista de Exercícios'!$A$1:$H$1570,MATCH($B14,'Lista de Exercícios'!$D$1:$D$1570,0),MATCH(C$12,'Lista de Exercícios'!$A$1:$H$1,0))),"-")</f>
        <v>-</v>
      </c>
      <c r="D14" s="42" t="str">
        <f>IFERROR(IF(INDEX('Lista de Exercícios'!$A$1:$H$1570,MATCH($B14,'Lista de Exercícios'!$D$1:$D$1570,0),MATCH(D$12,'Lista de Exercícios'!$A$1:$H$1,0))=0,"-",INDEX('Lista de Exercícios'!$A$1:$H$1570,MATCH($B14,'Lista de Exercícios'!$D$1:$D$1570,0),MATCH(D$12,'Lista de Exercícios'!$A$1:$H$1,0))),"-")</f>
        <v>-</v>
      </c>
      <c r="E14" s="42" t="str">
        <f>IFERROR(IF(INDEX('Lista de Exercícios'!$A$1:$H$1570,MATCH($B14,'Lista de Exercícios'!$D$1:$D$1570,0),MATCH(E$12,'Lista de Exercícios'!$A$1:$H$1,0))=0,"-",INDEX('Lista de Exercícios'!$A$1:$H$1570,MATCH($B14,'Lista de Exercícios'!$D$1:$D$1570,0),MATCH(E$12,'Lista de Exercícios'!$A$1:$H$1,0))),"-")</f>
        <v>-</v>
      </c>
      <c r="F14" s="42">
        <v>5</v>
      </c>
      <c r="G14" s="55" t="s">
        <v>2090</v>
      </c>
      <c r="H14" s="42" t="s">
        <v>39</v>
      </c>
      <c r="I14" s="42" t="s">
        <v>2070</v>
      </c>
      <c r="J14" s="71" t="str">
        <f>HYPERLINK(INDEX('Lista de Exercícios'!$A$1:$I$1570,MATCH($B14,'Lista de Exercícios'!$D$1:$D$1570,0),9),"Link")</f>
        <v>Link</v>
      </c>
      <c r="K14" s="42"/>
      <c r="L14" s="42">
        <f t="shared" si="0"/>
        <v>5</v>
      </c>
      <c r="M14" s="42">
        <f t="shared" si="1"/>
        <v>5</v>
      </c>
      <c r="N14" s="42">
        <v>1</v>
      </c>
    </row>
    <row r="15" spans="1:14" ht="48" x14ac:dyDescent="0.3">
      <c r="B15" s="42" t="s">
        <v>1259</v>
      </c>
      <c r="C15" s="42" t="str">
        <f>IFERROR(IF(INDEX('Lista de Exercícios'!$A$1:$H$1570,MATCH($B15,'Lista de Exercícios'!$D$1:$D$1570,0),MATCH(C$12,'Lista de Exercícios'!$A$1:$H$1,0))=0,"-",INDEX('Lista de Exercícios'!$A$1:$H$1570,MATCH($B15,'Lista de Exercícios'!$D$1:$D$1570,0),MATCH(C$12,'Lista de Exercícios'!$A$1:$H$1,0))),"-")</f>
        <v xml:space="preserve">Quadríceps </v>
      </c>
      <c r="D15" s="42" t="str">
        <f>IFERROR(IF(INDEX('Lista de Exercícios'!$A$1:$H$1570,MATCH($B15,'Lista de Exercícios'!$D$1:$D$1570,0),MATCH(D$12,'Lista de Exercícios'!$A$1:$H$1,0))=0,"-",INDEX('Lista de Exercícios'!$A$1:$H$1570,MATCH($B15,'Lista de Exercícios'!$D$1:$D$1570,0),MATCH(D$12,'Lista de Exercícios'!$A$1:$H$1,0))),"-")</f>
        <v xml:space="preserve">Glúteo </v>
      </c>
      <c r="E15" s="42" t="str">
        <f>IFERROR(IF(INDEX('Lista de Exercícios'!$A$1:$H$1570,MATCH($B15,'Lista de Exercícios'!$D$1:$D$1570,0),MATCH(E$12,'Lista de Exercícios'!$A$1:$H$1,0))=0,"-",INDEX('Lista de Exercícios'!$A$1:$H$1570,MATCH($B15,'Lista de Exercícios'!$D$1:$D$1570,0),MATCH(E$12,'Lista de Exercícios'!$A$1:$H$1,0))),"-")</f>
        <v xml:space="preserve">Abdômen </v>
      </c>
      <c r="F15" s="42">
        <v>6</v>
      </c>
      <c r="G15" s="55" t="s">
        <v>2091</v>
      </c>
      <c r="H15" s="42" t="s">
        <v>39</v>
      </c>
      <c r="I15" s="42" t="s">
        <v>2070</v>
      </c>
      <c r="J15" s="71" t="str">
        <f>HYPERLINK(INDEX('Lista de Exercícios'!$A$1:$I$1570,MATCH($B15,'Lista de Exercícios'!$D$1:$D$1570,0),9),"Link")</f>
        <v>Link</v>
      </c>
      <c r="K15" s="42"/>
      <c r="L15" s="42">
        <f t="shared" si="0"/>
        <v>6</v>
      </c>
      <c r="M15" s="42">
        <f t="shared" ref="M15:M17" si="2">MAX(F15:F15)</f>
        <v>6</v>
      </c>
      <c r="N15" s="42">
        <v>1</v>
      </c>
    </row>
    <row r="16" spans="1:14" ht="48" x14ac:dyDescent="0.3">
      <c r="B16" s="42" t="s">
        <v>1259</v>
      </c>
      <c r="C16" s="42" t="str">
        <f>IFERROR(IF(INDEX('Lista de Exercícios'!$A$1:$H$1570,MATCH($B16,'Lista de Exercícios'!$D$1:$D$1570,0),MATCH(C$12,'Lista de Exercícios'!$A$1:$H$1,0))=0,"-",INDEX('Lista de Exercícios'!$A$1:$H$1570,MATCH($B16,'Lista de Exercícios'!$D$1:$D$1570,0),MATCH(C$12,'Lista de Exercícios'!$A$1:$H$1,0))),"-")</f>
        <v xml:space="preserve">Quadríceps </v>
      </c>
      <c r="D16" s="42" t="str">
        <f>IFERROR(IF(INDEX('Lista de Exercícios'!$A$1:$H$1570,MATCH($B16,'Lista de Exercícios'!$D$1:$D$1570,0),MATCH(D$12,'Lista de Exercícios'!$A$1:$H$1,0))=0,"-",INDEX('Lista de Exercícios'!$A$1:$H$1570,MATCH($B16,'Lista de Exercícios'!$D$1:$D$1570,0),MATCH(D$12,'Lista de Exercícios'!$A$1:$H$1,0))),"-")</f>
        <v xml:space="preserve">Glúteo </v>
      </c>
      <c r="E16" s="42" t="str">
        <f>IFERROR(IF(INDEX('Lista de Exercícios'!$A$1:$H$1570,MATCH($B16,'Lista de Exercícios'!$D$1:$D$1570,0),MATCH(E$12,'Lista de Exercícios'!$A$1:$H$1,0))=0,"-",INDEX('Lista de Exercícios'!$A$1:$H$1570,MATCH($B16,'Lista de Exercícios'!$D$1:$D$1570,0),MATCH(E$12,'Lista de Exercícios'!$A$1:$H$1,0))),"-")</f>
        <v xml:space="preserve">Abdômen </v>
      </c>
      <c r="F16" s="42">
        <v>7</v>
      </c>
      <c r="G16" s="55" t="s">
        <v>2092</v>
      </c>
      <c r="H16" s="42" t="s">
        <v>39</v>
      </c>
      <c r="I16" s="42" t="s">
        <v>2070</v>
      </c>
      <c r="J16" s="71" t="str">
        <f>HYPERLINK(INDEX('Lista de Exercícios'!$A$1:$I$1570,MATCH($B16,'Lista de Exercícios'!$D$1:$D$1570,0),9),"Link")</f>
        <v>Link</v>
      </c>
      <c r="K16" s="42"/>
      <c r="L16" s="42">
        <f t="shared" si="0"/>
        <v>0</v>
      </c>
      <c r="M16" s="42"/>
      <c r="N16" s="42"/>
    </row>
    <row r="17" spans="1:14" ht="48" x14ac:dyDescent="0.3">
      <c r="B17" s="42" t="s">
        <v>1259</v>
      </c>
      <c r="C17" s="42" t="str">
        <f>IFERROR(IF(INDEX('Lista de Exercícios'!$A$1:$H$1570,MATCH($B17,'Lista de Exercícios'!$D$1:$D$1570,0),MATCH(C$12,'Lista de Exercícios'!$A$1:$H$1,0))=0,"-",INDEX('Lista de Exercícios'!$A$1:$H$1570,MATCH($B17,'Lista de Exercícios'!$D$1:$D$1570,0),MATCH(C$12,'Lista de Exercícios'!$A$1:$H$1,0))),"-")</f>
        <v xml:space="preserve">Quadríceps </v>
      </c>
      <c r="D17" s="42" t="str">
        <f>IFERROR(IF(INDEX('Lista de Exercícios'!$A$1:$H$1570,MATCH($B17,'Lista de Exercícios'!$D$1:$D$1570,0),MATCH(D$12,'Lista de Exercícios'!$A$1:$H$1,0))=0,"-",INDEX('Lista de Exercícios'!$A$1:$H$1570,MATCH($B17,'Lista de Exercícios'!$D$1:$D$1570,0),MATCH(D$12,'Lista de Exercícios'!$A$1:$H$1,0))),"-")</f>
        <v xml:space="preserve">Glúteo </v>
      </c>
      <c r="E17" s="42" t="str">
        <f>IFERROR(IF(INDEX('Lista de Exercícios'!$A$1:$H$1570,MATCH($B17,'Lista de Exercícios'!$D$1:$D$1570,0),MATCH(E$12,'Lista de Exercícios'!$A$1:$H$1,0))=0,"-",INDEX('Lista de Exercícios'!$A$1:$H$1570,MATCH($B17,'Lista de Exercícios'!$D$1:$D$1570,0),MATCH(E$12,'Lista de Exercícios'!$A$1:$H$1,0))),"-")</f>
        <v xml:space="preserve">Abdômen </v>
      </c>
      <c r="F17" s="42">
        <v>8</v>
      </c>
      <c r="G17" s="55" t="s">
        <v>2093</v>
      </c>
      <c r="H17" s="42" t="s">
        <v>39</v>
      </c>
      <c r="I17" s="42" t="s">
        <v>2070</v>
      </c>
      <c r="J17" s="71" t="str">
        <f>HYPERLINK(INDEX('Lista de Exercícios'!$A$1:$I$1570,MATCH($B17,'Lista de Exercícios'!$D$1:$D$1570,0),9),"Link")</f>
        <v>Link</v>
      </c>
      <c r="K17" s="42"/>
      <c r="L17" s="42">
        <f t="shared" si="0"/>
        <v>10</v>
      </c>
      <c r="M17" s="42">
        <f t="shared" si="2"/>
        <v>8</v>
      </c>
      <c r="N17" s="42">
        <v>1.5</v>
      </c>
    </row>
    <row r="18" spans="1:14" ht="48" x14ac:dyDescent="0.3">
      <c r="B18" s="42" t="s">
        <v>1259</v>
      </c>
      <c r="C18" s="42" t="str">
        <f>IFERROR(IF(INDEX('Lista de Exercícios'!$A$1:$H$1570,MATCH($B18,'Lista de Exercícios'!$D$1:$D$1570,0),MATCH(C$12,'Lista de Exercícios'!$A$1:$H$1,0))=0,"-",INDEX('Lista de Exercícios'!$A$1:$H$1570,MATCH($B18,'Lista de Exercícios'!$D$1:$D$1570,0),MATCH(C$12,'Lista de Exercícios'!$A$1:$H$1,0))),"-")</f>
        <v xml:space="preserve">Quadríceps </v>
      </c>
      <c r="D18" s="42" t="str">
        <f>IFERROR(IF(INDEX('Lista de Exercícios'!$A$1:$H$1570,MATCH($B18,'Lista de Exercícios'!$D$1:$D$1570,0),MATCH(D$12,'Lista de Exercícios'!$A$1:$H$1,0))=0,"-",INDEX('Lista de Exercícios'!$A$1:$H$1570,MATCH($B18,'Lista de Exercícios'!$D$1:$D$1570,0),MATCH(D$12,'Lista de Exercícios'!$A$1:$H$1,0))),"-")</f>
        <v xml:space="preserve">Glúteo </v>
      </c>
      <c r="E18" s="42" t="str">
        <f>IFERROR(IF(INDEX('Lista de Exercícios'!$A$1:$H$1570,MATCH($B18,'Lista de Exercícios'!$D$1:$D$1570,0),MATCH(E$12,'Lista de Exercícios'!$A$1:$H$1,0))=0,"-",INDEX('Lista de Exercícios'!$A$1:$H$1570,MATCH($B18,'Lista de Exercícios'!$D$1:$D$1570,0),MATCH(E$12,'Lista de Exercícios'!$A$1:$H$1,0))),"-")</f>
        <v xml:space="preserve">Abdômen </v>
      </c>
      <c r="F18" s="42">
        <v>9</v>
      </c>
      <c r="G18" s="55" t="s">
        <v>2094</v>
      </c>
      <c r="H18" s="42" t="s">
        <v>39</v>
      </c>
      <c r="I18" s="42" t="s">
        <v>2070</v>
      </c>
      <c r="J18" s="71" t="str">
        <f>HYPERLINK(INDEX('Lista de Exercícios'!$A$1:$I$1570,MATCH($B18,'Lista de Exercícios'!$D$1:$D$1570,0),9),"Link")</f>
        <v>Link</v>
      </c>
      <c r="K18" s="42"/>
      <c r="L18" s="42">
        <f t="shared" si="0"/>
        <v>0</v>
      </c>
      <c r="M18" s="42"/>
      <c r="N18" s="42"/>
    </row>
    <row r="19" spans="1:14" ht="48" x14ac:dyDescent="0.3">
      <c r="B19" s="42" t="s">
        <v>1259</v>
      </c>
      <c r="C19" s="42" t="str">
        <f>IFERROR(IF(INDEX('Lista de Exercícios'!$A$1:$H$1570,MATCH($B19,'Lista de Exercícios'!$D$1:$D$1570,0),MATCH(C$12,'Lista de Exercícios'!$A$1:$H$1,0))=0,"-",INDEX('Lista de Exercícios'!$A$1:$H$1570,MATCH($B19,'Lista de Exercícios'!$D$1:$D$1570,0),MATCH(C$12,'Lista de Exercícios'!$A$1:$H$1,0))),"-")</f>
        <v xml:space="preserve">Quadríceps </v>
      </c>
      <c r="D19" s="42" t="str">
        <f>IFERROR(IF(INDEX('Lista de Exercícios'!$A$1:$H$1570,MATCH($B19,'Lista de Exercícios'!$D$1:$D$1570,0),MATCH(D$12,'Lista de Exercícios'!$A$1:$H$1,0))=0,"-",INDEX('Lista de Exercícios'!$A$1:$H$1570,MATCH($B19,'Lista de Exercícios'!$D$1:$D$1570,0),MATCH(D$12,'Lista de Exercícios'!$A$1:$H$1,0))),"-")</f>
        <v xml:space="preserve">Glúteo </v>
      </c>
      <c r="E19" s="42" t="str">
        <f>IFERROR(IF(INDEX('Lista de Exercícios'!$A$1:$H$1570,MATCH($B19,'Lista de Exercícios'!$D$1:$D$1570,0),MATCH(E$12,'Lista de Exercícios'!$A$1:$H$1,0))=0,"-",INDEX('Lista de Exercícios'!$A$1:$H$1570,MATCH($B19,'Lista de Exercícios'!$D$1:$D$1570,0),MATCH(E$12,'Lista de Exercícios'!$A$1:$H$1,0))),"-")</f>
        <v xml:space="preserve">Abdômen </v>
      </c>
      <c r="F19" s="42">
        <v>10</v>
      </c>
      <c r="G19" s="55" t="s">
        <v>2095</v>
      </c>
      <c r="H19" s="42" t="s">
        <v>39</v>
      </c>
      <c r="I19" s="42" t="s">
        <v>2070</v>
      </c>
      <c r="J19" s="71" t="str">
        <f>HYPERLINK(INDEX('Lista de Exercícios'!$A$1:$I$1570,MATCH($B19,'Lista de Exercícios'!$D$1:$D$1570,0),9),"Link")</f>
        <v>Link</v>
      </c>
      <c r="K19" s="42"/>
      <c r="L19" s="42">
        <f t="shared" si="0"/>
        <v>12.5</v>
      </c>
      <c r="M19" s="42">
        <f t="shared" si="1"/>
        <v>10</v>
      </c>
      <c r="N19" s="42">
        <v>1.5</v>
      </c>
    </row>
    <row r="20" spans="1:14" ht="48" x14ac:dyDescent="0.3">
      <c r="B20" s="42" t="s">
        <v>1259</v>
      </c>
      <c r="C20" s="42" t="str">
        <f>IFERROR(IF(INDEX('Lista de Exercícios'!$A$1:$H$1570,MATCH($B20,'Lista de Exercícios'!$D$1:$D$1570,0),MATCH(C$12,'Lista de Exercícios'!$A$1:$H$1,0))=0,"-",INDEX('Lista de Exercícios'!$A$1:$H$1570,MATCH($B20,'Lista de Exercícios'!$D$1:$D$1570,0),MATCH(C$12,'Lista de Exercícios'!$A$1:$H$1,0))),"-")</f>
        <v xml:space="preserve">Quadríceps </v>
      </c>
      <c r="D20" s="42" t="str">
        <f>IFERROR(IF(INDEX('Lista de Exercícios'!$A$1:$H$1570,MATCH($B20,'Lista de Exercícios'!$D$1:$D$1570,0),MATCH(D$12,'Lista de Exercícios'!$A$1:$H$1,0))=0,"-",INDEX('Lista de Exercícios'!$A$1:$H$1570,MATCH($B20,'Lista de Exercícios'!$D$1:$D$1570,0),MATCH(D$12,'Lista de Exercícios'!$A$1:$H$1,0))),"-")</f>
        <v xml:space="preserve">Glúteo </v>
      </c>
      <c r="E20" s="42" t="str">
        <f>IFERROR(IF(INDEX('Lista de Exercícios'!$A$1:$H$1570,MATCH($B20,'Lista de Exercícios'!$D$1:$D$1570,0),MATCH(E$12,'Lista de Exercícios'!$A$1:$H$1,0))=0,"-",INDEX('Lista de Exercícios'!$A$1:$H$1570,MATCH($B20,'Lista de Exercícios'!$D$1:$D$1570,0),MATCH(E$12,'Lista de Exercícios'!$A$1:$H$1,0))),"-")</f>
        <v xml:space="preserve">Abdômen </v>
      </c>
      <c r="F20" s="42">
        <v>11</v>
      </c>
      <c r="G20" s="55" t="s">
        <v>2096</v>
      </c>
      <c r="H20" s="42" t="s">
        <v>39</v>
      </c>
      <c r="I20" s="42" t="s">
        <v>2070</v>
      </c>
      <c r="J20" s="71" t="str">
        <f>HYPERLINK(INDEX('Lista de Exercícios'!$A$1:$I$1570,MATCH($B20,'Lista de Exercícios'!$D$1:$D$1570,0),9),"Link")</f>
        <v>Link</v>
      </c>
      <c r="K20" s="42"/>
      <c r="L20" s="42">
        <f t="shared" si="0"/>
        <v>0</v>
      </c>
      <c r="M20" s="42"/>
      <c r="N20" s="42"/>
    </row>
    <row r="21" spans="1:14" ht="48" x14ac:dyDescent="0.3">
      <c r="B21" s="42" t="s">
        <v>1259</v>
      </c>
      <c r="C21" s="42" t="str">
        <f>IFERROR(IF(INDEX('Lista de Exercícios'!$A$1:$H$1570,MATCH($B21,'Lista de Exercícios'!$D$1:$D$1570,0),MATCH(C$12,'Lista de Exercícios'!$A$1:$H$1,0))=0,"-",INDEX('Lista de Exercícios'!$A$1:$H$1570,MATCH($B21,'Lista de Exercícios'!$D$1:$D$1570,0),MATCH(C$12,'Lista de Exercícios'!$A$1:$H$1,0))),"-")</f>
        <v xml:space="preserve">Quadríceps </v>
      </c>
      <c r="D21" s="42" t="str">
        <f>IFERROR(IF(INDEX('Lista de Exercícios'!$A$1:$H$1570,MATCH($B21,'Lista de Exercícios'!$D$1:$D$1570,0),MATCH(D$12,'Lista de Exercícios'!$A$1:$H$1,0))=0,"-",INDEX('Lista de Exercícios'!$A$1:$H$1570,MATCH($B21,'Lista de Exercícios'!$D$1:$D$1570,0),MATCH(D$12,'Lista de Exercícios'!$A$1:$H$1,0))),"-")</f>
        <v xml:space="preserve">Glúteo </v>
      </c>
      <c r="E21" s="42" t="str">
        <f>IFERROR(IF(INDEX('Lista de Exercícios'!$A$1:$H$1570,MATCH($B21,'Lista de Exercícios'!$D$1:$D$1570,0),MATCH(E$12,'Lista de Exercícios'!$A$1:$H$1,0))=0,"-",INDEX('Lista de Exercícios'!$A$1:$H$1570,MATCH($B21,'Lista de Exercícios'!$D$1:$D$1570,0),MATCH(E$12,'Lista de Exercícios'!$A$1:$H$1,0))),"-")</f>
        <v xml:space="preserve">Abdômen </v>
      </c>
      <c r="F21" s="42">
        <v>12</v>
      </c>
      <c r="G21" s="55" t="s">
        <v>2097</v>
      </c>
      <c r="H21" s="42" t="s">
        <v>39</v>
      </c>
      <c r="I21" s="42" t="s">
        <v>2070</v>
      </c>
      <c r="J21" s="71" t="str">
        <f>HYPERLINK(INDEX('Lista de Exercícios'!$A$1:$I$1570,MATCH($B21,'Lista de Exercícios'!$D$1:$D$1570,0),9),"Link")</f>
        <v>Link</v>
      </c>
      <c r="K21" s="42"/>
      <c r="L21" s="42">
        <f t="shared" si="0"/>
        <v>12</v>
      </c>
      <c r="M21" s="42">
        <f t="shared" si="1"/>
        <v>12</v>
      </c>
      <c r="N21" s="42">
        <v>1</v>
      </c>
    </row>
    <row r="22" spans="1:14" ht="48" x14ac:dyDescent="0.3">
      <c r="B22" s="42" t="s">
        <v>1259</v>
      </c>
      <c r="C22" s="42" t="str">
        <f>IFERROR(IF(INDEX('Lista de Exercícios'!$A$1:$H$1570,MATCH($B22,'Lista de Exercícios'!$D$1:$D$1570,0),MATCH(C$12,'Lista de Exercícios'!$A$1:$H$1,0))=0,"-",INDEX('Lista de Exercícios'!$A$1:$H$1570,MATCH($B22,'Lista de Exercícios'!$D$1:$D$1570,0),MATCH(C$12,'Lista de Exercícios'!$A$1:$H$1,0))),"-")</f>
        <v xml:space="preserve">Quadríceps </v>
      </c>
      <c r="D22" s="42" t="str">
        <f>IFERROR(IF(INDEX('Lista de Exercícios'!$A$1:$H$1570,MATCH($B22,'Lista de Exercícios'!$D$1:$D$1570,0),MATCH(D$12,'Lista de Exercícios'!$A$1:$H$1,0))=0,"-",INDEX('Lista de Exercícios'!$A$1:$H$1570,MATCH($B22,'Lista de Exercícios'!$D$1:$D$1570,0),MATCH(D$12,'Lista de Exercícios'!$A$1:$H$1,0))),"-")</f>
        <v xml:space="preserve">Glúteo </v>
      </c>
      <c r="E22" s="42" t="str">
        <f>IFERROR(IF(INDEX('Lista de Exercícios'!$A$1:$H$1570,MATCH($B22,'Lista de Exercícios'!$D$1:$D$1570,0),MATCH(E$12,'Lista de Exercícios'!$A$1:$H$1,0))=0,"-",INDEX('Lista de Exercícios'!$A$1:$H$1570,MATCH($B22,'Lista de Exercícios'!$D$1:$D$1570,0),MATCH(E$12,'Lista de Exercícios'!$A$1:$H$1,0))),"-")</f>
        <v xml:space="preserve">Abdômen </v>
      </c>
      <c r="F22" s="42">
        <v>13</v>
      </c>
      <c r="G22" s="55" t="s">
        <v>2098</v>
      </c>
      <c r="H22" s="42" t="s">
        <v>39</v>
      </c>
      <c r="I22" s="42" t="s">
        <v>2070</v>
      </c>
      <c r="J22" s="71" t="str">
        <f>HYPERLINK(INDEX('Lista de Exercícios'!$A$1:$I$1570,MATCH($B22,'Lista de Exercícios'!$D$1:$D$1570,0),9),"Link")</f>
        <v>Link</v>
      </c>
      <c r="K22" s="56"/>
      <c r="L22" s="56">
        <f t="shared" si="0"/>
        <v>0</v>
      </c>
      <c r="M22" s="42"/>
      <c r="N22" s="42"/>
    </row>
    <row r="23" spans="1:14" ht="48" x14ac:dyDescent="0.3">
      <c r="B23" s="42" t="s">
        <v>1259</v>
      </c>
      <c r="C23" s="42" t="str">
        <f>IFERROR(IF(INDEX('Lista de Exercícios'!$A$1:$H$1570,MATCH($B23,'Lista de Exercícios'!$D$1:$D$1570,0),MATCH(C$12,'Lista de Exercícios'!$A$1:$H$1,0))=0,"-",INDEX('Lista de Exercícios'!$A$1:$H$1570,MATCH($B23,'Lista de Exercícios'!$D$1:$D$1570,0),MATCH(C$12,'Lista de Exercícios'!$A$1:$H$1,0))),"-")</f>
        <v xml:space="preserve">Quadríceps </v>
      </c>
      <c r="D23" s="42" t="str">
        <f>IFERROR(IF(INDEX('Lista de Exercícios'!$A$1:$H$1570,MATCH($B23,'Lista de Exercícios'!$D$1:$D$1570,0),MATCH(D$12,'Lista de Exercícios'!$A$1:$H$1,0))=0,"-",INDEX('Lista de Exercícios'!$A$1:$H$1570,MATCH($B23,'Lista de Exercícios'!$D$1:$D$1570,0),MATCH(D$12,'Lista de Exercícios'!$A$1:$H$1,0))),"-")</f>
        <v xml:space="preserve">Glúteo </v>
      </c>
      <c r="E23" s="42" t="str">
        <f>IFERROR(IF(INDEX('Lista de Exercícios'!$A$1:$H$1570,MATCH($B23,'Lista de Exercícios'!$D$1:$D$1570,0),MATCH(E$12,'Lista de Exercícios'!$A$1:$H$1,0))=0,"-",INDEX('Lista de Exercícios'!$A$1:$H$1570,MATCH($B23,'Lista de Exercícios'!$D$1:$D$1570,0),MATCH(E$12,'Lista de Exercícios'!$A$1:$H$1,0))),"-")</f>
        <v xml:space="preserve">Abdômen </v>
      </c>
      <c r="F23" s="42">
        <v>14</v>
      </c>
      <c r="G23" s="55" t="s">
        <v>2099</v>
      </c>
      <c r="H23" s="42" t="s">
        <v>39</v>
      </c>
      <c r="I23" s="42" t="s">
        <v>2070</v>
      </c>
      <c r="J23" s="71" t="str">
        <f>HYPERLINK(INDEX('Lista de Exercícios'!$A$1:$I$1570,MATCH($B23,'Lista de Exercícios'!$D$1:$D$1570,0),9),"Link")</f>
        <v>Link</v>
      </c>
      <c r="K23" s="42"/>
      <c r="L23" s="42">
        <f t="shared" si="0"/>
        <v>17.5</v>
      </c>
      <c r="M23" s="42">
        <f t="shared" ref="M23:M24" si="3">MAX(F23:F23)</f>
        <v>14</v>
      </c>
      <c r="N23" s="42">
        <v>1.5</v>
      </c>
    </row>
    <row r="24" spans="1:14" ht="62" customHeight="1" x14ac:dyDescent="0.3">
      <c r="B24" s="42" t="s">
        <v>1259</v>
      </c>
      <c r="C24" s="42" t="str">
        <f>IFERROR(IF(INDEX('Lista de Exercícios'!$A$1:$H$1570,MATCH($B24,'Lista de Exercícios'!$D$1:$D$1570,0),MATCH(C$12,'Lista de Exercícios'!$A$1:$H$1,0))=0,"-",INDEX('Lista de Exercícios'!$A$1:$H$1570,MATCH($B24,'Lista de Exercícios'!$D$1:$D$1570,0),MATCH(C$12,'Lista de Exercícios'!$A$1:$H$1,0))),"-")</f>
        <v xml:space="preserve">Quadríceps </v>
      </c>
      <c r="D24" s="42" t="str">
        <f>IFERROR(IF(INDEX('Lista de Exercícios'!$A$1:$H$1570,MATCH($B24,'Lista de Exercícios'!$D$1:$D$1570,0),MATCH(D$12,'Lista de Exercícios'!$A$1:$H$1,0))=0,"-",INDEX('Lista de Exercícios'!$A$1:$H$1570,MATCH($B24,'Lista de Exercícios'!$D$1:$D$1570,0),MATCH(D$12,'Lista de Exercícios'!$A$1:$H$1,0))),"-")</f>
        <v xml:space="preserve">Glúteo </v>
      </c>
      <c r="E24" s="42" t="str">
        <f>IFERROR(IF(INDEX('Lista de Exercícios'!$A$1:$H$1570,MATCH($B24,'Lista de Exercícios'!$D$1:$D$1570,0),MATCH(E$12,'Lista de Exercícios'!$A$1:$H$1,0))=0,"-",INDEX('Lista de Exercícios'!$A$1:$H$1570,MATCH($B24,'Lista de Exercícios'!$D$1:$D$1570,0),MATCH(E$12,'Lista de Exercícios'!$A$1:$H$1,0))),"-")</f>
        <v xml:space="preserve">Abdômen </v>
      </c>
      <c r="F24" s="42">
        <v>15</v>
      </c>
      <c r="G24" s="55" t="s">
        <v>2100</v>
      </c>
      <c r="H24" s="42" t="s">
        <v>39</v>
      </c>
      <c r="I24" s="42" t="s">
        <v>2070</v>
      </c>
      <c r="J24" s="71" t="str">
        <f>HYPERLINK(INDEX('Lista de Exercícios'!$A$1:$I$1570,MATCH($B24,'Lista de Exercícios'!$D$1:$D$1570,0),9),"Link")</f>
        <v>Link</v>
      </c>
      <c r="K24" s="42"/>
      <c r="L24" s="42">
        <f t="shared" si="0"/>
        <v>15</v>
      </c>
      <c r="M24" s="42">
        <f t="shared" si="3"/>
        <v>15</v>
      </c>
      <c r="N24" s="42">
        <v>1</v>
      </c>
    </row>
    <row r="26" spans="1:14" x14ac:dyDescent="0.3">
      <c r="A26" s="43"/>
      <c r="B26" s="64" t="s">
        <v>1565</v>
      </c>
      <c r="C26" s="57"/>
      <c r="D26" s="57"/>
      <c r="E26" s="57"/>
      <c r="F26" s="57"/>
      <c r="G26" s="57"/>
      <c r="H26" s="57"/>
      <c r="I26" s="57"/>
      <c r="J26" s="57"/>
      <c r="K26" s="45"/>
      <c r="L26" s="45"/>
      <c r="M26" s="45"/>
      <c r="N26" s="46"/>
    </row>
    <row r="27" spans="1:14" x14ac:dyDescent="0.3">
      <c r="B27" s="47" t="str">
        <f>"Objetivo: "&amp;B3</f>
        <v>Objetivo: Superiores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9"/>
    </row>
    <row r="28" spans="1:14" x14ac:dyDescent="0.3">
      <c r="B28" s="50" t="str">
        <f>"Número de Treinos na Semana: "&amp;D3</f>
        <v>Número de Treinos na Semana: 1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</row>
    <row r="29" spans="1:14" x14ac:dyDescent="0.3">
      <c r="B29" s="53" t="s">
        <v>13</v>
      </c>
      <c r="C29" s="53" t="s">
        <v>42</v>
      </c>
      <c r="D29" s="53" t="s">
        <v>43</v>
      </c>
      <c r="E29" s="53" t="s">
        <v>14</v>
      </c>
      <c r="F29" s="53" t="s">
        <v>17</v>
      </c>
      <c r="G29" s="53" t="s">
        <v>18</v>
      </c>
      <c r="H29" s="53" t="s">
        <v>20</v>
      </c>
      <c r="I29" s="53" t="s">
        <v>1580</v>
      </c>
      <c r="J29" s="53" t="s">
        <v>1582</v>
      </c>
      <c r="K29" s="53" t="s">
        <v>19</v>
      </c>
      <c r="L29" s="54"/>
      <c r="M29" s="53" t="s">
        <v>16</v>
      </c>
      <c r="N29" s="54" t="s">
        <v>1563</v>
      </c>
    </row>
    <row r="30" spans="1:14" s="43" customFormat="1" ht="48" x14ac:dyDescent="0.3">
      <c r="B30" s="42" t="s">
        <v>2086</v>
      </c>
      <c r="C30" s="42" t="str">
        <f>IFERROR(IF(INDEX('Lista de Exercícios'!$A$1:$H$1570,MATCH($B30,'Lista de Exercícios'!$D$1:$D$1570,0),MATCH(C$12,'Lista de Exercícios'!$A$1:$H$1,0))=0,"-",INDEX('Lista de Exercícios'!$A$1:$H$1570,MATCH($B30,'Lista de Exercícios'!$D$1:$D$1570,0),MATCH(C$12,'Lista de Exercícios'!$A$1:$H$1,0))),"-")</f>
        <v xml:space="preserve">Glúteo </v>
      </c>
      <c r="D30" s="42" t="str">
        <f>IFERROR(IF(INDEX('Lista de Exercícios'!$A$1:$H$1570,MATCH($B30,'Lista de Exercícios'!$D$1:$D$1570,0),MATCH(D$12,'Lista de Exercícios'!$A$1:$H$1,0))=0,"-",INDEX('Lista de Exercícios'!$A$1:$H$1570,MATCH($B30,'Lista de Exercícios'!$D$1:$D$1570,0),MATCH(D$12,'Lista de Exercícios'!$A$1:$H$1,0))),"-")</f>
        <v xml:space="preserve">Quadríceps </v>
      </c>
      <c r="E30" s="42" t="str">
        <f>IFERROR(IF(INDEX('Lista de Exercícios'!$A$1:$H$1570,MATCH($B30,'Lista de Exercícios'!$D$1:$D$1570,0),MATCH(E$12,'Lista de Exercícios'!$A$1:$H$1,0))=0,"-",INDEX('Lista de Exercícios'!$A$1:$H$1570,MATCH($B30,'Lista de Exercícios'!$D$1:$D$1570,0),MATCH(E$12,'Lista de Exercícios'!$A$1:$H$1,0))),"-")</f>
        <v>-</v>
      </c>
      <c r="F30" s="42">
        <v>4</v>
      </c>
      <c r="G30" s="55" t="s">
        <v>2071</v>
      </c>
      <c r="H30" s="42" t="s">
        <v>39</v>
      </c>
      <c r="I30" s="42" t="s">
        <v>2070</v>
      </c>
      <c r="J30" s="71" t="str">
        <f>HYPERLINK(INDEX('Lista de Exercícios'!$A$1:$I$1570,MATCH($B30,'Lista de Exercícios'!$D$1:$D$1570,0),9),"Link")</f>
        <v>Link</v>
      </c>
      <c r="K30" s="42"/>
      <c r="L30" s="42">
        <f t="shared" ref="L30:L41" si="4">IF(N30&gt;1,M30+(N30-1)*M30*(1/2),M30*N30)</f>
        <v>4</v>
      </c>
      <c r="M30" s="42">
        <f t="shared" ref="M30" si="5">MAX(F30:F30)</f>
        <v>4</v>
      </c>
      <c r="N30" s="42">
        <v>1</v>
      </c>
    </row>
    <row r="31" spans="1:14" ht="48" x14ac:dyDescent="0.3">
      <c r="B31" s="42" t="s">
        <v>2086</v>
      </c>
      <c r="C31" s="42" t="str">
        <f>IFERROR(IF(INDEX('Lista de Exercícios'!$A$1:$H$1570,MATCH($B31,'Lista de Exercícios'!$D$1:$D$1570,0),MATCH(C$12,'Lista de Exercícios'!$A$1:$H$1,0))=0,"-",INDEX('Lista de Exercícios'!$A$1:$H$1570,MATCH($B31,'Lista de Exercícios'!$D$1:$D$1570,0),MATCH(C$12,'Lista de Exercícios'!$A$1:$H$1,0))),"-")</f>
        <v xml:space="preserve">Glúteo </v>
      </c>
      <c r="D31" s="42" t="str">
        <f>IFERROR(IF(INDEX('Lista de Exercícios'!$A$1:$H$1570,MATCH($B31,'Lista de Exercícios'!$D$1:$D$1570,0),MATCH(D$12,'Lista de Exercícios'!$A$1:$H$1,0))=0,"-",INDEX('Lista de Exercícios'!$A$1:$H$1570,MATCH($B31,'Lista de Exercícios'!$D$1:$D$1570,0),MATCH(D$12,'Lista de Exercícios'!$A$1:$H$1,0))),"-")</f>
        <v xml:space="preserve">Quadríceps </v>
      </c>
      <c r="E31" s="42" t="str">
        <f>IFERROR(IF(INDEX('Lista de Exercícios'!$A$1:$H$1570,MATCH($B31,'Lista de Exercícios'!$D$1:$D$1570,0),MATCH(E$12,'Lista de Exercícios'!$A$1:$H$1,0))=0,"-",INDEX('Lista de Exercícios'!$A$1:$H$1570,MATCH($B31,'Lista de Exercícios'!$D$1:$D$1570,0),MATCH(E$12,'Lista de Exercícios'!$A$1:$H$1,0))),"-")</f>
        <v>-</v>
      </c>
      <c r="F31" s="42">
        <v>5</v>
      </c>
      <c r="G31" s="55" t="s">
        <v>2090</v>
      </c>
      <c r="H31" s="42" t="s">
        <v>39</v>
      </c>
      <c r="I31" s="42" t="s">
        <v>2070</v>
      </c>
      <c r="J31" s="71" t="str">
        <f>HYPERLINK(INDEX('Lista de Exercícios'!$A$1:$I$1570,MATCH($B31,'Lista de Exercícios'!$D$1:$D$1570,0),9),"Link")</f>
        <v>Link</v>
      </c>
      <c r="K31" s="42"/>
      <c r="L31" s="42">
        <f t="shared" si="4"/>
        <v>6.25</v>
      </c>
      <c r="M31" s="42">
        <f t="shared" ref="M31" si="6">MAX(F31:F31)</f>
        <v>5</v>
      </c>
      <c r="N31" s="42">
        <v>1.5</v>
      </c>
    </row>
    <row r="32" spans="1:14" ht="48" x14ac:dyDescent="0.3">
      <c r="B32" s="42" t="s">
        <v>2086</v>
      </c>
      <c r="C32" s="42" t="str">
        <f>IFERROR(IF(INDEX('Lista de Exercícios'!$A$1:$H$1570,MATCH($B32,'Lista de Exercícios'!$D$1:$D$1570,0),MATCH(C$12,'Lista de Exercícios'!$A$1:$H$1,0))=0,"-",INDEX('Lista de Exercícios'!$A$1:$H$1570,MATCH($B32,'Lista de Exercícios'!$D$1:$D$1570,0),MATCH(C$12,'Lista de Exercícios'!$A$1:$H$1,0))),"-")</f>
        <v xml:space="preserve">Glúteo </v>
      </c>
      <c r="D32" s="42" t="str">
        <f>IFERROR(IF(INDEX('Lista de Exercícios'!$A$1:$H$1570,MATCH($B32,'Lista de Exercícios'!$D$1:$D$1570,0),MATCH(D$12,'Lista de Exercícios'!$A$1:$H$1,0))=0,"-",INDEX('Lista de Exercícios'!$A$1:$H$1570,MATCH($B32,'Lista de Exercícios'!$D$1:$D$1570,0),MATCH(D$12,'Lista de Exercícios'!$A$1:$H$1,0))),"-")</f>
        <v xml:space="preserve">Quadríceps </v>
      </c>
      <c r="E32" s="42" t="str">
        <f>IFERROR(IF(INDEX('Lista de Exercícios'!$A$1:$H$1570,MATCH($B32,'Lista de Exercícios'!$D$1:$D$1570,0),MATCH(E$12,'Lista de Exercícios'!$A$1:$H$1,0))=0,"-",INDEX('Lista de Exercícios'!$A$1:$H$1570,MATCH($B32,'Lista de Exercícios'!$D$1:$D$1570,0),MATCH(E$12,'Lista de Exercícios'!$A$1:$H$1,0))),"-")</f>
        <v>-</v>
      </c>
      <c r="F32" s="42">
        <v>6</v>
      </c>
      <c r="G32" s="55" t="s">
        <v>2091</v>
      </c>
      <c r="H32" s="42" t="s">
        <v>39</v>
      </c>
      <c r="I32" s="42" t="s">
        <v>2070</v>
      </c>
      <c r="J32" s="71" t="str">
        <f>HYPERLINK(INDEX('Lista de Exercícios'!$A$1:$I$1570,MATCH($B32,'Lista de Exercícios'!$D$1:$D$1570,0),9),"Link")</f>
        <v>Link</v>
      </c>
      <c r="K32" s="56"/>
      <c r="L32" s="56">
        <f t="shared" si="4"/>
        <v>0</v>
      </c>
      <c r="M32" s="42"/>
      <c r="N32" s="42"/>
    </row>
    <row r="33" spans="1:14" ht="48" x14ac:dyDescent="0.3">
      <c r="B33" s="42" t="s">
        <v>2086</v>
      </c>
      <c r="C33" s="42" t="str">
        <f>IFERROR(IF(INDEX('Lista de Exercícios'!$A$1:$H$1570,MATCH($B33,'Lista de Exercícios'!$D$1:$D$1570,0),MATCH(C$12,'Lista de Exercícios'!$A$1:$H$1,0))=0,"-",INDEX('Lista de Exercícios'!$A$1:$H$1570,MATCH($B33,'Lista de Exercícios'!$D$1:$D$1570,0),MATCH(C$12,'Lista de Exercícios'!$A$1:$H$1,0))),"-")</f>
        <v xml:space="preserve">Glúteo </v>
      </c>
      <c r="D33" s="42" t="str">
        <f>IFERROR(IF(INDEX('Lista de Exercícios'!$A$1:$H$1570,MATCH($B33,'Lista de Exercícios'!$D$1:$D$1570,0),MATCH(D$12,'Lista de Exercícios'!$A$1:$H$1,0))=0,"-",INDEX('Lista de Exercícios'!$A$1:$H$1570,MATCH($B33,'Lista de Exercícios'!$D$1:$D$1570,0),MATCH(D$12,'Lista de Exercícios'!$A$1:$H$1,0))),"-")</f>
        <v xml:space="preserve">Quadríceps </v>
      </c>
      <c r="E33" s="42" t="str">
        <f>IFERROR(IF(INDEX('Lista de Exercícios'!$A$1:$H$1570,MATCH($B33,'Lista de Exercícios'!$D$1:$D$1570,0),MATCH(E$12,'Lista de Exercícios'!$A$1:$H$1,0))=0,"-",INDEX('Lista de Exercícios'!$A$1:$H$1570,MATCH($B33,'Lista de Exercícios'!$D$1:$D$1570,0),MATCH(E$12,'Lista de Exercícios'!$A$1:$H$1,0))),"-")</f>
        <v>-</v>
      </c>
      <c r="F33" s="42">
        <v>7</v>
      </c>
      <c r="G33" s="55" t="s">
        <v>2092</v>
      </c>
      <c r="H33" s="42" t="s">
        <v>39</v>
      </c>
      <c r="I33" s="42" t="s">
        <v>2070</v>
      </c>
      <c r="J33" s="71" t="str">
        <f>HYPERLINK(INDEX('Lista de Exercícios'!$A$1:$I$1570,MATCH($B33,'Lista de Exercícios'!$D$1:$D$1570,0),9),"Link")</f>
        <v>Link</v>
      </c>
      <c r="K33" s="42"/>
      <c r="L33" s="42">
        <f t="shared" si="4"/>
        <v>7</v>
      </c>
      <c r="M33" s="42">
        <f t="shared" ref="M33:M39" si="7">MAX(F33:F33)</f>
        <v>7</v>
      </c>
      <c r="N33" s="42">
        <v>1</v>
      </c>
    </row>
    <row r="34" spans="1:14" ht="48" x14ac:dyDescent="0.3">
      <c r="B34" s="42" t="s">
        <v>2086</v>
      </c>
      <c r="C34" s="42" t="str">
        <f>IFERROR(IF(INDEX('Lista de Exercícios'!$A$1:$H$1570,MATCH($B34,'Lista de Exercícios'!$D$1:$D$1570,0),MATCH(C$12,'Lista de Exercícios'!$A$1:$H$1,0))=0,"-",INDEX('Lista de Exercícios'!$A$1:$H$1570,MATCH($B34,'Lista de Exercícios'!$D$1:$D$1570,0),MATCH(C$12,'Lista de Exercícios'!$A$1:$H$1,0))),"-")</f>
        <v xml:space="preserve">Glúteo </v>
      </c>
      <c r="D34" s="42" t="str">
        <f>IFERROR(IF(INDEX('Lista de Exercícios'!$A$1:$H$1570,MATCH($B34,'Lista de Exercícios'!$D$1:$D$1570,0),MATCH(D$12,'Lista de Exercícios'!$A$1:$H$1,0))=0,"-",INDEX('Lista de Exercícios'!$A$1:$H$1570,MATCH($B34,'Lista de Exercícios'!$D$1:$D$1570,0),MATCH(D$12,'Lista de Exercícios'!$A$1:$H$1,0))),"-")</f>
        <v xml:space="preserve">Quadríceps </v>
      </c>
      <c r="E34" s="42" t="str">
        <f>IFERROR(IF(INDEX('Lista de Exercícios'!$A$1:$H$1570,MATCH($B34,'Lista de Exercícios'!$D$1:$D$1570,0),MATCH(E$12,'Lista de Exercícios'!$A$1:$H$1,0))=0,"-",INDEX('Lista de Exercícios'!$A$1:$H$1570,MATCH($B34,'Lista de Exercícios'!$D$1:$D$1570,0),MATCH(E$12,'Lista de Exercícios'!$A$1:$H$1,0))),"-")</f>
        <v>-</v>
      </c>
      <c r="F34" s="42">
        <v>8</v>
      </c>
      <c r="G34" s="55" t="s">
        <v>2093</v>
      </c>
      <c r="H34" s="42" t="s">
        <v>39</v>
      </c>
      <c r="I34" s="42" t="s">
        <v>2070</v>
      </c>
      <c r="J34" s="71" t="str">
        <f>HYPERLINK(INDEX('Lista de Exercícios'!$A$1:$I$1570,MATCH($B34,'Lista de Exercícios'!$D$1:$D$1570,0),9),"Link")</f>
        <v>Link</v>
      </c>
      <c r="K34" s="56"/>
      <c r="L34" s="56">
        <f t="shared" si="4"/>
        <v>0</v>
      </c>
      <c r="M34" s="42"/>
      <c r="N34" s="42"/>
    </row>
    <row r="35" spans="1:14" ht="48" x14ac:dyDescent="0.3">
      <c r="B35" s="42" t="s">
        <v>2086</v>
      </c>
      <c r="C35" s="42" t="str">
        <f>IFERROR(IF(INDEX('Lista de Exercícios'!$A$1:$H$1570,MATCH($B35,'Lista de Exercícios'!$D$1:$D$1570,0),MATCH(C$12,'Lista de Exercícios'!$A$1:$H$1,0))=0,"-",INDEX('Lista de Exercícios'!$A$1:$H$1570,MATCH($B35,'Lista de Exercícios'!$D$1:$D$1570,0),MATCH(C$12,'Lista de Exercícios'!$A$1:$H$1,0))),"-")</f>
        <v xml:space="preserve">Glúteo </v>
      </c>
      <c r="D35" s="42" t="str">
        <f>IFERROR(IF(INDEX('Lista de Exercícios'!$A$1:$H$1570,MATCH($B35,'Lista de Exercícios'!$D$1:$D$1570,0),MATCH(D$12,'Lista de Exercícios'!$A$1:$H$1,0))=0,"-",INDEX('Lista de Exercícios'!$A$1:$H$1570,MATCH($B35,'Lista de Exercícios'!$D$1:$D$1570,0),MATCH(D$12,'Lista de Exercícios'!$A$1:$H$1,0))),"-")</f>
        <v xml:space="preserve">Quadríceps </v>
      </c>
      <c r="E35" s="42" t="str">
        <f>IFERROR(IF(INDEX('Lista de Exercícios'!$A$1:$H$1570,MATCH($B35,'Lista de Exercícios'!$D$1:$D$1570,0),MATCH(E$12,'Lista de Exercícios'!$A$1:$H$1,0))=0,"-",INDEX('Lista de Exercícios'!$A$1:$H$1570,MATCH($B35,'Lista de Exercícios'!$D$1:$D$1570,0),MATCH(E$12,'Lista de Exercícios'!$A$1:$H$1,0))),"-")</f>
        <v>-</v>
      </c>
      <c r="F35" s="42">
        <v>9</v>
      </c>
      <c r="G35" s="55" t="s">
        <v>2094</v>
      </c>
      <c r="H35" s="42" t="s">
        <v>39</v>
      </c>
      <c r="I35" s="42" t="s">
        <v>2070</v>
      </c>
      <c r="J35" s="71" t="str">
        <f>HYPERLINK(INDEX('Lista de Exercícios'!$A$1:$I$1570,MATCH($B35,'Lista de Exercícios'!$D$1:$D$1570,0),9),"Link")</f>
        <v>Link</v>
      </c>
      <c r="K35" s="42"/>
      <c r="L35" s="42">
        <f t="shared" si="4"/>
        <v>9</v>
      </c>
      <c r="M35" s="42">
        <f t="shared" ref="M35" si="8">MAX(F35:F35)</f>
        <v>9</v>
      </c>
      <c r="N35" s="42">
        <v>1</v>
      </c>
    </row>
    <row r="36" spans="1:14" ht="48" x14ac:dyDescent="0.3">
      <c r="B36" s="42" t="s">
        <v>2086</v>
      </c>
      <c r="C36" s="42" t="str">
        <f>IFERROR(IF(INDEX('Lista de Exercícios'!$A$1:$H$1570,MATCH($B36,'Lista de Exercícios'!$D$1:$D$1570,0),MATCH(C$12,'Lista de Exercícios'!$A$1:$H$1,0))=0,"-",INDEX('Lista de Exercícios'!$A$1:$H$1570,MATCH($B36,'Lista de Exercícios'!$D$1:$D$1570,0),MATCH(C$12,'Lista de Exercícios'!$A$1:$H$1,0))),"-")</f>
        <v xml:space="preserve">Glúteo </v>
      </c>
      <c r="D36" s="42" t="str">
        <f>IFERROR(IF(INDEX('Lista de Exercícios'!$A$1:$H$1570,MATCH($B36,'Lista de Exercícios'!$D$1:$D$1570,0),MATCH(D$12,'Lista de Exercícios'!$A$1:$H$1,0))=0,"-",INDEX('Lista de Exercícios'!$A$1:$H$1570,MATCH($B36,'Lista de Exercícios'!$D$1:$D$1570,0),MATCH(D$12,'Lista de Exercícios'!$A$1:$H$1,0))),"-")</f>
        <v xml:space="preserve">Quadríceps </v>
      </c>
      <c r="E36" s="42" t="str">
        <f>IFERROR(IF(INDEX('Lista de Exercícios'!$A$1:$H$1570,MATCH($B36,'Lista de Exercícios'!$D$1:$D$1570,0),MATCH(E$12,'Lista de Exercícios'!$A$1:$H$1,0))=0,"-",INDEX('Lista de Exercícios'!$A$1:$H$1570,MATCH($B36,'Lista de Exercícios'!$D$1:$D$1570,0),MATCH(E$12,'Lista de Exercícios'!$A$1:$H$1,0))),"-")</f>
        <v>-</v>
      </c>
      <c r="F36" s="42">
        <v>10</v>
      </c>
      <c r="G36" s="55" t="s">
        <v>2095</v>
      </c>
      <c r="H36" s="42" t="s">
        <v>39</v>
      </c>
      <c r="I36" s="42" t="s">
        <v>2070</v>
      </c>
      <c r="J36" s="71" t="str">
        <f>HYPERLINK(INDEX('Lista de Exercícios'!$A$1:$I$1570,MATCH($B36,'Lista de Exercícios'!$D$1:$D$1570,0),9),"Link")</f>
        <v>Link</v>
      </c>
      <c r="K36" s="42"/>
      <c r="L36" s="42">
        <f t="shared" si="4"/>
        <v>12.5</v>
      </c>
      <c r="M36" s="42">
        <f t="shared" si="7"/>
        <v>10</v>
      </c>
      <c r="N36" s="42">
        <v>1.5</v>
      </c>
    </row>
    <row r="37" spans="1:14" ht="48" x14ac:dyDescent="0.3">
      <c r="B37" s="42" t="s">
        <v>2086</v>
      </c>
      <c r="C37" s="42" t="str">
        <f>IFERROR(IF(INDEX('Lista de Exercícios'!$A$1:$H$1570,MATCH($B37,'Lista de Exercícios'!$D$1:$D$1570,0),MATCH(C$12,'Lista de Exercícios'!$A$1:$H$1,0))=0,"-",INDEX('Lista de Exercícios'!$A$1:$H$1570,MATCH($B37,'Lista de Exercícios'!$D$1:$D$1570,0),MATCH(C$12,'Lista de Exercícios'!$A$1:$H$1,0))),"-")</f>
        <v xml:space="preserve">Glúteo </v>
      </c>
      <c r="D37" s="42" t="str">
        <f>IFERROR(IF(INDEX('Lista de Exercícios'!$A$1:$H$1570,MATCH($B37,'Lista de Exercícios'!$D$1:$D$1570,0),MATCH(D$12,'Lista de Exercícios'!$A$1:$H$1,0))=0,"-",INDEX('Lista de Exercícios'!$A$1:$H$1570,MATCH($B37,'Lista de Exercícios'!$D$1:$D$1570,0),MATCH(D$12,'Lista de Exercícios'!$A$1:$H$1,0))),"-")</f>
        <v xml:space="preserve">Quadríceps </v>
      </c>
      <c r="E37" s="42" t="str">
        <f>IFERROR(IF(INDEX('Lista de Exercícios'!$A$1:$H$1570,MATCH($B37,'Lista de Exercícios'!$D$1:$D$1570,0),MATCH(E$12,'Lista de Exercícios'!$A$1:$H$1,0))=0,"-",INDEX('Lista de Exercícios'!$A$1:$H$1570,MATCH($B37,'Lista de Exercícios'!$D$1:$D$1570,0),MATCH(E$12,'Lista de Exercícios'!$A$1:$H$1,0))),"-")</f>
        <v>-</v>
      </c>
      <c r="F37" s="42">
        <v>11</v>
      </c>
      <c r="G37" s="55" t="s">
        <v>2096</v>
      </c>
      <c r="H37" s="42" t="s">
        <v>39</v>
      </c>
      <c r="I37" s="42" t="s">
        <v>2070</v>
      </c>
      <c r="J37" s="71" t="str">
        <f>HYPERLINK(INDEX('Lista de Exercícios'!$A$1:$I$1570,MATCH($B37,'Lista de Exercícios'!$D$1:$D$1570,0),9),"Link")</f>
        <v>Link</v>
      </c>
      <c r="K37" s="56"/>
      <c r="L37" s="56">
        <f t="shared" si="4"/>
        <v>0</v>
      </c>
      <c r="M37" s="42"/>
      <c r="N37" s="42"/>
    </row>
    <row r="38" spans="1:14" ht="48" x14ac:dyDescent="0.3">
      <c r="B38" s="42" t="s">
        <v>2086</v>
      </c>
      <c r="C38" s="42" t="str">
        <f>IFERROR(IF(INDEX('Lista de Exercícios'!$A$1:$H$1570,MATCH($B38,'Lista de Exercícios'!$D$1:$D$1570,0),MATCH(C$12,'Lista de Exercícios'!$A$1:$H$1,0))=0,"-",INDEX('Lista de Exercícios'!$A$1:$H$1570,MATCH($B38,'Lista de Exercícios'!$D$1:$D$1570,0),MATCH(C$12,'Lista de Exercícios'!$A$1:$H$1,0))),"-")</f>
        <v xml:space="preserve">Glúteo </v>
      </c>
      <c r="D38" s="42" t="str">
        <f>IFERROR(IF(INDEX('Lista de Exercícios'!$A$1:$H$1570,MATCH($B38,'Lista de Exercícios'!$D$1:$D$1570,0),MATCH(D$12,'Lista de Exercícios'!$A$1:$H$1,0))=0,"-",INDEX('Lista de Exercícios'!$A$1:$H$1570,MATCH($B38,'Lista de Exercícios'!$D$1:$D$1570,0),MATCH(D$12,'Lista de Exercícios'!$A$1:$H$1,0))),"-")</f>
        <v xml:space="preserve">Quadríceps </v>
      </c>
      <c r="E38" s="42" t="str">
        <f>IFERROR(IF(INDEX('Lista de Exercícios'!$A$1:$H$1570,MATCH($B38,'Lista de Exercícios'!$D$1:$D$1570,0),MATCH(E$12,'Lista de Exercícios'!$A$1:$H$1,0))=0,"-",INDEX('Lista de Exercícios'!$A$1:$H$1570,MATCH($B38,'Lista de Exercícios'!$D$1:$D$1570,0),MATCH(E$12,'Lista de Exercícios'!$A$1:$H$1,0))),"-")</f>
        <v>-</v>
      </c>
      <c r="F38" s="42">
        <v>12</v>
      </c>
      <c r="G38" s="55" t="s">
        <v>2097</v>
      </c>
      <c r="H38" s="42" t="s">
        <v>39</v>
      </c>
      <c r="I38" s="42" t="s">
        <v>2070</v>
      </c>
      <c r="J38" s="71" t="str">
        <f>HYPERLINK(INDEX('Lista de Exercícios'!$A$1:$I$1570,MATCH($B38,'Lista de Exercícios'!$D$1:$D$1570,0),9),"Link")</f>
        <v>Link</v>
      </c>
      <c r="K38" s="42"/>
      <c r="L38" s="42">
        <f t="shared" si="4"/>
        <v>12</v>
      </c>
      <c r="M38" s="42">
        <f t="shared" si="7"/>
        <v>12</v>
      </c>
      <c r="N38" s="42">
        <v>1</v>
      </c>
    </row>
    <row r="39" spans="1:14" ht="48" x14ac:dyDescent="0.3">
      <c r="B39" s="42" t="s">
        <v>2086</v>
      </c>
      <c r="C39" s="42" t="str">
        <f>IFERROR(IF(INDEX('Lista de Exercícios'!$A$1:$H$1570,MATCH($B39,'Lista de Exercícios'!$D$1:$D$1570,0),MATCH(C$12,'Lista de Exercícios'!$A$1:$H$1,0))=0,"-",INDEX('Lista de Exercícios'!$A$1:$H$1570,MATCH($B39,'Lista de Exercícios'!$D$1:$D$1570,0),MATCH(C$12,'Lista de Exercícios'!$A$1:$H$1,0))),"-")</f>
        <v xml:space="preserve">Glúteo </v>
      </c>
      <c r="D39" s="42" t="str">
        <f>IFERROR(IF(INDEX('Lista de Exercícios'!$A$1:$H$1570,MATCH($B39,'Lista de Exercícios'!$D$1:$D$1570,0),MATCH(D$12,'Lista de Exercícios'!$A$1:$H$1,0))=0,"-",INDEX('Lista de Exercícios'!$A$1:$H$1570,MATCH($B39,'Lista de Exercícios'!$D$1:$D$1570,0),MATCH(D$12,'Lista de Exercícios'!$A$1:$H$1,0))),"-")</f>
        <v xml:space="preserve">Quadríceps </v>
      </c>
      <c r="E39" s="42" t="str">
        <f>IFERROR(IF(INDEX('Lista de Exercícios'!$A$1:$H$1570,MATCH($B39,'Lista de Exercícios'!$D$1:$D$1570,0),MATCH(E$12,'Lista de Exercícios'!$A$1:$H$1,0))=0,"-",INDEX('Lista de Exercícios'!$A$1:$H$1570,MATCH($B39,'Lista de Exercícios'!$D$1:$D$1570,0),MATCH(E$12,'Lista de Exercícios'!$A$1:$H$1,0))),"-")</f>
        <v>-</v>
      </c>
      <c r="F39" s="42">
        <v>13</v>
      </c>
      <c r="G39" s="55" t="s">
        <v>2098</v>
      </c>
      <c r="H39" s="42" t="s">
        <v>39</v>
      </c>
      <c r="I39" s="42" t="s">
        <v>2070</v>
      </c>
      <c r="J39" s="71" t="str">
        <f>HYPERLINK(INDEX('Lista de Exercícios'!$A$1:$I$1570,MATCH($B39,'Lista de Exercícios'!$D$1:$D$1570,0),9),"Link")</f>
        <v>Link</v>
      </c>
      <c r="K39" s="42"/>
      <c r="L39" s="42">
        <f t="shared" si="4"/>
        <v>13</v>
      </c>
      <c r="M39" s="42">
        <f t="shared" si="7"/>
        <v>13</v>
      </c>
      <c r="N39" s="42">
        <v>1</v>
      </c>
    </row>
    <row r="40" spans="1:14" ht="48" x14ac:dyDescent="0.3">
      <c r="B40" s="42" t="s">
        <v>2086</v>
      </c>
      <c r="C40" s="42" t="str">
        <f>IFERROR(IF(INDEX('Lista de Exercícios'!$A$1:$H$1570,MATCH($B40,'Lista de Exercícios'!$D$1:$D$1570,0),MATCH(C$12,'Lista de Exercícios'!$A$1:$H$1,0))=0,"-",INDEX('Lista de Exercícios'!$A$1:$H$1570,MATCH($B40,'Lista de Exercícios'!$D$1:$D$1570,0),MATCH(C$12,'Lista de Exercícios'!$A$1:$H$1,0))),"-")</f>
        <v xml:space="preserve">Glúteo </v>
      </c>
      <c r="D40" s="42" t="str">
        <f>IFERROR(IF(INDEX('Lista de Exercícios'!$A$1:$H$1570,MATCH($B40,'Lista de Exercícios'!$D$1:$D$1570,0),MATCH(D$12,'Lista de Exercícios'!$A$1:$H$1,0))=0,"-",INDEX('Lista de Exercícios'!$A$1:$H$1570,MATCH($B40,'Lista de Exercícios'!$D$1:$D$1570,0),MATCH(D$12,'Lista de Exercícios'!$A$1:$H$1,0))),"-")</f>
        <v xml:space="preserve">Quadríceps </v>
      </c>
      <c r="E40" s="42" t="str">
        <f>IFERROR(IF(INDEX('Lista de Exercícios'!$A$1:$H$1570,MATCH($B40,'Lista de Exercícios'!$D$1:$D$1570,0),MATCH(E$12,'Lista de Exercícios'!$A$1:$H$1,0))=0,"-",INDEX('Lista de Exercícios'!$A$1:$H$1570,MATCH($B40,'Lista de Exercícios'!$D$1:$D$1570,0),MATCH(E$12,'Lista de Exercícios'!$A$1:$H$1,0))),"-")</f>
        <v>-</v>
      </c>
      <c r="F40" s="42">
        <v>14</v>
      </c>
      <c r="G40" s="55" t="s">
        <v>2099</v>
      </c>
      <c r="H40" s="42" t="s">
        <v>39</v>
      </c>
      <c r="I40" s="42" t="s">
        <v>2070</v>
      </c>
      <c r="J40" s="71" t="str">
        <f>HYPERLINK(INDEX('Lista de Exercícios'!$A$1:$I$1570,MATCH($B40,'Lista de Exercícios'!$D$1:$D$1570,0),9),"Link")</f>
        <v>Link</v>
      </c>
      <c r="K40" s="56"/>
      <c r="L40" s="56">
        <f t="shared" si="4"/>
        <v>0</v>
      </c>
      <c r="M40" s="42"/>
      <c r="N40" s="42"/>
    </row>
    <row r="41" spans="1:14" ht="48" x14ac:dyDescent="0.3">
      <c r="B41" s="42" t="s">
        <v>514</v>
      </c>
      <c r="C41" s="42" t="str">
        <f>IFERROR(IF(INDEX('Lista de Exercícios'!$A$1:$H$1570,MATCH($B41,'Lista de Exercícios'!$D$1:$D$1570,0),MATCH(C$12,'Lista de Exercícios'!$A$1:$H$1,0))=0,"-",INDEX('Lista de Exercícios'!$A$1:$H$1570,MATCH($B41,'Lista de Exercícios'!$D$1:$D$1570,0),MATCH(C$12,'Lista de Exercícios'!$A$1:$H$1,0))),"-")</f>
        <v>Abdômen</v>
      </c>
      <c r="D41" s="42" t="str">
        <f>IFERROR(IF(INDEX('Lista de Exercícios'!$A$1:$H$1570,MATCH($B41,'Lista de Exercícios'!$D$1:$D$1570,0),MATCH(D$12,'Lista de Exercícios'!$A$1:$H$1,0))=0,"-",INDEX('Lista de Exercícios'!$A$1:$H$1570,MATCH($B41,'Lista de Exercícios'!$D$1:$D$1570,0),MATCH(D$12,'Lista de Exercícios'!$A$1:$H$1,0))),"-")</f>
        <v>-</v>
      </c>
      <c r="E41" s="42" t="str">
        <f>IFERROR(IF(INDEX('Lista de Exercícios'!$A$1:$H$1570,MATCH($B41,'Lista de Exercícios'!$D$1:$D$1570,0),MATCH(E$12,'Lista de Exercícios'!$A$1:$H$1,0))=0,"-",INDEX('Lista de Exercícios'!$A$1:$H$1570,MATCH($B41,'Lista de Exercícios'!$D$1:$D$1570,0),MATCH(E$12,'Lista de Exercícios'!$A$1:$H$1,0))),"-")</f>
        <v>-</v>
      </c>
      <c r="F41" s="42">
        <v>15</v>
      </c>
      <c r="G41" s="55" t="s">
        <v>2100</v>
      </c>
      <c r="H41" s="42" t="s">
        <v>39</v>
      </c>
      <c r="I41" s="42" t="s">
        <v>2070</v>
      </c>
      <c r="J41" s="71" t="str">
        <f>HYPERLINK(INDEX('Lista de Exercícios'!$A$1:$I$1570,MATCH($B41,'Lista de Exercícios'!$D$1:$D$1570,0),9),"Link")</f>
        <v>Link</v>
      </c>
      <c r="K41" s="42"/>
      <c r="L41" s="42">
        <f t="shared" si="4"/>
        <v>15</v>
      </c>
      <c r="M41" s="42">
        <f t="shared" ref="M41" si="9">MAX(F41:F41)</f>
        <v>15</v>
      </c>
      <c r="N41" s="42">
        <v>1</v>
      </c>
    </row>
    <row r="43" spans="1:14" x14ac:dyDescent="0.3">
      <c r="A43" s="43"/>
      <c r="B43" s="66" t="s">
        <v>1566</v>
      </c>
      <c r="C43" s="67"/>
      <c r="D43" s="67"/>
      <c r="E43" s="67"/>
      <c r="F43" s="67"/>
      <c r="G43" s="67"/>
      <c r="H43" s="67"/>
      <c r="I43" s="67"/>
      <c r="J43" s="67"/>
      <c r="K43" s="45"/>
      <c r="L43" s="45"/>
      <c r="M43" s="45"/>
      <c r="N43" s="46"/>
    </row>
    <row r="44" spans="1:14" x14ac:dyDescent="0.3">
      <c r="B44" s="47" t="str">
        <f>"Objetivo: "&amp;B4</f>
        <v>Objetivo: Inferiores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9"/>
    </row>
    <row r="45" spans="1:14" x14ac:dyDescent="0.3">
      <c r="B45" s="50" t="str">
        <f>"Número de Treinos na Semana: "&amp;D4</f>
        <v>Número de Treinos na Semana: 1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</row>
    <row r="46" spans="1:14" x14ac:dyDescent="0.3">
      <c r="B46" s="53" t="s">
        <v>13</v>
      </c>
      <c r="C46" s="53" t="s">
        <v>42</v>
      </c>
      <c r="D46" s="53" t="s">
        <v>43</v>
      </c>
      <c r="E46" s="53" t="s">
        <v>14</v>
      </c>
      <c r="F46" s="53" t="s">
        <v>17</v>
      </c>
      <c r="G46" s="53" t="s">
        <v>18</v>
      </c>
      <c r="H46" s="53" t="s">
        <v>20</v>
      </c>
      <c r="I46" s="53" t="s">
        <v>1580</v>
      </c>
      <c r="J46" s="53" t="s">
        <v>1582</v>
      </c>
      <c r="K46" s="53" t="s">
        <v>19</v>
      </c>
      <c r="L46" s="54"/>
      <c r="M46" s="53" t="s">
        <v>16</v>
      </c>
      <c r="N46" s="54" t="s">
        <v>1563</v>
      </c>
    </row>
    <row r="47" spans="1:14" s="43" customFormat="1" ht="48" x14ac:dyDescent="0.3">
      <c r="B47" s="42" t="s">
        <v>514</v>
      </c>
      <c r="C47" s="42" t="str">
        <f>IFERROR(IF(INDEX('Lista de Exercícios'!$A$1:$H$1570,MATCH($B47,'Lista de Exercícios'!$D$1:$D$1570,0),MATCH(C$12,'Lista de Exercícios'!$A$1:$H$1,0))=0,"-",INDEX('Lista de Exercícios'!$A$1:$H$1570,MATCH($B47,'Lista de Exercícios'!$D$1:$D$1570,0),MATCH(C$12,'Lista de Exercícios'!$A$1:$H$1,0))),"-")</f>
        <v>Abdômen</v>
      </c>
      <c r="D47" s="42" t="str">
        <f>IFERROR(IF(INDEX('Lista de Exercícios'!$A$1:$H$1570,MATCH($B47,'Lista de Exercícios'!$D$1:$D$1570,0),MATCH(D$12,'Lista de Exercícios'!$A$1:$H$1,0))=0,"-",INDEX('Lista de Exercícios'!$A$1:$H$1570,MATCH($B47,'Lista de Exercícios'!$D$1:$D$1570,0),MATCH(D$12,'Lista de Exercícios'!$A$1:$H$1,0))),"-")</f>
        <v>-</v>
      </c>
      <c r="E47" s="42" t="str">
        <f>IFERROR(IF(INDEX('Lista de Exercícios'!$A$1:$H$1570,MATCH($B47,'Lista de Exercícios'!$D$1:$D$1570,0),MATCH(E$12,'Lista de Exercícios'!$A$1:$H$1,0))=0,"-",INDEX('Lista de Exercícios'!$A$1:$H$1570,MATCH($B47,'Lista de Exercícios'!$D$1:$D$1570,0),MATCH(E$12,'Lista de Exercícios'!$A$1:$H$1,0))),"-")</f>
        <v>-</v>
      </c>
      <c r="F47" s="42">
        <v>15</v>
      </c>
      <c r="G47" s="55" t="s">
        <v>2100</v>
      </c>
      <c r="H47" s="42" t="s">
        <v>39</v>
      </c>
      <c r="I47" s="42" t="s">
        <v>2070</v>
      </c>
      <c r="J47" s="71" t="str">
        <f>HYPERLINK(INDEX('Lista de Exercícios'!$A$1:$I$1570,MATCH($B47,'Lista de Exercícios'!$D$1:$D$1570,0),9),"Link")</f>
        <v>Link</v>
      </c>
      <c r="K47" s="42"/>
      <c r="L47" s="42">
        <f t="shared" ref="L47:L58" si="10">IF(N47&gt;1,M47+(N47-1)*M47*(1/2),M47*N47)</f>
        <v>15</v>
      </c>
      <c r="M47" s="42">
        <f t="shared" ref="M47" si="11">MAX(F47:F47)</f>
        <v>15</v>
      </c>
      <c r="N47" s="42">
        <v>1</v>
      </c>
    </row>
    <row r="48" spans="1:14" s="43" customFormat="1" ht="48" x14ac:dyDescent="0.3">
      <c r="B48" s="42" t="s">
        <v>1256</v>
      </c>
      <c r="C48" s="42" t="str">
        <f>IFERROR(IF(INDEX('Lista de Exercícios'!$A$1:$H$1570,MATCH($B48,'Lista de Exercícios'!$D$1:$D$1570,0),MATCH(C$12,'Lista de Exercícios'!$A$1:$H$1,0))=0,"-",INDEX('Lista de Exercícios'!$A$1:$H$1570,MATCH($B48,'Lista de Exercícios'!$D$1:$D$1570,0),MATCH(C$12,'Lista de Exercícios'!$A$1:$H$1,0))),"-")</f>
        <v xml:space="preserve">Quadríceps </v>
      </c>
      <c r="D48" s="42" t="str">
        <f>IFERROR(IF(INDEX('Lista de Exercícios'!$A$1:$H$1570,MATCH($B48,'Lista de Exercícios'!$D$1:$D$1570,0),MATCH(D$12,'Lista de Exercícios'!$A$1:$H$1,0))=0,"-",INDEX('Lista de Exercícios'!$A$1:$H$1570,MATCH($B48,'Lista de Exercícios'!$D$1:$D$1570,0),MATCH(D$12,'Lista de Exercícios'!$A$1:$H$1,0))),"-")</f>
        <v xml:space="preserve">Glúteo </v>
      </c>
      <c r="E48" s="42" t="str">
        <f>IFERROR(IF(INDEX('Lista de Exercícios'!$A$1:$H$1570,MATCH($B48,'Lista de Exercícios'!$D$1:$D$1570,0),MATCH(E$12,'Lista de Exercícios'!$A$1:$H$1,0))=0,"-",INDEX('Lista de Exercícios'!$A$1:$H$1570,MATCH($B48,'Lista de Exercícios'!$D$1:$D$1570,0),MATCH(E$12,'Lista de Exercícios'!$A$1:$H$1,0))),"-")</f>
        <v xml:space="preserve">Abdômen </v>
      </c>
      <c r="F48" s="42">
        <v>16</v>
      </c>
      <c r="G48" s="55" t="s">
        <v>2101</v>
      </c>
      <c r="H48" s="42" t="s">
        <v>39</v>
      </c>
      <c r="I48" s="42" t="s">
        <v>2070</v>
      </c>
      <c r="J48" s="71" t="str">
        <f>HYPERLINK(INDEX('Lista de Exercícios'!$A$1:$I$1570,MATCH($B48,'Lista de Exercícios'!$D$1:$D$1570,0),9),"Link")</f>
        <v>Link</v>
      </c>
      <c r="K48" s="56"/>
      <c r="L48" s="56">
        <f t="shared" si="10"/>
        <v>0</v>
      </c>
      <c r="M48" s="42"/>
      <c r="N48" s="42"/>
    </row>
    <row r="49" spans="1:14" ht="48" x14ac:dyDescent="0.3">
      <c r="B49" s="42" t="s">
        <v>514</v>
      </c>
      <c r="C49" s="42" t="str">
        <f>IFERROR(IF(INDEX('Lista de Exercícios'!$A$1:$H$1570,MATCH($B49,'Lista de Exercícios'!$D$1:$D$1570,0),MATCH(C$12,'Lista de Exercícios'!$A$1:$H$1,0))=0,"-",INDEX('Lista de Exercícios'!$A$1:$H$1570,MATCH($B49,'Lista de Exercícios'!$D$1:$D$1570,0),MATCH(C$12,'Lista de Exercícios'!$A$1:$H$1,0))),"-")</f>
        <v>Abdômen</v>
      </c>
      <c r="D49" s="42" t="str">
        <f>IFERROR(IF(INDEX('Lista de Exercícios'!$A$1:$H$1570,MATCH($B49,'Lista de Exercícios'!$D$1:$D$1570,0),MATCH(D$12,'Lista de Exercícios'!$A$1:$H$1,0))=0,"-",INDEX('Lista de Exercícios'!$A$1:$H$1570,MATCH($B49,'Lista de Exercícios'!$D$1:$D$1570,0),MATCH(D$12,'Lista de Exercícios'!$A$1:$H$1,0))),"-")</f>
        <v>-</v>
      </c>
      <c r="E49" s="42" t="str">
        <f>IFERROR(IF(INDEX('Lista de Exercícios'!$A$1:$H$1570,MATCH($B49,'Lista de Exercícios'!$D$1:$D$1570,0),MATCH(E$12,'Lista de Exercícios'!$A$1:$H$1,0))=0,"-",INDEX('Lista de Exercícios'!$A$1:$H$1570,MATCH($B49,'Lista de Exercícios'!$D$1:$D$1570,0),MATCH(E$12,'Lista de Exercícios'!$A$1:$H$1,0))),"-")</f>
        <v>-</v>
      </c>
      <c r="F49" s="42">
        <v>17</v>
      </c>
      <c r="G49" s="55" t="s">
        <v>2102</v>
      </c>
      <c r="H49" s="42" t="s">
        <v>39</v>
      </c>
      <c r="I49" s="42" t="s">
        <v>2070</v>
      </c>
      <c r="J49" s="71" t="str">
        <f>HYPERLINK(INDEX('Lista de Exercícios'!$A$1:$I$1570,MATCH($B49,'Lista de Exercícios'!$D$1:$D$1570,0),9),"Link")</f>
        <v>Link</v>
      </c>
      <c r="K49" s="42"/>
      <c r="L49" s="42">
        <f t="shared" si="10"/>
        <v>17</v>
      </c>
      <c r="M49" s="42">
        <f t="shared" ref="M49" si="12">MAX(F49:F49)</f>
        <v>17</v>
      </c>
      <c r="N49" s="42">
        <v>1</v>
      </c>
    </row>
    <row r="50" spans="1:14" ht="48" x14ac:dyDescent="0.3">
      <c r="B50" s="42" t="s">
        <v>514</v>
      </c>
      <c r="C50" s="42" t="str">
        <f>IFERROR(IF(INDEX('Lista de Exercícios'!$A$1:$H$1570,MATCH($B50,'Lista de Exercícios'!$D$1:$D$1570,0),MATCH(C$12,'Lista de Exercícios'!$A$1:$H$1,0))=0,"-",INDEX('Lista de Exercícios'!$A$1:$H$1570,MATCH($B50,'Lista de Exercícios'!$D$1:$D$1570,0),MATCH(C$12,'Lista de Exercícios'!$A$1:$H$1,0))),"-")</f>
        <v>Abdômen</v>
      </c>
      <c r="D50" s="42" t="str">
        <f>IFERROR(IF(INDEX('Lista de Exercícios'!$A$1:$H$1570,MATCH($B50,'Lista de Exercícios'!$D$1:$D$1570,0),MATCH(D$12,'Lista de Exercícios'!$A$1:$H$1,0))=0,"-",INDEX('Lista de Exercícios'!$A$1:$H$1570,MATCH($B50,'Lista de Exercícios'!$D$1:$D$1570,0),MATCH(D$12,'Lista de Exercícios'!$A$1:$H$1,0))),"-")</f>
        <v>-</v>
      </c>
      <c r="E50" s="42" t="str">
        <f>IFERROR(IF(INDEX('Lista de Exercícios'!$A$1:$H$1570,MATCH($B50,'Lista de Exercícios'!$D$1:$D$1570,0),MATCH(E$12,'Lista de Exercícios'!$A$1:$H$1,0))=0,"-",INDEX('Lista de Exercícios'!$A$1:$H$1570,MATCH($B50,'Lista de Exercícios'!$D$1:$D$1570,0),MATCH(E$12,'Lista de Exercícios'!$A$1:$H$1,0))),"-")</f>
        <v>-</v>
      </c>
      <c r="F50" s="42">
        <v>18</v>
      </c>
      <c r="G50" s="55" t="s">
        <v>2103</v>
      </c>
      <c r="H50" s="42" t="s">
        <v>39</v>
      </c>
      <c r="I50" s="42" t="s">
        <v>2070</v>
      </c>
      <c r="J50" s="71" t="str">
        <f>HYPERLINK(INDEX('Lista de Exercícios'!$A$1:$I$1570,MATCH($B50,'Lista de Exercícios'!$D$1:$D$1570,0),9),"Link")</f>
        <v>Link</v>
      </c>
      <c r="K50" s="42"/>
      <c r="L50" s="42">
        <f t="shared" si="10"/>
        <v>22.5</v>
      </c>
      <c r="M50" s="42">
        <f t="shared" ref="M50:M58" si="13">MAX(F50:F50)</f>
        <v>18</v>
      </c>
      <c r="N50" s="42">
        <v>1.5</v>
      </c>
    </row>
    <row r="51" spans="1:14" ht="48" x14ac:dyDescent="0.3">
      <c r="B51" s="42" t="s">
        <v>514</v>
      </c>
      <c r="C51" s="42" t="str">
        <f>IFERROR(IF(INDEX('Lista de Exercícios'!$A$1:$H$1570,MATCH($B51,'Lista de Exercícios'!$D$1:$D$1570,0),MATCH(C$12,'Lista de Exercícios'!$A$1:$H$1,0))=0,"-",INDEX('Lista de Exercícios'!$A$1:$H$1570,MATCH($B51,'Lista de Exercícios'!$D$1:$D$1570,0),MATCH(C$12,'Lista de Exercícios'!$A$1:$H$1,0))),"-")</f>
        <v>Abdômen</v>
      </c>
      <c r="D51" s="42" t="str">
        <f>IFERROR(IF(INDEX('Lista de Exercícios'!$A$1:$H$1570,MATCH($B51,'Lista de Exercícios'!$D$1:$D$1570,0),MATCH(D$12,'Lista de Exercícios'!$A$1:$H$1,0))=0,"-",INDEX('Lista de Exercícios'!$A$1:$H$1570,MATCH($B51,'Lista de Exercícios'!$D$1:$D$1570,0),MATCH(D$12,'Lista de Exercícios'!$A$1:$H$1,0))),"-")</f>
        <v>-</v>
      </c>
      <c r="E51" s="42" t="str">
        <f>IFERROR(IF(INDEX('Lista de Exercícios'!$A$1:$H$1570,MATCH($B51,'Lista de Exercícios'!$D$1:$D$1570,0),MATCH(E$12,'Lista de Exercícios'!$A$1:$H$1,0))=0,"-",INDEX('Lista de Exercícios'!$A$1:$H$1570,MATCH($B51,'Lista de Exercícios'!$D$1:$D$1570,0),MATCH(E$12,'Lista de Exercícios'!$A$1:$H$1,0))),"-")</f>
        <v>-</v>
      </c>
      <c r="F51" s="42">
        <v>19</v>
      </c>
      <c r="G51" s="55" t="s">
        <v>2104</v>
      </c>
      <c r="H51" s="42" t="s">
        <v>39</v>
      </c>
      <c r="I51" s="42" t="s">
        <v>2070</v>
      </c>
      <c r="J51" s="71" t="str">
        <f>HYPERLINK(INDEX('Lista de Exercícios'!$A$1:$I$1570,MATCH($B51,'Lista de Exercícios'!$D$1:$D$1570,0),9),"Link")</f>
        <v>Link</v>
      </c>
      <c r="K51" s="56"/>
      <c r="L51" s="56">
        <f t="shared" si="10"/>
        <v>0</v>
      </c>
      <c r="M51" s="42"/>
      <c r="N51" s="42"/>
    </row>
    <row r="52" spans="1:14" ht="48" x14ac:dyDescent="0.3">
      <c r="B52" s="42" t="s">
        <v>514</v>
      </c>
      <c r="C52" s="42" t="str">
        <f>IFERROR(IF(INDEX('Lista de Exercícios'!$A$1:$H$1570,MATCH($B52,'Lista de Exercícios'!$D$1:$D$1570,0),MATCH(C$12,'Lista de Exercícios'!$A$1:$H$1,0))=0,"-",INDEX('Lista de Exercícios'!$A$1:$H$1570,MATCH($B52,'Lista de Exercícios'!$D$1:$D$1570,0),MATCH(C$12,'Lista de Exercícios'!$A$1:$H$1,0))),"-")</f>
        <v>Abdômen</v>
      </c>
      <c r="D52" s="42" t="str">
        <f>IFERROR(IF(INDEX('Lista de Exercícios'!$A$1:$H$1570,MATCH($B52,'Lista de Exercícios'!$D$1:$D$1570,0),MATCH(D$12,'Lista de Exercícios'!$A$1:$H$1,0))=0,"-",INDEX('Lista de Exercícios'!$A$1:$H$1570,MATCH($B52,'Lista de Exercícios'!$D$1:$D$1570,0),MATCH(D$12,'Lista de Exercícios'!$A$1:$H$1,0))),"-")</f>
        <v>-</v>
      </c>
      <c r="E52" s="42" t="str">
        <f>IFERROR(IF(INDEX('Lista de Exercícios'!$A$1:$H$1570,MATCH($B52,'Lista de Exercícios'!$D$1:$D$1570,0),MATCH(E$12,'Lista de Exercícios'!$A$1:$H$1,0))=0,"-",INDEX('Lista de Exercícios'!$A$1:$H$1570,MATCH($B52,'Lista de Exercícios'!$D$1:$D$1570,0),MATCH(E$12,'Lista de Exercícios'!$A$1:$H$1,0))),"-")</f>
        <v>-</v>
      </c>
      <c r="F52" s="42">
        <v>20</v>
      </c>
      <c r="G52" s="55" t="s">
        <v>2105</v>
      </c>
      <c r="H52" s="42" t="s">
        <v>39</v>
      </c>
      <c r="I52" s="42" t="s">
        <v>2070</v>
      </c>
      <c r="J52" s="71" t="str">
        <f>HYPERLINK(INDEX('Lista de Exercícios'!$A$1:$I$1570,MATCH($B52,'Lista de Exercícios'!$D$1:$D$1570,0),9),"Link")</f>
        <v>Link</v>
      </c>
      <c r="K52" s="42"/>
      <c r="L52" s="42">
        <f t="shared" si="10"/>
        <v>20</v>
      </c>
      <c r="M52" s="42">
        <f t="shared" si="13"/>
        <v>20</v>
      </c>
      <c r="N52" s="42">
        <v>1</v>
      </c>
    </row>
    <row r="53" spans="1:14" ht="48" x14ac:dyDescent="0.3">
      <c r="B53" s="42" t="s">
        <v>514</v>
      </c>
      <c r="C53" s="42" t="str">
        <f>IFERROR(IF(INDEX('Lista de Exercícios'!$A$1:$H$1570,MATCH($B53,'Lista de Exercícios'!$D$1:$D$1570,0),MATCH(C$12,'Lista de Exercícios'!$A$1:$H$1,0))=0,"-",INDEX('Lista de Exercícios'!$A$1:$H$1570,MATCH($B53,'Lista de Exercícios'!$D$1:$D$1570,0),MATCH(C$12,'Lista de Exercícios'!$A$1:$H$1,0))),"-")</f>
        <v>Abdômen</v>
      </c>
      <c r="D53" s="42" t="str">
        <f>IFERROR(IF(INDEX('Lista de Exercícios'!$A$1:$H$1570,MATCH($B53,'Lista de Exercícios'!$D$1:$D$1570,0),MATCH(D$12,'Lista de Exercícios'!$A$1:$H$1,0))=0,"-",INDEX('Lista de Exercícios'!$A$1:$H$1570,MATCH($B53,'Lista de Exercícios'!$D$1:$D$1570,0),MATCH(D$12,'Lista de Exercícios'!$A$1:$H$1,0))),"-")</f>
        <v>-</v>
      </c>
      <c r="E53" s="42" t="str">
        <f>IFERROR(IF(INDEX('Lista de Exercícios'!$A$1:$H$1570,MATCH($B53,'Lista de Exercícios'!$D$1:$D$1570,0),MATCH(E$12,'Lista de Exercícios'!$A$1:$H$1,0))=0,"-",INDEX('Lista de Exercícios'!$A$1:$H$1570,MATCH($B53,'Lista de Exercícios'!$D$1:$D$1570,0),MATCH(E$12,'Lista de Exercícios'!$A$1:$H$1,0))),"-")</f>
        <v>-</v>
      </c>
      <c r="F53" s="42">
        <v>21</v>
      </c>
      <c r="G53" s="55" t="s">
        <v>2106</v>
      </c>
      <c r="H53" s="42" t="s">
        <v>39</v>
      </c>
      <c r="I53" s="42" t="s">
        <v>2070</v>
      </c>
      <c r="J53" s="71" t="str">
        <f>HYPERLINK(INDEX('Lista de Exercícios'!$A$1:$I$1570,MATCH($B53,'Lista de Exercícios'!$D$1:$D$1570,0),9),"Link")</f>
        <v>Link</v>
      </c>
      <c r="K53" s="56"/>
      <c r="L53" s="56">
        <f t="shared" si="10"/>
        <v>0</v>
      </c>
      <c r="M53" s="42"/>
      <c r="N53" s="42"/>
    </row>
    <row r="54" spans="1:14" ht="48" x14ac:dyDescent="0.3">
      <c r="B54" s="42" t="s">
        <v>514</v>
      </c>
      <c r="C54" s="42" t="str">
        <f>IFERROR(IF(INDEX('Lista de Exercícios'!$A$1:$H$1570,MATCH($B54,'Lista de Exercícios'!$D$1:$D$1570,0),MATCH(C$12,'Lista de Exercícios'!$A$1:$H$1,0))=0,"-",INDEX('Lista de Exercícios'!$A$1:$H$1570,MATCH($B54,'Lista de Exercícios'!$D$1:$D$1570,0),MATCH(C$12,'Lista de Exercícios'!$A$1:$H$1,0))),"-")</f>
        <v>Abdômen</v>
      </c>
      <c r="D54" s="42" t="str">
        <f>IFERROR(IF(INDEX('Lista de Exercícios'!$A$1:$H$1570,MATCH($B54,'Lista de Exercícios'!$D$1:$D$1570,0),MATCH(D$12,'Lista de Exercícios'!$A$1:$H$1,0))=0,"-",INDEX('Lista de Exercícios'!$A$1:$H$1570,MATCH($B54,'Lista de Exercícios'!$D$1:$D$1570,0),MATCH(D$12,'Lista de Exercícios'!$A$1:$H$1,0))),"-")</f>
        <v>-</v>
      </c>
      <c r="E54" s="42" t="str">
        <f>IFERROR(IF(INDEX('Lista de Exercícios'!$A$1:$H$1570,MATCH($B54,'Lista de Exercícios'!$D$1:$D$1570,0),MATCH(E$12,'Lista de Exercícios'!$A$1:$H$1,0))=0,"-",INDEX('Lista de Exercícios'!$A$1:$H$1570,MATCH($B54,'Lista de Exercícios'!$D$1:$D$1570,0),MATCH(E$12,'Lista de Exercícios'!$A$1:$H$1,0))),"-")</f>
        <v>-</v>
      </c>
      <c r="F54" s="42">
        <v>22</v>
      </c>
      <c r="G54" s="55" t="s">
        <v>2107</v>
      </c>
      <c r="H54" s="42" t="s">
        <v>39</v>
      </c>
      <c r="I54" s="42" t="s">
        <v>2070</v>
      </c>
      <c r="J54" s="71" t="str">
        <f>HYPERLINK(INDEX('Lista de Exercícios'!$A$1:$I$1570,MATCH($B54,'Lista de Exercícios'!$D$1:$D$1570,0),9),"Link")</f>
        <v>Link</v>
      </c>
      <c r="K54" s="42"/>
      <c r="L54" s="42">
        <f t="shared" si="10"/>
        <v>27.5</v>
      </c>
      <c r="M54" s="42">
        <f t="shared" si="13"/>
        <v>22</v>
      </c>
      <c r="N54" s="42">
        <v>1.5</v>
      </c>
    </row>
    <row r="55" spans="1:14" ht="48" x14ac:dyDescent="0.3">
      <c r="B55" s="42" t="s">
        <v>514</v>
      </c>
      <c r="C55" s="42" t="str">
        <f>IFERROR(IF(INDEX('Lista de Exercícios'!$A$1:$H$1570,MATCH($B55,'Lista de Exercícios'!$D$1:$D$1570,0),MATCH(C$12,'Lista de Exercícios'!$A$1:$H$1,0))=0,"-",INDEX('Lista de Exercícios'!$A$1:$H$1570,MATCH($B55,'Lista de Exercícios'!$D$1:$D$1570,0),MATCH(C$12,'Lista de Exercícios'!$A$1:$H$1,0))),"-")</f>
        <v>Abdômen</v>
      </c>
      <c r="D55" s="42" t="str">
        <f>IFERROR(IF(INDEX('Lista de Exercícios'!$A$1:$H$1570,MATCH($B55,'Lista de Exercícios'!$D$1:$D$1570,0),MATCH(D$12,'Lista de Exercícios'!$A$1:$H$1,0))=0,"-",INDEX('Lista de Exercícios'!$A$1:$H$1570,MATCH($B55,'Lista de Exercícios'!$D$1:$D$1570,0),MATCH(D$12,'Lista de Exercícios'!$A$1:$H$1,0))),"-")</f>
        <v>-</v>
      </c>
      <c r="E55" s="42" t="str">
        <f>IFERROR(IF(INDEX('Lista de Exercícios'!$A$1:$H$1570,MATCH($B55,'Lista de Exercícios'!$D$1:$D$1570,0),MATCH(E$12,'Lista de Exercícios'!$A$1:$H$1,0))=0,"-",INDEX('Lista de Exercícios'!$A$1:$H$1570,MATCH($B55,'Lista de Exercícios'!$D$1:$D$1570,0),MATCH(E$12,'Lista de Exercícios'!$A$1:$H$1,0))),"-")</f>
        <v>-</v>
      </c>
      <c r="F55" s="42">
        <v>23</v>
      </c>
      <c r="G55" s="55" t="s">
        <v>2108</v>
      </c>
      <c r="H55" s="42" t="s">
        <v>39</v>
      </c>
      <c r="I55" s="42" t="s">
        <v>2070</v>
      </c>
      <c r="J55" s="71" t="str">
        <f>HYPERLINK(INDEX('Lista de Exercícios'!$A$1:$I$1570,MATCH($B55,'Lista de Exercícios'!$D$1:$D$1570,0),9),"Link")</f>
        <v>Link</v>
      </c>
      <c r="K55" s="42"/>
      <c r="L55" s="42">
        <f t="shared" si="10"/>
        <v>23</v>
      </c>
      <c r="M55" s="42">
        <f t="shared" si="13"/>
        <v>23</v>
      </c>
      <c r="N55" s="42">
        <v>1</v>
      </c>
    </row>
    <row r="56" spans="1:14" ht="48" x14ac:dyDescent="0.3">
      <c r="B56" s="42" t="s">
        <v>514</v>
      </c>
      <c r="C56" s="42" t="str">
        <f>IFERROR(IF(INDEX('Lista de Exercícios'!$A$1:$H$1570,MATCH($B56,'Lista de Exercícios'!$D$1:$D$1570,0),MATCH(C$12,'Lista de Exercícios'!$A$1:$H$1,0))=0,"-",INDEX('Lista de Exercícios'!$A$1:$H$1570,MATCH($B56,'Lista de Exercícios'!$D$1:$D$1570,0),MATCH(C$12,'Lista de Exercícios'!$A$1:$H$1,0))),"-")</f>
        <v>Abdômen</v>
      </c>
      <c r="D56" s="42" t="str">
        <f>IFERROR(IF(INDEX('Lista de Exercícios'!$A$1:$H$1570,MATCH($B56,'Lista de Exercícios'!$D$1:$D$1570,0),MATCH(D$12,'Lista de Exercícios'!$A$1:$H$1,0))=0,"-",INDEX('Lista de Exercícios'!$A$1:$H$1570,MATCH($B56,'Lista de Exercícios'!$D$1:$D$1570,0),MATCH(D$12,'Lista de Exercícios'!$A$1:$H$1,0))),"-")</f>
        <v>-</v>
      </c>
      <c r="E56" s="42" t="str">
        <f>IFERROR(IF(INDEX('Lista de Exercícios'!$A$1:$H$1570,MATCH($B56,'Lista de Exercícios'!$D$1:$D$1570,0),MATCH(E$12,'Lista de Exercícios'!$A$1:$H$1,0))=0,"-",INDEX('Lista de Exercícios'!$A$1:$H$1570,MATCH($B56,'Lista de Exercícios'!$D$1:$D$1570,0),MATCH(E$12,'Lista de Exercícios'!$A$1:$H$1,0))),"-")</f>
        <v>-</v>
      </c>
      <c r="F56" s="42">
        <v>24</v>
      </c>
      <c r="G56" s="55" t="s">
        <v>2109</v>
      </c>
      <c r="H56" s="42" t="s">
        <v>39</v>
      </c>
      <c r="I56" s="42" t="s">
        <v>2070</v>
      </c>
      <c r="J56" s="71" t="str">
        <f>HYPERLINK(INDEX('Lista de Exercícios'!$A$1:$I$1570,MATCH($B56,'Lista de Exercícios'!$D$1:$D$1570,0),9),"Link")</f>
        <v>Link</v>
      </c>
      <c r="K56" s="42"/>
      <c r="L56" s="42">
        <f t="shared" si="10"/>
        <v>24</v>
      </c>
      <c r="M56" s="42">
        <f t="shared" si="13"/>
        <v>24</v>
      </c>
      <c r="N56" s="42">
        <v>1</v>
      </c>
    </row>
    <row r="57" spans="1:14" ht="48" x14ac:dyDescent="0.3">
      <c r="B57" s="42" t="s">
        <v>514</v>
      </c>
      <c r="C57" s="42" t="str">
        <f>IFERROR(IF(INDEX('Lista de Exercícios'!$A$1:$H$1570,MATCH($B57,'Lista de Exercícios'!$D$1:$D$1570,0),MATCH(C$12,'Lista de Exercícios'!$A$1:$H$1,0))=0,"-",INDEX('Lista de Exercícios'!$A$1:$H$1570,MATCH($B57,'Lista de Exercícios'!$D$1:$D$1570,0),MATCH(C$12,'Lista de Exercícios'!$A$1:$H$1,0))),"-")</f>
        <v>Abdômen</v>
      </c>
      <c r="D57" s="42" t="str">
        <f>IFERROR(IF(INDEX('Lista de Exercícios'!$A$1:$H$1570,MATCH($B57,'Lista de Exercícios'!$D$1:$D$1570,0),MATCH(D$12,'Lista de Exercícios'!$A$1:$H$1,0))=0,"-",INDEX('Lista de Exercícios'!$A$1:$H$1570,MATCH($B57,'Lista de Exercícios'!$D$1:$D$1570,0),MATCH(D$12,'Lista de Exercícios'!$A$1:$H$1,0))),"-")</f>
        <v>-</v>
      </c>
      <c r="E57" s="42" t="str">
        <f>IFERROR(IF(INDEX('Lista de Exercícios'!$A$1:$H$1570,MATCH($B57,'Lista de Exercícios'!$D$1:$D$1570,0),MATCH(E$12,'Lista de Exercícios'!$A$1:$H$1,0))=0,"-",INDEX('Lista de Exercícios'!$A$1:$H$1570,MATCH($B57,'Lista de Exercícios'!$D$1:$D$1570,0),MATCH(E$12,'Lista de Exercícios'!$A$1:$H$1,0))),"-")</f>
        <v>-</v>
      </c>
      <c r="F57" s="42">
        <v>25</v>
      </c>
      <c r="G57" s="55" t="s">
        <v>2110</v>
      </c>
      <c r="H57" s="42" t="s">
        <v>39</v>
      </c>
      <c r="I57" s="42" t="s">
        <v>2070</v>
      </c>
      <c r="J57" s="71" t="str">
        <f>HYPERLINK(INDEX('Lista de Exercícios'!$A$1:$I$1570,MATCH($B57,'Lista de Exercícios'!$D$1:$D$1570,0),9),"Link")</f>
        <v>Link</v>
      </c>
      <c r="K57" s="56"/>
      <c r="L57" s="56">
        <f t="shared" si="10"/>
        <v>0</v>
      </c>
      <c r="M57" s="42"/>
      <c r="N57" s="42"/>
    </row>
    <row r="58" spans="1:14" ht="48" x14ac:dyDescent="0.3">
      <c r="B58" s="42" t="s">
        <v>514</v>
      </c>
      <c r="C58" s="42" t="str">
        <f>IFERROR(IF(INDEX('Lista de Exercícios'!$A$1:$H$1570,MATCH($B58,'Lista de Exercícios'!$D$1:$D$1570,0),MATCH(C$12,'Lista de Exercícios'!$A$1:$H$1,0))=0,"-",INDEX('Lista de Exercícios'!$A$1:$H$1570,MATCH($B58,'Lista de Exercícios'!$D$1:$D$1570,0),MATCH(C$12,'Lista de Exercícios'!$A$1:$H$1,0))),"-")</f>
        <v>Abdômen</v>
      </c>
      <c r="D58" s="42" t="str">
        <f>IFERROR(IF(INDEX('Lista de Exercícios'!$A$1:$H$1570,MATCH($B58,'Lista de Exercícios'!$D$1:$D$1570,0),MATCH(D$12,'Lista de Exercícios'!$A$1:$H$1,0))=0,"-",INDEX('Lista de Exercícios'!$A$1:$H$1570,MATCH($B58,'Lista de Exercícios'!$D$1:$D$1570,0),MATCH(D$12,'Lista de Exercícios'!$A$1:$H$1,0))),"-")</f>
        <v>-</v>
      </c>
      <c r="E58" s="42" t="str">
        <f>IFERROR(IF(INDEX('Lista de Exercícios'!$A$1:$H$1570,MATCH($B58,'Lista de Exercícios'!$D$1:$D$1570,0),MATCH(E$12,'Lista de Exercícios'!$A$1:$H$1,0))=0,"-",INDEX('Lista de Exercícios'!$A$1:$H$1570,MATCH($B58,'Lista de Exercícios'!$D$1:$D$1570,0),MATCH(E$12,'Lista de Exercícios'!$A$1:$H$1,0))),"-")</f>
        <v>-</v>
      </c>
      <c r="F58" s="42">
        <v>26</v>
      </c>
      <c r="G58" s="55" t="s">
        <v>2111</v>
      </c>
      <c r="H58" s="42" t="s">
        <v>39</v>
      </c>
      <c r="I58" s="42" t="s">
        <v>2070</v>
      </c>
      <c r="J58" s="71" t="str">
        <f>HYPERLINK(INDEX('Lista de Exercícios'!$A$1:$I$1570,MATCH($B58,'Lista de Exercícios'!$D$1:$D$1570,0),9),"Link")</f>
        <v>Link</v>
      </c>
      <c r="K58" s="42"/>
      <c r="L58" s="42">
        <f t="shared" si="10"/>
        <v>26</v>
      </c>
      <c r="M58" s="42">
        <f t="shared" si="13"/>
        <v>26</v>
      </c>
      <c r="N58" s="42">
        <v>1</v>
      </c>
    </row>
    <row r="60" spans="1:14" x14ac:dyDescent="0.3">
      <c r="A60" s="43"/>
      <c r="B60" s="68" t="s">
        <v>1567</v>
      </c>
      <c r="C60" s="59"/>
      <c r="D60" s="59"/>
      <c r="E60" s="59"/>
      <c r="F60" s="59"/>
      <c r="G60" s="59"/>
      <c r="H60" s="59"/>
      <c r="I60" s="59"/>
      <c r="J60" s="59"/>
      <c r="K60" s="45"/>
      <c r="L60" s="45"/>
      <c r="M60" s="45"/>
      <c r="N60" s="46"/>
    </row>
    <row r="61" spans="1:14" x14ac:dyDescent="0.3">
      <c r="B61" s="47" t="str">
        <f>"Objetivo: "&amp;B5</f>
        <v>Objetivo: Corpo Inteiro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9"/>
    </row>
    <row r="62" spans="1:14" x14ac:dyDescent="0.3">
      <c r="B62" s="50" t="str">
        <f>"Número de Treinos na Semana: "&amp;D5</f>
        <v>Número de Treinos na Semana: 1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2"/>
    </row>
    <row r="63" spans="1:14" x14ac:dyDescent="0.3">
      <c r="B63" s="53" t="s">
        <v>13</v>
      </c>
      <c r="C63" s="53" t="s">
        <v>42</v>
      </c>
      <c r="D63" s="53" t="s">
        <v>43</v>
      </c>
      <c r="E63" s="53" t="s">
        <v>14</v>
      </c>
      <c r="F63" s="53" t="s">
        <v>17</v>
      </c>
      <c r="G63" s="53" t="s">
        <v>18</v>
      </c>
      <c r="H63" s="53" t="s">
        <v>20</v>
      </c>
      <c r="I63" s="53" t="s">
        <v>1580</v>
      </c>
      <c r="J63" s="53" t="s">
        <v>1582</v>
      </c>
      <c r="K63" s="53" t="s">
        <v>19</v>
      </c>
      <c r="L63" s="54"/>
      <c r="M63" s="53" t="s">
        <v>16</v>
      </c>
      <c r="N63" s="54" t="s">
        <v>1563</v>
      </c>
    </row>
    <row r="64" spans="1:14" s="43" customFormat="1" ht="48" x14ac:dyDescent="0.3">
      <c r="B64" s="42" t="s">
        <v>1259</v>
      </c>
      <c r="C64" s="42" t="str">
        <f>IFERROR(IF(INDEX('Lista de Exercícios'!$A$1:$H$1570,MATCH($B64,'Lista de Exercícios'!$D$1:$D$1570,0),MATCH(C$12,'Lista de Exercícios'!$A$1:$H$1,0))=0,"-",INDEX('Lista de Exercícios'!$A$1:$H$1570,MATCH($B64,'Lista de Exercícios'!$D$1:$D$1570,0),MATCH(C$12,'Lista de Exercícios'!$A$1:$H$1,0))),"-")</f>
        <v xml:space="preserve">Quadríceps </v>
      </c>
      <c r="D64" s="42" t="str">
        <f>IFERROR(IF(INDEX('Lista de Exercícios'!$A$1:$H$1570,MATCH($B64,'Lista de Exercícios'!$D$1:$D$1570,0),MATCH(D$12,'Lista de Exercícios'!$A$1:$H$1,0))=0,"-",INDEX('Lista de Exercícios'!$A$1:$H$1570,MATCH($B64,'Lista de Exercícios'!$D$1:$D$1570,0),MATCH(D$12,'Lista de Exercícios'!$A$1:$H$1,0))),"-")</f>
        <v xml:space="preserve">Glúteo </v>
      </c>
      <c r="E64" s="42" t="str">
        <f>IFERROR(IF(INDEX('Lista de Exercícios'!$A$1:$H$1570,MATCH($B64,'Lista de Exercícios'!$D$1:$D$1570,0),MATCH(E$12,'Lista de Exercícios'!$A$1:$H$1,0))=0,"-",INDEX('Lista de Exercícios'!$A$1:$H$1570,MATCH($B64,'Lista de Exercícios'!$D$1:$D$1570,0),MATCH(E$12,'Lista de Exercícios'!$A$1:$H$1,0))),"-")</f>
        <v xml:space="preserve">Abdômen </v>
      </c>
      <c r="F64" s="42">
        <v>26</v>
      </c>
      <c r="G64" s="55" t="s">
        <v>2111</v>
      </c>
      <c r="H64" s="42" t="s">
        <v>39</v>
      </c>
      <c r="I64" s="42" t="s">
        <v>2070</v>
      </c>
      <c r="J64" s="71" t="str">
        <f>HYPERLINK(INDEX('Lista de Exercícios'!$A$1:$I$1570,MATCH($B64,'Lista de Exercícios'!$D$1:$D$1570,0),9),"Link")</f>
        <v>Link</v>
      </c>
      <c r="K64" s="42"/>
      <c r="L64" s="42">
        <f t="shared" ref="L64:L75" si="14">IF(N64&gt;1,M64+(N64-1)*M64*(1/2),M64*N64)</f>
        <v>26</v>
      </c>
      <c r="M64" s="42">
        <f t="shared" ref="M64" si="15">MAX(F64:F64)</f>
        <v>26</v>
      </c>
      <c r="N64" s="42">
        <v>1</v>
      </c>
    </row>
    <row r="65" spans="1:14" ht="48" x14ac:dyDescent="0.3">
      <c r="B65" s="42" t="s">
        <v>1259</v>
      </c>
      <c r="C65" s="42" t="str">
        <f>IFERROR(IF(INDEX('Lista de Exercícios'!$A$1:$H$1570,MATCH($B65,'Lista de Exercícios'!$D$1:$D$1570,0),MATCH(C$12,'Lista de Exercícios'!$A$1:$H$1,0))=0,"-",INDEX('Lista de Exercícios'!$A$1:$H$1570,MATCH($B65,'Lista de Exercícios'!$D$1:$D$1570,0),MATCH(C$12,'Lista de Exercícios'!$A$1:$H$1,0))),"-")</f>
        <v xml:space="preserve">Quadríceps </v>
      </c>
      <c r="D65" s="42" t="str">
        <f>IFERROR(IF(INDEX('Lista de Exercícios'!$A$1:$H$1570,MATCH($B65,'Lista de Exercícios'!$D$1:$D$1570,0),MATCH(D$12,'Lista de Exercícios'!$A$1:$H$1,0))=0,"-",INDEX('Lista de Exercícios'!$A$1:$H$1570,MATCH($B65,'Lista de Exercícios'!$D$1:$D$1570,0),MATCH(D$12,'Lista de Exercícios'!$A$1:$H$1,0))),"-")</f>
        <v xml:space="preserve">Glúteo </v>
      </c>
      <c r="E65" s="42" t="str">
        <f>IFERROR(IF(INDEX('Lista de Exercícios'!$A$1:$H$1570,MATCH($B65,'Lista de Exercícios'!$D$1:$D$1570,0),MATCH(E$12,'Lista de Exercícios'!$A$1:$H$1,0))=0,"-",INDEX('Lista de Exercícios'!$A$1:$H$1570,MATCH($B65,'Lista de Exercícios'!$D$1:$D$1570,0),MATCH(E$12,'Lista de Exercícios'!$A$1:$H$1,0))),"-")</f>
        <v xml:space="preserve">Abdômen </v>
      </c>
      <c r="F65" s="42">
        <v>26</v>
      </c>
      <c r="G65" s="55" t="s">
        <v>2111</v>
      </c>
      <c r="H65" s="42" t="s">
        <v>39</v>
      </c>
      <c r="I65" s="42" t="s">
        <v>2070</v>
      </c>
      <c r="J65" s="71" t="str">
        <f>HYPERLINK(INDEX('Lista de Exercícios'!$A$1:$I$1570,MATCH($B65,'Lista de Exercícios'!$D$1:$D$1570,0),9),"Link")</f>
        <v>Link</v>
      </c>
      <c r="K65" s="42"/>
      <c r="L65" s="42">
        <f t="shared" si="14"/>
        <v>26</v>
      </c>
      <c r="M65" s="42">
        <f t="shared" ref="M65" si="16">MAX(F65:F65)</f>
        <v>26</v>
      </c>
      <c r="N65" s="42">
        <v>1</v>
      </c>
    </row>
    <row r="66" spans="1:14" ht="48" x14ac:dyDescent="0.3">
      <c r="B66" s="42" t="s">
        <v>1259</v>
      </c>
      <c r="C66" s="42" t="str">
        <f>IFERROR(IF(INDEX('Lista de Exercícios'!$A$1:$H$1570,MATCH($B66,'Lista de Exercícios'!$D$1:$D$1570,0),MATCH(C$12,'Lista de Exercícios'!$A$1:$H$1,0))=0,"-",INDEX('Lista de Exercícios'!$A$1:$H$1570,MATCH($B66,'Lista de Exercícios'!$D$1:$D$1570,0),MATCH(C$12,'Lista de Exercícios'!$A$1:$H$1,0))),"-")</f>
        <v xml:space="preserve">Quadríceps </v>
      </c>
      <c r="D66" s="42" t="str">
        <f>IFERROR(IF(INDEX('Lista de Exercícios'!$A$1:$H$1570,MATCH($B66,'Lista de Exercícios'!$D$1:$D$1570,0),MATCH(D$12,'Lista de Exercícios'!$A$1:$H$1,0))=0,"-",INDEX('Lista de Exercícios'!$A$1:$H$1570,MATCH($B66,'Lista de Exercícios'!$D$1:$D$1570,0),MATCH(D$12,'Lista de Exercícios'!$A$1:$H$1,0))),"-")</f>
        <v xml:space="preserve">Glúteo </v>
      </c>
      <c r="E66" s="42" t="str">
        <f>IFERROR(IF(INDEX('Lista de Exercícios'!$A$1:$H$1570,MATCH($B66,'Lista de Exercícios'!$D$1:$D$1570,0),MATCH(E$12,'Lista de Exercícios'!$A$1:$H$1,0))=0,"-",INDEX('Lista de Exercícios'!$A$1:$H$1570,MATCH($B66,'Lista de Exercícios'!$D$1:$D$1570,0),MATCH(E$12,'Lista de Exercícios'!$A$1:$H$1,0))),"-")</f>
        <v xml:space="preserve">Abdômen </v>
      </c>
      <c r="F66" s="42">
        <v>26</v>
      </c>
      <c r="G66" s="55" t="s">
        <v>2111</v>
      </c>
      <c r="H66" s="42" t="s">
        <v>39</v>
      </c>
      <c r="I66" s="42" t="s">
        <v>2070</v>
      </c>
      <c r="J66" s="71" t="str">
        <f>HYPERLINK(INDEX('Lista de Exercícios'!$A$1:$I$1570,MATCH($B66,'Lista de Exercícios'!$D$1:$D$1570,0),9),"Link")</f>
        <v>Link</v>
      </c>
      <c r="K66" s="56"/>
      <c r="L66" s="56">
        <f t="shared" si="14"/>
        <v>0</v>
      </c>
      <c r="M66" s="42"/>
      <c r="N66" s="42"/>
    </row>
    <row r="67" spans="1:14" ht="48" x14ac:dyDescent="0.3">
      <c r="B67" s="42" t="s">
        <v>1259</v>
      </c>
      <c r="C67" s="42" t="str">
        <f>IFERROR(IF(INDEX('Lista de Exercícios'!$A$1:$H$1570,MATCH($B67,'Lista de Exercícios'!$D$1:$D$1570,0),MATCH(C$12,'Lista de Exercícios'!$A$1:$H$1,0))=0,"-",INDEX('Lista de Exercícios'!$A$1:$H$1570,MATCH($B67,'Lista de Exercícios'!$D$1:$D$1570,0),MATCH(C$12,'Lista de Exercícios'!$A$1:$H$1,0))),"-")</f>
        <v xml:space="preserve">Quadríceps </v>
      </c>
      <c r="D67" s="42" t="str">
        <f>IFERROR(IF(INDEX('Lista de Exercícios'!$A$1:$H$1570,MATCH($B67,'Lista de Exercícios'!$D$1:$D$1570,0),MATCH(D$12,'Lista de Exercícios'!$A$1:$H$1,0))=0,"-",INDEX('Lista de Exercícios'!$A$1:$H$1570,MATCH($B67,'Lista de Exercícios'!$D$1:$D$1570,0),MATCH(D$12,'Lista de Exercícios'!$A$1:$H$1,0))),"-")</f>
        <v xml:space="preserve">Glúteo </v>
      </c>
      <c r="E67" s="42" t="str">
        <f>IFERROR(IF(INDEX('Lista de Exercícios'!$A$1:$H$1570,MATCH($B67,'Lista de Exercícios'!$D$1:$D$1570,0),MATCH(E$12,'Lista de Exercícios'!$A$1:$H$1,0))=0,"-",INDEX('Lista de Exercícios'!$A$1:$H$1570,MATCH($B67,'Lista de Exercícios'!$D$1:$D$1570,0),MATCH(E$12,'Lista de Exercícios'!$A$1:$H$1,0))),"-")</f>
        <v xml:space="preserve">Abdômen </v>
      </c>
      <c r="F67" s="42">
        <v>26</v>
      </c>
      <c r="G67" s="55" t="s">
        <v>2111</v>
      </c>
      <c r="H67" s="42" t="s">
        <v>39</v>
      </c>
      <c r="I67" s="42" t="s">
        <v>2070</v>
      </c>
      <c r="J67" s="71" t="str">
        <f>HYPERLINK(INDEX('Lista de Exercícios'!$A$1:$I$1570,MATCH($B67,'Lista de Exercícios'!$D$1:$D$1570,0),9),"Link")</f>
        <v>Link</v>
      </c>
      <c r="K67" s="42"/>
      <c r="L67" s="42">
        <f t="shared" si="14"/>
        <v>26</v>
      </c>
      <c r="M67" s="42">
        <f t="shared" ref="M67:M75" si="17">MAX(F67:F67)</f>
        <v>26</v>
      </c>
      <c r="N67" s="42">
        <v>1</v>
      </c>
    </row>
    <row r="68" spans="1:14" ht="48" x14ac:dyDescent="0.3">
      <c r="B68" s="42" t="s">
        <v>1259</v>
      </c>
      <c r="C68" s="42" t="str">
        <f>IFERROR(IF(INDEX('Lista de Exercícios'!$A$1:$H$1570,MATCH($B68,'Lista de Exercícios'!$D$1:$D$1570,0),MATCH(C$12,'Lista de Exercícios'!$A$1:$H$1,0))=0,"-",INDEX('Lista de Exercícios'!$A$1:$H$1570,MATCH($B68,'Lista de Exercícios'!$D$1:$D$1570,0),MATCH(C$12,'Lista de Exercícios'!$A$1:$H$1,0))),"-")</f>
        <v xml:space="preserve">Quadríceps </v>
      </c>
      <c r="D68" s="42" t="str">
        <f>IFERROR(IF(INDEX('Lista de Exercícios'!$A$1:$H$1570,MATCH($B68,'Lista de Exercícios'!$D$1:$D$1570,0),MATCH(D$12,'Lista de Exercícios'!$A$1:$H$1,0))=0,"-",INDEX('Lista de Exercícios'!$A$1:$H$1570,MATCH($B68,'Lista de Exercícios'!$D$1:$D$1570,0),MATCH(D$12,'Lista de Exercícios'!$A$1:$H$1,0))),"-")</f>
        <v xml:space="preserve">Glúteo </v>
      </c>
      <c r="E68" s="42" t="str">
        <f>IFERROR(IF(INDEX('Lista de Exercícios'!$A$1:$H$1570,MATCH($B68,'Lista de Exercícios'!$D$1:$D$1570,0),MATCH(E$12,'Lista de Exercícios'!$A$1:$H$1,0))=0,"-",INDEX('Lista de Exercícios'!$A$1:$H$1570,MATCH($B68,'Lista de Exercícios'!$D$1:$D$1570,0),MATCH(E$12,'Lista de Exercícios'!$A$1:$H$1,0))),"-")</f>
        <v xml:space="preserve">Abdômen </v>
      </c>
      <c r="F68" s="42">
        <v>26</v>
      </c>
      <c r="G68" s="55" t="s">
        <v>2111</v>
      </c>
      <c r="H68" s="42" t="s">
        <v>39</v>
      </c>
      <c r="I68" s="42" t="s">
        <v>2070</v>
      </c>
      <c r="J68" s="71" t="str">
        <f>HYPERLINK(INDEX('Lista de Exercícios'!$A$1:$I$1570,MATCH($B68,'Lista de Exercícios'!$D$1:$D$1570,0),9),"Link")</f>
        <v>Link</v>
      </c>
      <c r="K68" s="42"/>
      <c r="L68" s="42">
        <f t="shared" si="14"/>
        <v>26</v>
      </c>
      <c r="M68" s="42">
        <f t="shared" si="17"/>
        <v>26</v>
      </c>
      <c r="N68" s="42">
        <v>1</v>
      </c>
    </row>
    <row r="69" spans="1:14" ht="48" x14ac:dyDescent="0.3">
      <c r="B69" s="42" t="s">
        <v>1259</v>
      </c>
      <c r="C69" s="42" t="str">
        <f>IFERROR(IF(INDEX('Lista de Exercícios'!$A$1:$H$1570,MATCH($B69,'Lista de Exercícios'!$D$1:$D$1570,0),MATCH(C$12,'Lista de Exercícios'!$A$1:$H$1,0))=0,"-",INDEX('Lista de Exercícios'!$A$1:$H$1570,MATCH($B69,'Lista de Exercícios'!$D$1:$D$1570,0),MATCH(C$12,'Lista de Exercícios'!$A$1:$H$1,0))),"-")</f>
        <v xml:space="preserve">Quadríceps </v>
      </c>
      <c r="D69" s="42" t="str">
        <f>IFERROR(IF(INDEX('Lista de Exercícios'!$A$1:$H$1570,MATCH($B69,'Lista de Exercícios'!$D$1:$D$1570,0),MATCH(D$12,'Lista de Exercícios'!$A$1:$H$1,0))=0,"-",INDEX('Lista de Exercícios'!$A$1:$H$1570,MATCH($B69,'Lista de Exercícios'!$D$1:$D$1570,0),MATCH(D$12,'Lista de Exercícios'!$A$1:$H$1,0))),"-")</f>
        <v xml:space="preserve">Glúteo </v>
      </c>
      <c r="E69" s="42" t="str">
        <f>IFERROR(IF(INDEX('Lista de Exercícios'!$A$1:$H$1570,MATCH($B69,'Lista de Exercícios'!$D$1:$D$1570,0),MATCH(E$12,'Lista de Exercícios'!$A$1:$H$1,0))=0,"-",INDEX('Lista de Exercícios'!$A$1:$H$1570,MATCH($B69,'Lista de Exercícios'!$D$1:$D$1570,0),MATCH(E$12,'Lista de Exercícios'!$A$1:$H$1,0))),"-")</f>
        <v xml:space="preserve">Abdômen </v>
      </c>
      <c r="F69" s="42">
        <v>26</v>
      </c>
      <c r="G69" s="55" t="s">
        <v>2111</v>
      </c>
      <c r="H69" s="42" t="s">
        <v>39</v>
      </c>
      <c r="I69" s="42" t="s">
        <v>2070</v>
      </c>
      <c r="J69" s="71" t="str">
        <f>HYPERLINK(INDEX('Lista de Exercícios'!$A$1:$I$1570,MATCH($B69,'Lista de Exercícios'!$D$1:$D$1570,0),9),"Link")</f>
        <v>Link</v>
      </c>
      <c r="K69" s="56"/>
      <c r="L69" s="56">
        <f t="shared" si="14"/>
        <v>0</v>
      </c>
      <c r="M69" s="42"/>
      <c r="N69" s="42"/>
    </row>
    <row r="70" spans="1:14" ht="48" x14ac:dyDescent="0.3">
      <c r="B70" s="42" t="s">
        <v>1259</v>
      </c>
      <c r="C70" s="42" t="str">
        <f>IFERROR(IF(INDEX('Lista de Exercícios'!$A$1:$H$1570,MATCH($B70,'Lista de Exercícios'!$D$1:$D$1570,0),MATCH(C$12,'Lista de Exercícios'!$A$1:$H$1,0))=0,"-",INDEX('Lista de Exercícios'!$A$1:$H$1570,MATCH($B70,'Lista de Exercícios'!$D$1:$D$1570,0),MATCH(C$12,'Lista de Exercícios'!$A$1:$H$1,0))),"-")</f>
        <v xml:space="preserve">Quadríceps </v>
      </c>
      <c r="D70" s="42" t="str">
        <f>IFERROR(IF(INDEX('Lista de Exercícios'!$A$1:$H$1570,MATCH($B70,'Lista de Exercícios'!$D$1:$D$1570,0),MATCH(D$12,'Lista de Exercícios'!$A$1:$H$1,0))=0,"-",INDEX('Lista de Exercícios'!$A$1:$H$1570,MATCH($B70,'Lista de Exercícios'!$D$1:$D$1570,0),MATCH(D$12,'Lista de Exercícios'!$A$1:$H$1,0))),"-")</f>
        <v xml:space="preserve">Glúteo </v>
      </c>
      <c r="E70" s="42" t="str">
        <f>IFERROR(IF(INDEX('Lista de Exercícios'!$A$1:$H$1570,MATCH($B70,'Lista de Exercícios'!$D$1:$D$1570,0),MATCH(E$12,'Lista de Exercícios'!$A$1:$H$1,0))=0,"-",INDEX('Lista de Exercícios'!$A$1:$H$1570,MATCH($B70,'Lista de Exercícios'!$D$1:$D$1570,0),MATCH(E$12,'Lista de Exercícios'!$A$1:$H$1,0))),"-")</f>
        <v xml:space="preserve">Abdômen </v>
      </c>
      <c r="F70" s="42">
        <v>26</v>
      </c>
      <c r="G70" s="55" t="s">
        <v>2111</v>
      </c>
      <c r="H70" s="42" t="s">
        <v>39</v>
      </c>
      <c r="I70" s="42" t="s">
        <v>2070</v>
      </c>
      <c r="J70" s="71" t="str">
        <f>HYPERLINK(INDEX('Lista de Exercícios'!$A$1:$I$1570,MATCH($B70,'Lista de Exercícios'!$D$1:$D$1570,0),9),"Link")</f>
        <v>Link</v>
      </c>
      <c r="K70" s="42"/>
      <c r="L70" s="42">
        <f t="shared" si="14"/>
        <v>32.5</v>
      </c>
      <c r="M70" s="42">
        <f t="shared" si="17"/>
        <v>26</v>
      </c>
      <c r="N70" s="42">
        <v>1.5</v>
      </c>
    </row>
    <row r="71" spans="1:14" ht="48" x14ac:dyDescent="0.3">
      <c r="B71" s="42" t="s">
        <v>1259</v>
      </c>
      <c r="C71" s="42" t="str">
        <f>IFERROR(IF(INDEX('Lista de Exercícios'!$A$1:$H$1570,MATCH($B71,'Lista de Exercícios'!$D$1:$D$1570,0),MATCH(C$12,'Lista de Exercícios'!$A$1:$H$1,0))=0,"-",INDEX('Lista de Exercícios'!$A$1:$H$1570,MATCH($B71,'Lista de Exercícios'!$D$1:$D$1570,0),MATCH(C$12,'Lista de Exercícios'!$A$1:$H$1,0))),"-")</f>
        <v xml:space="preserve">Quadríceps </v>
      </c>
      <c r="D71" s="42" t="str">
        <f>IFERROR(IF(INDEX('Lista de Exercícios'!$A$1:$H$1570,MATCH($B71,'Lista de Exercícios'!$D$1:$D$1570,0),MATCH(D$12,'Lista de Exercícios'!$A$1:$H$1,0))=0,"-",INDEX('Lista de Exercícios'!$A$1:$H$1570,MATCH($B71,'Lista de Exercícios'!$D$1:$D$1570,0),MATCH(D$12,'Lista de Exercícios'!$A$1:$H$1,0))),"-")</f>
        <v xml:space="preserve">Glúteo </v>
      </c>
      <c r="E71" s="42" t="str">
        <f>IFERROR(IF(INDEX('Lista de Exercícios'!$A$1:$H$1570,MATCH($B71,'Lista de Exercícios'!$D$1:$D$1570,0),MATCH(E$12,'Lista de Exercícios'!$A$1:$H$1,0))=0,"-",INDEX('Lista de Exercícios'!$A$1:$H$1570,MATCH($B71,'Lista de Exercícios'!$D$1:$D$1570,0),MATCH(E$12,'Lista de Exercícios'!$A$1:$H$1,0))),"-")</f>
        <v xml:space="preserve">Abdômen </v>
      </c>
      <c r="F71" s="42">
        <v>26</v>
      </c>
      <c r="G71" s="55" t="s">
        <v>2111</v>
      </c>
      <c r="H71" s="42" t="s">
        <v>39</v>
      </c>
      <c r="I71" s="42" t="s">
        <v>2070</v>
      </c>
      <c r="J71" s="71" t="str">
        <f>HYPERLINK(INDEX('Lista de Exercícios'!$A$1:$I$1570,MATCH($B71,'Lista de Exercícios'!$D$1:$D$1570,0),9),"Link")</f>
        <v>Link</v>
      </c>
      <c r="K71" s="56"/>
      <c r="L71" s="56">
        <f t="shared" si="14"/>
        <v>0</v>
      </c>
      <c r="M71" s="42"/>
      <c r="N71" s="42"/>
    </row>
    <row r="72" spans="1:14" ht="48" x14ac:dyDescent="0.3">
      <c r="B72" s="42" t="s">
        <v>1259</v>
      </c>
      <c r="C72" s="42" t="str">
        <f>IFERROR(IF(INDEX('Lista de Exercícios'!$A$1:$H$1570,MATCH($B72,'Lista de Exercícios'!$D$1:$D$1570,0),MATCH(C$12,'Lista de Exercícios'!$A$1:$H$1,0))=0,"-",INDEX('Lista de Exercícios'!$A$1:$H$1570,MATCH($B72,'Lista de Exercícios'!$D$1:$D$1570,0),MATCH(C$12,'Lista de Exercícios'!$A$1:$H$1,0))),"-")</f>
        <v xml:space="preserve">Quadríceps </v>
      </c>
      <c r="D72" s="42" t="str">
        <f>IFERROR(IF(INDEX('Lista de Exercícios'!$A$1:$H$1570,MATCH($B72,'Lista de Exercícios'!$D$1:$D$1570,0),MATCH(D$12,'Lista de Exercícios'!$A$1:$H$1,0))=0,"-",INDEX('Lista de Exercícios'!$A$1:$H$1570,MATCH($B72,'Lista de Exercícios'!$D$1:$D$1570,0),MATCH(D$12,'Lista de Exercícios'!$A$1:$H$1,0))),"-")</f>
        <v xml:space="preserve">Glúteo </v>
      </c>
      <c r="E72" s="42" t="str">
        <f>IFERROR(IF(INDEX('Lista de Exercícios'!$A$1:$H$1570,MATCH($B72,'Lista de Exercícios'!$D$1:$D$1570,0),MATCH(E$12,'Lista de Exercícios'!$A$1:$H$1,0))=0,"-",INDEX('Lista de Exercícios'!$A$1:$H$1570,MATCH($B72,'Lista de Exercícios'!$D$1:$D$1570,0),MATCH(E$12,'Lista de Exercícios'!$A$1:$H$1,0))),"-")</f>
        <v xml:space="preserve">Abdômen </v>
      </c>
      <c r="F72" s="42">
        <v>26</v>
      </c>
      <c r="G72" s="55" t="s">
        <v>2111</v>
      </c>
      <c r="H72" s="42" t="s">
        <v>39</v>
      </c>
      <c r="I72" s="42" t="s">
        <v>2070</v>
      </c>
      <c r="J72" s="71" t="str">
        <f>HYPERLINK(INDEX('Lista de Exercícios'!$A$1:$I$1570,MATCH($B72,'Lista de Exercícios'!$D$1:$D$1570,0),9),"Link")</f>
        <v>Link</v>
      </c>
      <c r="K72" s="42"/>
      <c r="L72" s="42">
        <f t="shared" si="14"/>
        <v>26</v>
      </c>
      <c r="M72" s="42">
        <f t="shared" si="17"/>
        <v>26</v>
      </c>
      <c r="N72" s="42">
        <v>1</v>
      </c>
    </row>
    <row r="73" spans="1:14" ht="48" x14ac:dyDescent="0.3">
      <c r="B73" s="42" t="s">
        <v>1259</v>
      </c>
      <c r="C73" s="42" t="str">
        <f>IFERROR(IF(INDEX('Lista de Exercícios'!$A$1:$H$1570,MATCH($B73,'Lista de Exercícios'!$D$1:$D$1570,0),MATCH(C$12,'Lista de Exercícios'!$A$1:$H$1,0))=0,"-",INDEX('Lista de Exercícios'!$A$1:$H$1570,MATCH($B73,'Lista de Exercícios'!$D$1:$D$1570,0),MATCH(C$12,'Lista de Exercícios'!$A$1:$H$1,0))),"-")</f>
        <v xml:space="preserve">Quadríceps </v>
      </c>
      <c r="D73" s="42" t="str">
        <f>IFERROR(IF(INDEX('Lista de Exercícios'!$A$1:$H$1570,MATCH($B73,'Lista de Exercícios'!$D$1:$D$1570,0),MATCH(D$12,'Lista de Exercícios'!$A$1:$H$1,0))=0,"-",INDEX('Lista de Exercícios'!$A$1:$H$1570,MATCH($B73,'Lista de Exercícios'!$D$1:$D$1570,0),MATCH(D$12,'Lista de Exercícios'!$A$1:$H$1,0))),"-")</f>
        <v xml:space="preserve">Glúteo </v>
      </c>
      <c r="E73" s="42" t="str">
        <f>IFERROR(IF(INDEX('Lista de Exercícios'!$A$1:$H$1570,MATCH($B73,'Lista de Exercícios'!$D$1:$D$1570,0),MATCH(E$12,'Lista de Exercícios'!$A$1:$H$1,0))=0,"-",INDEX('Lista de Exercícios'!$A$1:$H$1570,MATCH($B73,'Lista de Exercícios'!$D$1:$D$1570,0),MATCH(E$12,'Lista de Exercícios'!$A$1:$H$1,0))),"-")</f>
        <v xml:space="preserve">Abdômen </v>
      </c>
      <c r="F73" s="42">
        <v>26</v>
      </c>
      <c r="G73" s="55" t="s">
        <v>2111</v>
      </c>
      <c r="H73" s="42" t="s">
        <v>39</v>
      </c>
      <c r="I73" s="42" t="s">
        <v>2070</v>
      </c>
      <c r="J73" s="71" t="str">
        <f>HYPERLINK(INDEX('Lista de Exercícios'!$A$1:$I$1570,MATCH($B73,'Lista de Exercícios'!$D$1:$D$1570,0),9),"Link")</f>
        <v>Link</v>
      </c>
      <c r="K73" s="42"/>
      <c r="L73" s="42">
        <f t="shared" si="14"/>
        <v>26</v>
      </c>
      <c r="M73" s="42">
        <f t="shared" si="17"/>
        <v>26</v>
      </c>
      <c r="N73" s="42">
        <v>1</v>
      </c>
    </row>
    <row r="74" spans="1:14" ht="48" x14ac:dyDescent="0.3">
      <c r="B74" s="42" t="s">
        <v>1259</v>
      </c>
      <c r="C74" s="42" t="str">
        <f>IFERROR(IF(INDEX('Lista de Exercícios'!$A$1:$H$1570,MATCH($B74,'Lista de Exercícios'!$D$1:$D$1570,0),MATCH(C$12,'Lista de Exercícios'!$A$1:$H$1,0))=0,"-",INDEX('Lista de Exercícios'!$A$1:$H$1570,MATCH($B74,'Lista de Exercícios'!$D$1:$D$1570,0),MATCH(C$12,'Lista de Exercícios'!$A$1:$H$1,0))),"-")</f>
        <v xml:space="preserve">Quadríceps </v>
      </c>
      <c r="D74" s="42" t="str">
        <f>IFERROR(IF(INDEX('Lista de Exercícios'!$A$1:$H$1570,MATCH($B74,'Lista de Exercícios'!$D$1:$D$1570,0),MATCH(D$12,'Lista de Exercícios'!$A$1:$H$1,0))=0,"-",INDEX('Lista de Exercícios'!$A$1:$H$1570,MATCH($B74,'Lista de Exercícios'!$D$1:$D$1570,0),MATCH(D$12,'Lista de Exercícios'!$A$1:$H$1,0))),"-")</f>
        <v xml:space="preserve">Glúteo </v>
      </c>
      <c r="E74" s="42" t="str">
        <f>IFERROR(IF(INDEX('Lista de Exercícios'!$A$1:$H$1570,MATCH($B74,'Lista de Exercícios'!$D$1:$D$1570,0),MATCH(E$12,'Lista de Exercícios'!$A$1:$H$1,0))=0,"-",INDEX('Lista de Exercícios'!$A$1:$H$1570,MATCH($B74,'Lista de Exercícios'!$D$1:$D$1570,0),MATCH(E$12,'Lista de Exercícios'!$A$1:$H$1,0))),"-")</f>
        <v xml:space="preserve">Abdômen </v>
      </c>
      <c r="F74" s="42">
        <v>26</v>
      </c>
      <c r="G74" s="55" t="s">
        <v>2111</v>
      </c>
      <c r="H74" s="42" t="s">
        <v>39</v>
      </c>
      <c r="I74" s="42" t="s">
        <v>2070</v>
      </c>
      <c r="J74" s="71" t="str">
        <f>HYPERLINK(INDEX('Lista de Exercícios'!$A$1:$I$1570,MATCH($B74,'Lista de Exercícios'!$D$1:$D$1570,0),9),"Link")</f>
        <v>Link</v>
      </c>
      <c r="K74" s="56"/>
      <c r="L74" s="56">
        <f t="shared" si="14"/>
        <v>0</v>
      </c>
      <c r="M74" s="42"/>
      <c r="N74" s="42"/>
    </row>
    <row r="75" spans="1:14" ht="48" x14ac:dyDescent="0.3">
      <c r="B75" s="42" t="s">
        <v>1259</v>
      </c>
      <c r="C75" s="42" t="str">
        <f>IFERROR(IF(INDEX('Lista de Exercícios'!$A$1:$H$1570,MATCH($B75,'Lista de Exercícios'!$D$1:$D$1570,0),MATCH(C$12,'Lista de Exercícios'!$A$1:$H$1,0))=0,"-",INDEX('Lista de Exercícios'!$A$1:$H$1570,MATCH($B75,'Lista de Exercícios'!$D$1:$D$1570,0),MATCH(C$12,'Lista de Exercícios'!$A$1:$H$1,0))),"-")</f>
        <v xml:space="preserve">Quadríceps </v>
      </c>
      <c r="D75" s="42" t="str">
        <f>IFERROR(IF(INDEX('Lista de Exercícios'!$A$1:$H$1570,MATCH($B75,'Lista de Exercícios'!$D$1:$D$1570,0),MATCH(D$12,'Lista de Exercícios'!$A$1:$H$1,0))=0,"-",INDEX('Lista de Exercícios'!$A$1:$H$1570,MATCH($B75,'Lista de Exercícios'!$D$1:$D$1570,0),MATCH(D$12,'Lista de Exercícios'!$A$1:$H$1,0))),"-")</f>
        <v xml:space="preserve">Glúteo </v>
      </c>
      <c r="E75" s="42" t="str">
        <f>IFERROR(IF(INDEX('Lista de Exercícios'!$A$1:$H$1570,MATCH($B75,'Lista de Exercícios'!$D$1:$D$1570,0),MATCH(E$12,'Lista de Exercícios'!$A$1:$H$1,0))=0,"-",INDEX('Lista de Exercícios'!$A$1:$H$1570,MATCH($B75,'Lista de Exercícios'!$D$1:$D$1570,0),MATCH(E$12,'Lista de Exercícios'!$A$1:$H$1,0))),"-")</f>
        <v xml:space="preserve">Abdômen </v>
      </c>
      <c r="F75" s="42">
        <v>26</v>
      </c>
      <c r="G75" s="55" t="s">
        <v>2111</v>
      </c>
      <c r="H75" s="42" t="s">
        <v>39</v>
      </c>
      <c r="I75" s="42" t="s">
        <v>2070</v>
      </c>
      <c r="J75" s="71" t="str">
        <f>HYPERLINK(INDEX('Lista de Exercícios'!$A$1:$I$1570,MATCH($B75,'Lista de Exercícios'!$D$1:$D$1570,0),9),"Link")</f>
        <v>Link</v>
      </c>
      <c r="K75" s="42"/>
      <c r="L75" s="42">
        <f t="shared" si="14"/>
        <v>32.5</v>
      </c>
      <c r="M75" s="42">
        <f t="shared" si="17"/>
        <v>26</v>
      </c>
      <c r="N75" s="42">
        <v>1.5</v>
      </c>
    </row>
    <row r="77" spans="1:14" x14ac:dyDescent="0.3">
      <c r="A77" s="43"/>
      <c r="B77" s="69" t="s">
        <v>2088</v>
      </c>
      <c r="C77" s="70"/>
      <c r="D77" s="70"/>
      <c r="E77" s="70"/>
      <c r="F77" s="70"/>
      <c r="G77" s="70"/>
      <c r="H77" s="70"/>
      <c r="I77" s="70"/>
      <c r="J77" s="70"/>
      <c r="K77" s="45"/>
      <c r="L77" s="45"/>
      <c r="M77" s="45"/>
      <c r="N77" s="46"/>
    </row>
    <row r="78" spans="1:14" x14ac:dyDescent="0.3">
      <c r="B78" s="47" t="str">
        <f>"Objetivo: "&amp;B6</f>
        <v>Objetivo: Abdômen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9"/>
    </row>
    <row r="79" spans="1:14" x14ac:dyDescent="0.3">
      <c r="B79" s="50" t="str">
        <f>"Número de Treinos na Semana: "&amp;D6</f>
        <v>Número de Treinos na Semana: 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2"/>
    </row>
    <row r="80" spans="1:14" x14ac:dyDescent="0.3">
      <c r="B80" s="53" t="s">
        <v>13</v>
      </c>
      <c r="C80" s="53" t="s">
        <v>42</v>
      </c>
      <c r="D80" s="53" t="s">
        <v>43</v>
      </c>
      <c r="E80" s="53" t="s">
        <v>14</v>
      </c>
      <c r="F80" s="53" t="s">
        <v>17</v>
      </c>
      <c r="G80" s="53" t="s">
        <v>18</v>
      </c>
      <c r="H80" s="53" t="s">
        <v>20</v>
      </c>
      <c r="I80" s="53" t="s">
        <v>1580</v>
      </c>
      <c r="J80" s="53" t="s">
        <v>1582</v>
      </c>
      <c r="K80" s="53" t="s">
        <v>19</v>
      </c>
      <c r="L80" s="54"/>
      <c r="M80" s="53" t="s">
        <v>16</v>
      </c>
      <c r="N80" s="54" t="s">
        <v>1563</v>
      </c>
    </row>
    <row r="81" spans="1:14" s="43" customFormat="1" ht="48" x14ac:dyDescent="0.3">
      <c r="B81" s="42" t="s">
        <v>55</v>
      </c>
      <c r="C81" s="42" t="str">
        <f>IFERROR(IF(INDEX('Lista de Exercícios'!$A$1:$H$1570,MATCH($B81,'Lista de Exercícios'!$D$1:$D$1570,0),MATCH(C$12,'Lista de Exercícios'!$A$1:$H$1,0))=0,"-",INDEX('Lista de Exercícios'!$A$1:$H$1570,MATCH($B81,'Lista de Exercícios'!$D$1:$D$1570,0),MATCH(C$12,'Lista de Exercícios'!$A$1:$H$1,0))),"-")</f>
        <v xml:space="preserve">Abdominal </v>
      </c>
      <c r="D81" s="42" t="str">
        <f>IFERROR(IF(INDEX('Lista de Exercícios'!$A$1:$H$1570,MATCH($B81,'Lista de Exercícios'!$D$1:$D$1570,0),MATCH(D$12,'Lista de Exercícios'!$A$1:$H$1,0))=0,"-",INDEX('Lista de Exercícios'!$A$1:$H$1570,MATCH($B81,'Lista de Exercícios'!$D$1:$D$1570,0),MATCH(D$12,'Lista de Exercícios'!$A$1:$H$1,0))),"-")</f>
        <v>-</v>
      </c>
      <c r="E81" s="42" t="str">
        <f>IFERROR(IF(INDEX('Lista de Exercícios'!$A$1:$H$1570,MATCH($B81,'Lista de Exercícios'!$D$1:$D$1570,0),MATCH(E$12,'Lista de Exercícios'!$A$1:$H$1,0))=0,"-",INDEX('Lista de Exercícios'!$A$1:$H$1570,MATCH($B81,'Lista de Exercícios'!$D$1:$D$1570,0),MATCH(E$12,'Lista de Exercícios'!$A$1:$H$1,0))),"-")</f>
        <v>-</v>
      </c>
      <c r="F81" s="42">
        <v>26</v>
      </c>
      <c r="G81" s="55" t="s">
        <v>2111</v>
      </c>
      <c r="H81" s="42" t="s">
        <v>39</v>
      </c>
      <c r="I81" s="42" t="s">
        <v>2070</v>
      </c>
      <c r="J81" s="71" t="str">
        <f>HYPERLINK(INDEX('Lista de Exercícios'!$A$1:$I$1570,MATCH($B81,'Lista de Exercícios'!$D$1:$D$1570,0),9),"Link")</f>
        <v>Link</v>
      </c>
      <c r="K81" s="42"/>
      <c r="L81" s="42">
        <f>IF(N81&gt;1,M81+(N81-1)*M81*(1/2),M81*N81)</f>
        <v>29.25</v>
      </c>
      <c r="M81" s="42">
        <f t="shared" ref="M81:M84" si="18">MAX(F81:F81)</f>
        <v>26</v>
      </c>
      <c r="N81" s="42">
        <v>1.25</v>
      </c>
    </row>
    <row r="82" spans="1:14" ht="48" x14ac:dyDescent="0.3">
      <c r="B82" s="42" t="s">
        <v>1259</v>
      </c>
      <c r="C82" s="42" t="str">
        <f>IFERROR(IF(INDEX('Lista de Exercícios'!$A$1:$H$1570,MATCH($B82,'Lista de Exercícios'!$D$1:$D$1570,0),MATCH(C$12,'Lista de Exercícios'!$A$1:$H$1,0))=0,"-",INDEX('Lista de Exercícios'!$A$1:$H$1570,MATCH($B82,'Lista de Exercícios'!$D$1:$D$1570,0),MATCH(C$12,'Lista de Exercícios'!$A$1:$H$1,0))),"-")</f>
        <v xml:space="preserve">Quadríceps </v>
      </c>
      <c r="D82" s="42" t="str">
        <f>IFERROR(IF(INDEX('Lista de Exercícios'!$A$1:$H$1570,MATCH($B82,'Lista de Exercícios'!$D$1:$D$1570,0),MATCH(D$12,'Lista de Exercícios'!$A$1:$H$1,0))=0,"-",INDEX('Lista de Exercícios'!$A$1:$H$1570,MATCH($B82,'Lista de Exercícios'!$D$1:$D$1570,0),MATCH(D$12,'Lista de Exercícios'!$A$1:$H$1,0))),"-")</f>
        <v xml:space="preserve">Glúteo </v>
      </c>
      <c r="E82" s="42" t="str">
        <f>IFERROR(IF(INDEX('Lista de Exercícios'!$A$1:$H$1570,MATCH($B82,'Lista de Exercícios'!$D$1:$D$1570,0),MATCH(E$12,'Lista de Exercícios'!$A$1:$H$1,0))=0,"-",INDEX('Lista de Exercícios'!$A$1:$H$1570,MATCH($B82,'Lista de Exercícios'!$D$1:$D$1570,0),MATCH(E$12,'Lista de Exercícios'!$A$1:$H$1,0))),"-")</f>
        <v xml:space="preserve">Abdômen </v>
      </c>
      <c r="F82" s="42">
        <v>26</v>
      </c>
      <c r="G82" s="55" t="s">
        <v>2111</v>
      </c>
      <c r="H82" s="42" t="s">
        <v>39</v>
      </c>
      <c r="I82" s="42" t="s">
        <v>2070</v>
      </c>
      <c r="J82" s="71" t="str">
        <f>HYPERLINK(INDEX('Lista de Exercícios'!$A$1:$I$1570,MATCH($B82,'Lista de Exercícios'!$D$1:$D$1570,0),9),"Link")</f>
        <v>Link</v>
      </c>
      <c r="K82" s="42"/>
      <c r="L82" s="42">
        <f>IF(N82&gt;1,M82+(N82-1)*M82*(1/2),M82*N82)</f>
        <v>26</v>
      </c>
      <c r="M82" s="42">
        <f t="shared" si="18"/>
        <v>26</v>
      </c>
      <c r="N82" s="42">
        <v>1</v>
      </c>
    </row>
    <row r="83" spans="1:14" ht="48" x14ac:dyDescent="0.3">
      <c r="B83" s="42" t="s">
        <v>1259</v>
      </c>
      <c r="C83" s="42" t="str">
        <f>IFERROR(IF(INDEX('Lista de Exercícios'!$A$1:$H$1570,MATCH($B83,'Lista de Exercícios'!$D$1:$D$1570,0),MATCH(C$12,'Lista de Exercícios'!$A$1:$H$1,0))=0,"-",INDEX('Lista de Exercícios'!$A$1:$H$1570,MATCH($B83,'Lista de Exercícios'!$D$1:$D$1570,0),MATCH(C$12,'Lista de Exercícios'!$A$1:$H$1,0))),"-")</f>
        <v xml:space="preserve">Quadríceps </v>
      </c>
      <c r="D83" s="42" t="str">
        <f>IFERROR(IF(INDEX('Lista de Exercícios'!$A$1:$H$1570,MATCH($B83,'Lista de Exercícios'!$D$1:$D$1570,0),MATCH(D$12,'Lista de Exercícios'!$A$1:$H$1,0))=0,"-",INDEX('Lista de Exercícios'!$A$1:$H$1570,MATCH($B83,'Lista de Exercícios'!$D$1:$D$1570,0),MATCH(D$12,'Lista de Exercícios'!$A$1:$H$1,0))),"-")</f>
        <v xml:space="preserve">Glúteo </v>
      </c>
      <c r="E83" s="42" t="str">
        <f>IFERROR(IF(INDEX('Lista de Exercícios'!$A$1:$H$1570,MATCH($B83,'Lista de Exercícios'!$D$1:$D$1570,0),MATCH(E$12,'Lista de Exercícios'!$A$1:$H$1,0))=0,"-",INDEX('Lista de Exercícios'!$A$1:$H$1570,MATCH($B83,'Lista de Exercícios'!$D$1:$D$1570,0),MATCH(E$12,'Lista de Exercícios'!$A$1:$H$1,0))),"-")</f>
        <v xml:space="preserve">Abdômen </v>
      </c>
      <c r="F83" s="42">
        <v>26</v>
      </c>
      <c r="G83" s="55" t="s">
        <v>2111</v>
      </c>
      <c r="H83" s="42" t="s">
        <v>39</v>
      </c>
      <c r="I83" s="42" t="s">
        <v>2070</v>
      </c>
      <c r="J83" s="71" t="str">
        <f>HYPERLINK(INDEX('Lista de Exercícios'!$A$1:$I$1570,MATCH($B83,'Lista de Exercícios'!$D$1:$D$1570,0),9),"Link")</f>
        <v>Link</v>
      </c>
      <c r="K83" s="42"/>
      <c r="L83" s="42">
        <f>IF(N83&gt;1,M83+(N83-1)*M83*(1/2),M83*N83)</f>
        <v>32.5</v>
      </c>
      <c r="M83" s="42">
        <f t="shared" si="18"/>
        <v>26</v>
      </c>
      <c r="N83" s="42">
        <v>1.5</v>
      </c>
    </row>
    <row r="84" spans="1:14" ht="48" x14ac:dyDescent="0.3">
      <c r="B84" s="42" t="s">
        <v>1259</v>
      </c>
      <c r="C84" s="42" t="str">
        <f>IFERROR(IF(INDEX('Lista de Exercícios'!$A$1:$H$1570,MATCH($B84,'Lista de Exercícios'!$D$1:$D$1570,0),MATCH(C$12,'Lista de Exercícios'!$A$1:$H$1,0))=0,"-",INDEX('Lista de Exercícios'!$A$1:$H$1570,MATCH($B84,'Lista de Exercícios'!$D$1:$D$1570,0),MATCH(C$12,'Lista de Exercícios'!$A$1:$H$1,0))),"-")</f>
        <v xml:space="preserve">Quadríceps </v>
      </c>
      <c r="D84" s="42" t="str">
        <f>IFERROR(IF(INDEX('Lista de Exercícios'!$A$1:$H$1570,MATCH($B84,'Lista de Exercícios'!$D$1:$D$1570,0),MATCH(D$12,'Lista de Exercícios'!$A$1:$H$1,0))=0,"-",INDEX('Lista de Exercícios'!$A$1:$H$1570,MATCH($B84,'Lista de Exercícios'!$D$1:$D$1570,0),MATCH(D$12,'Lista de Exercícios'!$A$1:$H$1,0))),"-")</f>
        <v xml:space="preserve">Glúteo </v>
      </c>
      <c r="E84" s="42" t="str">
        <f>IFERROR(IF(INDEX('Lista de Exercícios'!$A$1:$H$1570,MATCH($B84,'Lista de Exercícios'!$D$1:$D$1570,0),MATCH(E$12,'Lista de Exercícios'!$A$1:$H$1,0))=0,"-",INDEX('Lista de Exercícios'!$A$1:$H$1570,MATCH($B84,'Lista de Exercícios'!$D$1:$D$1570,0),MATCH(E$12,'Lista de Exercícios'!$A$1:$H$1,0))),"-")</f>
        <v xml:space="preserve">Abdômen </v>
      </c>
      <c r="F84" s="42">
        <v>26</v>
      </c>
      <c r="G84" s="55" t="s">
        <v>2111</v>
      </c>
      <c r="H84" s="42" t="s">
        <v>39</v>
      </c>
      <c r="I84" s="42" t="s">
        <v>2070</v>
      </c>
      <c r="J84" s="71" t="str">
        <f>HYPERLINK(INDEX('Lista de Exercícios'!$A$1:$I$1570,MATCH($B84,'Lista de Exercícios'!$D$1:$D$1570,0),9),"Link")</f>
        <v>Link</v>
      </c>
      <c r="K84" s="42"/>
      <c r="L84" s="42"/>
      <c r="M84" s="42">
        <f t="shared" si="18"/>
        <v>26</v>
      </c>
      <c r="N84" s="42"/>
    </row>
    <row r="86" spans="1:14" x14ac:dyDescent="0.3">
      <c r="A86" s="43"/>
      <c r="B86" s="60" t="s">
        <v>1569</v>
      </c>
      <c r="C86" s="61"/>
      <c r="D86" s="61"/>
      <c r="E86" s="61"/>
      <c r="F86" s="61"/>
      <c r="G86" s="61"/>
      <c r="H86" s="61"/>
      <c r="I86" s="61"/>
      <c r="J86" s="61"/>
      <c r="K86" s="45"/>
      <c r="L86" s="45"/>
      <c r="M86" s="45"/>
      <c r="N86" s="46"/>
    </row>
    <row r="87" spans="1:14" x14ac:dyDescent="0.3">
      <c r="B87" s="47" t="str">
        <f>"Objetivo: "&amp;B7</f>
        <v>Objetivo: Corpo Inteiro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9"/>
    </row>
    <row r="88" spans="1:14" x14ac:dyDescent="0.3">
      <c r="B88" s="50" t="str">
        <f>"Número de Treinos na Semana: "&amp;D7</f>
        <v>Número de Treinos na Semana: 1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2"/>
    </row>
    <row r="89" spans="1:14" x14ac:dyDescent="0.3">
      <c r="B89" s="53" t="s">
        <v>13</v>
      </c>
      <c r="C89" s="53" t="s">
        <v>42</v>
      </c>
      <c r="D89" s="53" t="s">
        <v>43</v>
      </c>
      <c r="E89" s="53" t="s">
        <v>14</v>
      </c>
      <c r="F89" s="53" t="s">
        <v>17</v>
      </c>
      <c r="G89" s="53" t="s">
        <v>18</v>
      </c>
      <c r="H89" s="53" t="s">
        <v>20</v>
      </c>
      <c r="I89" s="53" t="s">
        <v>1580</v>
      </c>
      <c r="J89" s="53" t="s">
        <v>1582</v>
      </c>
      <c r="K89" s="53" t="s">
        <v>19</v>
      </c>
      <c r="L89" s="54"/>
      <c r="M89" s="53" t="s">
        <v>16</v>
      </c>
      <c r="N89" s="54" t="s">
        <v>1563</v>
      </c>
    </row>
    <row r="90" spans="1:14" s="43" customFormat="1" ht="48" x14ac:dyDescent="0.3">
      <c r="B90" s="42" t="s">
        <v>1269</v>
      </c>
      <c r="C90" s="42" t="str">
        <f>IFERROR(IF(INDEX('Lista de Exercícios'!$A$1:$H$1570,MATCH($B90,'Lista de Exercícios'!$D$1:$D$1570,0),MATCH(C$12,'Lista de Exercícios'!$A$1:$H$1,0))=0,"-",INDEX('Lista de Exercícios'!$A$1:$H$1570,MATCH($B90,'Lista de Exercícios'!$D$1:$D$1570,0),MATCH(C$12,'Lista de Exercícios'!$A$1:$H$1,0))),"-")</f>
        <v xml:space="preserve">Posterior de Coxa </v>
      </c>
      <c r="D90" s="42" t="str">
        <f>IFERROR(IF(INDEX('Lista de Exercícios'!$A$1:$H$1570,MATCH($B90,'Lista de Exercícios'!$D$1:$D$1570,0),MATCH(D$12,'Lista de Exercícios'!$A$1:$H$1,0))=0,"-",INDEX('Lista de Exercícios'!$A$1:$H$1570,MATCH($B90,'Lista de Exercícios'!$D$1:$D$1570,0),MATCH(D$12,'Lista de Exercícios'!$A$1:$H$1,0))),"-")</f>
        <v>Panturrilha</v>
      </c>
      <c r="E90" s="42" t="str">
        <f>IFERROR(IF(INDEX('Lista de Exercícios'!$A$1:$H$1570,MATCH($B90,'Lista de Exercícios'!$D$1:$D$1570,0),MATCH(E$12,'Lista de Exercícios'!$A$1:$H$1,0))=0,"-",INDEX('Lista de Exercícios'!$A$1:$H$1570,MATCH($B90,'Lista de Exercícios'!$D$1:$D$1570,0),MATCH(E$12,'Lista de Exercícios'!$A$1:$H$1,0))),"-")</f>
        <v>-</v>
      </c>
      <c r="F90" s="42">
        <v>26</v>
      </c>
      <c r="G90" s="55" t="s">
        <v>2111</v>
      </c>
      <c r="H90" s="42" t="s">
        <v>39</v>
      </c>
      <c r="I90" s="42" t="s">
        <v>2070</v>
      </c>
      <c r="J90" s="71" t="str">
        <f>HYPERLINK(INDEX('Lista de Exercícios'!$A$1:$I$1570,MATCH($B90,'Lista de Exercícios'!$D$1:$D$1570,0),9),"Link")</f>
        <v>Link</v>
      </c>
      <c r="K90" s="42"/>
      <c r="L90" s="42">
        <f t="shared" ref="L90:L97" si="19">IF(N90&gt;1,M90+(N90-1)*M90*(1/2),M90*N90)</f>
        <v>26</v>
      </c>
      <c r="M90" s="42">
        <f t="shared" ref="M90:M91" si="20">MAX(F90:F90)</f>
        <v>26</v>
      </c>
      <c r="N90" s="42">
        <v>1</v>
      </c>
    </row>
    <row r="91" spans="1:14" ht="48" x14ac:dyDescent="0.3">
      <c r="B91" s="42" t="s">
        <v>1259</v>
      </c>
      <c r="C91" s="42" t="str">
        <f>IFERROR(IF(INDEX('Lista de Exercícios'!$A$1:$H$1570,MATCH($B91,'Lista de Exercícios'!$D$1:$D$1570,0),MATCH(C$12,'Lista de Exercícios'!$A$1:$H$1,0))=0,"-",INDEX('Lista de Exercícios'!$A$1:$H$1570,MATCH($B91,'Lista de Exercícios'!$D$1:$D$1570,0),MATCH(C$12,'Lista de Exercícios'!$A$1:$H$1,0))),"-")</f>
        <v xml:space="preserve">Quadríceps </v>
      </c>
      <c r="D91" s="42" t="str">
        <f>IFERROR(IF(INDEX('Lista de Exercícios'!$A$1:$H$1570,MATCH($B91,'Lista de Exercícios'!$D$1:$D$1570,0),MATCH(D$12,'Lista de Exercícios'!$A$1:$H$1,0))=0,"-",INDEX('Lista de Exercícios'!$A$1:$H$1570,MATCH($B91,'Lista de Exercícios'!$D$1:$D$1570,0),MATCH(D$12,'Lista de Exercícios'!$A$1:$H$1,0))),"-")</f>
        <v xml:space="preserve">Glúteo </v>
      </c>
      <c r="E91" s="42" t="str">
        <f>IFERROR(IF(INDEX('Lista de Exercícios'!$A$1:$H$1570,MATCH($B91,'Lista de Exercícios'!$D$1:$D$1570,0),MATCH(E$12,'Lista de Exercícios'!$A$1:$H$1,0))=0,"-",INDEX('Lista de Exercícios'!$A$1:$H$1570,MATCH($B91,'Lista de Exercícios'!$D$1:$D$1570,0),MATCH(E$12,'Lista de Exercícios'!$A$1:$H$1,0))),"-")</f>
        <v xml:space="preserve">Abdômen </v>
      </c>
      <c r="F91" s="42">
        <v>26</v>
      </c>
      <c r="G91" s="55" t="s">
        <v>2111</v>
      </c>
      <c r="H91" s="42" t="s">
        <v>39</v>
      </c>
      <c r="I91" s="42" t="s">
        <v>2070</v>
      </c>
      <c r="J91" s="71" t="str">
        <f>HYPERLINK(INDEX('Lista de Exercícios'!$A$1:$I$1570,MATCH($B91,'Lista de Exercícios'!$D$1:$D$1570,0),9),"Link")</f>
        <v>Link</v>
      </c>
      <c r="K91" s="42"/>
      <c r="L91" s="42">
        <f t="shared" si="19"/>
        <v>26</v>
      </c>
      <c r="M91" s="42">
        <f t="shared" si="20"/>
        <v>26</v>
      </c>
      <c r="N91" s="42">
        <v>1</v>
      </c>
    </row>
    <row r="92" spans="1:14" ht="48" x14ac:dyDescent="0.3">
      <c r="B92" s="42" t="s">
        <v>1259</v>
      </c>
      <c r="C92" s="42" t="str">
        <f>IFERROR(IF(INDEX('Lista de Exercícios'!$A$1:$H$1570,MATCH($B92,'Lista de Exercícios'!$D$1:$D$1570,0),MATCH(C$12,'Lista de Exercícios'!$A$1:$H$1,0))=0,"-",INDEX('Lista de Exercícios'!$A$1:$H$1570,MATCH($B92,'Lista de Exercícios'!$D$1:$D$1570,0),MATCH(C$12,'Lista de Exercícios'!$A$1:$H$1,0))),"-")</f>
        <v xml:space="preserve">Quadríceps </v>
      </c>
      <c r="D92" s="42" t="str">
        <f>IFERROR(IF(INDEX('Lista de Exercícios'!$A$1:$H$1570,MATCH($B92,'Lista de Exercícios'!$D$1:$D$1570,0),MATCH(D$12,'Lista de Exercícios'!$A$1:$H$1,0))=0,"-",INDEX('Lista de Exercícios'!$A$1:$H$1570,MATCH($B92,'Lista de Exercícios'!$D$1:$D$1570,0),MATCH(D$12,'Lista de Exercícios'!$A$1:$H$1,0))),"-")</f>
        <v xml:space="preserve">Glúteo </v>
      </c>
      <c r="E92" s="42" t="str">
        <f>IFERROR(IF(INDEX('Lista de Exercícios'!$A$1:$H$1570,MATCH($B92,'Lista de Exercícios'!$D$1:$D$1570,0),MATCH(E$12,'Lista de Exercícios'!$A$1:$H$1,0))=0,"-",INDEX('Lista de Exercícios'!$A$1:$H$1570,MATCH($B92,'Lista de Exercícios'!$D$1:$D$1570,0),MATCH(E$12,'Lista de Exercícios'!$A$1:$H$1,0))),"-")</f>
        <v xml:space="preserve">Abdômen </v>
      </c>
      <c r="F92" s="42">
        <v>26</v>
      </c>
      <c r="G92" s="55" t="s">
        <v>2111</v>
      </c>
      <c r="H92" s="42" t="s">
        <v>39</v>
      </c>
      <c r="I92" s="42" t="s">
        <v>2070</v>
      </c>
      <c r="J92" s="71" t="str">
        <f>HYPERLINK(INDEX('Lista de Exercícios'!$A$1:$I$1570,MATCH($B92,'Lista de Exercícios'!$D$1:$D$1570,0),9),"Link")</f>
        <v>Link</v>
      </c>
      <c r="K92" s="42"/>
      <c r="L92" s="42">
        <f t="shared" si="19"/>
        <v>32.5</v>
      </c>
      <c r="M92" s="42">
        <f t="shared" ref="M92:M96" si="21">MAX(F92:F92)</f>
        <v>26</v>
      </c>
      <c r="N92" s="42">
        <v>1.5</v>
      </c>
    </row>
    <row r="93" spans="1:14" ht="48" x14ac:dyDescent="0.3">
      <c r="B93" s="42" t="s">
        <v>1259</v>
      </c>
      <c r="C93" s="42" t="str">
        <f>IFERROR(IF(INDEX('Lista de Exercícios'!$A$1:$H$1570,MATCH($B93,'Lista de Exercícios'!$D$1:$D$1570,0),MATCH(C$12,'Lista de Exercícios'!$A$1:$H$1,0))=0,"-",INDEX('Lista de Exercícios'!$A$1:$H$1570,MATCH($B93,'Lista de Exercícios'!$D$1:$D$1570,0),MATCH(C$12,'Lista de Exercícios'!$A$1:$H$1,0))),"-")</f>
        <v xml:space="preserve">Quadríceps </v>
      </c>
      <c r="D93" s="42" t="str">
        <f>IFERROR(IF(INDEX('Lista de Exercícios'!$A$1:$H$1570,MATCH($B93,'Lista de Exercícios'!$D$1:$D$1570,0),MATCH(D$12,'Lista de Exercícios'!$A$1:$H$1,0))=0,"-",INDEX('Lista de Exercícios'!$A$1:$H$1570,MATCH($B93,'Lista de Exercícios'!$D$1:$D$1570,0),MATCH(D$12,'Lista de Exercícios'!$A$1:$H$1,0))),"-")</f>
        <v xml:space="preserve">Glúteo </v>
      </c>
      <c r="E93" s="42" t="str">
        <f>IFERROR(IF(INDEX('Lista de Exercícios'!$A$1:$H$1570,MATCH($B93,'Lista de Exercícios'!$D$1:$D$1570,0),MATCH(E$12,'Lista de Exercícios'!$A$1:$H$1,0))=0,"-",INDEX('Lista de Exercícios'!$A$1:$H$1570,MATCH($B93,'Lista de Exercícios'!$D$1:$D$1570,0),MATCH(E$12,'Lista de Exercícios'!$A$1:$H$1,0))),"-")</f>
        <v xml:space="preserve">Abdômen </v>
      </c>
      <c r="F93" s="42">
        <v>26</v>
      </c>
      <c r="G93" s="55" t="s">
        <v>2111</v>
      </c>
      <c r="H93" s="42" t="s">
        <v>39</v>
      </c>
      <c r="I93" s="42" t="s">
        <v>2070</v>
      </c>
      <c r="J93" s="71" t="str">
        <f>HYPERLINK(INDEX('Lista de Exercícios'!$A$1:$I$1570,MATCH($B93,'Lista de Exercícios'!$D$1:$D$1570,0),9),"Link")</f>
        <v>Link</v>
      </c>
      <c r="K93" s="42"/>
      <c r="L93" s="42">
        <f t="shared" si="19"/>
        <v>26</v>
      </c>
      <c r="M93" s="42">
        <f t="shared" si="21"/>
        <v>26</v>
      </c>
      <c r="N93" s="42">
        <v>1</v>
      </c>
    </row>
    <row r="94" spans="1:14" ht="48" x14ac:dyDescent="0.3">
      <c r="B94" s="42" t="s">
        <v>1259</v>
      </c>
      <c r="C94" s="42" t="str">
        <f>IFERROR(IF(INDEX('Lista de Exercícios'!$A$1:$H$1570,MATCH($B94,'Lista de Exercícios'!$D$1:$D$1570,0),MATCH(C$12,'Lista de Exercícios'!$A$1:$H$1,0))=0,"-",INDEX('Lista de Exercícios'!$A$1:$H$1570,MATCH($B94,'Lista de Exercícios'!$D$1:$D$1570,0),MATCH(C$12,'Lista de Exercícios'!$A$1:$H$1,0))),"-")</f>
        <v xml:space="preserve">Quadríceps </v>
      </c>
      <c r="D94" s="42" t="str">
        <f>IFERROR(IF(INDEX('Lista de Exercícios'!$A$1:$H$1570,MATCH($B94,'Lista de Exercícios'!$D$1:$D$1570,0),MATCH(D$12,'Lista de Exercícios'!$A$1:$H$1,0))=0,"-",INDEX('Lista de Exercícios'!$A$1:$H$1570,MATCH($B94,'Lista de Exercícios'!$D$1:$D$1570,0),MATCH(D$12,'Lista de Exercícios'!$A$1:$H$1,0))),"-")</f>
        <v xml:space="preserve">Glúteo </v>
      </c>
      <c r="E94" s="42" t="str">
        <f>IFERROR(IF(INDEX('Lista de Exercícios'!$A$1:$H$1570,MATCH($B94,'Lista de Exercícios'!$D$1:$D$1570,0),MATCH(E$12,'Lista de Exercícios'!$A$1:$H$1,0))=0,"-",INDEX('Lista de Exercícios'!$A$1:$H$1570,MATCH($B94,'Lista de Exercícios'!$D$1:$D$1570,0),MATCH(E$12,'Lista de Exercícios'!$A$1:$H$1,0))),"-")</f>
        <v xml:space="preserve">Abdômen </v>
      </c>
      <c r="F94" s="42">
        <v>26</v>
      </c>
      <c r="G94" s="55" t="s">
        <v>2111</v>
      </c>
      <c r="H94" s="42" t="s">
        <v>39</v>
      </c>
      <c r="I94" s="42" t="s">
        <v>2070</v>
      </c>
      <c r="J94" s="71" t="str">
        <f>HYPERLINK(INDEX('Lista de Exercícios'!$A$1:$I$1570,MATCH($B94,'Lista de Exercícios'!$D$1:$D$1570,0),9),"Link")</f>
        <v>Link</v>
      </c>
      <c r="K94" s="42"/>
      <c r="L94" s="42">
        <f t="shared" si="19"/>
        <v>26</v>
      </c>
      <c r="M94" s="42">
        <f t="shared" si="21"/>
        <v>26</v>
      </c>
      <c r="N94" s="42">
        <v>1</v>
      </c>
    </row>
    <row r="95" spans="1:14" ht="48" x14ac:dyDescent="0.3">
      <c r="B95" s="42" t="s">
        <v>1259</v>
      </c>
      <c r="C95" s="42" t="str">
        <f>IFERROR(IF(INDEX('Lista de Exercícios'!$A$1:$H$1570,MATCH($B95,'Lista de Exercícios'!$D$1:$D$1570,0),MATCH(C$12,'Lista de Exercícios'!$A$1:$H$1,0))=0,"-",INDEX('Lista de Exercícios'!$A$1:$H$1570,MATCH($B95,'Lista de Exercícios'!$D$1:$D$1570,0),MATCH(C$12,'Lista de Exercícios'!$A$1:$H$1,0))),"-")</f>
        <v xml:space="preserve">Quadríceps </v>
      </c>
      <c r="D95" s="42" t="str">
        <f>IFERROR(IF(INDEX('Lista de Exercícios'!$A$1:$H$1570,MATCH($B95,'Lista de Exercícios'!$D$1:$D$1570,0),MATCH(D$12,'Lista de Exercícios'!$A$1:$H$1,0))=0,"-",INDEX('Lista de Exercícios'!$A$1:$H$1570,MATCH($B95,'Lista de Exercícios'!$D$1:$D$1570,0),MATCH(D$12,'Lista de Exercícios'!$A$1:$H$1,0))),"-")</f>
        <v xml:space="preserve">Glúteo </v>
      </c>
      <c r="E95" s="42" t="str">
        <f>IFERROR(IF(INDEX('Lista de Exercícios'!$A$1:$H$1570,MATCH($B95,'Lista de Exercícios'!$D$1:$D$1570,0),MATCH(E$12,'Lista de Exercícios'!$A$1:$H$1,0))=0,"-",INDEX('Lista de Exercícios'!$A$1:$H$1570,MATCH($B95,'Lista de Exercícios'!$D$1:$D$1570,0),MATCH(E$12,'Lista de Exercícios'!$A$1:$H$1,0))),"-")</f>
        <v xml:space="preserve">Abdômen </v>
      </c>
      <c r="F95" s="42">
        <v>26</v>
      </c>
      <c r="G95" s="55" t="s">
        <v>2111</v>
      </c>
      <c r="H95" s="42" t="s">
        <v>39</v>
      </c>
      <c r="I95" s="42" t="s">
        <v>2070</v>
      </c>
      <c r="J95" s="71" t="str">
        <f>HYPERLINK(INDEX('Lista de Exercícios'!$A$1:$I$1570,MATCH($B95,'Lista de Exercícios'!$D$1:$D$1570,0),9),"Link")</f>
        <v>Link</v>
      </c>
      <c r="K95" s="42"/>
      <c r="L95" s="42">
        <f t="shared" si="19"/>
        <v>32.5</v>
      </c>
      <c r="M95" s="42">
        <f t="shared" si="21"/>
        <v>26</v>
      </c>
      <c r="N95" s="42">
        <v>1.5</v>
      </c>
    </row>
    <row r="96" spans="1:14" ht="48" x14ac:dyDescent="0.3">
      <c r="B96" s="42" t="s">
        <v>1259</v>
      </c>
      <c r="C96" s="42" t="str">
        <f>IFERROR(IF(INDEX('Lista de Exercícios'!$A$1:$H$1570,MATCH($B96,'Lista de Exercícios'!$D$1:$D$1570,0),MATCH(C$12,'Lista de Exercícios'!$A$1:$H$1,0))=0,"-",INDEX('Lista de Exercícios'!$A$1:$H$1570,MATCH($B96,'Lista de Exercícios'!$D$1:$D$1570,0),MATCH(C$12,'Lista de Exercícios'!$A$1:$H$1,0))),"-")</f>
        <v xml:space="preserve">Quadríceps </v>
      </c>
      <c r="D96" s="42" t="str">
        <f>IFERROR(IF(INDEX('Lista de Exercícios'!$A$1:$H$1570,MATCH($B96,'Lista de Exercícios'!$D$1:$D$1570,0),MATCH(D$12,'Lista de Exercícios'!$A$1:$H$1,0))=0,"-",INDEX('Lista de Exercícios'!$A$1:$H$1570,MATCH($B96,'Lista de Exercícios'!$D$1:$D$1570,0),MATCH(D$12,'Lista de Exercícios'!$A$1:$H$1,0))),"-")</f>
        <v xml:space="preserve">Glúteo </v>
      </c>
      <c r="E96" s="42" t="str">
        <f>IFERROR(IF(INDEX('Lista de Exercícios'!$A$1:$H$1570,MATCH($B96,'Lista de Exercícios'!$D$1:$D$1570,0),MATCH(E$12,'Lista de Exercícios'!$A$1:$H$1,0))=0,"-",INDEX('Lista de Exercícios'!$A$1:$H$1570,MATCH($B96,'Lista de Exercícios'!$D$1:$D$1570,0),MATCH(E$12,'Lista de Exercícios'!$A$1:$H$1,0))),"-")</f>
        <v xml:space="preserve">Abdômen </v>
      </c>
      <c r="F96" s="42">
        <v>26</v>
      </c>
      <c r="G96" s="55" t="s">
        <v>2111</v>
      </c>
      <c r="H96" s="42" t="s">
        <v>39</v>
      </c>
      <c r="I96" s="42" t="s">
        <v>2070</v>
      </c>
      <c r="J96" s="71" t="str">
        <f>HYPERLINK(INDEX('Lista de Exercícios'!$A$1:$I$1570,MATCH($B96,'Lista de Exercícios'!$D$1:$D$1570,0),9),"Link")</f>
        <v>Link</v>
      </c>
      <c r="K96" s="42"/>
      <c r="L96" s="42">
        <f t="shared" si="19"/>
        <v>26</v>
      </c>
      <c r="M96" s="42">
        <f t="shared" si="21"/>
        <v>26</v>
      </c>
      <c r="N96" s="42">
        <v>1</v>
      </c>
    </row>
    <row r="97" spans="2:14" ht="48" x14ac:dyDescent="0.3">
      <c r="B97" s="42" t="s">
        <v>1259</v>
      </c>
      <c r="C97" s="42" t="str">
        <f>IFERROR(IF(INDEX('Lista de Exercícios'!$A$1:$H$1570,MATCH($B97,'Lista de Exercícios'!$D$1:$D$1570,0),MATCH(C$12,'Lista de Exercícios'!$A$1:$H$1,0))=0,"-",INDEX('Lista de Exercícios'!$A$1:$H$1570,MATCH($B97,'Lista de Exercícios'!$D$1:$D$1570,0),MATCH(C$12,'Lista de Exercícios'!$A$1:$H$1,0))),"-")</f>
        <v xml:space="preserve">Quadríceps </v>
      </c>
      <c r="D97" s="42" t="str">
        <f>IFERROR(IF(INDEX('Lista de Exercícios'!$A$1:$H$1570,MATCH($B97,'Lista de Exercícios'!$D$1:$D$1570,0),MATCH(D$12,'Lista de Exercícios'!$A$1:$H$1,0))=0,"-",INDEX('Lista de Exercícios'!$A$1:$H$1570,MATCH($B97,'Lista de Exercícios'!$D$1:$D$1570,0),MATCH(D$12,'Lista de Exercícios'!$A$1:$H$1,0))),"-")</f>
        <v xml:space="preserve">Glúteo </v>
      </c>
      <c r="E97" s="42" t="str">
        <f>IFERROR(IF(INDEX('Lista de Exercícios'!$A$1:$H$1570,MATCH($B97,'Lista de Exercícios'!$D$1:$D$1570,0),MATCH(E$12,'Lista de Exercícios'!$A$1:$H$1,0))=0,"-",INDEX('Lista de Exercícios'!$A$1:$H$1570,MATCH($B97,'Lista de Exercícios'!$D$1:$D$1570,0),MATCH(E$12,'Lista de Exercícios'!$A$1:$H$1,0))),"-")</f>
        <v xml:space="preserve">Abdômen </v>
      </c>
      <c r="F97" s="42">
        <v>26</v>
      </c>
      <c r="G97" s="55" t="s">
        <v>2111</v>
      </c>
      <c r="H97" s="42" t="s">
        <v>39</v>
      </c>
      <c r="I97" s="42" t="s">
        <v>2070</v>
      </c>
      <c r="J97" s="71" t="str">
        <f>HYPERLINK(INDEX('Lista de Exercícios'!$A$1:$I$1570,MATCH($B97,'Lista de Exercícios'!$D$1:$D$1570,0),9),"Link")</f>
        <v>Link</v>
      </c>
      <c r="K97" s="42"/>
      <c r="L97" s="42">
        <f t="shared" si="19"/>
        <v>26</v>
      </c>
      <c r="M97" s="42">
        <f t="shared" ref="M97" si="22">MAX(F97:F97)</f>
        <v>26</v>
      </c>
      <c r="N97" s="42">
        <v>1</v>
      </c>
    </row>
    <row r="98" spans="2:14" x14ac:dyDescent="0.3">
      <c r="B98" s="62" t="s">
        <v>2062</v>
      </c>
      <c r="C98" s="63"/>
      <c r="D98" s="63"/>
      <c r="E98" s="63"/>
      <c r="F98" s="63"/>
      <c r="G98" s="63"/>
      <c r="H98" s="63"/>
      <c r="I98" s="63"/>
      <c r="J98" s="63"/>
    </row>
    <row r="99" spans="2:14" x14ac:dyDescent="0.3">
      <c r="B99" s="47" t="e">
        <f>"Objetivo: "&amp;#REF!</f>
        <v>#REF!</v>
      </c>
      <c r="C99" s="48"/>
      <c r="D99" s="48"/>
      <c r="E99" s="48"/>
      <c r="F99" s="48"/>
      <c r="G99" s="48"/>
      <c r="H99" s="48"/>
      <c r="I99" s="48"/>
      <c r="J99" s="48"/>
    </row>
    <row r="100" spans="2:14" x14ac:dyDescent="0.3">
      <c r="B100" s="50" t="e">
        <f>"Número de Treinos na Semana: "&amp;#REF!</f>
        <v>#REF!</v>
      </c>
      <c r="C100" s="51"/>
      <c r="D100" s="51"/>
      <c r="E100" s="51"/>
      <c r="F100" s="51"/>
      <c r="G100" s="51"/>
      <c r="H100" s="51"/>
      <c r="I100" s="51"/>
      <c r="J100" s="51"/>
    </row>
    <row r="101" spans="2:14" x14ac:dyDescent="0.3">
      <c r="B101" s="53" t="s">
        <v>13</v>
      </c>
      <c r="C101" s="53" t="s">
        <v>42</v>
      </c>
      <c r="D101" s="53" t="s">
        <v>43</v>
      </c>
      <c r="E101" s="53" t="s">
        <v>15</v>
      </c>
      <c r="F101" s="53" t="s">
        <v>17</v>
      </c>
      <c r="G101" s="53" t="s">
        <v>18</v>
      </c>
      <c r="H101" s="53" t="s">
        <v>20</v>
      </c>
      <c r="I101" s="53" t="s">
        <v>2059</v>
      </c>
      <c r="J101" s="53" t="s">
        <v>1582</v>
      </c>
    </row>
    <row r="102" spans="2:14" ht="48" x14ac:dyDescent="0.3">
      <c r="B102" s="42" t="s">
        <v>234</v>
      </c>
      <c r="C102" s="42" t="str">
        <f>IFERROR(IF(INDEX('Lista de Exercícios'!$A$1:$H$1570,MATCH($B102,'Lista de Exercícios'!$D$1:$D$1570,0),MATCH(C$12,'Lista de Exercícios'!$A$1:$H$1,0))=0,"-",INDEX('Lista de Exercícios'!$A$1:$H$1570,MATCH($B102,'Lista de Exercícios'!$D$1:$D$1570,0),MATCH(C$12,'Lista de Exercícios'!$A$1:$H$1,0))),"-")</f>
        <v>-</v>
      </c>
      <c r="D102" s="42" t="str">
        <f>IFERROR(IF(INDEX('Lista de Exercícios'!$A$1:$H$1570,MATCH($B102,'Lista de Exercícios'!$D$1:$D$1570,0),MATCH(D$12,'Lista de Exercícios'!$A$1:$H$1,0))=0,"-",INDEX('Lista de Exercícios'!$A$1:$H$1570,MATCH($B102,'Lista de Exercícios'!$D$1:$D$1570,0),MATCH(D$12,'Lista de Exercícios'!$A$1:$H$1,0))),"-")</f>
        <v>-</v>
      </c>
      <c r="E102" s="42" t="str">
        <f>IFERROR(IF(INDEX('Lista de Exercícios'!$A$1:$H$1570,MATCH($B102,'Lista de Exercícios'!$D$1:$D$1570,0),MATCH(E$12,'Lista de Exercícios'!$A$1:$H$1,0))=0,"-",INDEX('Lista de Exercícios'!$A$1:$H$1570,MATCH($B102,'Lista de Exercícios'!$D$1:$D$1570,0),MATCH(E$12,'Lista de Exercícios'!$A$1:$H$1,0))),"-")</f>
        <v>-</v>
      </c>
      <c r="F102" s="42">
        <v>26</v>
      </c>
      <c r="G102" s="55" t="s">
        <v>2111</v>
      </c>
      <c r="H102" s="42" t="s">
        <v>39</v>
      </c>
      <c r="I102" s="42" t="s">
        <v>2070</v>
      </c>
      <c r="J102" s="71" t="str">
        <f>HYPERLINK(INDEX('Lista de Exercícios'!$A$1:$I$1570,MATCH($B102,'Lista de Exercícios'!$D$1:$D$1570,0),9),"Link")</f>
        <v>Link</v>
      </c>
    </row>
    <row r="103" spans="2:14" ht="48" x14ac:dyDescent="0.3">
      <c r="B103" s="42" t="s">
        <v>234</v>
      </c>
      <c r="C103" s="42" t="str">
        <f>IFERROR(IF(INDEX('Lista de Exercícios'!$A$1:$H$1570,MATCH($B103,'Lista de Exercícios'!$D$1:$D$1570,0),MATCH(C$12,'Lista de Exercícios'!$A$1:$H$1,0))=0,"-",INDEX('Lista de Exercícios'!$A$1:$H$1570,MATCH($B103,'Lista de Exercícios'!$D$1:$D$1570,0),MATCH(C$12,'Lista de Exercícios'!$A$1:$H$1,0))),"-")</f>
        <v>-</v>
      </c>
      <c r="D103" s="42" t="str">
        <f>IFERROR(IF(INDEX('Lista de Exercícios'!$A$1:$H$1570,MATCH($B103,'Lista de Exercícios'!$D$1:$D$1570,0),MATCH(D$12,'Lista de Exercícios'!$A$1:$H$1,0))=0,"-",INDEX('Lista de Exercícios'!$A$1:$H$1570,MATCH($B103,'Lista de Exercícios'!$D$1:$D$1570,0),MATCH(D$12,'Lista de Exercícios'!$A$1:$H$1,0))),"-")</f>
        <v>-</v>
      </c>
      <c r="E103" s="42" t="str">
        <f>IFERROR(IF(INDEX('Lista de Exercícios'!$A$1:$H$1570,MATCH($B103,'Lista de Exercícios'!$D$1:$D$1570,0),MATCH(E$12,'Lista de Exercícios'!$A$1:$H$1,0))=0,"-",INDEX('Lista de Exercícios'!$A$1:$H$1570,MATCH($B103,'Lista de Exercícios'!$D$1:$D$1570,0),MATCH(E$12,'Lista de Exercícios'!$A$1:$H$1,0))),"-")</f>
        <v>-</v>
      </c>
      <c r="F103" s="42">
        <v>26</v>
      </c>
      <c r="G103" s="55" t="s">
        <v>2111</v>
      </c>
      <c r="H103" s="42" t="s">
        <v>39</v>
      </c>
      <c r="I103" s="42" t="s">
        <v>2070</v>
      </c>
      <c r="J103" s="71" t="str">
        <f>HYPERLINK(INDEX('Lista de Exercícios'!$A$1:$I$1570,MATCH($B103,'Lista de Exercícios'!$D$1:$D$1570,0),9),"Link")</f>
        <v>Link</v>
      </c>
    </row>
    <row r="104" spans="2:14" ht="48" x14ac:dyDescent="0.3">
      <c r="B104" s="42" t="s">
        <v>234</v>
      </c>
      <c r="C104" s="42" t="str">
        <f>IFERROR(IF(INDEX('Lista de Exercícios'!$A$1:$H$1570,MATCH($B104,'Lista de Exercícios'!$D$1:$D$1570,0),MATCH(C$12,'Lista de Exercícios'!$A$1:$H$1,0))=0,"-",INDEX('Lista de Exercícios'!$A$1:$H$1570,MATCH($B104,'Lista de Exercícios'!$D$1:$D$1570,0),MATCH(C$12,'Lista de Exercícios'!$A$1:$H$1,0))),"-")</f>
        <v>-</v>
      </c>
      <c r="D104" s="42" t="str">
        <f>IFERROR(IF(INDEX('Lista de Exercícios'!$A$1:$H$1570,MATCH($B104,'Lista de Exercícios'!$D$1:$D$1570,0),MATCH(D$12,'Lista de Exercícios'!$A$1:$H$1,0))=0,"-",INDEX('Lista de Exercícios'!$A$1:$H$1570,MATCH($B104,'Lista de Exercícios'!$D$1:$D$1570,0),MATCH(D$12,'Lista de Exercícios'!$A$1:$H$1,0))),"-")</f>
        <v>-</v>
      </c>
      <c r="E104" s="42" t="str">
        <f>IFERROR(IF(INDEX('Lista de Exercícios'!$A$1:$H$1570,MATCH($B104,'Lista de Exercícios'!$D$1:$D$1570,0),MATCH(E$12,'Lista de Exercícios'!$A$1:$H$1,0))=0,"-",INDEX('Lista de Exercícios'!$A$1:$H$1570,MATCH($B104,'Lista de Exercícios'!$D$1:$D$1570,0),MATCH(E$12,'Lista de Exercícios'!$A$1:$H$1,0))),"-")</f>
        <v>-</v>
      </c>
      <c r="F104" s="42">
        <v>26</v>
      </c>
      <c r="G104" s="55" t="s">
        <v>2111</v>
      </c>
      <c r="H104" s="42" t="s">
        <v>39</v>
      </c>
      <c r="I104" s="42" t="s">
        <v>2070</v>
      </c>
      <c r="J104" s="71" t="str">
        <f>HYPERLINK(INDEX('Lista de Exercícios'!$A$1:$I$1570,MATCH($B104,'Lista de Exercícios'!$D$1:$D$1570,0),9),"Link")</f>
        <v>Link</v>
      </c>
    </row>
    <row r="105" spans="2:14" ht="48" x14ac:dyDescent="0.3">
      <c r="B105" s="42" t="s">
        <v>234</v>
      </c>
      <c r="C105" s="42" t="str">
        <f>IFERROR(IF(INDEX('Lista de Exercícios'!$A$1:$H$1570,MATCH($B105,'Lista de Exercícios'!$D$1:$D$1570,0),MATCH(C$12,'Lista de Exercícios'!$A$1:$H$1,0))=0,"-",INDEX('Lista de Exercícios'!$A$1:$H$1570,MATCH($B105,'Lista de Exercícios'!$D$1:$D$1570,0),MATCH(C$12,'Lista de Exercícios'!$A$1:$H$1,0))),"-")</f>
        <v>-</v>
      </c>
      <c r="D105" s="42" t="str">
        <f>IFERROR(IF(INDEX('Lista de Exercícios'!$A$1:$H$1570,MATCH($B105,'Lista de Exercícios'!$D$1:$D$1570,0),MATCH(D$12,'Lista de Exercícios'!$A$1:$H$1,0))=0,"-",INDEX('Lista de Exercícios'!$A$1:$H$1570,MATCH($B105,'Lista de Exercícios'!$D$1:$D$1570,0),MATCH(D$12,'Lista de Exercícios'!$A$1:$H$1,0))),"-")</f>
        <v>-</v>
      </c>
      <c r="E105" s="42" t="str">
        <f>IFERROR(IF(INDEX('Lista de Exercícios'!$A$1:$H$1570,MATCH($B105,'Lista de Exercícios'!$D$1:$D$1570,0),MATCH(E$12,'Lista de Exercícios'!$A$1:$H$1,0))=0,"-",INDEX('Lista de Exercícios'!$A$1:$H$1570,MATCH($B105,'Lista de Exercícios'!$D$1:$D$1570,0),MATCH(E$12,'Lista de Exercícios'!$A$1:$H$1,0))),"-")</f>
        <v>-</v>
      </c>
      <c r="F105" s="42">
        <v>26</v>
      </c>
      <c r="G105" s="55" t="s">
        <v>2111</v>
      </c>
      <c r="H105" s="42" t="s">
        <v>39</v>
      </c>
      <c r="I105" s="42" t="s">
        <v>2070</v>
      </c>
      <c r="J105" s="71" t="str">
        <f>HYPERLINK(INDEX('Lista de Exercícios'!$A$1:$I$1570,MATCH($B105,'Lista de Exercícios'!$D$1:$D$1570,0),9),"Link")</f>
        <v>Link</v>
      </c>
    </row>
    <row r="106" spans="2:14" ht="48" x14ac:dyDescent="0.3">
      <c r="B106" s="42" t="s">
        <v>234</v>
      </c>
      <c r="C106" s="42" t="str">
        <f>IFERROR(IF(INDEX('Lista de Exercícios'!$A$1:$H$1570,MATCH($B106,'Lista de Exercícios'!$D$1:$D$1570,0),MATCH(C$12,'Lista de Exercícios'!$A$1:$H$1,0))=0,"-",INDEX('Lista de Exercícios'!$A$1:$H$1570,MATCH($B106,'Lista de Exercícios'!$D$1:$D$1570,0),MATCH(C$12,'Lista de Exercícios'!$A$1:$H$1,0))),"-")</f>
        <v>-</v>
      </c>
      <c r="D106" s="42" t="str">
        <f>IFERROR(IF(INDEX('Lista de Exercícios'!$A$1:$H$1570,MATCH($B106,'Lista de Exercícios'!$D$1:$D$1570,0),MATCH(D$12,'Lista de Exercícios'!$A$1:$H$1,0))=0,"-",INDEX('Lista de Exercícios'!$A$1:$H$1570,MATCH($B106,'Lista de Exercícios'!$D$1:$D$1570,0),MATCH(D$12,'Lista de Exercícios'!$A$1:$H$1,0))),"-")</f>
        <v>-</v>
      </c>
      <c r="E106" s="42" t="str">
        <f>IFERROR(IF(INDEX('Lista de Exercícios'!$A$1:$H$1570,MATCH($B106,'Lista de Exercícios'!$D$1:$D$1570,0),MATCH(E$12,'Lista de Exercícios'!$A$1:$H$1,0))=0,"-",INDEX('Lista de Exercícios'!$A$1:$H$1570,MATCH($B106,'Lista de Exercícios'!$D$1:$D$1570,0),MATCH(E$12,'Lista de Exercícios'!$A$1:$H$1,0))),"-")</f>
        <v>-</v>
      </c>
      <c r="F106" s="42">
        <v>26</v>
      </c>
      <c r="G106" s="55" t="s">
        <v>2111</v>
      </c>
      <c r="H106" s="42" t="s">
        <v>39</v>
      </c>
      <c r="I106" s="42" t="s">
        <v>2070</v>
      </c>
      <c r="J106" s="71" t="str">
        <f>HYPERLINK(INDEX('Lista de Exercícios'!$A$1:$I$1570,MATCH($B106,'Lista de Exercícios'!$D$1:$D$1570,0),9),"Link")</f>
        <v>Link</v>
      </c>
    </row>
    <row r="107" spans="2:14" ht="48" x14ac:dyDescent="0.3">
      <c r="B107" s="42" t="s">
        <v>234</v>
      </c>
      <c r="C107" s="42" t="str">
        <f>IFERROR(IF(INDEX('Lista de Exercícios'!$A$1:$H$1570,MATCH($B107,'Lista de Exercícios'!$D$1:$D$1570,0),MATCH(C$12,'Lista de Exercícios'!$A$1:$H$1,0))=0,"-",INDEX('Lista de Exercícios'!$A$1:$H$1570,MATCH($B107,'Lista de Exercícios'!$D$1:$D$1570,0),MATCH(C$12,'Lista de Exercícios'!$A$1:$H$1,0))),"-")</f>
        <v>-</v>
      </c>
      <c r="D107" s="42" t="str">
        <f>IFERROR(IF(INDEX('Lista de Exercícios'!$A$1:$H$1570,MATCH($B107,'Lista de Exercícios'!$D$1:$D$1570,0),MATCH(D$12,'Lista de Exercícios'!$A$1:$H$1,0))=0,"-",INDEX('Lista de Exercícios'!$A$1:$H$1570,MATCH($B107,'Lista de Exercícios'!$D$1:$D$1570,0),MATCH(D$12,'Lista de Exercícios'!$A$1:$H$1,0))),"-")</f>
        <v>-</v>
      </c>
      <c r="E107" s="42" t="str">
        <f>IFERROR(IF(INDEX('Lista de Exercícios'!$A$1:$H$1570,MATCH($B107,'Lista de Exercícios'!$D$1:$D$1570,0),MATCH(E$12,'Lista de Exercícios'!$A$1:$H$1,0))=0,"-",INDEX('Lista de Exercícios'!$A$1:$H$1570,MATCH($B107,'Lista de Exercícios'!$D$1:$D$1570,0),MATCH(E$12,'Lista de Exercícios'!$A$1:$H$1,0))),"-")</f>
        <v>-</v>
      </c>
      <c r="F107" s="42">
        <v>26</v>
      </c>
      <c r="G107" s="55" t="s">
        <v>2111</v>
      </c>
      <c r="H107" s="42" t="s">
        <v>39</v>
      </c>
      <c r="I107" s="42" t="s">
        <v>2070</v>
      </c>
      <c r="J107" s="71" t="str">
        <f>HYPERLINK(INDEX('Lista de Exercícios'!$A$1:$I$1570,MATCH($B107,'Lista de Exercícios'!$D$1:$D$1570,0),9),"Link")</f>
        <v>Link</v>
      </c>
    </row>
    <row r="108" spans="2:14" ht="48" x14ac:dyDescent="0.3">
      <c r="B108" s="42" t="s">
        <v>234</v>
      </c>
      <c r="C108" s="42" t="str">
        <f>IFERROR(IF(INDEX('Lista de Exercícios'!$A$1:$H$1570,MATCH($B108,'Lista de Exercícios'!$D$1:$D$1570,0),MATCH(C$12,'Lista de Exercícios'!$A$1:$H$1,0))=0,"-",INDEX('Lista de Exercícios'!$A$1:$H$1570,MATCH($B108,'Lista de Exercícios'!$D$1:$D$1570,0),MATCH(C$12,'Lista de Exercícios'!$A$1:$H$1,0))),"-")</f>
        <v>-</v>
      </c>
      <c r="D108" s="42" t="str">
        <f>IFERROR(IF(INDEX('Lista de Exercícios'!$A$1:$H$1570,MATCH($B108,'Lista de Exercícios'!$D$1:$D$1570,0),MATCH(D$12,'Lista de Exercícios'!$A$1:$H$1,0))=0,"-",INDEX('Lista de Exercícios'!$A$1:$H$1570,MATCH($B108,'Lista de Exercícios'!$D$1:$D$1570,0),MATCH(D$12,'Lista de Exercícios'!$A$1:$H$1,0))),"-")</f>
        <v>-</v>
      </c>
      <c r="E108" s="42" t="str">
        <f>IFERROR(IF(INDEX('Lista de Exercícios'!$A$1:$H$1570,MATCH($B108,'Lista de Exercícios'!$D$1:$D$1570,0),MATCH(E$12,'Lista de Exercícios'!$A$1:$H$1,0))=0,"-",INDEX('Lista de Exercícios'!$A$1:$H$1570,MATCH($B108,'Lista de Exercícios'!$D$1:$D$1570,0),MATCH(E$12,'Lista de Exercícios'!$A$1:$H$1,0))),"-")</f>
        <v>-</v>
      </c>
      <c r="F108" s="42">
        <v>26</v>
      </c>
      <c r="G108" s="55" t="s">
        <v>2111</v>
      </c>
      <c r="H108" s="42" t="s">
        <v>39</v>
      </c>
      <c r="I108" s="42" t="s">
        <v>2070</v>
      </c>
      <c r="J108" s="71" t="str">
        <f>HYPERLINK(INDEX('Lista de Exercícios'!$A$1:$I$1570,MATCH($B108,'Lista de Exercícios'!$D$1:$D$1570,0),9),"Link")</f>
        <v>Link</v>
      </c>
    </row>
    <row r="109" spans="2:14" ht="48" x14ac:dyDescent="0.3">
      <c r="B109" s="42" t="s">
        <v>234</v>
      </c>
      <c r="C109" s="42" t="str">
        <f>IFERROR(IF(INDEX('Lista de Exercícios'!$A$1:$H$1570,MATCH($B109,'Lista de Exercícios'!$D$1:$D$1570,0),MATCH(C$12,'Lista de Exercícios'!$A$1:$H$1,0))=0,"-",INDEX('Lista de Exercícios'!$A$1:$H$1570,MATCH($B109,'Lista de Exercícios'!$D$1:$D$1570,0),MATCH(C$12,'Lista de Exercícios'!$A$1:$H$1,0))),"-")</f>
        <v>-</v>
      </c>
      <c r="D109" s="42" t="str">
        <f>IFERROR(IF(INDEX('Lista de Exercícios'!$A$1:$H$1570,MATCH($B109,'Lista de Exercícios'!$D$1:$D$1570,0),MATCH(D$12,'Lista de Exercícios'!$A$1:$H$1,0))=0,"-",INDEX('Lista de Exercícios'!$A$1:$H$1570,MATCH($B109,'Lista de Exercícios'!$D$1:$D$1570,0),MATCH(D$12,'Lista de Exercícios'!$A$1:$H$1,0))),"-")</f>
        <v>-</v>
      </c>
      <c r="E109" s="42" t="str">
        <f>IFERROR(IF(INDEX('Lista de Exercícios'!$A$1:$H$1570,MATCH($B109,'Lista de Exercícios'!$D$1:$D$1570,0),MATCH(E$12,'Lista de Exercícios'!$A$1:$H$1,0))=0,"-",INDEX('Lista de Exercícios'!$A$1:$H$1570,MATCH($B109,'Lista de Exercícios'!$D$1:$D$1570,0),MATCH(E$12,'Lista de Exercícios'!$A$1:$H$1,0))),"-")</f>
        <v>-</v>
      </c>
      <c r="F109" s="42">
        <v>26</v>
      </c>
      <c r="G109" s="55" t="s">
        <v>2111</v>
      </c>
      <c r="H109" s="42" t="s">
        <v>39</v>
      </c>
      <c r="I109" s="42" t="s">
        <v>2070</v>
      </c>
      <c r="J109" s="71" t="str">
        <f>HYPERLINK(INDEX('Lista de Exercícios'!$A$1:$I$1570,MATCH($B109,'Lista de Exercícios'!$D$1:$D$1570,0),9),"Link")</f>
        <v>Link</v>
      </c>
    </row>
    <row r="110" spans="2:14" ht="48" x14ac:dyDescent="0.3">
      <c r="B110" s="42" t="s">
        <v>234</v>
      </c>
      <c r="C110" s="42" t="str">
        <f>IFERROR(IF(INDEX('Lista de Exercícios'!$A$1:$H$1570,MATCH($B110,'Lista de Exercícios'!$D$1:$D$1570,0),MATCH(C$12,'Lista de Exercícios'!$A$1:$H$1,0))=0,"-",INDEX('Lista de Exercícios'!$A$1:$H$1570,MATCH($B110,'Lista de Exercícios'!$D$1:$D$1570,0),MATCH(C$12,'Lista de Exercícios'!$A$1:$H$1,0))),"-")</f>
        <v>-</v>
      </c>
      <c r="D110" s="42" t="str">
        <f>IFERROR(IF(INDEX('Lista de Exercícios'!$A$1:$H$1570,MATCH($B110,'Lista de Exercícios'!$D$1:$D$1570,0),MATCH(D$12,'Lista de Exercícios'!$A$1:$H$1,0))=0,"-",INDEX('Lista de Exercícios'!$A$1:$H$1570,MATCH($B110,'Lista de Exercícios'!$D$1:$D$1570,0),MATCH(D$12,'Lista de Exercícios'!$A$1:$H$1,0))),"-")</f>
        <v>-</v>
      </c>
      <c r="E110" s="42" t="str">
        <f>IFERROR(IF(INDEX('Lista de Exercícios'!$A$1:$H$1570,MATCH($B110,'Lista de Exercícios'!$D$1:$D$1570,0),MATCH(E$12,'Lista de Exercícios'!$A$1:$H$1,0))=0,"-",INDEX('Lista de Exercícios'!$A$1:$H$1570,MATCH($B110,'Lista de Exercícios'!$D$1:$D$1570,0),MATCH(E$12,'Lista de Exercícios'!$A$1:$H$1,0))),"-")</f>
        <v>-</v>
      </c>
      <c r="F110" s="42">
        <v>26</v>
      </c>
      <c r="G110" s="55" t="s">
        <v>2111</v>
      </c>
      <c r="H110" s="42" t="s">
        <v>39</v>
      </c>
      <c r="I110" s="42" t="s">
        <v>2070</v>
      </c>
      <c r="J110" s="71" t="str">
        <f>HYPERLINK(INDEX('Lista de Exercícios'!$A$1:$I$1570,MATCH($B110,'Lista de Exercícios'!$D$1:$D$1570,0),9),"Link")</f>
        <v>Link</v>
      </c>
    </row>
    <row r="111" spans="2:14" ht="48" x14ac:dyDescent="0.3">
      <c r="B111" s="42" t="s">
        <v>234</v>
      </c>
      <c r="C111" s="42" t="str">
        <f>IFERROR(IF(INDEX('Lista de Exercícios'!$A$1:$H$1570,MATCH($B111,'Lista de Exercícios'!$D$1:$D$1570,0),MATCH(C$12,'Lista de Exercícios'!$A$1:$H$1,0))=0,"-",INDEX('Lista de Exercícios'!$A$1:$H$1570,MATCH($B111,'Lista de Exercícios'!$D$1:$D$1570,0),MATCH(C$12,'Lista de Exercícios'!$A$1:$H$1,0))),"-")</f>
        <v>-</v>
      </c>
      <c r="D111" s="42" t="str">
        <f>IFERROR(IF(INDEX('Lista de Exercícios'!$A$1:$H$1570,MATCH($B111,'Lista de Exercícios'!$D$1:$D$1570,0),MATCH(D$12,'Lista de Exercícios'!$A$1:$H$1,0))=0,"-",INDEX('Lista de Exercícios'!$A$1:$H$1570,MATCH($B111,'Lista de Exercícios'!$D$1:$D$1570,0),MATCH(D$12,'Lista de Exercícios'!$A$1:$H$1,0))),"-")</f>
        <v>-</v>
      </c>
      <c r="E111" s="42" t="str">
        <f>IFERROR(IF(INDEX('Lista de Exercícios'!$A$1:$H$1570,MATCH($B111,'Lista de Exercícios'!$D$1:$D$1570,0),MATCH(E$12,'Lista de Exercícios'!$A$1:$H$1,0))=0,"-",INDEX('Lista de Exercícios'!$A$1:$H$1570,MATCH($B111,'Lista de Exercícios'!$D$1:$D$1570,0),MATCH(E$12,'Lista de Exercícios'!$A$1:$H$1,0))),"-")</f>
        <v>-</v>
      </c>
      <c r="F111" s="42">
        <v>26</v>
      </c>
      <c r="G111" s="55" t="s">
        <v>2111</v>
      </c>
      <c r="H111" s="42" t="s">
        <v>39</v>
      </c>
      <c r="I111" s="42" t="s">
        <v>2070</v>
      </c>
      <c r="J111" s="71" t="str">
        <f>HYPERLINK(INDEX('Lista de Exercícios'!$A$1:$I$1570,MATCH($B111,'Lista de Exercícios'!$D$1:$D$1570,0),9),"Link")</f>
        <v>Link</v>
      </c>
    </row>
    <row r="112" spans="2:14" ht="48" x14ac:dyDescent="0.3">
      <c r="B112" s="42" t="s">
        <v>234</v>
      </c>
      <c r="C112" s="42" t="str">
        <f>IFERROR(IF(INDEX('Lista de Exercícios'!$A$1:$H$1570,MATCH($B112,'Lista de Exercícios'!$D$1:$D$1570,0),MATCH(C$12,'Lista de Exercícios'!$A$1:$H$1,0))=0,"-",INDEX('Lista de Exercícios'!$A$1:$H$1570,MATCH($B112,'Lista de Exercícios'!$D$1:$D$1570,0),MATCH(C$12,'Lista de Exercícios'!$A$1:$H$1,0))),"-")</f>
        <v>-</v>
      </c>
      <c r="D112" s="42" t="str">
        <f>IFERROR(IF(INDEX('Lista de Exercícios'!$A$1:$H$1570,MATCH($B112,'Lista de Exercícios'!$D$1:$D$1570,0),MATCH(D$12,'Lista de Exercícios'!$A$1:$H$1,0))=0,"-",INDEX('Lista de Exercícios'!$A$1:$H$1570,MATCH($B112,'Lista de Exercícios'!$D$1:$D$1570,0),MATCH(D$12,'Lista de Exercícios'!$A$1:$H$1,0))),"-")</f>
        <v>-</v>
      </c>
      <c r="E112" s="42" t="str">
        <f>IFERROR(IF(INDEX('Lista de Exercícios'!$A$1:$H$1570,MATCH($B112,'Lista de Exercícios'!$D$1:$D$1570,0),MATCH(E$12,'Lista de Exercícios'!$A$1:$H$1,0))=0,"-",INDEX('Lista de Exercícios'!$A$1:$H$1570,MATCH($B112,'Lista de Exercícios'!$D$1:$D$1570,0),MATCH(E$12,'Lista de Exercícios'!$A$1:$H$1,0))),"-")</f>
        <v>-</v>
      </c>
      <c r="F112" s="42">
        <v>26</v>
      </c>
      <c r="G112" s="55" t="s">
        <v>2111</v>
      </c>
      <c r="H112" s="42" t="s">
        <v>39</v>
      </c>
      <c r="I112" s="42" t="s">
        <v>2070</v>
      </c>
      <c r="J112" s="71" t="str">
        <f>HYPERLINK(INDEX('Lista de Exercícios'!$A$1:$I$1570,MATCH($B112,'Lista de Exercícios'!$D$1:$D$1570,0),9),"Link")</f>
        <v>Link</v>
      </c>
    </row>
    <row r="113" spans="2:10" x14ac:dyDescent="0.3">
      <c r="B113" s="58" t="s">
        <v>1569</v>
      </c>
      <c r="C113" s="45"/>
      <c r="D113" s="45"/>
      <c r="E113" s="45"/>
      <c r="F113" s="45"/>
      <c r="G113" s="45"/>
      <c r="H113" s="45"/>
      <c r="I113" s="45"/>
      <c r="J113" s="45"/>
    </row>
    <row r="114" spans="2:10" x14ac:dyDescent="0.3">
      <c r="B114" s="47" t="e">
        <f>"Objetivo: "&amp;#REF!</f>
        <v>#REF!</v>
      </c>
      <c r="C114" s="48"/>
      <c r="D114" s="48"/>
      <c r="E114" s="48"/>
      <c r="F114" s="48"/>
      <c r="G114" s="48"/>
      <c r="H114" s="48"/>
      <c r="I114" s="48"/>
      <c r="J114" s="48"/>
    </row>
    <row r="115" spans="2:10" x14ac:dyDescent="0.3">
      <c r="B115" s="50" t="e">
        <f>"Número de Treinos na Semana: "&amp;#REF!</f>
        <v>#REF!</v>
      </c>
      <c r="C115" s="51"/>
      <c r="D115" s="51"/>
      <c r="E115" s="51"/>
      <c r="F115" s="51"/>
      <c r="G115" s="51"/>
      <c r="H115" s="51"/>
      <c r="I115" s="51"/>
      <c r="J115" s="51"/>
    </row>
    <row r="116" spans="2:10" x14ac:dyDescent="0.3">
      <c r="B116" s="53" t="s">
        <v>13</v>
      </c>
      <c r="C116" s="53" t="s">
        <v>42</v>
      </c>
      <c r="D116" s="53" t="s">
        <v>43</v>
      </c>
      <c r="E116" s="53" t="s">
        <v>2060</v>
      </c>
      <c r="F116" s="53" t="s">
        <v>17</v>
      </c>
      <c r="G116" s="53" t="s">
        <v>18</v>
      </c>
      <c r="H116" s="53" t="s">
        <v>20</v>
      </c>
      <c r="I116" s="53" t="s">
        <v>2061</v>
      </c>
      <c r="J116" s="53" t="s">
        <v>1582</v>
      </c>
    </row>
    <row r="117" spans="2:10" ht="48" x14ac:dyDescent="0.3">
      <c r="B117" s="42" t="s">
        <v>1142</v>
      </c>
      <c r="C117" s="42" t="str">
        <f>IFERROR(IF(INDEX('Lista de Exercícios'!$A$1:$H$1570,MATCH($B117,'Lista de Exercícios'!$D$1:$D$1570,0),MATCH(C$12,'Lista de Exercícios'!$A$1:$H$1,0))=0,"-",INDEX('Lista de Exercícios'!$A$1:$H$1570,MATCH($B117,'Lista de Exercícios'!$D$1:$D$1570,0),MATCH(C$12,'Lista de Exercícios'!$A$1:$H$1,0))),"-")</f>
        <v>Ombro</v>
      </c>
      <c r="D117" s="42" t="str">
        <f>IFERROR(IF(INDEX('Lista de Exercícios'!$A$1:$H$1570,MATCH($B117,'Lista de Exercícios'!$D$1:$D$1570,0),MATCH(D$12,'Lista de Exercícios'!$A$1:$H$1,0))=0,"-",INDEX('Lista de Exercícios'!$A$1:$H$1570,MATCH($B117,'Lista de Exercícios'!$D$1:$D$1570,0),MATCH(D$12,'Lista de Exercícios'!$A$1:$H$1,0))),"-")</f>
        <v>-</v>
      </c>
      <c r="E117" s="42" t="str">
        <f>IFERROR(IF(INDEX('Lista de Exercícios'!$A$1:$H$1570,MATCH($B117,'Lista de Exercícios'!$D$1:$D$1570,0),MATCH(E$12,'Lista de Exercícios'!$A$1:$H$1,0))=0,"-",INDEX('Lista de Exercícios'!$A$1:$H$1570,MATCH($B117,'Lista de Exercícios'!$D$1:$D$1570,0),MATCH(E$12,'Lista de Exercícios'!$A$1:$H$1,0))),"-")</f>
        <v>-</v>
      </c>
      <c r="F117" s="42">
        <v>26</v>
      </c>
      <c r="G117" s="55" t="s">
        <v>2111</v>
      </c>
      <c r="H117" s="42" t="s">
        <v>39</v>
      </c>
      <c r="I117" s="42" t="s">
        <v>2070</v>
      </c>
      <c r="J117" s="71" t="str">
        <f>HYPERLINK(INDEX('Lista de Exercícios'!$A$1:$I$1570,MATCH($B117,'Lista de Exercícios'!$D$1:$D$1570,0),9),"Link")</f>
        <v>Link</v>
      </c>
    </row>
    <row r="118" spans="2:10" ht="48" x14ac:dyDescent="0.3">
      <c r="B118" s="42" t="s">
        <v>1142</v>
      </c>
      <c r="C118" s="42" t="str">
        <f>IFERROR(IF(INDEX('Lista de Exercícios'!$A$1:$H$1570,MATCH($B118,'Lista de Exercícios'!$D$1:$D$1570,0),MATCH(C$12,'Lista de Exercícios'!$A$1:$H$1,0))=0,"-",INDEX('Lista de Exercícios'!$A$1:$H$1570,MATCH($B118,'Lista de Exercícios'!$D$1:$D$1570,0),MATCH(C$12,'Lista de Exercícios'!$A$1:$H$1,0))),"-")</f>
        <v>Ombro</v>
      </c>
      <c r="D118" s="42" t="str">
        <f>IFERROR(IF(INDEX('Lista de Exercícios'!$A$1:$H$1570,MATCH($B118,'Lista de Exercícios'!$D$1:$D$1570,0),MATCH(D$12,'Lista de Exercícios'!$A$1:$H$1,0))=0,"-",INDEX('Lista de Exercícios'!$A$1:$H$1570,MATCH($B118,'Lista de Exercícios'!$D$1:$D$1570,0),MATCH(D$12,'Lista de Exercícios'!$A$1:$H$1,0))),"-")</f>
        <v>-</v>
      </c>
      <c r="E118" s="42" t="str">
        <f>IFERROR(IF(INDEX('Lista de Exercícios'!$A$1:$H$1570,MATCH($B118,'Lista de Exercícios'!$D$1:$D$1570,0),MATCH(E$12,'Lista de Exercícios'!$A$1:$H$1,0))=0,"-",INDEX('Lista de Exercícios'!$A$1:$H$1570,MATCH($B118,'Lista de Exercícios'!$D$1:$D$1570,0),MATCH(E$12,'Lista de Exercícios'!$A$1:$H$1,0))),"-")</f>
        <v>-</v>
      </c>
      <c r="F118" s="42">
        <v>26</v>
      </c>
      <c r="G118" s="55" t="s">
        <v>2111</v>
      </c>
      <c r="H118" s="42" t="s">
        <v>39</v>
      </c>
      <c r="I118" s="42" t="s">
        <v>2070</v>
      </c>
      <c r="J118" s="71" t="str">
        <f>HYPERLINK(INDEX('Lista de Exercícios'!$A$1:$I$1570,MATCH($B118,'Lista de Exercícios'!$D$1:$D$1570,0),9),"Link")</f>
        <v>Link</v>
      </c>
    </row>
    <row r="119" spans="2:10" ht="48" x14ac:dyDescent="0.3">
      <c r="B119" s="42" t="s">
        <v>1142</v>
      </c>
      <c r="C119" s="42" t="str">
        <f>IFERROR(IF(INDEX('Lista de Exercícios'!$A$1:$H$1570,MATCH($B119,'Lista de Exercícios'!$D$1:$D$1570,0),MATCH(C$12,'Lista de Exercícios'!$A$1:$H$1,0))=0,"-",INDEX('Lista de Exercícios'!$A$1:$H$1570,MATCH($B119,'Lista de Exercícios'!$D$1:$D$1570,0),MATCH(C$12,'Lista de Exercícios'!$A$1:$H$1,0))),"-")</f>
        <v>Ombro</v>
      </c>
      <c r="D119" s="42" t="str">
        <f>IFERROR(IF(INDEX('Lista de Exercícios'!$A$1:$H$1570,MATCH($B119,'Lista de Exercícios'!$D$1:$D$1570,0),MATCH(D$12,'Lista de Exercícios'!$A$1:$H$1,0))=0,"-",INDEX('Lista de Exercícios'!$A$1:$H$1570,MATCH($B119,'Lista de Exercícios'!$D$1:$D$1570,0),MATCH(D$12,'Lista de Exercícios'!$A$1:$H$1,0))),"-")</f>
        <v>-</v>
      </c>
      <c r="E119" s="42" t="str">
        <f>IFERROR(IF(INDEX('Lista de Exercícios'!$A$1:$H$1570,MATCH($B119,'Lista de Exercícios'!$D$1:$D$1570,0),MATCH(E$12,'Lista de Exercícios'!$A$1:$H$1,0))=0,"-",INDEX('Lista de Exercícios'!$A$1:$H$1570,MATCH($B119,'Lista de Exercícios'!$D$1:$D$1570,0),MATCH(E$12,'Lista de Exercícios'!$A$1:$H$1,0))),"-")</f>
        <v>-</v>
      </c>
      <c r="F119" s="42">
        <v>26</v>
      </c>
      <c r="G119" s="55" t="s">
        <v>2111</v>
      </c>
      <c r="H119" s="42" t="s">
        <v>39</v>
      </c>
      <c r="I119" s="42" t="s">
        <v>2070</v>
      </c>
      <c r="J119" s="71" t="str">
        <f>HYPERLINK(INDEX('Lista de Exercícios'!$A$1:$I$1570,MATCH($B119,'Lista de Exercícios'!$D$1:$D$1570,0),9),"Link")</f>
        <v>Link</v>
      </c>
    </row>
    <row r="120" spans="2:10" ht="48" x14ac:dyDescent="0.3">
      <c r="B120" s="42" t="s">
        <v>1142</v>
      </c>
      <c r="C120" s="42" t="str">
        <f>IFERROR(IF(INDEX('Lista de Exercícios'!$A$1:$H$1570,MATCH($B120,'Lista de Exercícios'!$D$1:$D$1570,0),MATCH(C$12,'Lista de Exercícios'!$A$1:$H$1,0))=0,"-",INDEX('Lista de Exercícios'!$A$1:$H$1570,MATCH($B120,'Lista de Exercícios'!$D$1:$D$1570,0),MATCH(C$12,'Lista de Exercícios'!$A$1:$H$1,0))),"-")</f>
        <v>Ombro</v>
      </c>
      <c r="D120" s="42" t="str">
        <f>IFERROR(IF(INDEX('Lista de Exercícios'!$A$1:$H$1570,MATCH($B120,'Lista de Exercícios'!$D$1:$D$1570,0),MATCH(D$12,'Lista de Exercícios'!$A$1:$H$1,0))=0,"-",INDEX('Lista de Exercícios'!$A$1:$H$1570,MATCH($B120,'Lista de Exercícios'!$D$1:$D$1570,0),MATCH(D$12,'Lista de Exercícios'!$A$1:$H$1,0))),"-")</f>
        <v>-</v>
      </c>
      <c r="E120" s="42" t="str">
        <f>IFERROR(IF(INDEX('Lista de Exercícios'!$A$1:$H$1570,MATCH($B120,'Lista de Exercícios'!$D$1:$D$1570,0),MATCH(E$12,'Lista de Exercícios'!$A$1:$H$1,0))=0,"-",INDEX('Lista de Exercícios'!$A$1:$H$1570,MATCH($B120,'Lista de Exercícios'!$D$1:$D$1570,0),MATCH(E$12,'Lista de Exercícios'!$A$1:$H$1,0))),"-")</f>
        <v>-</v>
      </c>
      <c r="F120" s="42">
        <v>26</v>
      </c>
      <c r="G120" s="55" t="s">
        <v>2111</v>
      </c>
      <c r="H120" s="42" t="s">
        <v>39</v>
      </c>
      <c r="I120" s="42" t="s">
        <v>2070</v>
      </c>
      <c r="J120" s="71" t="str">
        <f>HYPERLINK(INDEX('Lista de Exercícios'!$A$1:$I$1570,MATCH($B120,'Lista de Exercícios'!$D$1:$D$1570,0),9),"Link")</f>
        <v>Link</v>
      </c>
    </row>
    <row r="121" spans="2:10" ht="48" x14ac:dyDescent="0.3">
      <c r="B121" s="42" t="s">
        <v>1142</v>
      </c>
      <c r="C121" s="42" t="str">
        <f>IFERROR(IF(INDEX('Lista de Exercícios'!$A$1:$H$1570,MATCH($B121,'Lista de Exercícios'!$D$1:$D$1570,0),MATCH(C$12,'Lista de Exercícios'!$A$1:$H$1,0))=0,"-",INDEX('Lista de Exercícios'!$A$1:$H$1570,MATCH($B121,'Lista de Exercícios'!$D$1:$D$1570,0),MATCH(C$12,'Lista de Exercícios'!$A$1:$H$1,0))),"-")</f>
        <v>Ombro</v>
      </c>
      <c r="D121" s="42" t="str">
        <f>IFERROR(IF(INDEX('Lista de Exercícios'!$A$1:$H$1570,MATCH($B121,'Lista de Exercícios'!$D$1:$D$1570,0),MATCH(D$12,'Lista de Exercícios'!$A$1:$H$1,0))=0,"-",INDEX('Lista de Exercícios'!$A$1:$H$1570,MATCH($B121,'Lista de Exercícios'!$D$1:$D$1570,0),MATCH(D$12,'Lista de Exercícios'!$A$1:$H$1,0))),"-")</f>
        <v>-</v>
      </c>
      <c r="E121" s="42" t="str">
        <f>IFERROR(IF(INDEX('Lista de Exercícios'!$A$1:$H$1570,MATCH($B121,'Lista de Exercícios'!$D$1:$D$1570,0),MATCH(E$12,'Lista de Exercícios'!$A$1:$H$1,0))=0,"-",INDEX('Lista de Exercícios'!$A$1:$H$1570,MATCH($B121,'Lista de Exercícios'!$D$1:$D$1570,0),MATCH(E$12,'Lista de Exercícios'!$A$1:$H$1,0))),"-")</f>
        <v>-</v>
      </c>
      <c r="F121" s="42">
        <v>26</v>
      </c>
      <c r="G121" s="55" t="s">
        <v>2111</v>
      </c>
      <c r="H121" s="42" t="s">
        <v>39</v>
      </c>
      <c r="I121" s="42" t="s">
        <v>2070</v>
      </c>
      <c r="J121" s="71" t="str">
        <f>HYPERLINK(INDEX('Lista de Exercícios'!$A$1:$I$1570,MATCH($B121,'Lista de Exercícios'!$D$1:$D$1570,0),9),"Link")</f>
        <v>Link</v>
      </c>
    </row>
    <row r="122" spans="2:10" ht="48" x14ac:dyDescent="0.3">
      <c r="B122" s="42" t="s">
        <v>1142</v>
      </c>
      <c r="C122" s="42" t="str">
        <f>IFERROR(IF(INDEX('Lista de Exercícios'!$A$1:$H$1570,MATCH($B122,'Lista de Exercícios'!$D$1:$D$1570,0),MATCH(C$12,'Lista de Exercícios'!$A$1:$H$1,0))=0,"-",INDEX('Lista de Exercícios'!$A$1:$H$1570,MATCH($B122,'Lista de Exercícios'!$D$1:$D$1570,0),MATCH(C$12,'Lista de Exercícios'!$A$1:$H$1,0))),"-")</f>
        <v>Ombro</v>
      </c>
      <c r="D122" s="42" t="str">
        <f>IFERROR(IF(INDEX('Lista de Exercícios'!$A$1:$H$1570,MATCH($B122,'Lista de Exercícios'!$D$1:$D$1570,0),MATCH(D$12,'Lista de Exercícios'!$A$1:$H$1,0))=0,"-",INDEX('Lista de Exercícios'!$A$1:$H$1570,MATCH($B122,'Lista de Exercícios'!$D$1:$D$1570,0),MATCH(D$12,'Lista de Exercícios'!$A$1:$H$1,0))),"-")</f>
        <v>-</v>
      </c>
      <c r="E122" s="42" t="str">
        <f>IFERROR(IF(INDEX('Lista de Exercícios'!$A$1:$H$1570,MATCH($B122,'Lista de Exercícios'!$D$1:$D$1570,0),MATCH(E$12,'Lista de Exercícios'!$A$1:$H$1,0))=0,"-",INDEX('Lista de Exercícios'!$A$1:$H$1570,MATCH($B122,'Lista de Exercícios'!$D$1:$D$1570,0),MATCH(E$12,'Lista de Exercícios'!$A$1:$H$1,0))),"-")</f>
        <v>-</v>
      </c>
      <c r="F122" s="42">
        <v>26</v>
      </c>
      <c r="G122" s="55" t="s">
        <v>2111</v>
      </c>
      <c r="H122" s="42" t="s">
        <v>39</v>
      </c>
      <c r="I122" s="42" t="s">
        <v>2070</v>
      </c>
      <c r="J122" s="71" t="str">
        <f>HYPERLINK(INDEX('Lista de Exercícios'!$A$1:$I$1570,MATCH($B122,'Lista de Exercícios'!$D$1:$D$1570,0),9),"Link")</f>
        <v>Link</v>
      </c>
    </row>
    <row r="123" spans="2:10" ht="48" x14ac:dyDescent="0.3">
      <c r="B123" s="42" t="s">
        <v>1142</v>
      </c>
      <c r="C123" s="42" t="str">
        <f>IFERROR(IF(INDEX('Lista de Exercícios'!$A$1:$H$1570,MATCH($B123,'Lista de Exercícios'!$D$1:$D$1570,0),MATCH(C$12,'Lista de Exercícios'!$A$1:$H$1,0))=0,"-",INDEX('Lista de Exercícios'!$A$1:$H$1570,MATCH($B123,'Lista de Exercícios'!$D$1:$D$1570,0),MATCH(C$12,'Lista de Exercícios'!$A$1:$H$1,0))),"-")</f>
        <v>Ombro</v>
      </c>
      <c r="D123" s="42" t="str">
        <f>IFERROR(IF(INDEX('Lista de Exercícios'!$A$1:$H$1570,MATCH($B123,'Lista de Exercícios'!$D$1:$D$1570,0),MATCH(D$12,'Lista de Exercícios'!$A$1:$H$1,0))=0,"-",INDEX('Lista de Exercícios'!$A$1:$H$1570,MATCH($B123,'Lista de Exercícios'!$D$1:$D$1570,0),MATCH(D$12,'Lista de Exercícios'!$A$1:$H$1,0))),"-")</f>
        <v>-</v>
      </c>
      <c r="E123" s="42" t="str">
        <f>IFERROR(IF(INDEX('Lista de Exercícios'!$A$1:$H$1570,MATCH($B123,'Lista de Exercícios'!$D$1:$D$1570,0),MATCH(E$12,'Lista de Exercícios'!$A$1:$H$1,0))=0,"-",INDEX('Lista de Exercícios'!$A$1:$H$1570,MATCH($B123,'Lista de Exercícios'!$D$1:$D$1570,0),MATCH(E$12,'Lista de Exercícios'!$A$1:$H$1,0))),"-")</f>
        <v>-</v>
      </c>
      <c r="F123" s="42">
        <v>26</v>
      </c>
      <c r="G123" s="55" t="s">
        <v>2111</v>
      </c>
      <c r="H123" s="42" t="s">
        <v>39</v>
      </c>
      <c r="I123" s="42" t="s">
        <v>2070</v>
      </c>
      <c r="J123" s="71" t="str">
        <f>HYPERLINK(INDEX('Lista de Exercícios'!$A$1:$I$1570,MATCH($B123,'Lista de Exercícios'!$D$1:$D$1570,0),9),"Link")</f>
        <v>Link</v>
      </c>
    </row>
    <row r="124" spans="2:10" ht="48" x14ac:dyDescent="0.3">
      <c r="B124" s="42" t="s">
        <v>1142</v>
      </c>
      <c r="C124" s="42" t="str">
        <f>IFERROR(IF(INDEX('Lista de Exercícios'!$A$1:$H$1570,MATCH($B124,'Lista de Exercícios'!$D$1:$D$1570,0),MATCH(C$12,'Lista de Exercícios'!$A$1:$H$1,0))=0,"-",INDEX('Lista de Exercícios'!$A$1:$H$1570,MATCH($B124,'Lista de Exercícios'!$D$1:$D$1570,0),MATCH(C$12,'Lista de Exercícios'!$A$1:$H$1,0))),"-")</f>
        <v>Ombro</v>
      </c>
      <c r="D124" s="42" t="str">
        <f>IFERROR(IF(INDEX('Lista de Exercícios'!$A$1:$H$1570,MATCH($B124,'Lista de Exercícios'!$D$1:$D$1570,0),MATCH(D$12,'Lista de Exercícios'!$A$1:$H$1,0))=0,"-",INDEX('Lista de Exercícios'!$A$1:$H$1570,MATCH($B124,'Lista de Exercícios'!$D$1:$D$1570,0),MATCH(D$12,'Lista de Exercícios'!$A$1:$H$1,0))),"-")</f>
        <v>-</v>
      </c>
      <c r="E124" s="42" t="str">
        <f>IFERROR(IF(INDEX('Lista de Exercícios'!$A$1:$H$1570,MATCH($B124,'Lista de Exercícios'!$D$1:$D$1570,0),MATCH(E$12,'Lista de Exercícios'!$A$1:$H$1,0))=0,"-",INDEX('Lista de Exercícios'!$A$1:$H$1570,MATCH($B124,'Lista de Exercícios'!$D$1:$D$1570,0),MATCH(E$12,'Lista de Exercícios'!$A$1:$H$1,0))),"-")</f>
        <v>-</v>
      </c>
      <c r="F124" s="42">
        <v>26</v>
      </c>
      <c r="G124" s="55" t="s">
        <v>2111</v>
      </c>
      <c r="H124" s="42" t="s">
        <v>39</v>
      </c>
      <c r="I124" s="42" t="s">
        <v>2070</v>
      </c>
      <c r="J124" s="71" t="str">
        <f>HYPERLINK(INDEX('Lista de Exercícios'!$A$1:$I$1570,MATCH($B124,'Lista de Exercícios'!$D$1:$D$1570,0),9),"Link")</f>
        <v>Link</v>
      </c>
    </row>
    <row r="125" spans="2:10" ht="48" x14ac:dyDescent="0.3">
      <c r="B125" s="42" t="s">
        <v>1142</v>
      </c>
      <c r="C125" s="42" t="str">
        <f>IFERROR(IF(INDEX('Lista de Exercícios'!$A$1:$H$1570,MATCH($B125,'Lista de Exercícios'!$D$1:$D$1570,0),MATCH(C$12,'Lista de Exercícios'!$A$1:$H$1,0))=0,"-",INDEX('Lista de Exercícios'!$A$1:$H$1570,MATCH($B125,'Lista de Exercícios'!$D$1:$D$1570,0),MATCH(C$12,'Lista de Exercícios'!$A$1:$H$1,0))),"-")</f>
        <v>Ombro</v>
      </c>
      <c r="D125" s="42" t="str">
        <f>IFERROR(IF(INDEX('Lista de Exercícios'!$A$1:$H$1570,MATCH($B125,'Lista de Exercícios'!$D$1:$D$1570,0),MATCH(D$12,'Lista de Exercícios'!$A$1:$H$1,0))=0,"-",INDEX('Lista de Exercícios'!$A$1:$H$1570,MATCH($B125,'Lista de Exercícios'!$D$1:$D$1570,0),MATCH(D$12,'Lista de Exercícios'!$A$1:$H$1,0))),"-")</f>
        <v>-</v>
      </c>
      <c r="E125" s="42" t="str">
        <f>IFERROR(IF(INDEX('Lista de Exercícios'!$A$1:$H$1570,MATCH($B125,'Lista de Exercícios'!$D$1:$D$1570,0),MATCH(E$12,'Lista de Exercícios'!$A$1:$H$1,0))=0,"-",INDEX('Lista de Exercícios'!$A$1:$H$1570,MATCH($B125,'Lista de Exercícios'!$D$1:$D$1570,0),MATCH(E$12,'Lista de Exercícios'!$A$1:$H$1,0))),"-")</f>
        <v>-</v>
      </c>
      <c r="F125" s="42">
        <v>26</v>
      </c>
      <c r="G125" s="55" t="s">
        <v>2111</v>
      </c>
      <c r="H125" s="42" t="s">
        <v>39</v>
      </c>
      <c r="I125" s="42" t="s">
        <v>2070</v>
      </c>
      <c r="J125" s="71" t="str">
        <f>HYPERLINK(INDEX('Lista de Exercícios'!$A$1:$I$1570,MATCH($B125,'Lista de Exercícios'!$D$1:$D$1570,0),9),"Link")</f>
        <v>Link</v>
      </c>
    </row>
    <row r="126" spans="2:10" ht="48" x14ac:dyDescent="0.3">
      <c r="B126" s="42" t="s">
        <v>1142</v>
      </c>
      <c r="C126" s="42" t="str">
        <f>IFERROR(IF(INDEX('Lista de Exercícios'!$A$1:$H$1570,MATCH($B126,'Lista de Exercícios'!$D$1:$D$1570,0),MATCH(C$12,'Lista de Exercícios'!$A$1:$H$1,0))=0,"-",INDEX('Lista de Exercícios'!$A$1:$H$1570,MATCH($B126,'Lista de Exercícios'!$D$1:$D$1570,0),MATCH(C$12,'Lista de Exercícios'!$A$1:$H$1,0))),"-")</f>
        <v>Ombro</v>
      </c>
      <c r="D126" s="42" t="str">
        <f>IFERROR(IF(INDEX('Lista de Exercícios'!$A$1:$H$1570,MATCH($B126,'Lista de Exercícios'!$D$1:$D$1570,0),MATCH(D$12,'Lista de Exercícios'!$A$1:$H$1,0))=0,"-",INDEX('Lista de Exercícios'!$A$1:$H$1570,MATCH($B126,'Lista de Exercícios'!$D$1:$D$1570,0),MATCH(D$12,'Lista de Exercícios'!$A$1:$H$1,0))),"-")</f>
        <v>-</v>
      </c>
      <c r="E126" s="42" t="str">
        <f>IFERROR(IF(INDEX('Lista de Exercícios'!$A$1:$H$1570,MATCH($B126,'Lista de Exercícios'!$D$1:$D$1570,0),MATCH(E$12,'Lista de Exercícios'!$A$1:$H$1,0))=0,"-",INDEX('Lista de Exercícios'!$A$1:$H$1570,MATCH($B126,'Lista de Exercícios'!$D$1:$D$1570,0),MATCH(E$12,'Lista de Exercícios'!$A$1:$H$1,0))),"-")</f>
        <v>-</v>
      </c>
      <c r="F126" s="42">
        <v>26</v>
      </c>
      <c r="G126" s="55" t="s">
        <v>2111</v>
      </c>
      <c r="H126" s="42" t="s">
        <v>39</v>
      </c>
      <c r="I126" s="42" t="s">
        <v>2070</v>
      </c>
      <c r="J126" s="71" t="str">
        <f>HYPERLINK(INDEX('Lista de Exercícios'!$A$1:$I$1570,MATCH($B126,'Lista de Exercícios'!$D$1:$D$1570,0),9),"Link")</f>
        <v>Link</v>
      </c>
    </row>
    <row r="127" spans="2:10" x14ac:dyDescent="0.3">
      <c r="B127" s="58" t="s">
        <v>1569</v>
      </c>
      <c r="C127" s="45"/>
      <c r="D127" s="45"/>
      <c r="E127" s="45"/>
      <c r="F127" s="45"/>
      <c r="G127" s="45"/>
      <c r="H127" s="45"/>
      <c r="I127" s="45"/>
      <c r="J127" s="45"/>
    </row>
    <row r="128" spans="2:10" x14ac:dyDescent="0.3">
      <c r="B128" s="47" t="str">
        <f>"Objetivo: "&amp;B56</f>
        <v>Objetivo: Giro Russo</v>
      </c>
      <c r="C128" s="48"/>
      <c r="D128" s="48"/>
      <c r="E128" s="48"/>
      <c r="F128" s="48"/>
      <c r="G128" s="48"/>
      <c r="H128" s="48"/>
      <c r="I128" s="48"/>
      <c r="J128" s="48"/>
    </row>
    <row r="129" spans="2:10" x14ac:dyDescent="0.3">
      <c r="B129" s="50" t="str">
        <f>"Número de Treinos na Semana: "&amp;D56</f>
        <v>Número de Treinos na Semana: -</v>
      </c>
      <c r="C129" s="51"/>
      <c r="D129" s="51"/>
      <c r="E129" s="51"/>
      <c r="F129" s="51"/>
      <c r="G129" s="51"/>
      <c r="H129" s="51"/>
      <c r="I129" s="51"/>
      <c r="J129" s="51"/>
    </row>
    <row r="130" spans="2:10" x14ac:dyDescent="0.3">
      <c r="B130" s="53" t="s">
        <v>13</v>
      </c>
      <c r="C130" s="53" t="s">
        <v>42</v>
      </c>
      <c r="D130" s="53" t="s">
        <v>43</v>
      </c>
      <c r="E130" s="53" t="s">
        <v>15</v>
      </c>
      <c r="F130" s="53" t="s">
        <v>17</v>
      </c>
      <c r="G130" s="53" t="s">
        <v>18</v>
      </c>
      <c r="H130" s="53" t="s">
        <v>20</v>
      </c>
      <c r="I130" s="53" t="s">
        <v>2059</v>
      </c>
      <c r="J130" s="53" t="s">
        <v>1582</v>
      </c>
    </row>
    <row r="131" spans="2:10" ht="48" x14ac:dyDescent="0.3">
      <c r="B131" s="42" t="s">
        <v>55</v>
      </c>
      <c r="C131" s="42" t="str">
        <f>IFERROR(IF(INDEX('Lista de Exercícios'!$A$1:$H$1570,MATCH($B131,'Lista de Exercícios'!$D$1:$D$1570,0),MATCH(C$12,'Lista de Exercícios'!$A$1:$H$1,0))=0,"-",INDEX('Lista de Exercícios'!$A$1:$H$1570,MATCH($B131,'Lista de Exercícios'!$D$1:$D$1570,0),MATCH(C$12,'Lista de Exercícios'!$A$1:$H$1,0))),"-")</f>
        <v xml:space="preserve">Abdominal </v>
      </c>
      <c r="D131" s="42" t="str">
        <f>IFERROR(IF(INDEX('Lista de Exercícios'!$A$1:$H$1570,MATCH($B131,'Lista de Exercícios'!$D$1:$D$1570,0),MATCH(D$12,'Lista de Exercícios'!$A$1:$H$1,0))=0,"-",INDEX('Lista de Exercícios'!$A$1:$H$1570,MATCH($B131,'Lista de Exercícios'!$D$1:$D$1570,0),MATCH(D$12,'Lista de Exercícios'!$A$1:$H$1,0))),"-")</f>
        <v>-</v>
      </c>
      <c r="E131" s="42" t="str">
        <f>IFERROR(IF(INDEX('Lista de Exercícios'!$A$1:$H$1570,MATCH($B131,'Lista de Exercícios'!$D$1:$D$1570,0),MATCH(E$12,'Lista de Exercícios'!$A$1:$H$1,0))=0,"-",INDEX('Lista de Exercícios'!$A$1:$H$1570,MATCH($B131,'Lista de Exercícios'!$D$1:$D$1570,0),MATCH(E$12,'Lista de Exercícios'!$A$1:$H$1,0))),"-")</f>
        <v>-</v>
      </c>
      <c r="F131" s="42">
        <v>26</v>
      </c>
      <c r="G131" s="55" t="s">
        <v>2111</v>
      </c>
      <c r="H131" s="42" t="s">
        <v>39</v>
      </c>
      <c r="I131" s="42" t="s">
        <v>2070</v>
      </c>
      <c r="J131" s="71" t="str">
        <f>HYPERLINK(INDEX('Lista de Exercícios'!$A$1:$I$1570,MATCH($B131,'Lista de Exercícios'!$D$1:$D$1570,0),9),"Link")</f>
        <v>Link</v>
      </c>
    </row>
    <row r="132" spans="2:10" ht="48" x14ac:dyDescent="0.3">
      <c r="B132" s="42" t="s">
        <v>1142</v>
      </c>
      <c r="C132" s="42" t="str">
        <f>IFERROR(IF(INDEX('Lista de Exercícios'!$A$1:$H$1570,MATCH($B132,'Lista de Exercícios'!$D$1:$D$1570,0),MATCH(C$12,'Lista de Exercícios'!$A$1:$H$1,0))=0,"-",INDEX('Lista de Exercícios'!$A$1:$H$1570,MATCH($B132,'Lista de Exercícios'!$D$1:$D$1570,0),MATCH(C$12,'Lista de Exercícios'!$A$1:$H$1,0))),"-")</f>
        <v>Ombro</v>
      </c>
      <c r="D132" s="42" t="str">
        <f>IFERROR(IF(INDEX('Lista de Exercícios'!$A$1:$H$1570,MATCH($B132,'Lista de Exercícios'!$D$1:$D$1570,0),MATCH(D$12,'Lista de Exercícios'!$A$1:$H$1,0))=0,"-",INDEX('Lista de Exercícios'!$A$1:$H$1570,MATCH($B132,'Lista de Exercícios'!$D$1:$D$1570,0),MATCH(D$12,'Lista de Exercícios'!$A$1:$H$1,0))),"-")</f>
        <v>-</v>
      </c>
      <c r="E132" s="42" t="str">
        <f>IFERROR(IF(INDEX('Lista de Exercícios'!$A$1:$H$1570,MATCH($B132,'Lista de Exercícios'!$D$1:$D$1570,0),MATCH(E$12,'Lista de Exercícios'!$A$1:$H$1,0))=0,"-",INDEX('Lista de Exercícios'!$A$1:$H$1570,MATCH($B132,'Lista de Exercícios'!$D$1:$D$1570,0),MATCH(E$12,'Lista de Exercícios'!$A$1:$H$1,0))),"-")</f>
        <v>-</v>
      </c>
      <c r="F132" s="42">
        <v>27</v>
      </c>
      <c r="G132" s="55" t="s">
        <v>2112</v>
      </c>
      <c r="H132" s="42" t="s">
        <v>39</v>
      </c>
      <c r="I132" s="42" t="s">
        <v>2070</v>
      </c>
      <c r="J132" s="71" t="str">
        <f>HYPERLINK(INDEX('Lista de Exercícios'!$A$1:$I$1570,MATCH($B132,'Lista de Exercícios'!$D$1:$D$1570,0),9),"Link")</f>
        <v>Link</v>
      </c>
    </row>
  </sheetData>
  <phoneticPr fontId="9" type="noConversion"/>
  <dataValidations count="1">
    <dataValidation showInputMessage="1" showErrorMessage="1" sqref="C81:E84 J64:J75 C90:E97 J30:J41 J47:J58 C64:E75 J102:J112 J90:J97 C117:E126 J131:J132 C102:E112 J117:J126 J13:J24 C13:E24 C30:E41 C47:E58 J81:J84 C131:E132" xr:uid="{277BCE43-E020-4952-A106-37063DAACAEC}"/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594A73FB-23FA-4708-A7F4-2EB5573DD1D7}">
          <x14:formula1>
            <xm:f>'Outras Listas'!$A$2:$A$1048576</xm:f>
          </x14:formula1>
          <xm:sqref>H117:H126 H102:H112 H90:H97 K64:K75 K81:K84 H30:H41 H13:H24 K13:K24 H64:H75 H81:H84 K30:K41 K47:K58 H47:H58 K90:K97 H131:H132</xm:sqref>
        </x14:dataValidation>
        <x14:dataValidation type="list" showInputMessage="1" showErrorMessage="1" xr:uid="{76A6A056-EF72-431B-B3C6-E7E40D10BCC4}">
          <x14:formula1>
            <xm:f>'Outras Listas'!$C$2:$C$1048576</xm:f>
          </x14:formula1>
          <xm:sqref>I47:I58 I117:I126 I102:I112 I90:I97 I30:I41 I64:I75 I81:I84 I13:I24 I131:I132</xm:sqref>
        </x14:dataValidation>
        <x14:dataValidation type="list" allowBlank="1" showInputMessage="1" showErrorMessage="1" xr:uid="{5EE8244C-34D5-4DC1-9218-4C6F89307730}">
          <x14:formula1>
            <xm:f>'Lista de Exercícios'!$D:$D</xm:f>
          </x14:formula1>
          <xm:sqref>B13:B24 B30:B41 B47:B58 B64:B75 B81:B84 B90:B97 B102:B112 B117:B126 B131:B132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14D9-CCEB-4CE5-9BA8-8F919C47A312}">
  <sheetPr filterMode="1"/>
  <dimension ref="A1:XFC1570"/>
  <sheetViews>
    <sheetView tabSelected="1" zoomScaleNormal="100" workbookViewId="0">
      <selection activeCell="I1566" sqref="I811:I1566"/>
    </sheetView>
  </sheetViews>
  <sheetFormatPr defaultColWidth="0" defaultRowHeight="12" x14ac:dyDescent="0.3"/>
  <cols>
    <col min="1" max="1" width="8.1796875" style="3" customWidth="1"/>
    <col min="2" max="2" width="9.90625" style="3" customWidth="1"/>
    <col min="3" max="3" width="9.08984375" style="3" customWidth="1"/>
    <col min="4" max="4" width="34.6328125" style="3" customWidth="1"/>
    <col min="5" max="8" width="15.453125" style="3" hidden="1" customWidth="1"/>
    <col min="9" max="9" width="55.54296875" style="74" customWidth="1"/>
    <col min="10" max="10" width="8.6328125" style="2" customWidth="1"/>
    <col min="11" max="16383" width="8.6328125" style="2" hidden="1"/>
    <col min="16384" max="16384" width="25.1796875" style="2" customWidth="1"/>
  </cols>
  <sheetData>
    <row r="1" spans="1:9" x14ac:dyDescent="0.3">
      <c r="A1" s="4" t="s">
        <v>487</v>
      </c>
      <c r="B1" s="4" t="s">
        <v>210</v>
      </c>
      <c r="C1" s="4" t="s">
        <v>211</v>
      </c>
      <c r="D1" s="4" t="s">
        <v>41</v>
      </c>
      <c r="E1" s="4" t="s">
        <v>42</v>
      </c>
      <c r="F1" s="4" t="s">
        <v>43</v>
      </c>
      <c r="G1" s="4" t="s">
        <v>14</v>
      </c>
      <c r="H1" s="4" t="s">
        <v>15</v>
      </c>
      <c r="I1" s="4" t="s">
        <v>1582</v>
      </c>
    </row>
    <row r="2" spans="1:9" ht="14.5" hidden="1" x14ac:dyDescent="0.35">
      <c r="A2" s="3">
        <v>1</v>
      </c>
      <c r="B2" s="3" t="s">
        <v>206</v>
      </c>
      <c r="C2" s="3" t="s">
        <v>206</v>
      </c>
      <c r="D2" s="3" t="s">
        <v>232</v>
      </c>
      <c r="E2" s="3" t="s">
        <v>2070</v>
      </c>
      <c r="F2" s="3" t="s">
        <v>2070</v>
      </c>
      <c r="G2" s="3" t="s">
        <v>2070</v>
      </c>
      <c r="H2" s="3" t="s">
        <v>2070</v>
      </c>
      <c r="I2" s="38" t="s">
        <v>2148</v>
      </c>
    </row>
    <row r="3" spans="1:9" ht="14.5" hidden="1" x14ac:dyDescent="0.35">
      <c r="A3" s="3">
        <f>A2+1</f>
        <v>2</v>
      </c>
      <c r="B3" s="3" t="s">
        <v>206</v>
      </c>
      <c r="C3" s="3" t="s">
        <v>206</v>
      </c>
      <c r="D3" s="3" t="s">
        <v>233</v>
      </c>
      <c r="E3" s="3" t="s">
        <v>2070</v>
      </c>
      <c r="F3" s="3" t="s">
        <v>2070</v>
      </c>
      <c r="G3" s="3" t="s">
        <v>2070</v>
      </c>
      <c r="H3" s="3" t="s">
        <v>2070</v>
      </c>
      <c r="I3" s="38" t="s">
        <v>2149</v>
      </c>
    </row>
    <row r="4" spans="1:9" ht="14.5" hidden="1" x14ac:dyDescent="0.35">
      <c r="A4" s="3">
        <f t="shared" ref="A4:A67" si="0">A3+1</f>
        <v>3</v>
      </c>
      <c r="B4" s="3" t="s">
        <v>206</v>
      </c>
      <c r="C4" s="3" t="s">
        <v>206</v>
      </c>
      <c r="D4" s="3" t="s">
        <v>44</v>
      </c>
      <c r="E4" s="3" t="s">
        <v>2070</v>
      </c>
      <c r="F4" s="3" t="s">
        <v>2070</v>
      </c>
      <c r="G4" s="3" t="s">
        <v>2070</v>
      </c>
      <c r="H4" s="3" t="s">
        <v>2070</v>
      </c>
      <c r="I4" s="38" t="s">
        <v>2150</v>
      </c>
    </row>
    <row r="5" spans="1:9" ht="14.5" hidden="1" x14ac:dyDescent="0.35">
      <c r="A5" s="3">
        <f t="shared" si="0"/>
        <v>4</v>
      </c>
      <c r="B5" s="3" t="s">
        <v>206</v>
      </c>
      <c r="C5" s="3" t="s">
        <v>206</v>
      </c>
      <c r="D5" s="3" t="s">
        <v>45</v>
      </c>
      <c r="E5" s="3" t="s">
        <v>2070</v>
      </c>
      <c r="F5" s="3" t="s">
        <v>2070</v>
      </c>
      <c r="G5" s="3" t="s">
        <v>2070</v>
      </c>
      <c r="H5" s="3" t="s">
        <v>2070</v>
      </c>
      <c r="I5" s="38" t="s">
        <v>2147</v>
      </c>
    </row>
    <row r="6" spans="1:9" ht="14.5" hidden="1" x14ac:dyDescent="0.35">
      <c r="A6" s="3">
        <f t="shared" si="0"/>
        <v>5</v>
      </c>
      <c r="B6" s="3" t="s">
        <v>206</v>
      </c>
      <c r="C6" s="3" t="s">
        <v>206</v>
      </c>
      <c r="D6" s="3" t="s">
        <v>46</v>
      </c>
      <c r="E6" s="3" t="s">
        <v>2070</v>
      </c>
      <c r="F6" s="3" t="s">
        <v>2070</v>
      </c>
      <c r="G6" s="3" t="s">
        <v>2070</v>
      </c>
      <c r="H6" s="3" t="s">
        <v>2070</v>
      </c>
      <c r="I6" s="38" t="s">
        <v>2146</v>
      </c>
    </row>
    <row r="7" spans="1:9" ht="14.5" hidden="1" x14ac:dyDescent="0.35">
      <c r="A7" s="3">
        <f t="shared" si="0"/>
        <v>6</v>
      </c>
      <c r="B7" s="3" t="s">
        <v>206</v>
      </c>
      <c r="C7" s="3" t="s">
        <v>206</v>
      </c>
      <c r="D7" s="3" t="s">
        <v>147</v>
      </c>
      <c r="E7" s="3" t="s">
        <v>2070</v>
      </c>
      <c r="F7" s="3" t="s">
        <v>2070</v>
      </c>
      <c r="G7" s="3" t="s">
        <v>2070</v>
      </c>
      <c r="H7" s="3" t="s">
        <v>2070</v>
      </c>
      <c r="I7" s="38" t="s">
        <v>2145</v>
      </c>
    </row>
    <row r="8" spans="1:9" ht="14.5" hidden="1" x14ac:dyDescent="0.35">
      <c r="A8" s="3">
        <f t="shared" si="0"/>
        <v>7</v>
      </c>
      <c r="B8" s="3" t="s">
        <v>206</v>
      </c>
      <c r="C8" s="3" t="s">
        <v>206</v>
      </c>
      <c r="D8" s="3" t="s">
        <v>234</v>
      </c>
      <c r="E8" s="3" t="s">
        <v>2070</v>
      </c>
      <c r="F8" s="3" t="s">
        <v>2070</v>
      </c>
      <c r="G8" s="3" t="s">
        <v>2070</v>
      </c>
      <c r="H8" s="3" t="s">
        <v>2070</v>
      </c>
      <c r="I8" s="38" t="s">
        <v>2144</v>
      </c>
    </row>
    <row r="9" spans="1:9" ht="14.5" hidden="1" x14ac:dyDescent="0.35">
      <c r="A9" s="3">
        <f t="shared" si="0"/>
        <v>8</v>
      </c>
      <c r="B9" s="3" t="s">
        <v>206</v>
      </c>
      <c r="C9" s="3" t="s">
        <v>206</v>
      </c>
      <c r="D9" s="3" t="s">
        <v>235</v>
      </c>
      <c r="E9" s="3" t="s">
        <v>2070</v>
      </c>
      <c r="F9" s="3" t="s">
        <v>2070</v>
      </c>
      <c r="G9" s="3" t="s">
        <v>2070</v>
      </c>
      <c r="H9" s="3" t="s">
        <v>2070</v>
      </c>
      <c r="I9" s="38" t="s">
        <v>2143</v>
      </c>
    </row>
    <row r="10" spans="1:9" ht="14.5" hidden="1" x14ac:dyDescent="0.35">
      <c r="A10" s="3">
        <f t="shared" si="0"/>
        <v>9</v>
      </c>
      <c r="B10" s="3" t="s">
        <v>206</v>
      </c>
      <c r="C10" s="3" t="s">
        <v>206</v>
      </c>
      <c r="D10" s="3" t="s">
        <v>489</v>
      </c>
      <c r="E10" s="3" t="s">
        <v>2070</v>
      </c>
      <c r="F10" s="3" t="s">
        <v>2070</v>
      </c>
      <c r="G10" s="3" t="s">
        <v>2070</v>
      </c>
      <c r="H10" s="3" t="s">
        <v>2070</v>
      </c>
      <c r="I10" s="38" t="s">
        <v>2142</v>
      </c>
    </row>
    <row r="11" spans="1:9" ht="14.5" hidden="1" x14ac:dyDescent="0.35">
      <c r="A11" s="3">
        <f t="shared" si="0"/>
        <v>10</v>
      </c>
      <c r="B11" s="3" t="s">
        <v>206</v>
      </c>
      <c r="C11" s="3" t="s">
        <v>206</v>
      </c>
      <c r="D11" s="3" t="s">
        <v>490</v>
      </c>
      <c r="E11" s="3" t="s">
        <v>2070</v>
      </c>
      <c r="F11" s="3" t="s">
        <v>2070</v>
      </c>
      <c r="G11" s="3" t="s">
        <v>2070</v>
      </c>
      <c r="H11" s="3" t="s">
        <v>2070</v>
      </c>
      <c r="I11" s="38" t="s">
        <v>2141</v>
      </c>
    </row>
    <row r="12" spans="1:9" ht="14.5" hidden="1" x14ac:dyDescent="0.35">
      <c r="A12" s="3">
        <f t="shared" si="0"/>
        <v>11</v>
      </c>
      <c r="B12" s="3" t="s">
        <v>206</v>
      </c>
      <c r="C12" s="3" t="s">
        <v>206</v>
      </c>
      <c r="D12" s="3" t="s">
        <v>47</v>
      </c>
      <c r="E12" s="3" t="s">
        <v>2070</v>
      </c>
      <c r="F12" s="3" t="s">
        <v>2070</v>
      </c>
      <c r="G12" s="3" t="s">
        <v>2070</v>
      </c>
      <c r="H12" s="3" t="s">
        <v>2070</v>
      </c>
      <c r="I12" s="38" t="s">
        <v>2140</v>
      </c>
    </row>
    <row r="13" spans="1:9" ht="14.5" hidden="1" x14ac:dyDescent="0.35">
      <c r="A13" s="3">
        <f t="shared" si="0"/>
        <v>12</v>
      </c>
      <c r="B13" s="3" t="s">
        <v>206</v>
      </c>
      <c r="C13" s="3" t="s">
        <v>206</v>
      </c>
      <c r="D13" s="3" t="s">
        <v>236</v>
      </c>
      <c r="E13" s="3" t="s">
        <v>2070</v>
      </c>
      <c r="F13" s="3" t="s">
        <v>2070</v>
      </c>
      <c r="G13" s="3" t="s">
        <v>2070</v>
      </c>
      <c r="H13" s="3" t="s">
        <v>2070</v>
      </c>
      <c r="I13" s="38" t="s">
        <v>2139</v>
      </c>
    </row>
    <row r="14" spans="1:9" ht="14.5" hidden="1" x14ac:dyDescent="0.35">
      <c r="A14" s="3">
        <f t="shared" si="0"/>
        <v>13</v>
      </c>
      <c r="B14" s="3" t="s">
        <v>206</v>
      </c>
      <c r="C14" s="3" t="s">
        <v>206</v>
      </c>
      <c r="D14" s="3" t="s">
        <v>491</v>
      </c>
      <c r="E14" s="3" t="s">
        <v>2070</v>
      </c>
      <c r="F14" s="3" t="s">
        <v>2070</v>
      </c>
      <c r="G14" s="3" t="s">
        <v>2070</v>
      </c>
      <c r="H14" s="3" t="s">
        <v>2070</v>
      </c>
      <c r="I14" s="38" t="s">
        <v>2138</v>
      </c>
    </row>
    <row r="15" spans="1:9" ht="14.5" hidden="1" x14ac:dyDescent="0.35">
      <c r="A15" s="3">
        <f t="shared" si="0"/>
        <v>14</v>
      </c>
      <c r="B15" s="3" t="s">
        <v>206</v>
      </c>
      <c r="C15" s="3" t="s">
        <v>206</v>
      </c>
      <c r="D15" s="3" t="s">
        <v>237</v>
      </c>
      <c r="E15" s="3" t="s">
        <v>2070</v>
      </c>
      <c r="F15" s="3" t="s">
        <v>2070</v>
      </c>
      <c r="G15" s="3" t="s">
        <v>2070</v>
      </c>
      <c r="H15" s="3" t="s">
        <v>2070</v>
      </c>
      <c r="I15" s="38" t="s">
        <v>2137</v>
      </c>
    </row>
    <row r="16" spans="1:9" ht="14.5" hidden="1" x14ac:dyDescent="0.35">
      <c r="A16" s="3">
        <f t="shared" si="0"/>
        <v>15</v>
      </c>
      <c r="B16" s="3" t="s">
        <v>206</v>
      </c>
      <c r="C16" s="3" t="s">
        <v>206</v>
      </c>
      <c r="D16" s="3" t="s">
        <v>492</v>
      </c>
      <c r="E16" s="3" t="s">
        <v>2070</v>
      </c>
      <c r="F16" s="3" t="s">
        <v>2070</v>
      </c>
      <c r="G16" s="3" t="s">
        <v>2070</v>
      </c>
      <c r="H16" s="3" t="s">
        <v>2070</v>
      </c>
      <c r="I16" s="38" t="s">
        <v>2136</v>
      </c>
    </row>
    <row r="17" spans="1:9" ht="14.5" hidden="1" x14ac:dyDescent="0.35">
      <c r="A17" s="3">
        <f t="shared" si="0"/>
        <v>16</v>
      </c>
      <c r="B17" s="3" t="s">
        <v>206</v>
      </c>
      <c r="C17" s="3" t="s">
        <v>206</v>
      </c>
      <c r="D17" s="3" t="s">
        <v>238</v>
      </c>
      <c r="E17" s="3" t="s">
        <v>2070</v>
      </c>
      <c r="F17" s="3" t="s">
        <v>2070</v>
      </c>
      <c r="G17" s="3" t="s">
        <v>2070</v>
      </c>
      <c r="H17" s="3" t="s">
        <v>2070</v>
      </c>
      <c r="I17" s="38" t="s">
        <v>2135</v>
      </c>
    </row>
    <row r="18" spans="1:9" ht="14.5" hidden="1" x14ac:dyDescent="0.35">
      <c r="A18" s="3">
        <f t="shared" si="0"/>
        <v>17</v>
      </c>
      <c r="B18" s="3" t="s">
        <v>206</v>
      </c>
      <c r="C18" s="3" t="s">
        <v>206</v>
      </c>
      <c r="D18" s="3" t="s">
        <v>239</v>
      </c>
      <c r="E18" s="3" t="s">
        <v>2070</v>
      </c>
      <c r="F18" s="3" t="s">
        <v>2070</v>
      </c>
      <c r="G18" s="3" t="s">
        <v>2070</v>
      </c>
      <c r="H18" s="3" t="s">
        <v>2070</v>
      </c>
      <c r="I18" s="38" t="s">
        <v>2134</v>
      </c>
    </row>
    <row r="19" spans="1:9" ht="14.5" hidden="1" x14ac:dyDescent="0.35">
      <c r="A19" s="3">
        <f t="shared" si="0"/>
        <v>18</v>
      </c>
      <c r="B19" s="3" t="s">
        <v>206</v>
      </c>
      <c r="C19" s="3" t="s">
        <v>206</v>
      </c>
      <c r="D19" s="3" t="s">
        <v>493</v>
      </c>
      <c r="E19" s="3" t="s">
        <v>2070</v>
      </c>
      <c r="F19" s="3" t="s">
        <v>2070</v>
      </c>
      <c r="G19" s="3" t="s">
        <v>2070</v>
      </c>
      <c r="H19" s="3" t="s">
        <v>2070</v>
      </c>
      <c r="I19" s="38" t="s">
        <v>2133</v>
      </c>
    </row>
    <row r="20" spans="1:9" ht="14.5" hidden="1" x14ac:dyDescent="0.35">
      <c r="A20" s="3">
        <f t="shared" si="0"/>
        <v>19</v>
      </c>
      <c r="B20" s="3" t="s">
        <v>206</v>
      </c>
      <c r="C20" s="3" t="s">
        <v>206</v>
      </c>
      <c r="D20" s="3" t="s">
        <v>494</v>
      </c>
      <c r="E20" s="3" t="s">
        <v>2070</v>
      </c>
      <c r="F20" s="3" t="s">
        <v>2070</v>
      </c>
      <c r="G20" s="3" t="s">
        <v>2070</v>
      </c>
      <c r="H20" s="3" t="s">
        <v>2070</v>
      </c>
      <c r="I20" s="38" t="s">
        <v>2132</v>
      </c>
    </row>
    <row r="21" spans="1:9" ht="14.5" hidden="1" x14ac:dyDescent="0.35">
      <c r="A21" s="3">
        <f t="shared" si="0"/>
        <v>20</v>
      </c>
      <c r="B21" s="3" t="s">
        <v>206</v>
      </c>
      <c r="C21" s="3" t="s">
        <v>206</v>
      </c>
      <c r="D21" s="3" t="s">
        <v>240</v>
      </c>
      <c r="E21" s="3" t="s">
        <v>2070</v>
      </c>
      <c r="F21" s="3" t="s">
        <v>2070</v>
      </c>
      <c r="G21" s="3" t="s">
        <v>2070</v>
      </c>
      <c r="H21" s="3" t="s">
        <v>2070</v>
      </c>
      <c r="I21" s="38" t="s">
        <v>2131</v>
      </c>
    </row>
    <row r="22" spans="1:9" ht="14.5" hidden="1" x14ac:dyDescent="0.35">
      <c r="A22" s="3">
        <f t="shared" si="0"/>
        <v>21</v>
      </c>
      <c r="B22" s="3" t="s">
        <v>206</v>
      </c>
      <c r="C22" s="3" t="s">
        <v>206</v>
      </c>
      <c r="D22" s="3" t="s">
        <v>495</v>
      </c>
      <c r="E22" s="3" t="s">
        <v>2070</v>
      </c>
      <c r="F22" s="3" t="s">
        <v>2070</v>
      </c>
      <c r="G22" s="3" t="s">
        <v>2070</v>
      </c>
      <c r="H22" s="3" t="s">
        <v>2070</v>
      </c>
      <c r="I22" s="38" t="s">
        <v>2130</v>
      </c>
    </row>
    <row r="23" spans="1:9" ht="14.5" hidden="1" x14ac:dyDescent="0.35">
      <c r="A23" s="3">
        <f t="shared" si="0"/>
        <v>22</v>
      </c>
      <c r="B23" s="3" t="s">
        <v>206</v>
      </c>
      <c r="C23" s="3" t="s">
        <v>206</v>
      </c>
      <c r="D23" s="3" t="s">
        <v>496</v>
      </c>
      <c r="E23" s="3" t="s">
        <v>2070</v>
      </c>
      <c r="F23" s="3" t="s">
        <v>2070</v>
      </c>
      <c r="G23" s="3" t="s">
        <v>2070</v>
      </c>
      <c r="H23" s="3" t="s">
        <v>2070</v>
      </c>
      <c r="I23" s="38" t="s">
        <v>2129</v>
      </c>
    </row>
    <row r="24" spans="1:9" ht="14.5" hidden="1" x14ac:dyDescent="0.35">
      <c r="A24" s="3">
        <f t="shared" si="0"/>
        <v>23</v>
      </c>
      <c r="B24" s="3" t="s">
        <v>206</v>
      </c>
      <c r="C24" s="3" t="s">
        <v>206</v>
      </c>
      <c r="D24" s="3" t="s">
        <v>497</v>
      </c>
      <c r="E24" s="3" t="s">
        <v>2070</v>
      </c>
      <c r="F24" s="3" t="s">
        <v>2070</v>
      </c>
      <c r="G24" s="3" t="s">
        <v>2070</v>
      </c>
      <c r="H24" s="3" t="s">
        <v>2070</v>
      </c>
      <c r="I24" s="38" t="s">
        <v>2128</v>
      </c>
    </row>
    <row r="25" spans="1:9" ht="14.5" hidden="1" x14ac:dyDescent="0.35">
      <c r="A25" s="3">
        <f t="shared" si="0"/>
        <v>24</v>
      </c>
      <c r="B25" s="3" t="s">
        <v>206</v>
      </c>
      <c r="C25" s="3" t="s">
        <v>206</v>
      </c>
      <c r="D25" s="3" t="s">
        <v>48</v>
      </c>
      <c r="E25" s="3" t="s">
        <v>2070</v>
      </c>
      <c r="F25" s="3" t="s">
        <v>2070</v>
      </c>
      <c r="G25" s="3" t="s">
        <v>2070</v>
      </c>
      <c r="H25" s="3" t="s">
        <v>2070</v>
      </c>
      <c r="I25" s="38" t="s">
        <v>2127</v>
      </c>
    </row>
    <row r="26" spans="1:9" ht="14.5" hidden="1" x14ac:dyDescent="0.35">
      <c r="A26" s="3">
        <f t="shared" si="0"/>
        <v>25</v>
      </c>
      <c r="B26" s="3" t="s">
        <v>206</v>
      </c>
      <c r="C26" s="3" t="s">
        <v>206</v>
      </c>
      <c r="D26" s="3" t="s">
        <v>1559</v>
      </c>
      <c r="E26" s="3" t="s">
        <v>2070</v>
      </c>
      <c r="F26" s="3" t="s">
        <v>2070</v>
      </c>
      <c r="G26" s="3" t="s">
        <v>2070</v>
      </c>
      <c r="H26" s="3" t="s">
        <v>2070</v>
      </c>
      <c r="I26" s="38" t="s">
        <v>2126</v>
      </c>
    </row>
    <row r="27" spans="1:9" ht="14.5" hidden="1" x14ac:dyDescent="0.35">
      <c r="A27" s="3">
        <f t="shared" si="0"/>
        <v>26</v>
      </c>
      <c r="B27" s="3" t="s">
        <v>206</v>
      </c>
      <c r="C27" s="3" t="s">
        <v>206</v>
      </c>
      <c r="D27" s="3" t="s">
        <v>49</v>
      </c>
      <c r="E27" s="3" t="s">
        <v>2070</v>
      </c>
      <c r="F27" s="3" t="s">
        <v>2070</v>
      </c>
      <c r="G27" s="3" t="s">
        <v>2070</v>
      </c>
      <c r="H27" s="3" t="s">
        <v>2070</v>
      </c>
      <c r="I27" s="38" t="s">
        <v>2125</v>
      </c>
    </row>
    <row r="28" spans="1:9" ht="14.5" hidden="1" x14ac:dyDescent="0.35">
      <c r="A28" s="3">
        <f t="shared" si="0"/>
        <v>27</v>
      </c>
      <c r="B28" s="3" t="s">
        <v>206</v>
      </c>
      <c r="C28" s="3" t="s">
        <v>206</v>
      </c>
      <c r="D28" s="3" t="s">
        <v>241</v>
      </c>
      <c r="E28" s="3" t="s">
        <v>2070</v>
      </c>
      <c r="F28" s="3" t="s">
        <v>2070</v>
      </c>
      <c r="G28" s="3" t="s">
        <v>2070</v>
      </c>
      <c r="H28" s="3" t="s">
        <v>2070</v>
      </c>
      <c r="I28" s="38" t="s">
        <v>2124</v>
      </c>
    </row>
    <row r="29" spans="1:9" ht="14.5" hidden="1" x14ac:dyDescent="0.35">
      <c r="A29" s="3">
        <f t="shared" si="0"/>
        <v>28</v>
      </c>
      <c r="B29" s="3" t="s">
        <v>206</v>
      </c>
      <c r="C29" s="3" t="s">
        <v>206</v>
      </c>
      <c r="D29" s="3" t="s">
        <v>498</v>
      </c>
      <c r="E29" s="3" t="s">
        <v>2070</v>
      </c>
      <c r="F29" s="3" t="s">
        <v>2070</v>
      </c>
      <c r="G29" s="3" t="s">
        <v>2070</v>
      </c>
      <c r="H29" s="3" t="s">
        <v>2070</v>
      </c>
      <c r="I29" s="38" t="s">
        <v>2123</v>
      </c>
    </row>
    <row r="30" spans="1:9" ht="14.5" hidden="1" x14ac:dyDescent="0.35">
      <c r="A30" s="3">
        <f t="shared" si="0"/>
        <v>29</v>
      </c>
      <c r="B30" s="3" t="s">
        <v>206</v>
      </c>
      <c r="C30" s="3" t="s">
        <v>206</v>
      </c>
      <c r="D30" s="3" t="s">
        <v>50</v>
      </c>
      <c r="E30" s="3" t="s">
        <v>2070</v>
      </c>
      <c r="F30" s="3" t="s">
        <v>2070</v>
      </c>
      <c r="G30" s="3" t="s">
        <v>2070</v>
      </c>
      <c r="H30" s="3" t="s">
        <v>2070</v>
      </c>
      <c r="I30" s="38" t="s">
        <v>2122</v>
      </c>
    </row>
    <row r="31" spans="1:9" ht="14.5" hidden="1" x14ac:dyDescent="0.35">
      <c r="A31" s="3">
        <f t="shared" si="0"/>
        <v>30</v>
      </c>
      <c r="B31" s="3" t="s">
        <v>206</v>
      </c>
      <c r="C31" s="3" t="s">
        <v>206</v>
      </c>
      <c r="D31" s="3" t="s">
        <v>499</v>
      </c>
      <c r="E31" s="3" t="s">
        <v>2070</v>
      </c>
      <c r="F31" s="3" t="s">
        <v>2070</v>
      </c>
      <c r="G31" s="3" t="s">
        <v>2070</v>
      </c>
      <c r="H31" s="3" t="s">
        <v>2070</v>
      </c>
      <c r="I31" s="38" t="s">
        <v>2121</v>
      </c>
    </row>
    <row r="32" spans="1:9" ht="14.5" hidden="1" x14ac:dyDescent="0.35">
      <c r="A32" s="3">
        <f t="shared" si="0"/>
        <v>31</v>
      </c>
      <c r="B32" s="3" t="s">
        <v>206</v>
      </c>
      <c r="C32" s="3" t="s">
        <v>206</v>
      </c>
      <c r="D32" s="3" t="s">
        <v>242</v>
      </c>
      <c r="E32" s="3" t="s">
        <v>2070</v>
      </c>
      <c r="F32" s="3" t="s">
        <v>2070</v>
      </c>
      <c r="G32" s="3" t="s">
        <v>2070</v>
      </c>
      <c r="H32" s="3" t="s">
        <v>2070</v>
      </c>
      <c r="I32" s="38" t="s">
        <v>2120</v>
      </c>
    </row>
    <row r="33" spans="1:9" ht="14.5" hidden="1" x14ac:dyDescent="0.35">
      <c r="A33" s="3">
        <f t="shared" si="0"/>
        <v>32</v>
      </c>
      <c r="B33" s="3" t="s">
        <v>206</v>
      </c>
      <c r="C33" s="3" t="s">
        <v>206</v>
      </c>
      <c r="D33" s="3" t="s">
        <v>150</v>
      </c>
      <c r="E33" s="3" t="s">
        <v>2070</v>
      </c>
      <c r="F33" s="3" t="s">
        <v>2070</v>
      </c>
      <c r="G33" s="3" t="s">
        <v>2070</v>
      </c>
      <c r="H33" s="3" t="s">
        <v>2070</v>
      </c>
      <c r="I33" s="38" t="s">
        <v>2119</v>
      </c>
    </row>
    <row r="34" spans="1:9" ht="14.5" hidden="1" x14ac:dyDescent="0.35">
      <c r="A34" s="3">
        <f t="shared" si="0"/>
        <v>33</v>
      </c>
      <c r="B34" s="3" t="s">
        <v>206</v>
      </c>
      <c r="C34" s="3" t="s">
        <v>206</v>
      </c>
      <c r="D34" s="3" t="s">
        <v>500</v>
      </c>
      <c r="E34" s="3" t="s">
        <v>2070</v>
      </c>
      <c r="F34" s="3" t="s">
        <v>2070</v>
      </c>
      <c r="G34" s="3" t="s">
        <v>2070</v>
      </c>
      <c r="H34" s="3" t="s">
        <v>2070</v>
      </c>
      <c r="I34" s="38" t="s">
        <v>2118</v>
      </c>
    </row>
    <row r="35" spans="1:9" ht="14.5" hidden="1" x14ac:dyDescent="0.35">
      <c r="A35" s="3">
        <f t="shared" si="0"/>
        <v>34</v>
      </c>
      <c r="B35" s="3" t="s">
        <v>206</v>
      </c>
      <c r="C35" s="3" t="s">
        <v>206</v>
      </c>
      <c r="D35" s="3" t="s">
        <v>51</v>
      </c>
      <c r="E35" s="3" t="s">
        <v>2070</v>
      </c>
      <c r="F35" s="3" t="s">
        <v>2070</v>
      </c>
      <c r="G35" s="3" t="s">
        <v>2070</v>
      </c>
      <c r="H35" s="3" t="s">
        <v>2070</v>
      </c>
      <c r="I35" s="38" t="s">
        <v>2117</v>
      </c>
    </row>
    <row r="36" spans="1:9" ht="14.5" hidden="1" x14ac:dyDescent="0.35">
      <c r="A36" s="3">
        <f t="shared" si="0"/>
        <v>35</v>
      </c>
      <c r="B36" s="3" t="s">
        <v>206</v>
      </c>
      <c r="C36" s="3" t="s">
        <v>206</v>
      </c>
      <c r="D36" s="3" t="s">
        <v>501</v>
      </c>
      <c r="E36" s="3" t="s">
        <v>2070</v>
      </c>
      <c r="F36" s="3" t="s">
        <v>2070</v>
      </c>
      <c r="G36" s="3" t="s">
        <v>2070</v>
      </c>
      <c r="H36" s="3" t="s">
        <v>2070</v>
      </c>
      <c r="I36" s="38" t="s">
        <v>2116</v>
      </c>
    </row>
    <row r="37" spans="1:9" ht="14.5" hidden="1" x14ac:dyDescent="0.35">
      <c r="A37" s="3">
        <f t="shared" si="0"/>
        <v>36</v>
      </c>
      <c r="B37" s="3" t="s">
        <v>206</v>
      </c>
      <c r="C37" s="3" t="s">
        <v>206</v>
      </c>
      <c r="D37" s="3" t="s">
        <v>502</v>
      </c>
      <c r="E37" s="3" t="s">
        <v>2070</v>
      </c>
      <c r="F37" s="3" t="s">
        <v>2070</v>
      </c>
      <c r="G37" s="3" t="s">
        <v>2070</v>
      </c>
      <c r="H37" s="3" t="s">
        <v>2070</v>
      </c>
      <c r="I37" s="38" t="s">
        <v>2114</v>
      </c>
    </row>
    <row r="38" spans="1:9" ht="14.5" hidden="1" x14ac:dyDescent="0.35">
      <c r="A38" s="3">
        <f t="shared" si="0"/>
        <v>37</v>
      </c>
      <c r="B38" s="3" t="s">
        <v>206</v>
      </c>
      <c r="C38" s="3" t="s">
        <v>206</v>
      </c>
      <c r="D38" s="3" t="s">
        <v>52</v>
      </c>
      <c r="E38" s="3" t="s">
        <v>2070</v>
      </c>
      <c r="F38" s="3" t="s">
        <v>2070</v>
      </c>
      <c r="G38" s="3" t="s">
        <v>2070</v>
      </c>
      <c r="H38" s="3" t="s">
        <v>2070</v>
      </c>
      <c r="I38" s="38" t="s">
        <v>2115</v>
      </c>
    </row>
    <row r="39" spans="1:9" ht="14.5" hidden="1" x14ac:dyDescent="0.35">
      <c r="A39" s="3">
        <f t="shared" si="0"/>
        <v>38</v>
      </c>
      <c r="B39" s="3" t="s">
        <v>206</v>
      </c>
      <c r="C39" s="3" t="s">
        <v>206</v>
      </c>
      <c r="D39" s="3" t="s">
        <v>53</v>
      </c>
      <c r="E39" s="3" t="s">
        <v>2070</v>
      </c>
      <c r="F39" s="3" t="s">
        <v>2070</v>
      </c>
      <c r="G39" s="3" t="s">
        <v>2070</v>
      </c>
      <c r="H39" s="3" t="s">
        <v>2070</v>
      </c>
      <c r="I39" s="38" t="s">
        <v>2151</v>
      </c>
    </row>
    <row r="40" spans="1:9" ht="14.5" hidden="1" x14ac:dyDescent="0.35">
      <c r="A40" s="3">
        <f t="shared" si="0"/>
        <v>39</v>
      </c>
      <c r="B40" s="3" t="s">
        <v>206</v>
      </c>
      <c r="C40" s="3" t="s">
        <v>206</v>
      </c>
      <c r="D40" s="3" t="s">
        <v>503</v>
      </c>
      <c r="E40" s="3" t="s">
        <v>2070</v>
      </c>
      <c r="F40" s="3" t="s">
        <v>2070</v>
      </c>
      <c r="G40" s="3" t="s">
        <v>2070</v>
      </c>
      <c r="H40" s="3" t="s">
        <v>2070</v>
      </c>
      <c r="I40" s="38" t="s">
        <v>2152</v>
      </c>
    </row>
    <row r="41" spans="1:9" ht="14.5" hidden="1" x14ac:dyDescent="0.35">
      <c r="A41" s="3">
        <f t="shared" si="0"/>
        <v>40</v>
      </c>
      <c r="B41" s="3" t="s">
        <v>206</v>
      </c>
      <c r="C41" s="3" t="s">
        <v>206</v>
      </c>
      <c r="D41" s="3" t="s">
        <v>504</v>
      </c>
      <c r="E41" s="3" t="s">
        <v>2070</v>
      </c>
      <c r="F41" s="3" t="s">
        <v>2070</v>
      </c>
      <c r="G41" s="3" t="s">
        <v>2070</v>
      </c>
      <c r="H41" s="3" t="s">
        <v>2070</v>
      </c>
      <c r="I41" s="38" t="s">
        <v>2153</v>
      </c>
    </row>
    <row r="42" spans="1:9" ht="14.5" hidden="1" x14ac:dyDescent="0.35">
      <c r="A42" s="3">
        <f t="shared" si="0"/>
        <v>41</v>
      </c>
      <c r="B42" s="3" t="s">
        <v>206</v>
      </c>
      <c r="C42" s="3" t="s">
        <v>206</v>
      </c>
      <c r="D42" s="3" t="s">
        <v>505</v>
      </c>
      <c r="E42" s="3" t="s">
        <v>2070</v>
      </c>
      <c r="F42" s="3" t="s">
        <v>2070</v>
      </c>
      <c r="G42" s="3" t="s">
        <v>2070</v>
      </c>
      <c r="H42" s="3" t="s">
        <v>2070</v>
      </c>
      <c r="I42" s="38" t="s">
        <v>2154</v>
      </c>
    </row>
    <row r="43" spans="1:9" ht="14.5" hidden="1" x14ac:dyDescent="0.35">
      <c r="A43" s="3">
        <f t="shared" si="0"/>
        <v>42</v>
      </c>
      <c r="C43" s="3" t="s">
        <v>54</v>
      </c>
      <c r="D43" s="3" t="s">
        <v>55</v>
      </c>
      <c r="E43" s="3" t="s">
        <v>132</v>
      </c>
      <c r="F43" s="3" t="s">
        <v>2070</v>
      </c>
      <c r="G43" s="3" t="s">
        <v>2070</v>
      </c>
      <c r="H43" s="3" t="s">
        <v>2070</v>
      </c>
      <c r="I43" s="38" t="s">
        <v>2155</v>
      </c>
    </row>
    <row r="44" spans="1:9" ht="14.5" hidden="1" x14ac:dyDescent="0.35">
      <c r="A44" s="3">
        <f t="shared" si="0"/>
        <v>43</v>
      </c>
      <c r="C44" s="3" t="s">
        <v>54</v>
      </c>
      <c r="D44" s="3" t="s">
        <v>57</v>
      </c>
      <c r="E44" s="3" t="s">
        <v>56</v>
      </c>
      <c r="F44" s="3" t="s">
        <v>2070</v>
      </c>
      <c r="G44" s="3" t="s">
        <v>2070</v>
      </c>
      <c r="H44" s="3" t="s">
        <v>2070</v>
      </c>
      <c r="I44" s="38" t="s">
        <v>2156</v>
      </c>
    </row>
    <row r="45" spans="1:9" ht="14.5" hidden="1" x14ac:dyDescent="0.35">
      <c r="A45" s="3">
        <f t="shared" si="0"/>
        <v>44</v>
      </c>
      <c r="C45" s="3" t="s">
        <v>54</v>
      </c>
      <c r="D45" s="3" t="s">
        <v>291</v>
      </c>
      <c r="E45" s="3" t="s">
        <v>2113</v>
      </c>
      <c r="F45" s="3" t="s">
        <v>38</v>
      </c>
      <c r="G45" s="3" t="s">
        <v>2070</v>
      </c>
      <c r="H45" s="3" t="s">
        <v>2070</v>
      </c>
      <c r="I45" s="38" t="s">
        <v>2157</v>
      </c>
    </row>
    <row r="46" spans="1:9" ht="14.5" hidden="1" x14ac:dyDescent="0.35">
      <c r="A46" s="3">
        <f t="shared" si="0"/>
        <v>45</v>
      </c>
      <c r="C46" s="3" t="s">
        <v>54</v>
      </c>
      <c r="D46" s="3" t="s">
        <v>292</v>
      </c>
      <c r="E46" s="3" t="s">
        <v>2113</v>
      </c>
      <c r="F46" s="3" t="s">
        <v>38</v>
      </c>
      <c r="G46" s="3" t="s">
        <v>2070</v>
      </c>
      <c r="H46" s="3" t="s">
        <v>2070</v>
      </c>
      <c r="I46" s="38" t="s">
        <v>2158</v>
      </c>
    </row>
    <row r="47" spans="1:9" ht="14.5" hidden="1" x14ac:dyDescent="0.35">
      <c r="A47" s="3">
        <f t="shared" si="0"/>
        <v>46</v>
      </c>
      <c r="C47" s="3" t="s">
        <v>54</v>
      </c>
      <c r="D47" s="3" t="s">
        <v>506</v>
      </c>
      <c r="E47" s="3" t="s">
        <v>2113</v>
      </c>
      <c r="F47" s="3" t="s">
        <v>38</v>
      </c>
      <c r="G47" s="3" t="s">
        <v>2070</v>
      </c>
      <c r="H47" s="3" t="s">
        <v>2070</v>
      </c>
      <c r="I47" s="38" t="s">
        <v>2159</v>
      </c>
    </row>
    <row r="48" spans="1:9" ht="14.5" hidden="1" x14ac:dyDescent="0.35">
      <c r="A48" s="3">
        <f t="shared" si="0"/>
        <v>47</v>
      </c>
      <c r="C48" s="3" t="s">
        <v>54</v>
      </c>
      <c r="D48" s="3" t="s">
        <v>507</v>
      </c>
      <c r="E48" s="3" t="s">
        <v>2113</v>
      </c>
      <c r="F48" s="3" t="s">
        <v>38</v>
      </c>
      <c r="G48" s="3" t="s">
        <v>2070</v>
      </c>
      <c r="H48" s="3" t="s">
        <v>2070</v>
      </c>
      <c r="I48" s="38" t="s">
        <v>2160</v>
      </c>
    </row>
    <row r="49" spans="1:9" ht="14.5" hidden="1" x14ac:dyDescent="0.35">
      <c r="A49" s="3">
        <f t="shared" si="0"/>
        <v>48</v>
      </c>
      <c r="C49" s="3" t="s">
        <v>54</v>
      </c>
      <c r="D49" s="3" t="s">
        <v>508</v>
      </c>
      <c r="E49" s="3" t="s">
        <v>2113</v>
      </c>
      <c r="F49" s="3" t="s">
        <v>38</v>
      </c>
      <c r="G49" s="3" t="s">
        <v>2070</v>
      </c>
      <c r="H49" s="3" t="s">
        <v>2070</v>
      </c>
      <c r="I49" s="38" t="s">
        <v>2161</v>
      </c>
    </row>
    <row r="50" spans="1:9" ht="14.5" hidden="1" x14ac:dyDescent="0.35">
      <c r="A50" s="3">
        <f t="shared" si="0"/>
        <v>49</v>
      </c>
      <c r="C50" s="3" t="s">
        <v>54</v>
      </c>
      <c r="D50" s="3" t="s">
        <v>152</v>
      </c>
      <c r="E50" s="3" t="s">
        <v>2113</v>
      </c>
      <c r="F50" s="3" t="s">
        <v>38</v>
      </c>
      <c r="G50" s="3" t="s">
        <v>2070</v>
      </c>
      <c r="H50" s="3" t="s">
        <v>2070</v>
      </c>
      <c r="I50" s="38" t="s">
        <v>2162</v>
      </c>
    </row>
    <row r="51" spans="1:9" ht="14.5" hidden="1" x14ac:dyDescent="0.35">
      <c r="A51" s="3">
        <f t="shared" si="0"/>
        <v>50</v>
      </c>
      <c r="C51" s="3" t="s">
        <v>54</v>
      </c>
      <c r="D51" s="3" t="s">
        <v>509</v>
      </c>
      <c r="E51" s="3" t="s">
        <v>2113</v>
      </c>
      <c r="F51" s="3" t="s">
        <v>38</v>
      </c>
      <c r="G51" s="3" t="s">
        <v>2070</v>
      </c>
      <c r="H51" s="3" t="s">
        <v>2070</v>
      </c>
      <c r="I51" s="38" t="s">
        <v>2163</v>
      </c>
    </row>
    <row r="52" spans="1:9" ht="14.5" hidden="1" x14ac:dyDescent="0.35">
      <c r="A52" s="3">
        <f t="shared" si="0"/>
        <v>51</v>
      </c>
      <c r="C52" s="3" t="s">
        <v>54</v>
      </c>
      <c r="D52" s="3" t="s">
        <v>58</v>
      </c>
      <c r="E52" s="3" t="s">
        <v>2113</v>
      </c>
      <c r="F52" s="3" t="s">
        <v>38</v>
      </c>
      <c r="G52" s="3" t="s">
        <v>2070</v>
      </c>
      <c r="H52" s="3" t="s">
        <v>2070</v>
      </c>
      <c r="I52" s="38" t="s">
        <v>2164</v>
      </c>
    </row>
    <row r="53" spans="1:9" ht="14.5" hidden="1" x14ac:dyDescent="0.35">
      <c r="A53" s="3">
        <f t="shared" si="0"/>
        <v>52</v>
      </c>
      <c r="C53" s="3" t="s">
        <v>54</v>
      </c>
      <c r="D53" s="3" t="s">
        <v>59</v>
      </c>
      <c r="E53" s="3" t="s">
        <v>2113</v>
      </c>
      <c r="F53" s="3" t="s">
        <v>38</v>
      </c>
      <c r="G53" s="3" t="s">
        <v>2070</v>
      </c>
      <c r="H53" s="3" t="s">
        <v>2070</v>
      </c>
      <c r="I53" s="38" t="s">
        <v>2165</v>
      </c>
    </row>
    <row r="54" spans="1:9" ht="14.5" hidden="1" x14ac:dyDescent="0.35">
      <c r="A54" s="3">
        <f t="shared" si="0"/>
        <v>53</v>
      </c>
      <c r="C54" s="3" t="s">
        <v>54</v>
      </c>
      <c r="D54" s="3" t="s">
        <v>510</v>
      </c>
      <c r="E54" s="3" t="s">
        <v>2113</v>
      </c>
      <c r="F54" s="3" t="s">
        <v>38</v>
      </c>
      <c r="G54" s="3" t="s">
        <v>2070</v>
      </c>
      <c r="H54" s="3" t="s">
        <v>2070</v>
      </c>
      <c r="I54" s="38" t="s">
        <v>2166</v>
      </c>
    </row>
    <row r="55" spans="1:9" ht="14.5" hidden="1" x14ac:dyDescent="0.35">
      <c r="A55" s="3">
        <f t="shared" si="0"/>
        <v>54</v>
      </c>
      <c r="C55" s="3" t="s">
        <v>54</v>
      </c>
      <c r="D55" s="3" t="s">
        <v>60</v>
      </c>
      <c r="E55" s="3" t="s">
        <v>2113</v>
      </c>
      <c r="F55" s="3" t="s">
        <v>38</v>
      </c>
      <c r="G55" s="3" t="s">
        <v>2070</v>
      </c>
      <c r="H55" s="3" t="s">
        <v>2070</v>
      </c>
      <c r="I55" s="38" t="s">
        <v>2167</v>
      </c>
    </row>
    <row r="56" spans="1:9" ht="14.5" hidden="1" x14ac:dyDescent="0.35">
      <c r="A56" s="3">
        <f t="shared" si="0"/>
        <v>55</v>
      </c>
      <c r="C56" s="3" t="s">
        <v>54</v>
      </c>
      <c r="D56" s="3" t="s">
        <v>61</v>
      </c>
      <c r="E56" s="3" t="s">
        <v>2113</v>
      </c>
      <c r="F56" s="3" t="s">
        <v>38</v>
      </c>
      <c r="G56" s="3" t="s">
        <v>2070</v>
      </c>
      <c r="H56" s="3" t="s">
        <v>2070</v>
      </c>
      <c r="I56" s="38" t="s">
        <v>2168</v>
      </c>
    </row>
    <row r="57" spans="1:9" ht="14.5" hidden="1" x14ac:dyDescent="0.35">
      <c r="A57" s="3">
        <f t="shared" si="0"/>
        <v>56</v>
      </c>
      <c r="C57" s="3" t="s">
        <v>54</v>
      </c>
      <c r="D57" s="3" t="s">
        <v>511</v>
      </c>
      <c r="E57" s="3" t="s">
        <v>2113</v>
      </c>
      <c r="F57" s="3" t="s">
        <v>38</v>
      </c>
      <c r="G57" s="3" t="s">
        <v>2070</v>
      </c>
      <c r="H57" s="3" t="s">
        <v>2070</v>
      </c>
      <c r="I57" s="38" t="s">
        <v>2169</v>
      </c>
    </row>
    <row r="58" spans="1:9" ht="14.5" hidden="1" x14ac:dyDescent="0.35">
      <c r="A58" s="3">
        <f t="shared" si="0"/>
        <v>57</v>
      </c>
      <c r="C58" s="3" t="s">
        <v>54</v>
      </c>
      <c r="D58" s="3" t="s">
        <v>62</v>
      </c>
      <c r="E58" s="3" t="s">
        <v>2113</v>
      </c>
      <c r="F58" s="3" t="s">
        <v>38</v>
      </c>
      <c r="G58" s="3" t="s">
        <v>2070</v>
      </c>
      <c r="H58" s="3" t="s">
        <v>2070</v>
      </c>
      <c r="I58" s="38" t="s">
        <v>2170</v>
      </c>
    </row>
    <row r="59" spans="1:9" ht="14.5" hidden="1" x14ac:dyDescent="0.35">
      <c r="A59" s="3">
        <f t="shared" si="0"/>
        <v>58</v>
      </c>
      <c r="C59" s="3" t="s">
        <v>54</v>
      </c>
      <c r="D59" s="3" t="s">
        <v>512</v>
      </c>
      <c r="E59" s="3" t="s">
        <v>2070</v>
      </c>
      <c r="F59" s="3" t="s">
        <v>2070</v>
      </c>
      <c r="G59" s="3" t="s">
        <v>2070</v>
      </c>
      <c r="H59" s="3" t="s">
        <v>2070</v>
      </c>
      <c r="I59" s="38" t="s">
        <v>2171</v>
      </c>
    </row>
    <row r="60" spans="1:9" ht="14.5" hidden="1" x14ac:dyDescent="0.35">
      <c r="A60" s="3">
        <f t="shared" si="0"/>
        <v>59</v>
      </c>
      <c r="C60" s="3" t="s">
        <v>54</v>
      </c>
      <c r="D60" s="3" t="s">
        <v>63</v>
      </c>
      <c r="E60" s="3" t="s">
        <v>2070</v>
      </c>
      <c r="F60" s="3" t="s">
        <v>2070</v>
      </c>
      <c r="G60" s="3" t="s">
        <v>2070</v>
      </c>
      <c r="H60" s="3" t="s">
        <v>2070</v>
      </c>
      <c r="I60" s="38" t="s">
        <v>2172</v>
      </c>
    </row>
    <row r="61" spans="1:9" ht="14.5" hidden="1" x14ac:dyDescent="0.35">
      <c r="A61" s="3">
        <f t="shared" si="0"/>
        <v>60</v>
      </c>
      <c r="C61" s="3" t="s">
        <v>54</v>
      </c>
      <c r="D61" s="3" t="s">
        <v>64</v>
      </c>
      <c r="E61" s="3" t="s">
        <v>2113</v>
      </c>
      <c r="F61" s="3" t="s">
        <v>38</v>
      </c>
      <c r="G61" s="3" t="s">
        <v>2070</v>
      </c>
      <c r="H61" s="3" t="s">
        <v>2070</v>
      </c>
      <c r="I61" s="38" t="s">
        <v>2173</v>
      </c>
    </row>
    <row r="62" spans="1:9" ht="14.5" hidden="1" x14ac:dyDescent="0.35">
      <c r="A62" s="3">
        <f t="shared" si="0"/>
        <v>61</v>
      </c>
      <c r="C62" s="3" t="s">
        <v>54</v>
      </c>
      <c r="D62" s="3" t="s">
        <v>65</v>
      </c>
      <c r="E62" s="3" t="s">
        <v>2070</v>
      </c>
      <c r="F62" s="3" t="s">
        <v>2070</v>
      </c>
      <c r="G62" s="3" t="s">
        <v>2070</v>
      </c>
      <c r="H62" s="3" t="s">
        <v>2070</v>
      </c>
      <c r="I62" s="38" t="s">
        <v>2174</v>
      </c>
    </row>
    <row r="63" spans="1:9" ht="14.5" hidden="1" x14ac:dyDescent="0.35">
      <c r="A63" s="3">
        <f t="shared" si="0"/>
        <v>62</v>
      </c>
      <c r="C63" s="3" t="s">
        <v>54</v>
      </c>
      <c r="D63" s="3" t="s">
        <v>431</v>
      </c>
      <c r="E63" s="3" t="s">
        <v>2070</v>
      </c>
      <c r="F63" s="3" t="s">
        <v>2070</v>
      </c>
      <c r="G63" s="3" t="s">
        <v>2070</v>
      </c>
      <c r="H63" s="3" t="s">
        <v>2070</v>
      </c>
      <c r="I63" s="38" t="s">
        <v>2175</v>
      </c>
    </row>
    <row r="64" spans="1:9" ht="14.5" hidden="1" x14ac:dyDescent="0.35">
      <c r="A64" s="3">
        <f t="shared" si="0"/>
        <v>63</v>
      </c>
      <c r="C64" s="3" t="s">
        <v>54</v>
      </c>
      <c r="D64" s="3" t="s">
        <v>318</v>
      </c>
      <c r="E64" s="3" t="s">
        <v>2070</v>
      </c>
      <c r="F64" s="3" t="s">
        <v>2070</v>
      </c>
      <c r="G64" s="3" t="s">
        <v>2070</v>
      </c>
      <c r="H64" s="3" t="s">
        <v>2070</v>
      </c>
      <c r="I64" s="38" t="s">
        <v>2176</v>
      </c>
    </row>
    <row r="65" spans="1:9" ht="14.5" hidden="1" x14ac:dyDescent="0.35">
      <c r="A65" s="3">
        <f t="shared" si="0"/>
        <v>64</v>
      </c>
      <c r="C65" s="3" t="s">
        <v>54</v>
      </c>
      <c r="D65" s="3" t="s">
        <v>154</v>
      </c>
      <c r="E65" s="3" t="s">
        <v>2070</v>
      </c>
      <c r="F65" s="3" t="s">
        <v>2070</v>
      </c>
      <c r="G65" s="3" t="s">
        <v>2070</v>
      </c>
      <c r="H65" s="3" t="s">
        <v>2070</v>
      </c>
      <c r="I65" s="38" t="s">
        <v>2177</v>
      </c>
    </row>
    <row r="66" spans="1:9" ht="14.5" hidden="1" x14ac:dyDescent="0.35">
      <c r="A66" s="3">
        <f t="shared" si="0"/>
        <v>65</v>
      </c>
      <c r="C66" s="3" t="s">
        <v>54</v>
      </c>
      <c r="D66" s="3" t="s">
        <v>513</v>
      </c>
      <c r="E66" s="3" t="s">
        <v>2070</v>
      </c>
      <c r="F66" s="3" t="s">
        <v>2070</v>
      </c>
      <c r="G66" s="3" t="s">
        <v>2070</v>
      </c>
      <c r="H66" s="3" t="s">
        <v>2070</v>
      </c>
      <c r="I66" s="38" t="s">
        <v>2178</v>
      </c>
    </row>
    <row r="67" spans="1:9" ht="14.5" hidden="1" x14ac:dyDescent="0.35">
      <c r="A67" s="3">
        <f t="shared" si="0"/>
        <v>66</v>
      </c>
      <c r="C67" s="3" t="s">
        <v>54</v>
      </c>
      <c r="D67" s="3" t="s">
        <v>514</v>
      </c>
      <c r="E67" s="3" t="s">
        <v>56</v>
      </c>
      <c r="F67" s="3" t="s">
        <v>2070</v>
      </c>
      <c r="G67" s="3" t="s">
        <v>2070</v>
      </c>
      <c r="H67" s="3" t="s">
        <v>2070</v>
      </c>
      <c r="I67" s="38" t="s">
        <v>2179</v>
      </c>
    </row>
    <row r="68" spans="1:9" ht="14.5" hidden="1" x14ac:dyDescent="0.35">
      <c r="A68" s="3">
        <f t="shared" ref="A68:A131" si="1">A67+1</f>
        <v>67</v>
      </c>
      <c r="C68" s="3" t="s">
        <v>54</v>
      </c>
      <c r="D68" s="3" t="s">
        <v>155</v>
      </c>
      <c r="E68" s="3" t="s">
        <v>2070</v>
      </c>
      <c r="F68" s="3" t="s">
        <v>2070</v>
      </c>
      <c r="G68" s="3" t="s">
        <v>2070</v>
      </c>
      <c r="H68" s="3" t="s">
        <v>2070</v>
      </c>
      <c r="I68" s="38" t="s">
        <v>2180</v>
      </c>
    </row>
    <row r="69" spans="1:9" ht="14.5" hidden="1" x14ac:dyDescent="0.35">
      <c r="A69" s="3">
        <f t="shared" si="1"/>
        <v>68</v>
      </c>
      <c r="C69" s="3" t="s">
        <v>54</v>
      </c>
      <c r="D69" s="3" t="s">
        <v>515</v>
      </c>
      <c r="E69" s="3" t="s">
        <v>2070</v>
      </c>
      <c r="F69" s="3" t="s">
        <v>2070</v>
      </c>
      <c r="G69" s="3" t="s">
        <v>2070</v>
      </c>
      <c r="H69" s="3" t="s">
        <v>2070</v>
      </c>
      <c r="I69" s="38" t="s">
        <v>2181</v>
      </c>
    </row>
    <row r="70" spans="1:9" ht="14.5" hidden="1" x14ac:dyDescent="0.35">
      <c r="A70" s="3">
        <f t="shared" si="1"/>
        <v>69</v>
      </c>
      <c r="C70" s="3" t="s">
        <v>54</v>
      </c>
      <c r="D70" s="3" t="s">
        <v>157</v>
      </c>
      <c r="E70" s="3" t="s">
        <v>2070</v>
      </c>
      <c r="F70" s="3" t="s">
        <v>2070</v>
      </c>
      <c r="G70" s="3" t="s">
        <v>2070</v>
      </c>
      <c r="H70" s="3" t="s">
        <v>2070</v>
      </c>
      <c r="I70" s="38" t="s">
        <v>2182</v>
      </c>
    </row>
    <row r="71" spans="1:9" ht="14.5" hidden="1" x14ac:dyDescent="0.35">
      <c r="A71" s="3">
        <f t="shared" si="1"/>
        <v>70</v>
      </c>
      <c r="C71" s="3" t="s">
        <v>54</v>
      </c>
      <c r="D71" s="3" t="s">
        <v>516</v>
      </c>
      <c r="E71" s="3" t="s">
        <v>2070</v>
      </c>
      <c r="F71" s="3" t="s">
        <v>2070</v>
      </c>
      <c r="G71" s="3" t="s">
        <v>2070</v>
      </c>
      <c r="H71" s="3" t="s">
        <v>2070</v>
      </c>
      <c r="I71" s="38" t="s">
        <v>2183</v>
      </c>
    </row>
    <row r="72" spans="1:9" ht="14.5" hidden="1" x14ac:dyDescent="0.35">
      <c r="A72" s="3">
        <f t="shared" si="1"/>
        <v>71</v>
      </c>
      <c r="C72" s="3" t="s">
        <v>54</v>
      </c>
      <c r="D72" s="3" t="s">
        <v>517</v>
      </c>
      <c r="E72" s="3" t="s">
        <v>2070</v>
      </c>
      <c r="F72" s="3" t="s">
        <v>2070</v>
      </c>
      <c r="G72" s="3" t="s">
        <v>2070</v>
      </c>
      <c r="H72" s="3" t="s">
        <v>2070</v>
      </c>
      <c r="I72" s="38" t="s">
        <v>2184</v>
      </c>
    </row>
    <row r="73" spans="1:9" ht="14.5" hidden="1" x14ac:dyDescent="0.35">
      <c r="A73" s="3">
        <f t="shared" si="1"/>
        <v>72</v>
      </c>
      <c r="C73" s="3" t="s">
        <v>54</v>
      </c>
      <c r="D73" s="3" t="s">
        <v>518</v>
      </c>
      <c r="E73" s="3" t="s">
        <v>2070</v>
      </c>
      <c r="F73" s="3" t="s">
        <v>2070</v>
      </c>
      <c r="G73" s="3" t="s">
        <v>2070</v>
      </c>
      <c r="H73" s="3" t="s">
        <v>2070</v>
      </c>
      <c r="I73" s="38" t="s">
        <v>2185</v>
      </c>
    </row>
    <row r="74" spans="1:9" ht="14.5" hidden="1" x14ac:dyDescent="0.35">
      <c r="A74" s="3">
        <f t="shared" si="1"/>
        <v>73</v>
      </c>
      <c r="C74" s="3" t="s">
        <v>54</v>
      </c>
      <c r="D74" s="3" t="s">
        <v>243</v>
      </c>
      <c r="E74" s="3" t="s">
        <v>2070</v>
      </c>
      <c r="F74" s="3" t="s">
        <v>2070</v>
      </c>
      <c r="G74" s="3" t="s">
        <v>2070</v>
      </c>
      <c r="H74" s="3" t="s">
        <v>2070</v>
      </c>
      <c r="I74" s="38" t="s">
        <v>2186</v>
      </c>
    </row>
    <row r="75" spans="1:9" ht="14.5" hidden="1" x14ac:dyDescent="0.35">
      <c r="A75" s="3">
        <f t="shared" si="1"/>
        <v>74</v>
      </c>
      <c r="C75" s="3" t="s">
        <v>54</v>
      </c>
      <c r="D75" s="3" t="s">
        <v>519</v>
      </c>
      <c r="E75" s="3" t="s">
        <v>2070</v>
      </c>
      <c r="F75" s="3" t="s">
        <v>2070</v>
      </c>
      <c r="G75" s="3" t="s">
        <v>2070</v>
      </c>
      <c r="H75" s="3" t="s">
        <v>2070</v>
      </c>
      <c r="I75" s="38" t="s">
        <v>2187</v>
      </c>
    </row>
    <row r="76" spans="1:9" ht="14.5" hidden="1" x14ac:dyDescent="0.35">
      <c r="A76" s="3">
        <f t="shared" si="1"/>
        <v>75</v>
      </c>
      <c r="C76" s="3" t="s">
        <v>54</v>
      </c>
      <c r="D76" s="3" t="s">
        <v>520</v>
      </c>
      <c r="E76" s="3" t="s">
        <v>2070</v>
      </c>
      <c r="F76" s="3" t="s">
        <v>2070</v>
      </c>
      <c r="G76" s="3" t="s">
        <v>2070</v>
      </c>
      <c r="H76" s="3" t="s">
        <v>2070</v>
      </c>
      <c r="I76" s="38" t="s">
        <v>2188</v>
      </c>
    </row>
    <row r="77" spans="1:9" ht="14.5" hidden="1" x14ac:dyDescent="0.35">
      <c r="A77" s="3">
        <f t="shared" si="1"/>
        <v>76</v>
      </c>
      <c r="C77" s="3" t="s">
        <v>54</v>
      </c>
      <c r="D77" s="3" t="s">
        <v>66</v>
      </c>
      <c r="E77" s="3" t="s">
        <v>2070</v>
      </c>
      <c r="F77" s="3" t="s">
        <v>2070</v>
      </c>
      <c r="G77" s="3" t="s">
        <v>2070</v>
      </c>
      <c r="H77" s="3" t="s">
        <v>2070</v>
      </c>
      <c r="I77" s="38" t="s">
        <v>2189</v>
      </c>
    </row>
    <row r="78" spans="1:9" ht="14.5" hidden="1" x14ac:dyDescent="0.35">
      <c r="A78" s="3">
        <f t="shared" si="1"/>
        <v>77</v>
      </c>
      <c r="C78" s="3" t="s">
        <v>54</v>
      </c>
      <c r="D78" s="3" t="s">
        <v>521</v>
      </c>
      <c r="E78" s="3" t="s">
        <v>2070</v>
      </c>
      <c r="F78" s="3" t="s">
        <v>2070</v>
      </c>
      <c r="G78" s="3" t="s">
        <v>2070</v>
      </c>
      <c r="H78" s="3" t="s">
        <v>2070</v>
      </c>
      <c r="I78" s="38" t="s">
        <v>2190</v>
      </c>
    </row>
    <row r="79" spans="1:9" ht="14.5" hidden="1" x14ac:dyDescent="0.35">
      <c r="A79" s="3">
        <f t="shared" si="1"/>
        <v>78</v>
      </c>
      <c r="C79" s="3" t="s">
        <v>54</v>
      </c>
      <c r="D79" s="3" t="s">
        <v>522</v>
      </c>
      <c r="E79" s="3" t="s">
        <v>2070</v>
      </c>
      <c r="F79" s="3" t="s">
        <v>2070</v>
      </c>
      <c r="G79" s="3" t="s">
        <v>2070</v>
      </c>
      <c r="H79" s="3" t="s">
        <v>2070</v>
      </c>
      <c r="I79" s="38" t="s">
        <v>2191</v>
      </c>
    </row>
    <row r="80" spans="1:9" ht="14.5" hidden="1" x14ac:dyDescent="0.35">
      <c r="A80" s="3">
        <f t="shared" si="1"/>
        <v>79</v>
      </c>
      <c r="C80" s="3" t="s">
        <v>54</v>
      </c>
      <c r="D80" s="3" t="s">
        <v>522</v>
      </c>
      <c r="E80" s="3" t="s">
        <v>2070</v>
      </c>
      <c r="F80" s="3" t="s">
        <v>2070</v>
      </c>
      <c r="G80" s="3" t="s">
        <v>2070</v>
      </c>
      <c r="H80" s="3" t="s">
        <v>2070</v>
      </c>
      <c r="I80" s="38" t="s">
        <v>2191</v>
      </c>
    </row>
    <row r="81" spans="1:9" ht="14.5" hidden="1" x14ac:dyDescent="0.35">
      <c r="A81" s="3">
        <f t="shared" si="1"/>
        <v>80</v>
      </c>
      <c r="C81" s="3" t="s">
        <v>54</v>
      </c>
      <c r="D81" s="3" t="s">
        <v>160</v>
      </c>
      <c r="E81" s="3" t="s">
        <v>2070</v>
      </c>
      <c r="F81" s="3" t="s">
        <v>2070</v>
      </c>
      <c r="G81" s="3" t="s">
        <v>2070</v>
      </c>
      <c r="H81" s="3" t="s">
        <v>2070</v>
      </c>
      <c r="I81" s="38" t="s">
        <v>2192</v>
      </c>
    </row>
    <row r="82" spans="1:9" ht="14.5" hidden="1" x14ac:dyDescent="0.35">
      <c r="A82" s="3">
        <f t="shared" si="1"/>
        <v>81</v>
      </c>
      <c r="C82" s="3" t="s">
        <v>54</v>
      </c>
      <c r="D82" s="3" t="s">
        <v>67</v>
      </c>
      <c r="E82" s="3" t="s">
        <v>2070</v>
      </c>
      <c r="F82" s="3" t="s">
        <v>2070</v>
      </c>
      <c r="G82" s="3" t="s">
        <v>2070</v>
      </c>
      <c r="H82" s="3" t="s">
        <v>2070</v>
      </c>
      <c r="I82" s="38" t="s">
        <v>2193</v>
      </c>
    </row>
    <row r="83" spans="1:9" ht="14.5" hidden="1" x14ac:dyDescent="0.35">
      <c r="A83" s="3">
        <f t="shared" si="1"/>
        <v>82</v>
      </c>
      <c r="C83" s="3" t="s">
        <v>54</v>
      </c>
      <c r="D83" s="3" t="s">
        <v>523</v>
      </c>
      <c r="E83" s="3" t="s">
        <v>2070</v>
      </c>
      <c r="F83" s="3" t="s">
        <v>2070</v>
      </c>
      <c r="G83" s="3" t="s">
        <v>2070</v>
      </c>
      <c r="H83" s="3" t="s">
        <v>2070</v>
      </c>
      <c r="I83" s="38" t="s">
        <v>2194</v>
      </c>
    </row>
    <row r="84" spans="1:9" ht="14.5" hidden="1" x14ac:dyDescent="0.35">
      <c r="A84" s="3">
        <f t="shared" si="1"/>
        <v>83</v>
      </c>
      <c r="C84" s="3" t="s">
        <v>161</v>
      </c>
      <c r="D84" s="3" t="s">
        <v>524</v>
      </c>
      <c r="E84" s="3" t="s">
        <v>56</v>
      </c>
      <c r="F84" s="3" t="s">
        <v>2070</v>
      </c>
      <c r="G84" s="3" t="s">
        <v>2070</v>
      </c>
      <c r="H84" s="3" t="s">
        <v>2070</v>
      </c>
      <c r="I84" s="38" t="s">
        <v>2195</v>
      </c>
    </row>
    <row r="85" spans="1:9" ht="14.5" hidden="1" x14ac:dyDescent="0.35">
      <c r="A85" s="3">
        <f t="shared" si="1"/>
        <v>84</v>
      </c>
      <c r="C85" s="3" t="s">
        <v>161</v>
      </c>
      <c r="D85" s="3" t="s">
        <v>525</v>
      </c>
      <c r="E85" s="3" t="s">
        <v>56</v>
      </c>
      <c r="F85" s="3" t="s">
        <v>2070</v>
      </c>
      <c r="G85" s="3" t="s">
        <v>2070</v>
      </c>
      <c r="H85" s="3" t="s">
        <v>2070</v>
      </c>
      <c r="I85" s="38" t="s">
        <v>2196</v>
      </c>
    </row>
    <row r="86" spans="1:9" ht="14.5" hidden="1" x14ac:dyDescent="0.35">
      <c r="A86" s="3">
        <f t="shared" si="1"/>
        <v>85</v>
      </c>
      <c r="C86" s="3" t="s">
        <v>161</v>
      </c>
      <c r="D86" s="3" t="s">
        <v>526</v>
      </c>
      <c r="E86" s="3" t="s">
        <v>2113</v>
      </c>
      <c r="F86" s="3" t="s">
        <v>38</v>
      </c>
      <c r="G86" s="3" t="s">
        <v>2070</v>
      </c>
      <c r="H86" s="3" t="s">
        <v>2070</v>
      </c>
      <c r="I86" s="38" t="s">
        <v>2197</v>
      </c>
    </row>
    <row r="87" spans="1:9" ht="14.5" hidden="1" x14ac:dyDescent="0.35">
      <c r="A87" s="3">
        <f t="shared" si="1"/>
        <v>86</v>
      </c>
      <c r="C87" s="3" t="s">
        <v>161</v>
      </c>
      <c r="D87" s="3" t="s">
        <v>527</v>
      </c>
      <c r="E87" s="3" t="s">
        <v>2113</v>
      </c>
      <c r="F87" s="3" t="s">
        <v>38</v>
      </c>
      <c r="G87" s="3" t="s">
        <v>2070</v>
      </c>
      <c r="H87" s="3" t="s">
        <v>2070</v>
      </c>
      <c r="I87" s="38" t="s">
        <v>2198</v>
      </c>
    </row>
    <row r="88" spans="1:9" ht="14.5" hidden="1" x14ac:dyDescent="0.35">
      <c r="A88" s="3">
        <f t="shared" si="1"/>
        <v>87</v>
      </c>
      <c r="C88" s="3" t="s">
        <v>161</v>
      </c>
      <c r="D88" s="3" t="s">
        <v>68</v>
      </c>
      <c r="E88" s="3" t="s">
        <v>2113</v>
      </c>
      <c r="F88" s="3" t="s">
        <v>38</v>
      </c>
      <c r="G88" s="3" t="s">
        <v>2070</v>
      </c>
      <c r="H88" s="3" t="s">
        <v>2070</v>
      </c>
      <c r="I88" s="38" t="s">
        <v>2199</v>
      </c>
    </row>
    <row r="89" spans="1:9" ht="14.5" hidden="1" x14ac:dyDescent="0.35">
      <c r="A89" s="3">
        <f t="shared" si="1"/>
        <v>88</v>
      </c>
      <c r="C89" s="3" t="s">
        <v>161</v>
      </c>
      <c r="D89" s="3" t="s">
        <v>528</v>
      </c>
      <c r="E89" s="3" t="s">
        <v>2070</v>
      </c>
      <c r="F89" s="3" t="s">
        <v>2070</v>
      </c>
      <c r="G89" s="3" t="s">
        <v>2070</v>
      </c>
      <c r="H89" s="3" t="s">
        <v>2070</v>
      </c>
      <c r="I89" s="38" t="s">
        <v>2200</v>
      </c>
    </row>
    <row r="90" spans="1:9" ht="14.5" hidden="1" x14ac:dyDescent="0.35">
      <c r="A90" s="3">
        <f t="shared" si="1"/>
        <v>89</v>
      </c>
      <c r="C90" s="3" t="s">
        <v>161</v>
      </c>
      <c r="D90" s="3" t="s">
        <v>529</v>
      </c>
      <c r="E90" s="3" t="s">
        <v>2070</v>
      </c>
      <c r="F90" s="3" t="s">
        <v>2070</v>
      </c>
      <c r="G90" s="3" t="s">
        <v>2070</v>
      </c>
      <c r="H90" s="3" t="s">
        <v>2070</v>
      </c>
      <c r="I90" s="38" t="s">
        <v>2201</v>
      </c>
    </row>
    <row r="91" spans="1:9" ht="14.5" hidden="1" x14ac:dyDescent="0.35">
      <c r="A91" s="3">
        <f t="shared" si="1"/>
        <v>90</v>
      </c>
      <c r="C91" s="3" t="s">
        <v>161</v>
      </c>
      <c r="D91" s="3" t="s">
        <v>530</v>
      </c>
      <c r="E91" s="3" t="s">
        <v>2070</v>
      </c>
      <c r="F91" s="3" t="s">
        <v>2070</v>
      </c>
      <c r="G91" s="3" t="s">
        <v>2070</v>
      </c>
      <c r="H91" s="3" t="s">
        <v>2070</v>
      </c>
      <c r="I91" s="38" t="s">
        <v>2202</v>
      </c>
    </row>
    <row r="92" spans="1:9" ht="14.5" hidden="1" x14ac:dyDescent="0.35">
      <c r="A92" s="3">
        <f t="shared" si="1"/>
        <v>91</v>
      </c>
      <c r="C92" s="3" t="s">
        <v>161</v>
      </c>
      <c r="D92" s="3" t="s">
        <v>531</v>
      </c>
      <c r="E92" s="3" t="s">
        <v>2070</v>
      </c>
      <c r="F92" s="3" t="s">
        <v>2070</v>
      </c>
      <c r="G92" s="3" t="s">
        <v>2070</v>
      </c>
      <c r="H92" s="3" t="s">
        <v>2070</v>
      </c>
      <c r="I92" s="38" t="s">
        <v>2203</v>
      </c>
    </row>
    <row r="93" spans="1:9" ht="14.5" hidden="1" x14ac:dyDescent="0.35">
      <c r="A93" s="3">
        <f t="shared" si="1"/>
        <v>92</v>
      </c>
      <c r="C93" s="3" t="s">
        <v>161</v>
      </c>
      <c r="D93" s="3" t="s">
        <v>532</v>
      </c>
      <c r="E93" s="3" t="s">
        <v>2070</v>
      </c>
      <c r="F93" s="3" t="s">
        <v>2070</v>
      </c>
      <c r="G93" s="3" t="s">
        <v>2070</v>
      </c>
      <c r="H93" s="3" t="s">
        <v>2070</v>
      </c>
      <c r="I93" s="38" t="s">
        <v>2204</v>
      </c>
    </row>
    <row r="94" spans="1:9" ht="14.5" hidden="1" x14ac:dyDescent="0.35">
      <c r="A94" s="3">
        <f t="shared" si="1"/>
        <v>93</v>
      </c>
      <c r="C94" s="3" t="s">
        <v>161</v>
      </c>
      <c r="D94" s="3" t="s">
        <v>533</v>
      </c>
      <c r="E94" s="3" t="s">
        <v>2070</v>
      </c>
      <c r="F94" s="3" t="s">
        <v>2070</v>
      </c>
      <c r="G94" s="3" t="s">
        <v>2070</v>
      </c>
      <c r="H94" s="3" t="s">
        <v>2070</v>
      </c>
      <c r="I94" s="38" t="s">
        <v>2205</v>
      </c>
    </row>
    <row r="95" spans="1:9" ht="14.5" hidden="1" x14ac:dyDescent="0.35">
      <c r="A95" s="3">
        <f t="shared" si="1"/>
        <v>94</v>
      </c>
      <c r="C95" s="3" t="s">
        <v>161</v>
      </c>
      <c r="D95" s="3" t="s">
        <v>534</v>
      </c>
      <c r="E95" s="3" t="s">
        <v>2070</v>
      </c>
      <c r="F95" s="3" t="s">
        <v>2070</v>
      </c>
      <c r="G95" s="3" t="s">
        <v>2070</v>
      </c>
      <c r="H95" s="3" t="s">
        <v>2070</v>
      </c>
      <c r="I95" s="38" t="s">
        <v>2206</v>
      </c>
    </row>
    <row r="96" spans="1:9" ht="14.5" hidden="1" x14ac:dyDescent="0.35">
      <c r="A96" s="3">
        <f t="shared" si="1"/>
        <v>95</v>
      </c>
      <c r="C96" s="3" t="s">
        <v>161</v>
      </c>
      <c r="D96" s="3" t="s">
        <v>535</v>
      </c>
      <c r="E96" s="3" t="s">
        <v>2070</v>
      </c>
      <c r="F96" s="3" t="s">
        <v>2070</v>
      </c>
      <c r="G96" s="3" t="s">
        <v>2070</v>
      </c>
      <c r="H96" s="3" t="s">
        <v>2070</v>
      </c>
      <c r="I96" s="38" t="s">
        <v>2207</v>
      </c>
    </row>
    <row r="97" spans="1:9" ht="14.5" hidden="1" x14ac:dyDescent="0.35">
      <c r="A97" s="3">
        <f t="shared" si="1"/>
        <v>96</v>
      </c>
      <c r="C97" s="3" t="s">
        <v>161</v>
      </c>
      <c r="D97" s="3" t="s">
        <v>536</v>
      </c>
      <c r="E97" s="3" t="s">
        <v>2070</v>
      </c>
      <c r="F97" s="3" t="s">
        <v>2070</v>
      </c>
      <c r="G97" s="3" t="s">
        <v>2070</v>
      </c>
      <c r="H97" s="3" t="s">
        <v>2070</v>
      </c>
      <c r="I97" s="38" t="s">
        <v>2208</v>
      </c>
    </row>
    <row r="98" spans="1:9" ht="14.5" hidden="1" x14ac:dyDescent="0.35">
      <c r="A98" s="3">
        <f t="shared" si="1"/>
        <v>97</v>
      </c>
      <c r="C98" s="3" t="s">
        <v>161</v>
      </c>
      <c r="D98" s="3" t="s">
        <v>537</v>
      </c>
      <c r="E98" s="3" t="s">
        <v>2070</v>
      </c>
      <c r="F98" s="3" t="s">
        <v>2070</v>
      </c>
      <c r="G98" s="3" t="s">
        <v>2070</v>
      </c>
      <c r="H98" s="3" t="s">
        <v>2070</v>
      </c>
      <c r="I98" s="38" t="s">
        <v>2208</v>
      </c>
    </row>
    <row r="99" spans="1:9" ht="14.5" hidden="1" x14ac:dyDescent="0.35">
      <c r="A99" s="3">
        <f t="shared" si="1"/>
        <v>98</v>
      </c>
      <c r="C99" s="3" t="s">
        <v>161</v>
      </c>
      <c r="D99" s="3" t="s">
        <v>137</v>
      </c>
      <c r="E99" s="3" t="s">
        <v>2070</v>
      </c>
      <c r="F99" s="3" t="s">
        <v>2070</v>
      </c>
      <c r="G99" s="3" t="s">
        <v>2070</v>
      </c>
      <c r="H99" s="3" t="s">
        <v>2070</v>
      </c>
      <c r="I99" s="38" t="s">
        <v>2209</v>
      </c>
    </row>
    <row r="100" spans="1:9" ht="14.5" hidden="1" x14ac:dyDescent="0.35">
      <c r="A100" s="3">
        <f t="shared" si="1"/>
        <v>99</v>
      </c>
      <c r="C100" s="3" t="s">
        <v>161</v>
      </c>
      <c r="D100" s="3" t="s">
        <v>538</v>
      </c>
      <c r="E100" s="3" t="s">
        <v>2070</v>
      </c>
      <c r="F100" s="3" t="s">
        <v>2070</v>
      </c>
      <c r="G100" s="3" t="s">
        <v>2070</v>
      </c>
      <c r="H100" s="3" t="s">
        <v>2070</v>
      </c>
      <c r="I100" s="38" t="s">
        <v>2210</v>
      </c>
    </row>
    <row r="101" spans="1:9" ht="14.5" hidden="1" x14ac:dyDescent="0.35">
      <c r="A101" s="3">
        <f t="shared" si="1"/>
        <v>100</v>
      </c>
      <c r="C101" s="3" t="s">
        <v>161</v>
      </c>
      <c r="D101" s="3" t="s">
        <v>539</v>
      </c>
      <c r="E101" s="3" t="s">
        <v>2070</v>
      </c>
      <c r="F101" s="3" t="s">
        <v>2070</v>
      </c>
      <c r="G101" s="3" t="s">
        <v>2070</v>
      </c>
      <c r="H101" s="3" t="s">
        <v>2070</v>
      </c>
      <c r="I101" s="38" t="s">
        <v>2210</v>
      </c>
    </row>
    <row r="102" spans="1:9" ht="14.5" hidden="1" x14ac:dyDescent="0.35">
      <c r="A102" s="3">
        <f t="shared" si="1"/>
        <v>101</v>
      </c>
      <c r="C102" s="3" t="s">
        <v>161</v>
      </c>
      <c r="D102" s="3" t="s">
        <v>69</v>
      </c>
      <c r="E102" s="3" t="s">
        <v>2070</v>
      </c>
      <c r="F102" s="3" t="s">
        <v>2070</v>
      </c>
      <c r="G102" s="3" t="s">
        <v>2070</v>
      </c>
      <c r="H102" s="3" t="s">
        <v>2070</v>
      </c>
      <c r="I102" s="38" t="s">
        <v>2211</v>
      </c>
    </row>
    <row r="103" spans="1:9" ht="14.5" hidden="1" x14ac:dyDescent="0.35">
      <c r="A103" s="3">
        <f t="shared" si="1"/>
        <v>102</v>
      </c>
      <c r="C103" s="3" t="s">
        <v>161</v>
      </c>
      <c r="D103" s="3" t="s">
        <v>69</v>
      </c>
      <c r="E103" s="3" t="s">
        <v>2070</v>
      </c>
      <c r="F103" s="3" t="s">
        <v>2070</v>
      </c>
      <c r="G103" s="3" t="s">
        <v>2070</v>
      </c>
      <c r="H103" s="3" t="s">
        <v>2070</v>
      </c>
      <c r="I103" s="38" t="s">
        <v>2212</v>
      </c>
    </row>
    <row r="104" spans="1:9" ht="14.5" hidden="1" x14ac:dyDescent="0.35">
      <c r="A104" s="3">
        <f t="shared" si="1"/>
        <v>103</v>
      </c>
      <c r="C104" s="3" t="s">
        <v>161</v>
      </c>
      <c r="D104" s="3" t="s">
        <v>540</v>
      </c>
      <c r="E104" s="3" t="s">
        <v>2070</v>
      </c>
      <c r="F104" s="3" t="s">
        <v>2070</v>
      </c>
      <c r="G104" s="3" t="s">
        <v>2070</v>
      </c>
      <c r="H104" s="3" t="s">
        <v>2070</v>
      </c>
      <c r="I104" s="38" t="s">
        <v>2213</v>
      </c>
    </row>
    <row r="105" spans="1:9" ht="14.5" hidden="1" x14ac:dyDescent="0.35">
      <c r="A105" s="3">
        <f t="shared" si="1"/>
        <v>104</v>
      </c>
      <c r="C105" s="3" t="s">
        <v>161</v>
      </c>
      <c r="D105" s="3" t="s">
        <v>541</v>
      </c>
      <c r="E105" s="3" t="s">
        <v>2070</v>
      </c>
      <c r="F105" s="3" t="s">
        <v>2070</v>
      </c>
      <c r="G105" s="3" t="s">
        <v>2070</v>
      </c>
      <c r="H105" s="3" t="s">
        <v>2070</v>
      </c>
      <c r="I105" s="38" t="s">
        <v>2214</v>
      </c>
    </row>
    <row r="106" spans="1:9" ht="14.5" hidden="1" x14ac:dyDescent="0.35">
      <c r="A106" s="3">
        <f t="shared" si="1"/>
        <v>105</v>
      </c>
      <c r="C106" s="3" t="s">
        <v>161</v>
      </c>
      <c r="D106" s="3" t="s">
        <v>542</v>
      </c>
      <c r="E106" s="3" t="s">
        <v>2070</v>
      </c>
      <c r="F106" s="3" t="s">
        <v>2070</v>
      </c>
      <c r="G106" s="3" t="s">
        <v>2070</v>
      </c>
      <c r="H106" s="3" t="s">
        <v>2070</v>
      </c>
      <c r="I106" s="38" t="s">
        <v>2215</v>
      </c>
    </row>
    <row r="107" spans="1:9" ht="14.5" hidden="1" x14ac:dyDescent="0.35">
      <c r="A107" s="3">
        <f t="shared" si="1"/>
        <v>106</v>
      </c>
      <c r="C107" s="3" t="s">
        <v>161</v>
      </c>
      <c r="D107" s="3" t="s">
        <v>543</v>
      </c>
      <c r="E107" s="3" t="s">
        <v>2070</v>
      </c>
      <c r="F107" s="3" t="s">
        <v>2070</v>
      </c>
      <c r="G107" s="3" t="s">
        <v>2070</v>
      </c>
      <c r="H107" s="3" t="s">
        <v>2070</v>
      </c>
      <c r="I107" s="38" t="s">
        <v>2216</v>
      </c>
    </row>
    <row r="108" spans="1:9" ht="14.5" hidden="1" x14ac:dyDescent="0.35">
      <c r="A108" s="3">
        <f t="shared" si="1"/>
        <v>107</v>
      </c>
      <c r="C108" s="3" t="s">
        <v>161</v>
      </c>
      <c r="D108" s="3" t="s">
        <v>544</v>
      </c>
      <c r="E108" s="3" t="s">
        <v>2070</v>
      </c>
      <c r="F108" s="3" t="s">
        <v>2070</v>
      </c>
      <c r="G108" s="3" t="s">
        <v>2070</v>
      </c>
      <c r="H108" s="3" t="s">
        <v>2070</v>
      </c>
      <c r="I108" s="38" t="s">
        <v>2217</v>
      </c>
    </row>
    <row r="109" spans="1:9" ht="14.5" hidden="1" x14ac:dyDescent="0.35">
      <c r="A109" s="3">
        <f t="shared" si="1"/>
        <v>108</v>
      </c>
      <c r="C109" s="3" t="s">
        <v>161</v>
      </c>
      <c r="D109" s="3" t="s">
        <v>545</v>
      </c>
      <c r="E109" s="3" t="s">
        <v>2070</v>
      </c>
      <c r="F109" s="3" t="s">
        <v>2070</v>
      </c>
      <c r="G109" s="3" t="s">
        <v>2070</v>
      </c>
      <c r="H109" s="3" t="s">
        <v>2070</v>
      </c>
      <c r="I109" s="38" t="s">
        <v>2217</v>
      </c>
    </row>
    <row r="110" spans="1:9" ht="14.5" hidden="1" x14ac:dyDescent="0.35">
      <c r="A110" s="3">
        <f t="shared" si="1"/>
        <v>109</v>
      </c>
      <c r="C110" s="3" t="s">
        <v>161</v>
      </c>
      <c r="D110" s="3" t="s">
        <v>70</v>
      </c>
      <c r="E110" s="3" t="s">
        <v>2070</v>
      </c>
      <c r="F110" s="3" t="s">
        <v>2070</v>
      </c>
      <c r="G110" s="3" t="s">
        <v>2070</v>
      </c>
      <c r="H110" s="3" t="s">
        <v>2070</v>
      </c>
      <c r="I110" s="38" t="s">
        <v>2218</v>
      </c>
    </row>
    <row r="111" spans="1:9" ht="14.5" hidden="1" x14ac:dyDescent="0.35">
      <c r="A111" s="3">
        <f t="shared" si="1"/>
        <v>110</v>
      </c>
      <c r="C111" s="3" t="s">
        <v>161</v>
      </c>
      <c r="D111" s="3" t="s">
        <v>168</v>
      </c>
      <c r="E111" s="3" t="s">
        <v>2070</v>
      </c>
      <c r="F111" s="3" t="s">
        <v>2070</v>
      </c>
      <c r="G111" s="3" t="s">
        <v>2070</v>
      </c>
      <c r="H111" s="3" t="s">
        <v>2070</v>
      </c>
      <c r="I111" s="38" t="s">
        <v>2219</v>
      </c>
    </row>
    <row r="112" spans="1:9" ht="14.5" hidden="1" x14ac:dyDescent="0.35">
      <c r="A112" s="3">
        <f t="shared" si="1"/>
        <v>111</v>
      </c>
      <c r="C112" s="3" t="s">
        <v>161</v>
      </c>
      <c r="D112" s="3" t="s">
        <v>546</v>
      </c>
      <c r="E112" s="3" t="s">
        <v>2070</v>
      </c>
      <c r="F112" s="3" t="s">
        <v>2070</v>
      </c>
      <c r="G112" s="3" t="s">
        <v>2070</v>
      </c>
      <c r="H112" s="3" t="s">
        <v>2070</v>
      </c>
      <c r="I112" s="38" t="s">
        <v>2220</v>
      </c>
    </row>
    <row r="113" spans="1:9" ht="14.5" hidden="1" x14ac:dyDescent="0.35">
      <c r="A113" s="3">
        <f t="shared" si="1"/>
        <v>112</v>
      </c>
      <c r="C113" s="3" t="s">
        <v>161</v>
      </c>
      <c r="D113" s="3" t="s">
        <v>547</v>
      </c>
      <c r="E113" s="3" t="s">
        <v>2070</v>
      </c>
      <c r="F113" s="3" t="s">
        <v>2070</v>
      </c>
      <c r="G113" s="3" t="s">
        <v>2070</v>
      </c>
      <c r="H113" s="3" t="s">
        <v>2070</v>
      </c>
      <c r="I113" s="38" t="s">
        <v>2221</v>
      </c>
    </row>
    <row r="114" spans="1:9" ht="14.5" hidden="1" x14ac:dyDescent="0.35">
      <c r="A114" s="3">
        <f t="shared" si="1"/>
        <v>113</v>
      </c>
      <c r="C114" s="3" t="s">
        <v>161</v>
      </c>
      <c r="D114" s="3" t="s">
        <v>548</v>
      </c>
      <c r="E114" s="3" t="s">
        <v>2070</v>
      </c>
      <c r="F114" s="3" t="s">
        <v>2070</v>
      </c>
      <c r="G114" s="3" t="s">
        <v>2070</v>
      </c>
      <c r="H114" s="3" t="s">
        <v>2070</v>
      </c>
      <c r="I114" s="38" t="s">
        <v>2222</v>
      </c>
    </row>
    <row r="115" spans="1:9" ht="14.5" hidden="1" x14ac:dyDescent="0.35">
      <c r="A115" s="3">
        <f t="shared" si="1"/>
        <v>114</v>
      </c>
      <c r="C115" s="3" t="s">
        <v>161</v>
      </c>
      <c r="D115" s="3" t="s">
        <v>549</v>
      </c>
      <c r="E115" s="3" t="s">
        <v>2070</v>
      </c>
      <c r="F115" s="3" t="s">
        <v>2070</v>
      </c>
      <c r="G115" s="3" t="s">
        <v>2070</v>
      </c>
      <c r="H115" s="3" t="s">
        <v>2070</v>
      </c>
      <c r="I115" s="38" t="s">
        <v>2223</v>
      </c>
    </row>
    <row r="116" spans="1:9" ht="14.5" hidden="1" x14ac:dyDescent="0.35">
      <c r="A116" s="3">
        <f t="shared" si="1"/>
        <v>115</v>
      </c>
      <c r="C116" s="3" t="s">
        <v>161</v>
      </c>
      <c r="D116" s="3" t="s">
        <v>550</v>
      </c>
      <c r="E116" s="3" t="s">
        <v>2070</v>
      </c>
      <c r="F116" s="3" t="s">
        <v>2070</v>
      </c>
      <c r="G116" s="3" t="s">
        <v>2070</v>
      </c>
      <c r="H116" s="3" t="s">
        <v>2070</v>
      </c>
      <c r="I116" s="38" t="s">
        <v>2224</v>
      </c>
    </row>
    <row r="117" spans="1:9" ht="14.5" hidden="1" x14ac:dyDescent="0.35">
      <c r="A117" s="3">
        <f t="shared" si="1"/>
        <v>116</v>
      </c>
      <c r="C117" s="3" t="s">
        <v>161</v>
      </c>
      <c r="D117" s="3" t="s">
        <v>551</v>
      </c>
      <c r="E117" s="3" t="s">
        <v>2070</v>
      </c>
      <c r="F117" s="3" t="s">
        <v>2070</v>
      </c>
      <c r="G117" s="3" t="s">
        <v>2070</v>
      </c>
      <c r="H117" s="3" t="s">
        <v>2070</v>
      </c>
      <c r="I117" s="38" t="s">
        <v>2225</v>
      </c>
    </row>
    <row r="118" spans="1:9" ht="14.5" hidden="1" x14ac:dyDescent="0.35">
      <c r="A118" s="3">
        <f t="shared" si="1"/>
        <v>117</v>
      </c>
      <c r="C118" s="3" t="s">
        <v>161</v>
      </c>
      <c r="D118" s="3" t="s">
        <v>497</v>
      </c>
      <c r="E118" s="3" t="s">
        <v>2070</v>
      </c>
      <c r="F118" s="3" t="s">
        <v>2070</v>
      </c>
      <c r="G118" s="3" t="s">
        <v>2070</v>
      </c>
      <c r="H118" s="3" t="s">
        <v>2070</v>
      </c>
      <c r="I118" s="38" t="s">
        <v>2225</v>
      </c>
    </row>
    <row r="119" spans="1:9" ht="14.5" hidden="1" x14ac:dyDescent="0.35">
      <c r="A119" s="3">
        <f t="shared" si="1"/>
        <v>118</v>
      </c>
      <c r="C119" s="3" t="s">
        <v>161</v>
      </c>
      <c r="D119" s="3" t="s">
        <v>552</v>
      </c>
      <c r="E119" s="3" t="s">
        <v>2070</v>
      </c>
      <c r="F119" s="3" t="s">
        <v>2070</v>
      </c>
      <c r="G119" s="3" t="s">
        <v>2070</v>
      </c>
      <c r="H119" s="3" t="s">
        <v>2070</v>
      </c>
      <c r="I119" s="38" t="s">
        <v>2226</v>
      </c>
    </row>
    <row r="120" spans="1:9" ht="14.5" hidden="1" x14ac:dyDescent="0.35">
      <c r="A120" s="3">
        <f t="shared" si="1"/>
        <v>119</v>
      </c>
      <c r="C120" s="3" t="s">
        <v>161</v>
      </c>
      <c r="D120" s="3" t="s">
        <v>553</v>
      </c>
      <c r="E120" s="3" t="s">
        <v>2070</v>
      </c>
      <c r="F120" s="3" t="s">
        <v>2070</v>
      </c>
      <c r="G120" s="3" t="s">
        <v>2070</v>
      </c>
      <c r="H120" s="3" t="s">
        <v>2070</v>
      </c>
      <c r="I120" s="38" t="s">
        <v>2227</v>
      </c>
    </row>
    <row r="121" spans="1:9" ht="14.5" hidden="1" x14ac:dyDescent="0.35">
      <c r="A121" s="3">
        <f t="shared" si="1"/>
        <v>120</v>
      </c>
      <c r="C121" s="3" t="s">
        <v>161</v>
      </c>
      <c r="D121" s="3" t="s">
        <v>554</v>
      </c>
      <c r="E121" s="3" t="s">
        <v>2070</v>
      </c>
      <c r="F121" s="3" t="s">
        <v>2070</v>
      </c>
      <c r="G121" s="3" t="s">
        <v>2070</v>
      </c>
      <c r="H121" s="3" t="s">
        <v>2070</v>
      </c>
      <c r="I121" s="38" t="s">
        <v>2228</v>
      </c>
    </row>
    <row r="122" spans="1:9" ht="14.5" hidden="1" x14ac:dyDescent="0.35">
      <c r="A122" s="3">
        <f t="shared" si="1"/>
        <v>121</v>
      </c>
      <c r="C122" s="3" t="s">
        <v>161</v>
      </c>
      <c r="D122" s="3" t="s">
        <v>555</v>
      </c>
      <c r="E122" s="3" t="s">
        <v>2070</v>
      </c>
      <c r="F122" s="3" t="s">
        <v>2070</v>
      </c>
      <c r="G122" s="3" t="s">
        <v>2070</v>
      </c>
      <c r="H122" s="3" t="s">
        <v>2070</v>
      </c>
      <c r="I122" s="38" t="s">
        <v>2229</v>
      </c>
    </row>
    <row r="123" spans="1:9" ht="14.5" hidden="1" x14ac:dyDescent="0.35">
      <c r="A123" s="3">
        <f t="shared" si="1"/>
        <v>122</v>
      </c>
      <c r="C123" s="3" t="s">
        <v>161</v>
      </c>
      <c r="D123" s="3" t="s">
        <v>556</v>
      </c>
      <c r="E123" s="3" t="s">
        <v>2070</v>
      </c>
      <c r="F123" s="3" t="s">
        <v>2070</v>
      </c>
      <c r="G123" s="3" t="s">
        <v>2070</v>
      </c>
      <c r="H123" s="3" t="s">
        <v>2070</v>
      </c>
      <c r="I123" s="38" t="s">
        <v>2230</v>
      </c>
    </row>
    <row r="124" spans="1:9" ht="14.5" hidden="1" x14ac:dyDescent="0.35">
      <c r="A124" s="3">
        <f t="shared" si="1"/>
        <v>123</v>
      </c>
      <c r="C124" s="3" t="s">
        <v>161</v>
      </c>
      <c r="D124" s="3" t="s">
        <v>557</v>
      </c>
      <c r="E124" s="3" t="s">
        <v>2070</v>
      </c>
      <c r="F124" s="3" t="s">
        <v>2070</v>
      </c>
      <c r="G124" s="3" t="s">
        <v>2070</v>
      </c>
      <c r="H124" s="3" t="s">
        <v>2070</v>
      </c>
      <c r="I124" s="38" t="s">
        <v>2231</v>
      </c>
    </row>
    <row r="125" spans="1:9" ht="14.5" hidden="1" x14ac:dyDescent="0.35">
      <c r="A125" s="3">
        <f t="shared" si="1"/>
        <v>124</v>
      </c>
      <c r="C125" s="3" t="s">
        <v>161</v>
      </c>
      <c r="D125" s="3" t="s">
        <v>558</v>
      </c>
      <c r="E125" s="3" t="s">
        <v>2070</v>
      </c>
      <c r="F125" s="3" t="s">
        <v>2070</v>
      </c>
      <c r="G125" s="3" t="s">
        <v>2070</v>
      </c>
      <c r="H125" s="3" t="s">
        <v>2070</v>
      </c>
      <c r="I125" s="38" t="s">
        <v>2232</v>
      </c>
    </row>
    <row r="126" spans="1:9" ht="14.5" hidden="1" x14ac:dyDescent="0.35">
      <c r="A126" s="3">
        <f t="shared" si="1"/>
        <v>125</v>
      </c>
      <c r="C126" s="3" t="s">
        <v>161</v>
      </c>
      <c r="D126" s="3" t="s">
        <v>559</v>
      </c>
      <c r="E126" s="3" t="s">
        <v>2070</v>
      </c>
      <c r="F126" s="3" t="s">
        <v>2070</v>
      </c>
      <c r="G126" s="3" t="s">
        <v>2070</v>
      </c>
      <c r="H126" s="3" t="s">
        <v>2070</v>
      </c>
      <c r="I126" s="38" t="s">
        <v>2233</v>
      </c>
    </row>
    <row r="127" spans="1:9" ht="14.5" hidden="1" x14ac:dyDescent="0.35">
      <c r="A127" s="3">
        <f t="shared" si="1"/>
        <v>126</v>
      </c>
      <c r="C127" s="3" t="s">
        <v>161</v>
      </c>
      <c r="D127" s="3" t="s">
        <v>560</v>
      </c>
      <c r="E127" s="3" t="s">
        <v>2070</v>
      </c>
      <c r="F127" s="3" t="s">
        <v>2070</v>
      </c>
      <c r="G127" s="3" t="s">
        <v>2070</v>
      </c>
      <c r="H127" s="3" t="s">
        <v>2070</v>
      </c>
      <c r="I127" s="38" t="s">
        <v>2234</v>
      </c>
    </row>
    <row r="128" spans="1:9" ht="14.5" hidden="1" x14ac:dyDescent="0.35">
      <c r="A128" s="3">
        <f t="shared" si="1"/>
        <v>127</v>
      </c>
      <c r="C128" s="3" t="s">
        <v>161</v>
      </c>
      <c r="D128" s="3" t="s">
        <v>561</v>
      </c>
      <c r="E128" s="3" t="s">
        <v>2070</v>
      </c>
      <c r="F128" s="3" t="s">
        <v>2070</v>
      </c>
      <c r="G128" s="3" t="s">
        <v>2070</v>
      </c>
      <c r="H128" s="3" t="s">
        <v>2070</v>
      </c>
      <c r="I128" s="38" t="s">
        <v>2235</v>
      </c>
    </row>
    <row r="129" spans="1:9" ht="14.5" hidden="1" x14ac:dyDescent="0.35">
      <c r="A129" s="3">
        <f t="shared" si="1"/>
        <v>128</v>
      </c>
      <c r="C129" s="3" t="s">
        <v>161</v>
      </c>
      <c r="D129" s="3" t="s">
        <v>562</v>
      </c>
      <c r="E129" s="3" t="s">
        <v>2070</v>
      </c>
      <c r="F129" s="3" t="s">
        <v>2070</v>
      </c>
      <c r="G129" s="3" t="s">
        <v>2070</v>
      </c>
      <c r="H129" s="3" t="s">
        <v>2070</v>
      </c>
      <c r="I129" s="38" t="s">
        <v>2236</v>
      </c>
    </row>
    <row r="130" spans="1:9" ht="14.5" hidden="1" x14ac:dyDescent="0.35">
      <c r="A130" s="3">
        <f t="shared" si="1"/>
        <v>129</v>
      </c>
      <c r="C130" s="3" t="s">
        <v>161</v>
      </c>
      <c r="D130" s="3" t="s">
        <v>71</v>
      </c>
      <c r="E130" s="3" t="s">
        <v>2070</v>
      </c>
      <c r="F130" s="3" t="s">
        <v>2070</v>
      </c>
      <c r="G130" s="3" t="s">
        <v>2070</v>
      </c>
      <c r="H130" s="3" t="s">
        <v>2070</v>
      </c>
      <c r="I130" s="38" t="s">
        <v>2237</v>
      </c>
    </row>
    <row r="131" spans="1:9" ht="14.5" hidden="1" x14ac:dyDescent="0.35">
      <c r="A131" s="3">
        <f t="shared" si="1"/>
        <v>130</v>
      </c>
      <c r="C131" s="3" t="s">
        <v>161</v>
      </c>
      <c r="D131" s="3" t="s">
        <v>563</v>
      </c>
      <c r="E131" s="3" t="s">
        <v>2070</v>
      </c>
      <c r="F131" s="3" t="s">
        <v>2070</v>
      </c>
      <c r="G131" s="3" t="s">
        <v>2070</v>
      </c>
      <c r="H131" s="3" t="s">
        <v>2070</v>
      </c>
      <c r="I131" s="38" t="s">
        <v>2238</v>
      </c>
    </row>
    <row r="132" spans="1:9" ht="14.5" hidden="1" x14ac:dyDescent="0.35">
      <c r="A132" s="3">
        <f t="shared" ref="A132:A195" si="2">A131+1</f>
        <v>131</v>
      </c>
      <c r="C132" s="3" t="s">
        <v>161</v>
      </c>
      <c r="D132" s="3" t="s">
        <v>244</v>
      </c>
      <c r="E132" s="3" t="s">
        <v>2070</v>
      </c>
      <c r="F132" s="3" t="s">
        <v>2070</v>
      </c>
      <c r="G132" s="3" t="s">
        <v>2070</v>
      </c>
      <c r="H132" s="3" t="s">
        <v>2070</v>
      </c>
      <c r="I132" s="38" t="s">
        <v>2239</v>
      </c>
    </row>
    <row r="133" spans="1:9" ht="14.5" hidden="1" x14ac:dyDescent="0.35">
      <c r="A133" s="3">
        <f t="shared" si="2"/>
        <v>132</v>
      </c>
      <c r="C133" s="3" t="s">
        <v>161</v>
      </c>
      <c r="D133" s="3" t="s">
        <v>564</v>
      </c>
      <c r="E133" s="3" t="s">
        <v>2070</v>
      </c>
      <c r="F133" s="3" t="s">
        <v>2070</v>
      </c>
      <c r="G133" s="3" t="s">
        <v>2070</v>
      </c>
      <c r="H133" s="3" t="s">
        <v>2070</v>
      </c>
      <c r="I133" s="38" t="s">
        <v>2240</v>
      </c>
    </row>
    <row r="134" spans="1:9" ht="14.5" hidden="1" x14ac:dyDescent="0.35">
      <c r="A134" s="3">
        <f t="shared" si="2"/>
        <v>133</v>
      </c>
      <c r="C134" s="3" t="s">
        <v>170</v>
      </c>
      <c r="D134" s="3" t="s">
        <v>565</v>
      </c>
      <c r="E134" s="3" t="s">
        <v>25</v>
      </c>
      <c r="F134" s="3" t="s">
        <v>2070</v>
      </c>
      <c r="G134" s="3" t="s">
        <v>2070</v>
      </c>
      <c r="H134" s="3" t="s">
        <v>2070</v>
      </c>
      <c r="I134" s="38" t="s">
        <v>2241</v>
      </c>
    </row>
    <row r="135" spans="1:9" ht="14.5" hidden="1" x14ac:dyDescent="0.35">
      <c r="A135" s="3">
        <f t="shared" si="2"/>
        <v>134</v>
      </c>
      <c r="C135" s="3" t="s">
        <v>170</v>
      </c>
      <c r="D135" s="3" t="s">
        <v>566</v>
      </c>
      <c r="E135" s="3" t="s">
        <v>56</v>
      </c>
      <c r="F135" s="3" t="s">
        <v>2070</v>
      </c>
      <c r="G135" s="3" t="s">
        <v>2070</v>
      </c>
      <c r="H135" s="3" t="s">
        <v>2070</v>
      </c>
      <c r="I135" s="38" t="s">
        <v>2242</v>
      </c>
    </row>
    <row r="136" spans="1:9" ht="14.5" hidden="1" x14ac:dyDescent="0.35">
      <c r="A136" s="3">
        <f t="shared" si="2"/>
        <v>135</v>
      </c>
      <c r="C136" s="3" t="s">
        <v>170</v>
      </c>
      <c r="D136" s="3" t="s">
        <v>245</v>
      </c>
      <c r="E136" s="3" t="s">
        <v>56</v>
      </c>
      <c r="F136" s="3" t="s">
        <v>2070</v>
      </c>
      <c r="G136" s="3" t="s">
        <v>2070</v>
      </c>
      <c r="H136" s="3" t="s">
        <v>2070</v>
      </c>
      <c r="I136" s="38" t="s">
        <v>2243</v>
      </c>
    </row>
    <row r="137" spans="1:9" ht="14.5" hidden="1" x14ac:dyDescent="0.35">
      <c r="A137" s="3">
        <f t="shared" si="2"/>
        <v>136</v>
      </c>
      <c r="C137" s="3" t="s">
        <v>170</v>
      </c>
      <c r="D137" s="3" t="s">
        <v>567</v>
      </c>
      <c r="E137" s="3" t="s">
        <v>56</v>
      </c>
      <c r="F137" s="3" t="s">
        <v>2070</v>
      </c>
      <c r="G137" s="3" t="s">
        <v>2070</v>
      </c>
      <c r="H137" s="3" t="s">
        <v>2070</v>
      </c>
      <c r="I137" s="38" t="s">
        <v>2244</v>
      </c>
    </row>
    <row r="138" spans="1:9" ht="14.5" hidden="1" x14ac:dyDescent="0.35">
      <c r="A138" s="3">
        <f t="shared" si="2"/>
        <v>137</v>
      </c>
      <c r="C138" s="3" t="s">
        <v>170</v>
      </c>
      <c r="D138" s="3" t="s">
        <v>568</v>
      </c>
      <c r="E138" s="3" t="s">
        <v>56</v>
      </c>
      <c r="F138" s="3" t="s">
        <v>2070</v>
      </c>
      <c r="G138" s="3" t="s">
        <v>2070</v>
      </c>
      <c r="H138" s="3" t="s">
        <v>2070</v>
      </c>
      <c r="I138" s="38" t="s">
        <v>2245</v>
      </c>
    </row>
    <row r="139" spans="1:9" ht="14.5" hidden="1" x14ac:dyDescent="0.35">
      <c r="A139" s="3">
        <f t="shared" si="2"/>
        <v>138</v>
      </c>
      <c r="C139" s="3" t="s">
        <v>170</v>
      </c>
      <c r="D139" s="3" t="s">
        <v>72</v>
      </c>
      <c r="E139" s="3" t="s">
        <v>56</v>
      </c>
      <c r="F139" s="3" t="s">
        <v>2070</v>
      </c>
      <c r="G139" s="3" t="s">
        <v>2070</v>
      </c>
      <c r="H139" s="3" t="s">
        <v>2070</v>
      </c>
      <c r="I139" s="38" t="s">
        <v>2246</v>
      </c>
    </row>
    <row r="140" spans="1:9" ht="14.5" hidden="1" x14ac:dyDescent="0.35">
      <c r="A140" s="3">
        <f t="shared" si="2"/>
        <v>139</v>
      </c>
      <c r="C140" s="3" t="s">
        <v>170</v>
      </c>
      <c r="D140" s="3" t="s">
        <v>73</v>
      </c>
      <c r="E140" s="3" t="s">
        <v>56</v>
      </c>
      <c r="F140" s="3" t="s">
        <v>2070</v>
      </c>
      <c r="G140" s="3" t="s">
        <v>2070</v>
      </c>
      <c r="H140" s="3" t="s">
        <v>2070</v>
      </c>
      <c r="I140" s="38" t="s">
        <v>2247</v>
      </c>
    </row>
    <row r="141" spans="1:9" ht="14.5" hidden="1" x14ac:dyDescent="0.35">
      <c r="A141" s="3">
        <f t="shared" si="2"/>
        <v>140</v>
      </c>
      <c r="C141" s="3" t="s">
        <v>170</v>
      </c>
      <c r="D141" s="3" t="s">
        <v>74</v>
      </c>
      <c r="E141" s="3" t="s">
        <v>56</v>
      </c>
      <c r="F141" s="3" t="s">
        <v>2070</v>
      </c>
      <c r="G141" s="3" t="s">
        <v>2070</v>
      </c>
      <c r="H141" s="3" t="s">
        <v>2070</v>
      </c>
      <c r="I141" s="38" t="s">
        <v>2248</v>
      </c>
    </row>
    <row r="142" spans="1:9" ht="14.5" hidden="1" x14ac:dyDescent="0.35">
      <c r="A142" s="3">
        <f t="shared" si="2"/>
        <v>141</v>
      </c>
      <c r="C142" s="3" t="s">
        <v>170</v>
      </c>
      <c r="D142" s="3" t="s">
        <v>569</v>
      </c>
      <c r="E142" s="3" t="s">
        <v>56</v>
      </c>
      <c r="F142" s="3" t="s">
        <v>2070</v>
      </c>
      <c r="G142" s="3" t="s">
        <v>2070</v>
      </c>
      <c r="H142" s="3" t="s">
        <v>2070</v>
      </c>
      <c r="I142" s="38" t="s">
        <v>2249</v>
      </c>
    </row>
    <row r="143" spans="1:9" ht="14.5" hidden="1" x14ac:dyDescent="0.35">
      <c r="A143" s="3">
        <f t="shared" si="2"/>
        <v>142</v>
      </c>
      <c r="C143" s="3" t="s">
        <v>170</v>
      </c>
      <c r="D143" s="3" t="s">
        <v>570</v>
      </c>
      <c r="E143" s="3" t="s">
        <v>56</v>
      </c>
      <c r="F143" s="3" t="s">
        <v>2070</v>
      </c>
      <c r="G143" s="3" t="s">
        <v>2070</v>
      </c>
      <c r="H143" s="3" t="s">
        <v>2070</v>
      </c>
      <c r="I143" s="38" t="s">
        <v>2250</v>
      </c>
    </row>
    <row r="144" spans="1:9" ht="14.5" hidden="1" x14ac:dyDescent="0.35">
      <c r="A144" s="3">
        <f t="shared" si="2"/>
        <v>143</v>
      </c>
      <c r="C144" s="3" t="s">
        <v>170</v>
      </c>
      <c r="D144" s="3" t="s">
        <v>246</v>
      </c>
      <c r="E144" s="3" t="s">
        <v>56</v>
      </c>
      <c r="F144" s="3" t="s">
        <v>2070</v>
      </c>
      <c r="G144" s="3" t="s">
        <v>2070</v>
      </c>
      <c r="H144" s="3" t="s">
        <v>2070</v>
      </c>
      <c r="I144" s="38" t="s">
        <v>2251</v>
      </c>
    </row>
    <row r="145" spans="1:9" ht="14.5" hidden="1" x14ac:dyDescent="0.35">
      <c r="A145" s="3">
        <f t="shared" si="2"/>
        <v>144</v>
      </c>
      <c r="C145" s="3" t="s">
        <v>170</v>
      </c>
      <c r="D145" s="3" t="s">
        <v>571</v>
      </c>
      <c r="E145" s="3" t="s">
        <v>132</v>
      </c>
      <c r="F145" s="3" t="s">
        <v>2070</v>
      </c>
      <c r="G145" s="3" t="s">
        <v>2070</v>
      </c>
      <c r="H145" s="3" t="s">
        <v>2070</v>
      </c>
      <c r="I145" s="38" t="s">
        <v>2252</v>
      </c>
    </row>
    <row r="146" spans="1:9" ht="14.5" hidden="1" x14ac:dyDescent="0.35">
      <c r="A146" s="3">
        <f t="shared" si="2"/>
        <v>145</v>
      </c>
      <c r="C146" s="3" t="s">
        <v>170</v>
      </c>
      <c r="D146" s="3" t="s">
        <v>75</v>
      </c>
      <c r="E146" s="3" t="s">
        <v>132</v>
      </c>
      <c r="F146" s="3" t="s">
        <v>2070</v>
      </c>
      <c r="G146" s="3" t="s">
        <v>2070</v>
      </c>
      <c r="H146" s="3" t="s">
        <v>2070</v>
      </c>
      <c r="I146" s="38" t="s">
        <v>2253</v>
      </c>
    </row>
    <row r="147" spans="1:9" ht="14.5" hidden="1" x14ac:dyDescent="0.35">
      <c r="A147" s="3">
        <f t="shared" si="2"/>
        <v>146</v>
      </c>
      <c r="C147" s="3" t="s">
        <v>170</v>
      </c>
      <c r="D147" s="3" t="s">
        <v>572</v>
      </c>
      <c r="E147" s="3" t="s">
        <v>132</v>
      </c>
      <c r="F147" s="3" t="s">
        <v>2070</v>
      </c>
      <c r="G147" s="3" t="s">
        <v>2070</v>
      </c>
      <c r="H147" s="3" t="s">
        <v>2070</v>
      </c>
      <c r="I147" s="38" t="s">
        <v>2254</v>
      </c>
    </row>
    <row r="148" spans="1:9" ht="14.5" hidden="1" x14ac:dyDescent="0.35">
      <c r="A148" s="3">
        <f t="shared" si="2"/>
        <v>147</v>
      </c>
      <c r="C148" s="3" t="s">
        <v>170</v>
      </c>
      <c r="D148" s="3" t="s">
        <v>76</v>
      </c>
      <c r="E148" s="3" t="s">
        <v>132</v>
      </c>
      <c r="F148" s="3" t="s">
        <v>2070</v>
      </c>
      <c r="G148" s="3" t="s">
        <v>2070</v>
      </c>
      <c r="H148" s="3" t="s">
        <v>2070</v>
      </c>
      <c r="I148" s="38" t="s">
        <v>2255</v>
      </c>
    </row>
    <row r="149" spans="1:9" ht="14.5" hidden="1" x14ac:dyDescent="0.35">
      <c r="A149" s="3">
        <f t="shared" si="2"/>
        <v>148</v>
      </c>
      <c r="C149" s="3" t="s">
        <v>170</v>
      </c>
      <c r="D149" s="3" t="s">
        <v>573</v>
      </c>
      <c r="E149" s="3" t="s">
        <v>132</v>
      </c>
      <c r="F149" s="3" t="s">
        <v>2070</v>
      </c>
      <c r="G149" s="3" t="s">
        <v>2070</v>
      </c>
      <c r="H149" s="3" t="s">
        <v>2070</v>
      </c>
      <c r="I149" s="38" t="s">
        <v>2256</v>
      </c>
    </row>
    <row r="150" spans="1:9" ht="14.5" hidden="1" x14ac:dyDescent="0.35">
      <c r="A150" s="3">
        <f t="shared" si="2"/>
        <v>149</v>
      </c>
      <c r="C150" s="3" t="s">
        <v>170</v>
      </c>
      <c r="D150" s="3" t="s">
        <v>574</v>
      </c>
      <c r="E150" s="3" t="s">
        <v>132</v>
      </c>
      <c r="F150" s="3" t="s">
        <v>2070</v>
      </c>
      <c r="G150" s="3" t="s">
        <v>2070</v>
      </c>
      <c r="H150" s="3" t="s">
        <v>2070</v>
      </c>
      <c r="I150" s="38" t="s">
        <v>2257</v>
      </c>
    </row>
    <row r="151" spans="1:9" ht="14.5" hidden="1" x14ac:dyDescent="0.35">
      <c r="A151" s="3">
        <f t="shared" si="2"/>
        <v>150</v>
      </c>
      <c r="C151" s="3" t="s">
        <v>170</v>
      </c>
      <c r="D151" s="3" t="s">
        <v>575</v>
      </c>
      <c r="E151" s="3" t="s">
        <v>132</v>
      </c>
      <c r="F151" s="3" t="s">
        <v>2070</v>
      </c>
      <c r="G151" s="3" t="s">
        <v>2070</v>
      </c>
      <c r="H151" s="3" t="s">
        <v>2070</v>
      </c>
      <c r="I151" s="38" t="s">
        <v>2257</v>
      </c>
    </row>
    <row r="152" spans="1:9" ht="14.5" hidden="1" x14ac:dyDescent="0.35">
      <c r="A152" s="3">
        <f t="shared" si="2"/>
        <v>151</v>
      </c>
      <c r="C152" s="3" t="s">
        <v>170</v>
      </c>
      <c r="D152" s="3" t="s">
        <v>576</v>
      </c>
      <c r="E152" s="3" t="s">
        <v>132</v>
      </c>
      <c r="F152" s="3" t="s">
        <v>2070</v>
      </c>
      <c r="G152" s="3" t="s">
        <v>2070</v>
      </c>
      <c r="H152" s="3" t="s">
        <v>2070</v>
      </c>
      <c r="I152" s="38" t="s">
        <v>2258</v>
      </c>
    </row>
    <row r="153" spans="1:9" ht="14.5" hidden="1" x14ac:dyDescent="0.35">
      <c r="A153" s="3">
        <f t="shared" si="2"/>
        <v>152</v>
      </c>
      <c r="C153" s="3" t="s">
        <v>170</v>
      </c>
      <c r="D153" s="3" t="s">
        <v>577</v>
      </c>
      <c r="E153" s="3" t="s">
        <v>56</v>
      </c>
      <c r="F153" s="3" t="s">
        <v>2070</v>
      </c>
      <c r="G153" s="3" t="s">
        <v>2070</v>
      </c>
      <c r="H153" s="3" t="s">
        <v>2070</v>
      </c>
      <c r="I153" s="38" t="s">
        <v>2259</v>
      </c>
    </row>
    <row r="154" spans="1:9" ht="14.5" hidden="1" x14ac:dyDescent="0.35">
      <c r="A154" s="3">
        <f t="shared" si="2"/>
        <v>153</v>
      </c>
      <c r="C154" s="3" t="s">
        <v>170</v>
      </c>
      <c r="D154" s="3" t="s">
        <v>247</v>
      </c>
      <c r="E154" s="3" t="s">
        <v>56</v>
      </c>
      <c r="F154" s="3" t="s">
        <v>2070</v>
      </c>
      <c r="G154" s="3" t="s">
        <v>2070</v>
      </c>
      <c r="H154" s="3" t="s">
        <v>2070</v>
      </c>
      <c r="I154" s="38" t="s">
        <v>2260</v>
      </c>
    </row>
    <row r="155" spans="1:9" ht="14.5" hidden="1" x14ac:dyDescent="0.35">
      <c r="A155" s="3">
        <f t="shared" si="2"/>
        <v>154</v>
      </c>
      <c r="C155" s="3" t="s">
        <v>170</v>
      </c>
      <c r="D155" s="3" t="s">
        <v>248</v>
      </c>
      <c r="E155" s="3" t="s">
        <v>56</v>
      </c>
      <c r="F155" s="3" t="s">
        <v>2070</v>
      </c>
      <c r="G155" s="3" t="s">
        <v>2070</v>
      </c>
      <c r="H155" s="3" t="s">
        <v>2070</v>
      </c>
      <c r="I155" s="38" t="s">
        <v>2261</v>
      </c>
    </row>
    <row r="156" spans="1:9" ht="14.5" hidden="1" x14ac:dyDescent="0.35">
      <c r="A156" s="3">
        <f t="shared" si="2"/>
        <v>155</v>
      </c>
      <c r="C156" s="3" t="s">
        <v>170</v>
      </c>
      <c r="D156" s="3" t="s">
        <v>578</v>
      </c>
      <c r="E156" s="3" t="s">
        <v>56</v>
      </c>
      <c r="F156" s="3" t="s">
        <v>2070</v>
      </c>
      <c r="G156" s="3" t="s">
        <v>2070</v>
      </c>
      <c r="H156" s="3" t="s">
        <v>2070</v>
      </c>
      <c r="I156" s="38" t="s">
        <v>2262</v>
      </c>
    </row>
    <row r="157" spans="1:9" ht="14.5" hidden="1" x14ac:dyDescent="0.35">
      <c r="A157" s="3">
        <f t="shared" si="2"/>
        <v>156</v>
      </c>
      <c r="C157" s="3" t="s">
        <v>170</v>
      </c>
      <c r="D157" s="3" t="s">
        <v>579</v>
      </c>
      <c r="E157" s="3" t="s">
        <v>56</v>
      </c>
      <c r="F157" s="3" t="s">
        <v>2070</v>
      </c>
      <c r="G157" s="3" t="s">
        <v>2070</v>
      </c>
      <c r="H157" s="3" t="s">
        <v>2070</v>
      </c>
      <c r="I157" s="38" t="s">
        <v>2263</v>
      </c>
    </row>
    <row r="158" spans="1:9" ht="14.5" hidden="1" x14ac:dyDescent="0.35">
      <c r="A158" s="3">
        <f t="shared" si="2"/>
        <v>157</v>
      </c>
      <c r="C158" s="3" t="s">
        <v>170</v>
      </c>
      <c r="D158" s="3" t="s">
        <v>580</v>
      </c>
      <c r="E158" s="3" t="s">
        <v>2070</v>
      </c>
      <c r="F158" s="3" t="s">
        <v>2070</v>
      </c>
      <c r="G158" s="3" t="s">
        <v>2070</v>
      </c>
      <c r="H158" s="3" t="s">
        <v>2070</v>
      </c>
      <c r="I158" s="38" t="s">
        <v>2264</v>
      </c>
    </row>
    <row r="159" spans="1:9" ht="14.5" hidden="1" x14ac:dyDescent="0.35">
      <c r="A159" s="3">
        <f t="shared" si="2"/>
        <v>158</v>
      </c>
      <c r="C159" s="3" t="s">
        <v>170</v>
      </c>
      <c r="D159" s="3" t="s">
        <v>581</v>
      </c>
      <c r="E159" s="3" t="s">
        <v>2070</v>
      </c>
      <c r="F159" s="3" t="s">
        <v>2070</v>
      </c>
      <c r="G159" s="3" t="s">
        <v>2070</v>
      </c>
      <c r="H159" s="3" t="s">
        <v>2070</v>
      </c>
      <c r="I159" s="38" t="s">
        <v>2265</v>
      </c>
    </row>
    <row r="160" spans="1:9" ht="14.5" hidden="1" x14ac:dyDescent="0.35">
      <c r="A160" s="3">
        <f t="shared" si="2"/>
        <v>159</v>
      </c>
      <c r="C160" s="3" t="s">
        <v>170</v>
      </c>
      <c r="D160" s="3" t="s">
        <v>582</v>
      </c>
      <c r="E160" s="3" t="s">
        <v>77</v>
      </c>
      <c r="F160" s="3" t="s">
        <v>2070</v>
      </c>
      <c r="G160" s="3" t="s">
        <v>2070</v>
      </c>
      <c r="H160" s="3" t="s">
        <v>2070</v>
      </c>
      <c r="I160" s="38" t="s">
        <v>2266</v>
      </c>
    </row>
    <row r="161" spans="1:9" ht="14.5" hidden="1" x14ac:dyDescent="0.35">
      <c r="A161" s="3">
        <f t="shared" si="2"/>
        <v>160</v>
      </c>
      <c r="C161" s="3" t="s">
        <v>170</v>
      </c>
      <c r="D161" s="3" t="s">
        <v>583</v>
      </c>
      <c r="E161" s="3" t="s">
        <v>77</v>
      </c>
      <c r="F161" s="3" t="s">
        <v>2070</v>
      </c>
      <c r="G161" s="3" t="s">
        <v>2070</v>
      </c>
      <c r="H161" s="3" t="s">
        <v>2070</v>
      </c>
      <c r="I161" s="38" t="s">
        <v>2267</v>
      </c>
    </row>
    <row r="162" spans="1:9" ht="14.5" hidden="1" x14ac:dyDescent="0.35">
      <c r="A162" s="3">
        <f t="shared" si="2"/>
        <v>161</v>
      </c>
      <c r="C162" s="3" t="s">
        <v>170</v>
      </c>
      <c r="D162" s="3" t="s">
        <v>584</v>
      </c>
      <c r="E162" s="3" t="s">
        <v>77</v>
      </c>
      <c r="F162" s="3" t="s">
        <v>2070</v>
      </c>
      <c r="G162" s="3" t="s">
        <v>2070</v>
      </c>
      <c r="H162" s="3" t="s">
        <v>2070</v>
      </c>
      <c r="I162" s="38" t="s">
        <v>2268</v>
      </c>
    </row>
    <row r="163" spans="1:9" ht="14.5" hidden="1" x14ac:dyDescent="0.35">
      <c r="A163" s="3">
        <f t="shared" si="2"/>
        <v>162</v>
      </c>
      <c r="C163" s="3" t="s">
        <v>170</v>
      </c>
      <c r="D163" s="3" t="s">
        <v>585</v>
      </c>
      <c r="E163" s="3" t="s">
        <v>77</v>
      </c>
      <c r="F163" s="3" t="s">
        <v>2070</v>
      </c>
      <c r="G163" s="3" t="s">
        <v>2070</v>
      </c>
      <c r="H163" s="3" t="s">
        <v>2070</v>
      </c>
      <c r="I163" s="38" t="s">
        <v>2269</v>
      </c>
    </row>
    <row r="164" spans="1:9" ht="14.5" hidden="1" x14ac:dyDescent="0.35">
      <c r="A164" s="3">
        <f t="shared" si="2"/>
        <v>163</v>
      </c>
      <c r="C164" s="3" t="s">
        <v>170</v>
      </c>
      <c r="D164" s="3" t="s">
        <v>586</v>
      </c>
      <c r="E164" s="3" t="s">
        <v>77</v>
      </c>
      <c r="F164" s="3" t="s">
        <v>2070</v>
      </c>
      <c r="G164" s="3" t="s">
        <v>2070</v>
      </c>
      <c r="H164" s="3" t="s">
        <v>2070</v>
      </c>
      <c r="I164" s="38" t="s">
        <v>2270</v>
      </c>
    </row>
    <row r="165" spans="1:9" ht="14.5" hidden="1" x14ac:dyDescent="0.35">
      <c r="A165" s="3">
        <f t="shared" si="2"/>
        <v>164</v>
      </c>
      <c r="C165" s="3" t="s">
        <v>170</v>
      </c>
      <c r="D165" s="3" t="s">
        <v>587</v>
      </c>
      <c r="E165" s="3" t="s">
        <v>77</v>
      </c>
      <c r="F165" s="3" t="s">
        <v>2070</v>
      </c>
      <c r="G165" s="3" t="s">
        <v>2070</v>
      </c>
      <c r="H165" s="3" t="s">
        <v>2070</v>
      </c>
      <c r="I165" s="38" t="s">
        <v>2271</v>
      </c>
    </row>
    <row r="166" spans="1:9" ht="14.5" hidden="1" x14ac:dyDescent="0.35">
      <c r="A166" s="3">
        <f t="shared" si="2"/>
        <v>165</v>
      </c>
      <c r="C166" s="3" t="s">
        <v>170</v>
      </c>
      <c r="D166" s="3" t="s">
        <v>78</v>
      </c>
      <c r="E166" s="3" t="s">
        <v>77</v>
      </c>
      <c r="F166" s="3" t="s">
        <v>2070</v>
      </c>
      <c r="G166" s="3" t="s">
        <v>2070</v>
      </c>
      <c r="H166" s="3" t="s">
        <v>2070</v>
      </c>
      <c r="I166" s="38" t="s">
        <v>2272</v>
      </c>
    </row>
    <row r="167" spans="1:9" ht="14.5" hidden="1" x14ac:dyDescent="0.35">
      <c r="A167" s="3">
        <f t="shared" si="2"/>
        <v>166</v>
      </c>
      <c r="C167" s="3" t="s">
        <v>170</v>
      </c>
      <c r="D167" s="3" t="s">
        <v>588</v>
      </c>
      <c r="E167" s="3" t="s">
        <v>77</v>
      </c>
      <c r="F167" s="3" t="s">
        <v>2070</v>
      </c>
      <c r="G167" s="3" t="s">
        <v>2070</v>
      </c>
      <c r="H167" s="3" t="s">
        <v>2070</v>
      </c>
      <c r="I167" s="38" t="s">
        <v>2273</v>
      </c>
    </row>
    <row r="168" spans="1:9" ht="14.5" hidden="1" x14ac:dyDescent="0.35">
      <c r="A168" s="3">
        <f t="shared" si="2"/>
        <v>167</v>
      </c>
      <c r="C168" s="3" t="s">
        <v>170</v>
      </c>
      <c r="D168" s="3" t="s">
        <v>589</v>
      </c>
      <c r="E168" s="3" t="s">
        <v>77</v>
      </c>
      <c r="F168" s="3" t="s">
        <v>2070</v>
      </c>
      <c r="G168" s="3" t="s">
        <v>2070</v>
      </c>
      <c r="H168" s="3" t="s">
        <v>2070</v>
      </c>
      <c r="I168" s="38" t="s">
        <v>2274</v>
      </c>
    </row>
    <row r="169" spans="1:9" ht="14.5" hidden="1" x14ac:dyDescent="0.35">
      <c r="A169" s="3">
        <f t="shared" si="2"/>
        <v>168</v>
      </c>
      <c r="C169" s="3" t="s">
        <v>170</v>
      </c>
      <c r="D169" s="3" t="s">
        <v>590</v>
      </c>
      <c r="E169" s="3" t="s">
        <v>77</v>
      </c>
      <c r="F169" s="3" t="s">
        <v>2070</v>
      </c>
      <c r="G169" s="3" t="s">
        <v>2070</v>
      </c>
      <c r="H169" s="3" t="s">
        <v>2070</v>
      </c>
      <c r="I169" s="38" t="s">
        <v>2275</v>
      </c>
    </row>
    <row r="170" spans="1:9" ht="14.5" hidden="1" x14ac:dyDescent="0.35">
      <c r="A170" s="3">
        <f t="shared" si="2"/>
        <v>169</v>
      </c>
      <c r="C170" s="3" t="s">
        <v>170</v>
      </c>
      <c r="D170" s="3" t="s">
        <v>79</v>
      </c>
      <c r="E170" s="3" t="s">
        <v>77</v>
      </c>
      <c r="F170" s="3" t="s">
        <v>2070</v>
      </c>
      <c r="G170" s="3" t="s">
        <v>2070</v>
      </c>
      <c r="H170" s="3" t="s">
        <v>2070</v>
      </c>
      <c r="I170" s="38" t="s">
        <v>2276</v>
      </c>
    </row>
    <row r="171" spans="1:9" ht="14.5" hidden="1" x14ac:dyDescent="0.35">
      <c r="A171" s="3">
        <f t="shared" si="2"/>
        <v>170</v>
      </c>
      <c r="C171" s="3" t="s">
        <v>170</v>
      </c>
      <c r="D171" s="3" t="s">
        <v>591</v>
      </c>
      <c r="E171" s="3" t="s">
        <v>25</v>
      </c>
      <c r="F171" s="3" t="s">
        <v>80</v>
      </c>
      <c r="G171" s="3" t="s">
        <v>2070</v>
      </c>
      <c r="H171" s="3" t="s">
        <v>2070</v>
      </c>
      <c r="I171" s="38" t="s">
        <v>2277</v>
      </c>
    </row>
    <row r="172" spans="1:9" ht="14.5" hidden="1" x14ac:dyDescent="0.35">
      <c r="A172" s="3">
        <f t="shared" si="2"/>
        <v>171</v>
      </c>
      <c r="C172" s="3" t="s">
        <v>170</v>
      </c>
      <c r="D172" s="3" t="s">
        <v>592</v>
      </c>
      <c r="E172" s="3" t="s">
        <v>25</v>
      </c>
      <c r="F172" s="3" t="s">
        <v>80</v>
      </c>
      <c r="G172" s="3" t="s">
        <v>2070</v>
      </c>
      <c r="H172" s="3" t="s">
        <v>2070</v>
      </c>
      <c r="I172" s="38" t="s">
        <v>2278</v>
      </c>
    </row>
    <row r="173" spans="1:9" ht="14.5" hidden="1" x14ac:dyDescent="0.35">
      <c r="A173" s="3">
        <f t="shared" si="2"/>
        <v>172</v>
      </c>
      <c r="C173" s="3" t="s">
        <v>170</v>
      </c>
      <c r="D173" s="3" t="s">
        <v>593</v>
      </c>
      <c r="E173" s="3" t="s">
        <v>25</v>
      </c>
      <c r="F173" s="3" t="s">
        <v>80</v>
      </c>
      <c r="G173" s="3" t="s">
        <v>2070</v>
      </c>
      <c r="H173" s="3" t="s">
        <v>2070</v>
      </c>
      <c r="I173" s="38" t="s">
        <v>2279</v>
      </c>
    </row>
    <row r="174" spans="1:9" ht="14.5" hidden="1" x14ac:dyDescent="0.35">
      <c r="A174" s="3">
        <f t="shared" si="2"/>
        <v>173</v>
      </c>
      <c r="C174" s="3" t="s">
        <v>170</v>
      </c>
      <c r="D174" s="3" t="s">
        <v>594</v>
      </c>
      <c r="E174" s="3" t="s">
        <v>25</v>
      </c>
      <c r="F174" s="3" t="s">
        <v>80</v>
      </c>
      <c r="G174" s="3" t="s">
        <v>2070</v>
      </c>
      <c r="H174" s="3" t="s">
        <v>2070</v>
      </c>
      <c r="I174" s="38" t="s">
        <v>2280</v>
      </c>
    </row>
    <row r="175" spans="1:9" ht="14.5" hidden="1" x14ac:dyDescent="0.35">
      <c r="A175" s="3">
        <f t="shared" si="2"/>
        <v>174</v>
      </c>
      <c r="C175" s="3" t="s">
        <v>170</v>
      </c>
      <c r="D175" s="3" t="s">
        <v>595</v>
      </c>
      <c r="E175" s="3" t="s">
        <v>25</v>
      </c>
      <c r="F175" s="3" t="s">
        <v>80</v>
      </c>
      <c r="G175" s="3" t="s">
        <v>2070</v>
      </c>
      <c r="H175" s="3" t="s">
        <v>2070</v>
      </c>
      <c r="I175" s="38" t="s">
        <v>2281</v>
      </c>
    </row>
    <row r="176" spans="1:9" ht="14.5" hidden="1" x14ac:dyDescent="0.35">
      <c r="A176" s="3">
        <f t="shared" si="2"/>
        <v>175</v>
      </c>
      <c r="C176" s="3" t="s">
        <v>170</v>
      </c>
      <c r="D176" s="3" t="s">
        <v>596</v>
      </c>
      <c r="E176" s="3" t="s">
        <v>25</v>
      </c>
      <c r="F176" s="3" t="s">
        <v>80</v>
      </c>
      <c r="G176" s="3" t="s">
        <v>2070</v>
      </c>
      <c r="H176" s="3" t="s">
        <v>2070</v>
      </c>
      <c r="I176" s="38" t="s">
        <v>2281</v>
      </c>
    </row>
    <row r="177" spans="1:9" ht="14.5" hidden="1" x14ac:dyDescent="0.35">
      <c r="A177" s="3">
        <f t="shared" si="2"/>
        <v>176</v>
      </c>
      <c r="C177" s="3" t="s">
        <v>170</v>
      </c>
      <c r="D177" s="3" t="s">
        <v>597</v>
      </c>
      <c r="E177" s="3" t="s">
        <v>25</v>
      </c>
      <c r="F177" s="3" t="s">
        <v>80</v>
      </c>
      <c r="G177" s="3" t="s">
        <v>2070</v>
      </c>
      <c r="H177" s="3" t="s">
        <v>2070</v>
      </c>
      <c r="I177" s="38" t="s">
        <v>2282</v>
      </c>
    </row>
    <row r="178" spans="1:9" ht="14.5" hidden="1" x14ac:dyDescent="0.35">
      <c r="A178" s="3">
        <f t="shared" si="2"/>
        <v>177</v>
      </c>
      <c r="C178" s="3" t="s">
        <v>170</v>
      </c>
      <c r="D178" s="3" t="s">
        <v>598</v>
      </c>
      <c r="E178" s="3" t="s">
        <v>25</v>
      </c>
      <c r="F178" s="3" t="s">
        <v>80</v>
      </c>
      <c r="G178" s="3" t="s">
        <v>2070</v>
      </c>
      <c r="H178" s="3" t="s">
        <v>2070</v>
      </c>
      <c r="I178" s="38" t="s">
        <v>2282</v>
      </c>
    </row>
    <row r="179" spans="1:9" ht="14.5" hidden="1" x14ac:dyDescent="0.35">
      <c r="A179" s="3">
        <f t="shared" si="2"/>
        <v>178</v>
      </c>
      <c r="C179" s="3" t="s">
        <v>170</v>
      </c>
      <c r="D179" s="3" t="s">
        <v>599</v>
      </c>
      <c r="E179" s="3" t="s">
        <v>2070</v>
      </c>
      <c r="F179" s="3" t="s">
        <v>2070</v>
      </c>
      <c r="G179" s="3" t="s">
        <v>2070</v>
      </c>
      <c r="H179" s="3" t="s">
        <v>2070</v>
      </c>
      <c r="I179" s="38" t="s">
        <v>2283</v>
      </c>
    </row>
    <row r="180" spans="1:9" ht="14.5" hidden="1" x14ac:dyDescent="0.35">
      <c r="A180" s="3">
        <f t="shared" si="2"/>
        <v>179</v>
      </c>
      <c r="C180" s="3" t="s">
        <v>170</v>
      </c>
      <c r="D180" s="3" t="s">
        <v>600</v>
      </c>
      <c r="E180" s="3" t="s">
        <v>2070</v>
      </c>
      <c r="F180" s="3" t="s">
        <v>2070</v>
      </c>
      <c r="G180" s="3" t="s">
        <v>2070</v>
      </c>
      <c r="H180" s="3" t="s">
        <v>2070</v>
      </c>
      <c r="I180" s="38" t="s">
        <v>2284</v>
      </c>
    </row>
    <row r="181" spans="1:9" ht="14.5" hidden="1" x14ac:dyDescent="0.35">
      <c r="A181" s="3">
        <f t="shared" si="2"/>
        <v>180</v>
      </c>
      <c r="C181" s="3" t="s">
        <v>170</v>
      </c>
      <c r="D181" s="3" t="s">
        <v>601</v>
      </c>
      <c r="E181" s="3" t="s">
        <v>25</v>
      </c>
      <c r="F181" s="3" t="s">
        <v>2070</v>
      </c>
      <c r="G181" s="3" t="s">
        <v>2070</v>
      </c>
      <c r="H181" s="3" t="s">
        <v>2070</v>
      </c>
      <c r="I181" s="38" t="s">
        <v>2285</v>
      </c>
    </row>
    <row r="182" spans="1:9" ht="14.5" hidden="1" x14ac:dyDescent="0.35">
      <c r="A182" s="3">
        <f t="shared" si="2"/>
        <v>181</v>
      </c>
      <c r="C182" s="3" t="s">
        <v>170</v>
      </c>
      <c r="D182" s="3" t="s">
        <v>602</v>
      </c>
      <c r="E182" s="3" t="s">
        <v>2070</v>
      </c>
      <c r="F182" s="3" t="s">
        <v>2070</v>
      </c>
      <c r="G182" s="3" t="s">
        <v>2070</v>
      </c>
      <c r="H182" s="3" t="s">
        <v>2070</v>
      </c>
      <c r="I182" s="38" t="s">
        <v>2286</v>
      </c>
    </row>
    <row r="183" spans="1:9" ht="14.5" hidden="1" x14ac:dyDescent="0.35">
      <c r="A183" s="3">
        <f t="shared" si="2"/>
        <v>182</v>
      </c>
      <c r="C183" s="3" t="s">
        <v>170</v>
      </c>
      <c r="D183" s="3" t="s">
        <v>603</v>
      </c>
      <c r="E183" s="3" t="s">
        <v>2070</v>
      </c>
      <c r="F183" s="3" t="s">
        <v>2070</v>
      </c>
      <c r="G183" s="3" t="s">
        <v>2070</v>
      </c>
      <c r="H183" s="3" t="s">
        <v>2070</v>
      </c>
      <c r="I183" s="38" t="s">
        <v>2287</v>
      </c>
    </row>
    <row r="184" spans="1:9" ht="14.5" hidden="1" x14ac:dyDescent="0.35">
      <c r="A184" s="3">
        <f t="shared" si="2"/>
        <v>183</v>
      </c>
      <c r="C184" s="3" t="s">
        <v>170</v>
      </c>
      <c r="D184" s="3" t="s">
        <v>604</v>
      </c>
      <c r="E184" s="3" t="s">
        <v>2070</v>
      </c>
      <c r="F184" s="3" t="s">
        <v>2070</v>
      </c>
      <c r="G184" s="3" t="s">
        <v>2070</v>
      </c>
      <c r="H184" s="3" t="s">
        <v>2070</v>
      </c>
      <c r="I184" s="38" t="s">
        <v>2288</v>
      </c>
    </row>
    <row r="185" spans="1:9" ht="14.5" hidden="1" x14ac:dyDescent="0.35">
      <c r="A185" s="3">
        <f t="shared" si="2"/>
        <v>184</v>
      </c>
      <c r="C185" s="3" t="s">
        <v>170</v>
      </c>
      <c r="D185" s="3" t="s">
        <v>605</v>
      </c>
      <c r="E185" s="3" t="s">
        <v>2070</v>
      </c>
      <c r="F185" s="3" t="s">
        <v>2070</v>
      </c>
      <c r="G185" s="3" t="s">
        <v>2070</v>
      </c>
      <c r="H185" s="3" t="s">
        <v>2070</v>
      </c>
      <c r="I185" s="38" t="s">
        <v>2289</v>
      </c>
    </row>
    <row r="186" spans="1:9" ht="14.5" hidden="1" x14ac:dyDescent="0.35">
      <c r="A186" s="3">
        <f t="shared" si="2"/>
        <v>185</v>
      </c>
      <c r="C186" s="3" t="s">
        <v>170</v>
      </c>
      <c r="D186" s="3" t="s">
        <v>173</v>
      </c>
      <c r="E186" s="3" t="s">
        <v>2070</v>
      </c>
      <c r="F186" s="3" t="s">
        <v>2070</v>
      </c>
      <c r="G186" s="3" t="s">
        <v>2070</v>
      </c>
      <c r="H186" s="3" t="s">
        <v>2070</v>
      </c>
      <c r="I186" s="38" t="s">
        <v>2290</v>
      </c>
    </row>
    <row r="187" spans="1:9" ht="14.5" hidden="1" x14ac:dyDescent="0.35">
      <c r="A187" s="3">
        <f t="shared" si="2"/>
        <v>186</v>
      </c>
      <c r="C187" s="3" t="s">
        <v>170</v>
      </c>
      <c r="D187" s="3" t="s">
        <v>606</v>
      </c>
      <c r="E187" s="3" t="s">
        <v>77</v>
      </c>
      <c r="F187" s="3" t="s">
        <v>2070</v>
      </c>
      <c r="G187" s="3" t="s">
        <v>2070</v>
      </c>
      <c r="H187" s="3" t="s">
        <v>2070</v>
      </c>
      <c r="I187" s="38" t="s">
        <v>2291</v>
      </c>
    </row>
    <row r="188" spans="1:9" ht="14.5" hidden="1" x14ac:dyDescent="0.35">
      <c r="A188" s="3">
        <f t="shared" si="2"/>
        <v>187</v>
      </c>
      <c r="C188" s="3" t="s">
        <v>170</v>
      </c>
      <c r="D188" s="3" t="s">
        <v>607</v>
      </c>
      <c r="E188" s="3" t="s">
        <v>77</v>
      </c>
      <c r="F188" s="3" t="s">
        <v>2070</v>
      </c>
      <c r="G188" s="3" t="s">
        <v>2070</v>
      </c>
      <c r="H188" s="3" t="s">
        <v>2070</v>
      </c>
      <c r="I188" s="38" t="s">
        <v>2291</v>
      </c>
    </row>
    <row r="189" spans="1:9" ht="14.5" hidden="1" x14ac:dyDescent="0.35">
      <c r="A189" s="3">
        <f t="shared" si="2"/>
        <v>188</v>
      </c>
      <c r="C189" s="3" t="s">
        <v>170</v>
      </c>
      <c r="D189" s="3" t="s">
        <v>608</v>
      </c>
      <c r="E189" s="3" t="s">
        <v>77</v>
      </c>
      <c r="F189" s="3" t="s">
        <v>2070</v>
      </c>
      <c r="G189" s="3" t="s">
        <v>2070</v>
      </c>
      <c r="H189" s="3" t="s">
        <v>2070</v>
      </c>
      <c r="I189" s="38" t="s">
        <v>2292</v>
      </c>
    </row>
    <row r="190" spans="1:9" ht="14.5" hidden="1" x14ac:dyDescent="0.35">
      <c r="A190" s="3">
        <f t="shared" si="2"/>
        <v>189</v>
      </c>
      <c r="C190" s="3" t="s">
        <v>170</v>
      </c>
      <c r="D190" s="3" t="s">
        <v>609</v>
      </c>
      <c r="E190" s="3" t="s">
        <v>77</v>
      </c>
      <c r="F190" s="3" t="s">
        <v>2070</v>
      </c>
      <c r="G190" s="3" t="s">
        <v>2070</v>
      </c>
      <c r="H190" s="3" t="s">
        <v>2070</v>
      </c>
      <c r="I190" s="38" t="s">
        <v>2293</v>
      </c>
    </row>
    <row r="191" spans="1:9" ht="14.5" hidden="1" x14ac:dyDescent="0.35">
      <c r="A191" s="3">
        <f t="shared" si="2"/>
        <v>190</v>
      </c>
      <c r="C191" s="3" t="s">
        <v>170</v>
      </c>
      <c r="D191" s="3" t="s">
        <v>610</v>
      </c>
      <c r="E191" s="3" t="s">
        <v>77</v>
      </c>
      <c r="F191" s="3" t="s">
        <v>2070</v>
      </c>
      <c r="G191" s="3" t="s">
        <v>2070</v>
      </c>
      <c r="H191" s="3" t="s">
        <v>2070</v>
      </c>
      <c r="I191" s="38" t="s">
        <v>2294</v>
      </c>
    </row>
    <row r="192" spans="1:9" ht="14.5" hidden="1" x14ac:dyDescent="0.35">
      <c r="A192" s="3">
        <f t="shared" si="2"/>
        <v>191</v>
      </c>
      <c r="C192" s="3" t="s">
        <v>170</v>
      </c>
      <c r="D192" s="3" t="s">
        <v>28</v>
      </c>
      <c r="E192" s="3" t="s">
        <v>80</v>
      </c>
      <c r="F192" s="3" t="s">
        <v>2070</v>
      </c>
      <c r="G192" s="3" t="s">
        <v>2070</v>
      </c>
      <c r="H192" s="3" t="s">
        <v>2070</v>
      </c>
      <c r="I192" s="38" t="s">
        <v>2295</v>
      </c>
    </row>
    <row r="193" spans="1:9" ht="14.5" hidden="1" x14ac:dyDescent="0.35">
      <c r="A193" s="3">
        <f t="shared" si="2"/>
        <v>192</v>
      </c>
      <c r="C193" s="3" t="s">
        <v>170</v>
      </c>
      <c r="D193" s="3" t="s">
        <v>611</v>
      </c>
      <c r="E193" s="3" t="s">
        <v>80</v>
      </c>
      <c r="F193" s="3" t="s">
        <v>2070</v>
      </c>
      <c r="G193" s="3" t="s">
        <v>2070</v>
      </c>
      <c r="H193" s="3" t="s">
        <v>2070</v>
      </c>
      <c r="I193" s="38" t="s">
        <v>2296</v>
      </c>
    </row>
    <row r="194" spans="1:9" ht="14.5" hidden="1" x14ac:dyDescent="0.35">
      <c r="A194" s="3">
        <f t="shared" si="2"/>
        <v>193</v>
      </c>
      <c r="C194" s="3" t="s">
        <v>170</v>
      </c>
      <c r="D194" s="3" t="s">
        <v>612</v>
      </c>
      <c r="E194" s="3" t="s">
        <v>80</v>
      </c>
      <c r="F194" s="3" t="s">
        <v>2070</v>
      </c>
      <c r="G194" s="3" t="s">
        <v>2070</v>
      </c>
      <c r="H194" s="3" t="s">
        <v>2070</v>
      </c>
      <c r="I194" s="38" t="s">
        <v>2297</v>
      </c>
    </row>
    <row r="195" spans="1:9" ht="14.5" hidden="1" x14ac:dyDescent="0.35">
      <c r="A195" s="3">
        <f t="shared" si="2"/>
        <v>194</v>
      </c>
      <c r="C195" s="3" t="s">
        <v>170</v>
      </c>
      <c r="D195" s="3" t="s">
        <v>613</v>
      </c>
      <c r="E195" s="3" t="s">
        <v>2070</v>
      </c>
      <c r="F195" s="3" t="s">
        <v>2070</v>
      </c>
      <c r="G195" s="3" t="s">
        <v>2070</v>
      </c>
      <c r="H195" s="3" t="s">
        <v>2070</v>
      </c>
      <c r="I195" s="38" t="s">
        <v>2298</v>
      </c>
    </row>
    <row r="196" spans="1:9" ht="14.5" hidden="1" x14ac:dyDescent="0.35">
      <c r="A196" s="3">
        <f t="shared" ref="A196:A259" si="3">A195+1</f>
        <v>195</v>
      </c>
      <c r="C196" s="3" t="s">
        <v>170</v>
      </c>
      <c r="D196" s="3" t="s">
        <v>614</v>
      </c>
      <c r="E196" s="3" t="s">
        <v>2070</v>
      </c>
      <c r="F196" s="3" t="s">
        <v>2070</v>
      </c>
      <c r="G196" s="3" t="s">
        <v>2070</v>
      </c>
      <c r="H196" s="3" t="s">
        <v>2070</v>
      </c>
      <c r="I196" s="38" t="s">
        <v>2299</v>
      </c>
    </row>
    <row r="197" spans="1:9" ht="14.5" hidden="1" x14ac:dyDescent="0.35">
      <c r="A197" s="3">
        <f t="shared" si="3"/>
        <v>196</v>
      </c>
      <c r="C197" s="3" t="s">
        <v>207</v>
      </c>
      <c r="D197" s="3" t="s">
        <v>615</v>
      </c>
      <c r="E197" s="3" t="s">
        <v>2070</v>
      </c>
      <c r="F197" s="3" t="s">
        <v>2070</v>
      </c>
      <c r="G197" s="3" t="s">
        <v>2070</v>
      </c>
      <c r="H197" s="3" t="s">
        <v>2070</v>
      </c>
      <c r="I197" s="38" t="s">
        <v>2300</v>
      </c>
    </row>
    <row r="198" spans="1:9" ht="14.5" hidden="1" x14ac:dyDescent="0.35">
      <c r="A198" s="3">
        <f t="shared" si="3"/>
        <v>197</v>
      </c>
      <c r="C198" s="3" t="s">
        <v>207</v>
      </c>
      <c r="D198" s="3" t="s">
        <v>616</v>
      </c>
      <c r="E198" s="3" t="s">
        <v>2070</v>
      </c>
      <c r="F198" s="3" t="s">
        <v>2070</v>
      </c>
      <c r="G198" s="3" t="s">
        <v>2070</v>
      </c>
      <c r="H198" s="3" t="s">
        <v>2070</v>
      </c>
      <c r="I198" s="38" t="s">
        <v>2301</v>
      </c>
    </row>
    <row r="199" spans="1:9" ht="14.5" hidden="1" x14ac:dyDescent="0.35">
      <c r="A199" s="3">
        <f t="shared" si="3"/>
        <v>198</v>
      </c>
      <c r="C199" s="3" t="s">
        <v>207</v>
      </c>
      <c r="D199" s="3" t="s">
        <v>617</v>
      </c>
      <c r="E199" s="3" t="s">
        <v>2070</v>
      </c>
      <c r="F199" s="3" t="s">
        <v>2070</v>
      </c>
      <c r="G199" s="3" t="s">
        <v>2070</v>
      </c>
      <c r="H199" s="3" t="s">
        <v>2070</v>
      </c>
      <c r="I199" s="38" t="s">
        <v>2302</v>
      </c>
    </row>
    <row r="200" spans="1:9" ht="14.5" hidden="1" x14ac:dyDescent="0.35">
      <c r="A200" s="3">
        <f t="shared" si="3"/>
        <v>199</v>
      </c>
      <c r="C200" s="3" t="s">
        <v>207</v>
      </c>
      <c r="D200" s="3" t="s">
        <v>618</v>
      </c>
      <c r="E200" s="3" t="s">
        <v>2070</v>
      </c>
      <c r="F200" s="3" t="s">
        <v>2070</v>
      </c>
      <c r="G200" s="3" t="s">
        <v>2070</v>
      </c>
      <c r="H200" s="3" t="s">
        <v>2070</v>
      </c>
      <c r="I200" s="38" t="s">
        <v>2303</v>
      </c>
    </row>
    <row r="201" spans="1:9" ht="14.5" hidden="1" x14ac:dyDescent="0.35">
      <c r="A201" s="3">
        <f t="shared" si="3"/>
        <v>200</v>
      </c>
      <c r="C201" s="3" t="s">
        <v>207</v>
      </c>
      <c r="D201" s="3" t="s">
        <v>619</v>
      </c>
      <c r="E201" s="3" t="s">
        <v>2070</v>
      </c>
      <c r="F201" s="3" t="s">
        <v>2070</v>
      </c>
      <c r="G201" s="3" t="s">
        <v>2070</v>
      </c>
      <c r="H201" s="3" t="s">
        <v>2070</v>
      </c>
      <c r="I201" s="38" t="s">
        <v>2304</v>
      </c>
    </row>
    <row r="202" spans="1:9" ht="14.5" hidden="1" x14ac:dyDescent="0.35">
      <c r="A202" s="3">
        <f t="shared" si="3"/>
        <v>201</v>
      </c>
      <c r="C202" s="3" t="s">
        <v>207</v>
      </c>
      <c r="D202" s="3" t="s">
        <v>620</v>
      </c>
      <c r="E202" s="3" t="s">
        <v>2070</v>
      </c>
      <c r="F202" s="3" t="s">
        <v>2070</v>
      </c>
      <c r="G202" s="3" t="s">
        <v>2070</v>
      </c>
      <c r="H202" s="3" t="s">
        <v>2070</v>
      </c>
      <c r="I202" s="38" t="s">
        <v>2305</v>
      </c>
    </row>
    <row r="203" spans="1:9" ht="14.5" hidden="1" x14ac:dyDescent="0.35">
      <c r="A203" s="3">
        <f t="shared" si="3"/>
        <v>202</v>
      </c>
      <c r="C203" s="3" t="s">
        <v>207</v>
      </c>
      <c r="D203" s="3" t="s">
        <v>621</v>
      </c>
      <c r="E203" s="3" t="s">
        <v>2070</v>
      </c>
      <c r="F203" s="3" t="s">
        <v>2070</v>
      </c>
      <c r="G203" s="3" t="s">
        <v>2070</v>
      </c>
      <c r="H203" s="3" t="s">
        <v>2070</v>
      </c>
      <c r="I203" s="38" t="s">
        <v>2306</v>
      </c>
    </row>
    <row r="204" spans="1:9" ht="14.5" hidden="1" x14ac:dyDescent="0.35">
      <c r="A204" s="3">
        <f t="shared" si="3"/>
        <v>203</v>
      </c>
      <c r="C204" s="3" t="s">
        <v>207</v>
      </c>
      <c r="D204" s="3" t="s">
        <v>622</v>
      </c>
      <c r="E204" s="3" t="s">
        <v>2070</v>
      </c>
      <c r="F204" s="3" t="s">
        <v>2070</v>
      </c>
      <c r="G204" s="3" t="s">
        <v>2070</v>
      </c>
      <c r="H204" s="3" t="s">
        <v>2070</v>
      </c>
      <c r="I204" s="38" t="s">
        <v>2307</v>
      </c>
    </row>
    <row r="205" spans="1:9" ht="14.5" hidden="1" x14ac:dyDescent="0.35">
      <c r="A205" s="3">
        <f t="shared" si="3"/>
        <v>204</v>
      </c>
      <c r="C205" s="3" t="s">
        <v>207</v>
      </c>
      <c r="D205" s="3" t="s">
        <v>623</v>
      </c>
      <c r="E205" s="3" t="s">
        <v>2070</v>
      </c>
      <c r="F205" s="3" t="s">
        <v>2070</v>
      </c>
      <c r="G205" s="3" t="s">
        <v>2070</v>
      </c>
      <c r="H205" s="3" t="s">
        <v>2070</v>
      </c>
      <c r="I205" s="38" t="s">
        <v>2308</v>
      </c>
    </row>
    <row r="206" spans="1:9" ht="14.5" hidden="1" x14ac:dyDescent="0.35">
      <c r="A206" s="3">
        <f t="shared" si="3"/>
        <v>205</v>
      </c>
      <c r="C206" s="3" t="s">
        <v>207</v>
      </c>
      <c r="D206" s="3" t="s">
        <v>624</v>
      </c>
      <c r="E206" s="3" t="s">
        <v>2070</v>
      </c>
      <c r="F206" s="3" t="s">
        <v>2070</v>
      </c>
      <c r="G206" s="3" t="s">
        <v>2070</v>
      </c>
      <c r="H206" s="3" t="s">
        <v>2070</v>
      </c>
      <c r="I206" s="38" t="s">
        <v>2309</v>
      </c>
    </row>
    <row r="207" spans="1:9" ht="14.5" hidden="1" x14ac:dyDescent="0.35">
      <c r="A207" s="3">
        <f t="shared" si="3"/>
        <v>206</v>
      </c>
      <c r="C207" s="3" t="s">
        <v>207</v>
      </c>
      <c r="D207" s="3" t="s">
        <v>625</v>
      </c>
      <c r="E207" s="3" t="s">
        <v>2070</v>
      </c>
      <c r="F207" s="3" t="s">
        <v>2070</v>
      </c>
      <c r="G207" s="3" t="s">
        <v>2070</v>
      </c>
      <c r="H207" s="3" t="s">
        <v>2070</v>
      </c>
      <c r="I207" s="38" t="s">
        <v>2310</v>
      </c>
    </row>
    <row r="208" spans="1:9" ht="14.5" hidden="1" x14ac:dyDescent="0.35">
      <c r="A208" s="3">
        <f t="shared" si="3"/>
        <v>207</v>
      </c>
      <c r="C208" s="3" t="s">
        <v>207</v>
      </c>
      <c r="D208" s="3" t="s">
        <v>626</v>
      </c>
      <c r="E208" s="3" t="s">
        <v>2070</v>
      </c>
      <c r="F208" s="3" t="s">
        <v>2070</v>
      </c>
      <c r="G208" s="3" t="s">
        <v>2070</v>
      </c>
      <c r="H208" s="3" t="s">
        <v>2070</v>
      </c>
      <c r="I208" s="38" t="s">
        <v>2311</v>
      </c>
    </row>
    <row r="209" spans="1:9" ht="14.5" hidden="1" x14ac:dyDescent="0.35">
      <c r="A209" s="3">
        <f t="shared" si="3"/>
        <v>208</v>
      </c>
      <c r="C209" s="3" t="s">
        <v>207</v>
      </c>
      <c r="D209" s="3" t="s">
        <v>627</v>
      </c>
      <c r="E209" s="3" t="s">
        <v>2070</v>
      </c>
      <c r="F209" s="3" t="s">
        <v>2070</v>
      </c>
      <c r="G209" s="3" t="s">
        <v>2070</v>
      </c>
      <c r="H209" s="3" t="s">
        <v>2070</v>
      </c>
      <c r="I209" s="38" t="s">
        <v>2312</v>
      </c>
    </row>
    <row r="210" spans="1:9" ht="14.5" hidden="1" x14ac:dyDescent="0.35">
      <c r="A210" s="3">
        <f t="shared" si="3"/>
        <v>209</v>
      </c>
      <c r="C210" s="3" t="s">
        <v>207</v>
      </c>
      <c r="D210" s="3" t="s">
        <v>628</v>
      </c>
      <c r="E210" s="3" t="s">
        <v>2070</v>
      </c>
      <c r="F210" s="3" t="s">
        <v>2070</v>
      </c>
      <c r="G210" s="3" t="s">
        <v>2070</v>
      </c>
      <c r="H210" s="3" t="s">
        <v>2070</v>
      </c>
      <c r="I210" s="38" t="s">
        <v>2313</v>
      </c>
    </row>
    <row r="211" spans="1:9" ht="14.5" hidden="1" x14ac:dyDescent="0.35">
      <c r="A211" s="3">
        <f t="shared" si="3"/>
        <v>210</v>
      </c>
      <c r="C211" s="3" t="s">
        <v>207</v>
      </c>
      <c r="D211" s="3" t="s">
        <v>629</v>
      </c>
      <c r="E211" s="3" t="s">
        <v>2070</v>
      </c>
      <c r="F211" s="3" t="s">
        <v>2070</v>
      </c>
      <c r="G211" s="3" t="s">
        <v>2070</v>
      </c>
      <c r="H211" s="3" t="s">
        <v>2070</v>
      </c>
      <c r="I211" s="38" t="s">
        <v>2314</v>
      </c>
    </row>
    <row r="212" spans="1:9" ht="14.5" hidden="1" x14ac:dyDescent="0.35">
      <c r="A212" s="3">
        <f t="shared" si="3"/>
        <v>211</v>
      </c>
      <c r="C212" s="3" t="s">
        <v>207</v>
      </c>
      <c r="D212" s="3" t="s">
        <v>630</v>
      </c>
      <c r="E212" s="3" t="s">
        <v>2070</v>
      </c>
      <c r="F212" s="3" t="s">
        <v>2070</v>
      </c>
      <c r="G212" s="3" t="s">
        <v>2070</v>
      </c>
      <c r="H212" s="3" t="s">
        <v>2070</v>
      </c>
      <c r="I212" s="38" t="s">
        <v>2315</v>
      </c>
    </row>
    <row r="213" spans="1:9" ht="14.5" hidden="1" x14ac:dyDescent="0.35">
      <c r="A213" s="3">
        <f t="shared" si="3"/>
        <v>212</v>
      </c>
      <c r="C213" s="3" t="s">
        <v>207</v>
      </c>
      <c r="D213" s="3" t="s">
        <v>631</v>
      </c>
      <c r="E213" s="3" t="s">
        <v>2070</v>
      </c>
      <c r="F213" s="3" t="s">
        <v>2070</v>
      </c>
      <c r="G213" s="3" t="s">
        <v>2070</v>
      </c>
      <c r="H213" s="3" t="s">
        <v>2070</v>
      </c>
      <c r="I213" s="38" t="s">
        <v>2316</v>
      </c>
    </row>
    <row r="214" spans="1:9" ht="14.5" hidden="1" x14ac:dyDescent="0.35">
      <c r="A214" s="3">
        <f t="shared" si="3"/>
        <v>213</v>
      </c>
      <c r="C214" s="3" t="s">
        <v>207</v>
      </c>
      <c r="D214" s="3" t="s">
        <v>631</v>
      </c>
      <c r="E214" s="3" t="s">
        <v>2070</v>
      </c>
      <c r="F214" s="3" t="s">
        <v>2070</v>
      </c>
      <c r="G214" s="3" t="s">
        <v>2070</v>
      </c>
      <c r="H214" s="3" t="s">
        <v>2070</v>
      </c>
      <c r="I214" s="38" t="s">
        <v>2317</v>
      </c>
    </row>
    <row r="215" spans="1:9" ht="14.5" hidden="1" x14ac:dyDescent="0.35">
      <c r="A215" s="3">
        <f t="shared" si="3"/>
        <v>214</v>
      </c>
      <c r="C215" s="3" t="s">
        <v>207</v>
      </c>
      <c r="D215" s="3" t="s">
        <v>632</v>
      </c>
      <c r="E215" s="3" t="s">
        <v>2070</v>
      </c>
      <c r="F215" s="3" t="s">
        <v>2070</v>
      </c>
      <c r="G215" s="3" t="s">
        <v>2070</v>
      </c>
      <c r="H215" s="3" t="s">
        <v>2070</v>
      </c>
      <c r="I215" s="38" t="s">
        <v>2318</v>
      </c>
    </row>
    <row r="216" spans="1:9" ht="14.5" hidden="1" x14ac:dyDescent="0.35">
      <c r="A216" s="3">
        <f t="shared" si="3"/>
        <v>215</v>
      </c>
      <c r="C216" s="3" t="s">
        <v>207</v>
      </c>
      <c r="D216" s="3" t="s">
        <v>633</v>
      </c>
      <c r="E216" s="3" t="s">
        <v>2070</v>
      </c>
      <c r="F216" s="3" t="s">
        <v>2070</v>
      </c>
      <c r="G216" s="3" t="s">
        <v>2070</v>
      </c>
      <c r="H216" s="3" t="s">
        <v>2070</v>
      </c>
      <c r="I216" s="38" t="s">
        <v>2319</v>
      </c>
    </row>
    <row r="217" spans="1:9" ht="14.5" hidden="1" x14ac:dyDescent="0.35">
      <c r="A217" s="3">
        <f t="shared" si="3"/>
        <v>216</v>
      </c>
      <c r="C217" s="3" t="s">
        <v>207</v>
      </c>
      <c r="D217" s="3" t="s">
        <v>249</v>
      </c>
      <c r="E217" s="3" t="s">
        <v>2070</v>
      </c>
      <c r="F217" s="3" t="s">
        <v>2070</v>
      </c>
      <c r="G217" s="3" t="s">
        <v>2070</v>
      </c>
      <c r="H217" s="3" t="s">
        <v>2070</v>
      </c>
      <c r="I217" s="38" t="s">
        <v>2320</v>
      </c>
    </row>
    <row r="218" spans="1:9" ht="14.5" hidden="1" x14ac:dyDescent="0.35">
      <c r="A218" s="3">
        <f t="shared" si="3"/>
        <v>217</v>
      </c>
      <c r="C218" s="3" t="s">
        <v>207</v>
      </c>
      <c r="D218" s="3" t="s">
        <v>634</v>
      </c>
      <c r="E218" s="3" t="s">
        <v>2070</v>
      </c>
      <c r="F218" s="3" t="s">
        <v>2070</v>
      </c>
      <c r="G218" s="3" t="s">
        <v>2070</v>
      </c>
      <c r="H218" s="3" t="s">
        <v>2070</v>
      </c>
      <c r="I218" s="38" t="s">
        <v>2321</v>
      </c>
    </row>
    <row r="219" spans="1:9" ht="14.5" hidden="1" x14ac:dyDescent="0.35">
      <c r="A219" s="3">
        <f t="shared" si="3"/>
        <v>218</v>
      </c>
      <c r="C219" s="3" t="s">
        <v>207</v>
      </c>
      <c r="D219" s="3" t="s">
        <v>635</v>
      </c>
      <c r="E219" s="3" t="s">
        <v>2070</v>
      </c>
      <c r="F219" s="3" t="s">
        <v>2070</v>
      </c>
      <c r="G219" s="3" t="s">
        <v>2070</v>
      </c>
      <c r="H219" s="3" t="s">
        <v>2070</v>
      </c>
      <c r="I219" s="38" t="s">
        <v>2322</v>
      </c>
    </row>
    <row r="220" spans="1:9" ht="14.5" hidden="1" x14ac:dyDescent="0.35">
      <c r="A220" s="3">
        <f t="shared" si="3"/>
        <v>219</v>
      </c>
      <c r="C220" s="3" t="s">
        <v>207</v>
      </c>
      <c r="D220" s="3" t="s">
        <v>636</v>
      </c>
      <c r="E220" s="3" t="s">
        <v>2070</v>
      </c>
      <c r="F220" s="3" t="s">
        <v>2070</v>
      </c>
      <c r="G220" s="3" t="s">
        <v>2070</v>
      </c>
      <c r="H220" s="3" t="s">
        <v>2070</v>
      </c>
      <c r="I220" s="38" t="s">
        <v>2323</v>
      </c>
    </row>
    <row r="221" spans="1:9" ht="14.5" hidden="1" x14ac:dyDescent="0.35">
      <c r="A221" s="3">
        <f t="shared" si="3"/>
        <v>220</v>
      </c>
      <c r="C221" s="3" t="s">
        <v>207</v>
      </c>
      <c r="D221" s="3" t="s">
        <v>637</v>
      </c>
      <c r="E221" s="3" t="s">
        <v>2070</v>
      </c>
      <c r="F221" s="3" t="s">
        <v>2070</v>
      </c>
      <c r="G221" s="3" t="s">
        <v>2070</v>
      </c>
      <c r="H221" s="3" t="s">
        <v>2070</v>
      </c>
      <c r="I221" s="38" t="s">
        <v>2324</v>
      </c>
    </row>
    <row r="222" spans="1:9" ht="14.5" hidden="1" x14ac:dyDescent="0.35">
      <c r="A222" s="3">
        <f t="shared" si="3"/>
        <v>221</v>
      </c>
      <c r="C222" s="3" t="s">
        <v>207</v>
      </c>
      <c r="D222" s="3" t="s">
        <v>638</v>
      </c>
      <c r="E222" s="3" t="s">
        <v>2070</v>
      </c>
      <c r="F222" s="3" t="s">
        <v>2070</v>
      </c>
      <c r="G222" s="3" t="s">
        <v>2070</v>
      </c>
      <c r="H222" s="3" t="s">
        <v>2070</v>
      </c>
      <c r="I222" s="38" t="s">
        <v>2325</v>
      </c>
    </row>
    <row r="223" spans="1:9" ht="14.5" hidden="1" x14ac:dyDescent="0.35">
      <c r="A223" s="3">
        <f t="shared" si="3"/>
        <v>222</v>
      </c>
      <c r="C223" s="3" t="s">
        <v>207</v>
      </c>
      <c r="D223" s="3" t="s">
        <v>639</v>
      </c>
      <c r="E223" s="3" t="s">
        <v>2070</v>
      </c>
      <c r="F223" s="3" t="s">
        <v>2070</v>
      </c>
      <c r="G223" s="3" t="s">
        <v>2070</v>
      </c>
      <c r="H223" s="3" t="s">
        <v>2070</v>
      </c>
      <c r="I223" s="38" t="s">
        <v>2326</v>
      </c>
    </row>
    <row r="224" spans="1:9" ht="14.5" hidden="1" x14ac:dyDescent="0.35">
      <c r="A224" s="3">
        <f t="shared" si="3"/>
        <v>223</v>
      </c>
      <c r="C224" s="3" t="s">
        <v>207</v>
      </c>
      <c r="D224" s="3" t="s">
        <v>640</v>
      </c>
      <c r="E224" s="3" t="s">
        <v>2070</v>
      </c>
      <c r="F224" s="3" t="s">
        <v>2070</v>
      </c>
      <c r="G224" s="3" t="s">
        <v>2070</v>
      </c>
      <c r="H224" s="3" t="s">
        <v>2070</v>
      </c>
      <c r="I224" s="38" t="s">
        <v>2327</v>
      </c>
    </row>
    <row r="225" spans="1:9" ht="14.5" hidden="1" x14ac:dyDescent="0.35">
      <c r="A225" s="3">
        <f t="shared" si="3"/>
        <v>224</v>
      </c>
      <c r="C225" s="3" t="s">
        <v>207</v>
      </c>
      <c r="D225" s="3" t="s">
        <v>641</v>
      </c>
      <c r="E225" s="3" t="s">
        <v>2070</v>
      </c>
      <c r="F225" s="3" t="s">
        <v>2070</v>
      </c>
      <c r="G225" s="3" t="s">
        <v>2070</v>
      </c>
      <c r="H225" s="3" t="s">
        <v>2070</v>
      </c>
      <c r="I225" s="38" t="s">
        <v>2327</v>
      </c>
    </row>
    <row r="226" spans="1:9" ht="14.5" hidden="1" x14ac:dyDescent="0.35">
      <c r="A226" s="3">
        <f t="shared" si="3"/>
        <v>225</v>
      </c>
      <c r="C226" s="3" t="s">
        <v>207</v>
      </c>
      <c r="D226" s="3" t="s">
        <v>642</v>
      </c>
      <c r="E226" s="3" t="s">
        <v>2070</v>
      </c>
      <c r="F226" s="3" t="s">
        <v>2070</v>
      </c>
      <c r="G226" s="3" t="s">
        <v>2070</v>
      </c>
      <c r="H226" s="3" t="s">
        <v>2070</v>
      </c>
      <c r="I226" s="38" t="s">
        <v>2327</v>
      </c>
    </row>
    <row r="227" spans="1:9" ht="14.5" hidden="1" x14ac:dyDescent="0.35">
      <c r="A227" s="3">
        <f t="shared" si="3"/>
        <v>226</v>
      </c>
      <c r="C227" s="3" t="s">
        <v>207</v>
      </c>
      <c r="D227" s="3" t="s">
        <v>643</v>
      </c>
      <c r="E227" s="3" t="s">
        <v>2070</v>
      </c>
      <c r="F227" s="3" t="s">
        <v>2070</v>
      </c>
      <c r="G227" s="3" t="s">
        <v>2070</v>
      </c>
      <c r="H227" s="3" t="s">
        <v>2070</v>
      </c>
      <c r="I227" s="38" t="s">
        <v>2328</v>
      </c>
    </row>
    <row r="228" spans="1:9" ht="14.5" hidden="1" x14ac:dyDescent="0.35">
      <c r="A228" s="3">
        <f t="shared" si="3"/>
        <v>227</v>
      </c>
      <c r="C228" s="3" t="s">
        <v>207</v>
      </c>
      <c r="D228" s="3" t="s">
        <v>644</v>
      </c>
      <c r="E228" s="3" t="s">
        <v>2070</v>
      </c>
      <c r="F228" s="3" t="s">
        <v>2070</v>
      </c>
      <c r="G228" s="3" t="s">
        <v>2070</v>
      </c>
      <c r="H228" s="3" t="s">
        <v>2070</v>
      </c>
      <c r="I228" s="38" t="s">
        <v>2329</v>
      </c>
    </row>
    <row r="229" spans="1:9" ht="14.5" hidden="1" x14ac:dyDescent="0.35">
      <c r="A229" s="3">
        <f t="shared" si="3"/>
        <v>228</v>
      </c>
      <c r="C229" s="3" t="s">
        <v>207</v>
      </c>
      <c r="D229" s="3" t="s">
        <v>645</v>
      </c>
      <c r="E229" s="3" t="s">
        <v>2070</v>
      </c>
      <c r="F229" s="3" t="s">
        <v>2070</v>
      </c>
      <c r="G229" s="3" t="s">
        <v>2070</v>
      </c>
      <c r="H229" s="3" t="s">
        <v>2070</v>
      </c>
      <c r="I229" s="38" t="s">
        <v>2329</v>
      </c>
    </row>
    <row r="230" spans="1:9" ht="14.5" hidden="1" x14ac:dyDescent="0.35">
      <c r="A230" s="3">
        <f t="shared" si="3"/>
        <v>229</v>
      </c>
      <c r="C230" s="3" t="s">
        <v>207</v>
      </c>
      <c r="D230" s="3" t="s">
        <v>646</v>
      </c>
      <c r="E230" s="3" t="s">
        <v>2070</v>
      </c>
      <c r="F230" s="3" t="s">
        <v>2070</v>
      </c>
      <c r="G230" s="3" t="s">
        <v>2070</v>
      </c>
      <c r="H230" s="3" t="s">
        <v>2070</v>
      </c>
      <c r="I230" s="38" t="s">
        <v>2329</v>
      </c>
    </row>
    <row r="231" spans="1:9" ht="14.5" hidden="1" x14ac:dyDescent="0.35">
      <c r="A231" s="3">
        <f t="shared" si="3"/>
        <v>230</v>
      </c>
      <c r="C231" s="3" t="s">
        <v>207</v>
      </c>
      <c r="D231" s="3" t="s">
        <v>647</v>
      </c>
      <c r="E231" s="3" t="s">
        <v>2070</v>
      </c>
      <c r="F231" s="3" t="s">
        <v>2070</v>
      </c>
      <c r="G231" s="3" t="s">
        <v>2070</v>
      </c>
      <c r="H231" s="3" t="s">
        <v>2070</v>
      </c>
      <c r="I231" s="38" t="s">
        <v>2330</v>
      </c>
    </row>
    <row r="232" spans="1:9" ht="14.5" hidden="1" x14ac:dyDescent="0.35">
      <c r="A232" s="3">
        <f t="shared" si="3"/>
        <v>231</v>
      </c>
      <c r="C232" s="3" t="s">
        <v>207</v>
      </c>
      <c r="D232" s="3" t="s">
        <v>648</v>
      </c>
      <c r="E232" s="3" t="s">
        <v>2070</v>
      </c>
      <c r="F232" s="3" t="s">
        <v>2070</v>
      </c>
      <c r="G232" s="3" t="s">
        <v>2070</v>
      </c>
      <c r="H232" s="3" t="s">
        <v>2070</v>
      </c>
      <c r="I232" s="38" t="s">
        <v>2331</v>
      </c>
    </row>
    <row r="233" spans="1:9" ht="14.5" hidden="1" x14ac:dyDescent="0.35">
      <c r="A233" s="3">
        <f t="shared" si="3"/>
        <v>232</v>
      </c>
      <c r="C233" s="3" t="s">
        <v>207</v>
      </c>
      <c r="D233" s="3" t="s">
        <v>81</v>
      </c>
      <c r="E233" s="3" t="s">
        <v>2070</v>
      </c>
      <c r="F233" s="3" t="s">
        <v>2070</v>
      </c>
      <c r="G233" s="3" t="s">
        <v>2070</v>
      </c>
      <c r="H233" s="3" t="s">
        <v>2070</v>
      </c>
      <c r="I233" s="38" t="s">
        <v>2332</v>
      </c>
    </row>
    <row r="234" spans="1:9" ht="14.5" hidden="1" x14ac:dyDescent="0.35">
      <c r="A234" s="3">
        <f t="shared" si="3"/>
        <v>233</v>
      </c>
      <c r="C234" s="3" t="s">
        <v>207</v>
      </c>
      <c r="D234" s="3" t="s">
        <v>649</v>
      </c>
      <c r="E234" s="3" t="s">
        <v>2070</v>
      </c>
      <c r="F234" s="3" t="s">
        <v>2070</v>
      </c>
      <c r="G234" s="3" t="s">
        <v>2070</v>
      </c>
      <c r="H234" s="3" t="s">
        <v>2070</v>
      </c>
      <c r="I234" s="38" t="s">
        <v>2333</v>
      </c>
    </row>
    <row r="235" spans="1:9" ht="14.5" hidden="1" x14ac:dyDescent="0.35">
      <c r="A235" s="3">
        <f t="shared" si="3"/>
        <v>234</v>
      </c>
      <c r="C235" s="3" t="s">
        <v>207</v>
      </c>
      <c r="D235" s="3" t="s">
        <v>650</v>
      </c>
      <c r="E235" s="3" t="s">
        <v>2070</v>
      </c>
      <c r="F235" s="3" t="s">
        <v>2070</v>
      </c>
      <c r="G235" s="3" t="s">
        <v>2070</v>
      </c>
      <c r="H235" s="3" t="s">
        <v>2070</v>
      </c>
      <c r="I235" s="38" t="s">
        <v>2334</v>
      </c>
    </row>
    <row r="236" spans="1:9" ht="14.5" hidden="1" x14ac:dyDescent="0.35">
      <c r="A236" s="3">
        <f t="shared" si="3"/>
        <v>235</v>
      </c>
      <c r="C236" s="3" t="s">
        <v>207</v>
      </c>
      <c r="D236" s="3" t="s">
        <v>651</v>
      </c>
      <c r="E236" s="3" t="s">
        <v>2070</v>
      </c>
      <c r="F236" s="3" t="s">
        <v>2070</v>
      </c>
      <c r="G236" s="3" t="s">
        <v>2070</v>
      </c>
      <c r="H236" s="3" t="s">
        <v>2070</v>
      </c>
      <c r="I236" s="38" t="s">
        <v>2335</v>
      </c>
    </row>
    <row r="237" spans="1:9" ht="14.5" hidden="1" x14ac:dyDescent="0.35">
      <c r="A237" s="3">
        <f t="shared" si="3"/>
        <v>236</v>
      </c>
      <c r="C237" s="3" t="s">
        <v>207</v>
      </c>
      <c r="D237" s="3" t="s">
        <v>652</v>
      </c>
      <c r="E237" s="3" t="s">
        <v>2070</v>
      </c>
      <c r="F237" s="3" t="s">
        <v>2070</v>
      </c>
      <c r="G237" s="3" t="s">
        <v>2070</v>
      </c>
      <c r="H237" s="3" t="s">
        <v>2070</v>
      </c>
      <c r="I237" s="38" t="s">
        <v>2335</v>
      </c>
    </row>
    <row r="238" spans="1:9" ht="14.5" hidden="1" x14ac:dyDescent="0.35">
      <c r="A238" s="3">
        <f t="shared" si="3"/>
        <v>237</v>
      </c>
      <c r="C238" s="3" t="s">
        <v>207</v>
      </c>
      <c r="D238" s="3" t="s">
        <v>653</v>
      </c>
      <c r="E238" s="3" t="s">
        <v>2070</v>
      </c>
      <c r="F238" s="3" t="s">
        <v>2070</v>
      </c>
      <c r="G238" s="3" t="s">
        <v>2070</v>
      </c>
      <c r="H238" s="3" t="s">
        <v>2070</v>
      </c>
      <c r="I238" s="38" t="s">
        <v>2336</v>
      </c>
    </row>
    <row r="239" spans="1:9" ht="14.5" hidden="1" x14ac:dyDescent="0.35">
      <c r="A239" s="3">
        <f t="shared" si="3"/>
        <v>238</v>
      </c>
      <c r="C239" s="3" t="s">
        <v>207</v>
      </c>
      <c r="D239" s="3" t="s">
        <v>488</v>
      </c>
      <c r="E239" s="3" t="s">
        <v>2070</v>
      </c>
      <c r="F239" s="3" t="s">
        <v>2070</v>
      </c>
      <c r="G239" s="3" t="s">
        <v>2070</v>
      </c>
      <c r="H239" s="3" t="s">
        <v>2070</v>
      </c>
      <c r="I239" s="38" t="s">
        <v>2337</v>
      </c>
    </row>
    <row r="240" spans="1:9" ht="14.5" hidden="1" x14ac:dyDescent="0.35">
      <c r="A240" s="3">
        <f t="shared" si="3"/>
        <v>239</v>
      </c>
      <c r="C240" s="3" t="s">
        <v>207</v>
      </c>
      <c r="D240" s="3" t="s">
        <v>654</v>
      </c>
      <c r="E240" s="3" t="s">
        <v>2070</v>
      </c>
      <c r="F240" s="3" t="s">
        <v>2070</v>
      </c>
      <c r="G240" s="3" t="s">
        <v>2070</v>
      </c>
      <c r="H240" s="3" t="s">
        <v>2070</v>
      </c>
      <c r="I240" s="38" t="s">
        <v>2338</v>
      </c>
    </row>
    <row r="241" spans="1:9" ht="14.5" hidden="1" x14ac:dyDescent="0.35">
      <c r="A241" s="3">
        <f t="shared" si="3"/>
        <v>240</v>
      </c>
      <c r="C241" s="3" t="s">
        <v>207</v>
      </c>
      <c r="D241" s="3" t="s">
        <v>655</v>
      </c>
      <c r="E241" s="3" t="s">
        <v>2070</v>
      </c>
      <c r="F241" s="3" t="s">
        <v>2070</v>
      </c>
      <c r="G241" s="3" t="s">
        <v>2070</v>
      </c>
      <c r="H241" s="3" t="s">
        <v>2070</v>
      </c>
      <c r="I241" s="38" t="s">
        <v>2339</v>
      </c>
    </row>
    <row r="242" spans="1:9" ht="14.5" hidden="1" x14ac:dyDescent="0.35">
      <c r="A242" s="3">
        <f t="shared" si="3"/>
        <v>241</v>
      </c>
      <c r="C242" s="3" t="s">
        <v>207</v>
      </c>
      <c r="D242" s="3" t="s">
        <v>656</v>
      </c>
      <c r="E242" s="3" t="s">
        <v>2070</v>
      </c>
      <c r="F242" s="3" t="s">
        <v>2070</v>
      </c>
      <c r="G242" s="3" t="s">
        <v>2070</v>
      </c>
      <c r="H242" s="3" t="s">
        <v>2070</v>
      </c>
      <c r="I242" s="38" t="s">
        <v>2340</v>
      </c>
    </row>
    <row r="243" spans="1:9" ht="14.5" hidden="1" x14ac:dyDescent="0.35">
      <c r="A243" s="3">
        <f t="shared" si="3"/>
        <v>242</v>
      </c>
      <c r="C243" s="3" t="s">
        <v>207</v>
      </c>
      <c r="D243" s="3" t="s">
        <v>657</v>
      </c>
      <c r="E243" s="3" t="s">
        <v>2070</v>
      </c>
      <c r="F243" s="3" t="s">
        <v>2070</v>
      </c>
      <c r="G243" s="3" t="s">
        <v>2070</v>
      </c>
      <c r="H243" s="3" t="s">
        <v>2070</v>
      </c>
      <c r="I243" s="38" t="s">
        <v>2341</v>
      </c>
    </row>
    <row r="244" spans="1:9" ht="14.5" hidden="1" x14ac:dyDescent="0.35">
      <c r="A244" s="3">
        <f t="shared" si="3"/>
        <v>243</v>
      </c>
      <c r="C244" s="3" t="s">
        <v>207</v>
      </c>
      <c r="D244" s="3" t="s">
        <v>82</v>
      </c>
      <c r="E244" s="3" t="s">
        <v>2070</v>
      </c>
      <c r="F244" s="3" t="s">
        <v>2070</v>
      </c>
      <c r="G244" s="3" t="s">
        <v>2070</v>
      </c>
      <c r="H244" s="3" t="s">
        <v>2070</v>
      </c>
      <c r="I244" s="38" t="s">
        <v>2342</v>
      </c>
    </row>
    <row r="245" spans="1:9" ht="14.5" hidden="1" x14ac:dyDescent="0.35">
      <c r="A245" s="3">
        <f t="shared" si="3"/>
        <v>244</v>
      </c>
      <c r="C245" s="3" t="s">
        <v>207</v>
      </c>
      <c r="D245" s="3" t="s">
        <v>658</v>
      </c>
      <c r="E245" s="3" t="s">
        <v>2070</v>
      </c>
      <c r="F245" s="3" t="s">
        <v>2070</v>
      </c>
      <c r="G245" s="3" t="s">
        <v>2070</v>
      </c>
      <c r="H245" s="3" t="s">
        <v>2070</v>
      </c>
      <c r="I245" s="38" t="s">
        <v>2343</v>
      </c>
    </row>
    <row r="246" spans="1:9" ht="14.5" hidden="1" x14ac:dyDescent="0.35">
      <c r="A246" s="3">
        <f t="shared" si="3"/>
        <v>245</v>
      </c>
      <c r="C246" s="3" t="s">
        <v>207</v>
      </c>
      <c r="D246" s="3" t="s">
        <v>659</v>
      </c>
      <c r="E246" s="3" t="s">
        <v>2070</v>
      </c>
      <c r="F246" s="3" t="s">
        <v>2070</v>
      </c>
      <c r="G246" s="3" t="s">
        <v>2070</v>
      </c>
      <c r="H246" s="3" t="s">
        <v>2070</v>
      </c>
      <c r="I246" s="38" t="s">
        <v>2344</v>
      </c>
    </row>
    <row r="247" spans="1:9" ht="14.5" hidden="1" x14ac:dyDescent="0.35">
      <c r="A247" s="3">
        <f t="shared" si="3"/>
        <v>246</v>
      </c>
      <c r="C247" s="3" t="s">
        <v>207</v>
      </c>
      <c r="D247" s="3" t="s">
        <v>660</v>
      </c>
      <c r="E247" s="3" t="s">
        <v>2070</v>
      </c>
      <c r="F247" s="3" t="s">
        <v>2070</v>
      </c>
      <c r="G247" s="3" t="s">
        <v>2070</v>
      </c>
      <c r="H247" s="3" t="s">
        <v>2070</v>
      </c>
      <c r="I247" s="38" t="s">
        <v>2345</v>
      </c>
    </row>
    <row r="248" spans="1:9" ht="14.5" hidden="1" x14ac:dyDescent="0.35">
      <c r="A248" s="3">
        <f t="shared" si="3"/>
        <v>247</v>
      </c>
      <c r="C248" s="3" t="s">
        <v>207</v>
      </c>
      <c r="D248" s="3" t="s">
        <v>661</v>
      </c>
      <c r="E248" s="3" t="s">
        <v>2070</v>
      </c>
      <c r="F248" s="3" t="s">
        <v>2070</v>
      </c>
      <c r="G248" s="3" t="s">
        <v>2070</v>
      </c>
      <c r="H248" s="3" t="s">
        <v>2070</v>
      </c>
      <c r="I248" s="38" t="s">
        <v>2346</v>
      </c>
    </row>
    <row r="249" spans="1:9" ht="14.5" hidden="1" x14ac:dyDescent="0.35">
      <c r="A249" s="3">
        <f t="shared" si="3"/>
        <v>248</v>
      </c>
      <c r="C249" s="3" t="s">
        <v>207</v>
      </c>
      <c r="D249" s="3" t="s">
        <v>662</v>
      </c>
      <c r="E249" s="3" t="s">
        <v>2070</v>
      </c>
      <c r="F249" s="3" t="s">
        <v>2070</v>
      </c>
      <c r="G249" s="3" t="s">
        <v>2070</v>
      </c>
      <c r="H249" s="3" t="s">
        <v>2070</v>
      </c>
      <c r="I249" s="38" t="s">
        <v>2347</v>
      </c>
    </row>
    <row r="250" spans="1:9" ht="14.5" hidden="1" x14ac:dyDescent="0.35">
      <c r="A250" s="3">
        <f t="shared" si="3"/>
        <v>249</v>
      </c>
      <c r="C250" s="3" t="s">
        <v>207</v>
      </c>
      <c r="D250" s="3" t="s">
        <v>663</v>
      </c>
      <c r="E250" s="3" t="s">
        <v>2070</v>
      </c>
      <c r="F250" s="3" t="s">
        <v>2070</v>
      </c>
      <c r="G250" s="3" t="s">
        <v>2070</v>
      </c>
      <c r="H250" s="3" t="s">
        <v>2070</v>
      </c>
      <c r="I250" s="38" t="s">
        <v>2348</v>
      </c>
    </row>
    <row r="251" spans="1:9" ht="14.5" hidden="1" x14ac:dyDescent="0.35">
      <c r="A251" s="3">
        <f t="shared" si="3"/>
        <v>250</v>
      </c>
      <c r="C251" s="3" t="s">
        <v>207</v>
      </c>
      <c r="D251" s="3" t="s">
        <v>664</v>
      </c>
      <c r="E251" s="3" t="s">
        <v>2070</v>
      </c>
      <c r="F251" s="3" t="s">
        <v>2070</v>
      </c>
      <c r="G251" s="3" t="s">
        <v>2070</v>
      </c>
      <c r="H251" s="3" t="s">
        <v>2070</v>
      </c>
      <c r="I251" s="38" t="s">
        <v>2349</v>
      </c>
    </row>
    <row r="252" spans="1:9" ht="14.5" hidden="1" x14ac:dyDescent="0.35">
      <c r="A252" s="3">
        <f t="shared" si="3"/>
        <v>251</v>
      </c>
      <c r="C252" s="3" t="s">
        <v>207</v>
      </c>
      <c r="D252" s="3" t="s">
        <v>83</v>
      </c>
      <c r="E252" s="3" t="s">
        <v>2070</v>
      </c>
      <c r="F252" s="3" t="s">
        <v>2070</v>
      </c>
      <c r="G252" s="3" t="s">
        <v>2070</v>
      </c>
      <c r="H252" s="3" t="s">
        <v>2070</v>
      </c>
      <c r="I252" s="38" t="s">
        <v>2350</v>
      </c>
    </row>
    <row r="253" spans="1:9" ht="14.5" hidden="1" x14ac:dyDescent="0.35">
      <c r="A253" s="3">
        <f t="shared" si="3"/>
        <v>252</v>
      </c>
      <c r="C253" s="3" t="s">
        <v>207</v>
      </c>
      <c r="D253" s="3" t="s">
        <v>665</v>
      </c>
      <c r="E253" s="3" t="s">
        <v>2070</v>
      </c>
      <c r="F253" s="3" t="s">
        <v>2070</v>
      </c>
      <c r="G253" s="3" t="s">
        <v>2070</v>
      </c>
      <c r="H253" s="3" t="s">
        <v>2070</v>
      </c>
      <c r="I253" s="38" t="s">
        <v>2351</v>
      </c>
    </row>
    <row r="254" spans="1:9" ht="14.5" hidden="1" x14ac:dyDescent="0.35">
      <c r="A254" s="3">
        <f t="shared" si="3"/>
        <v>253</v>
      </c>
      <c r="C254" s="3" t="s">
        <v>207</v>
      </c>
      <c r="D254" s="3" t="s">
        <v>666</v>
      </c>
      <c r="E254" s="3" t="s">
        <v>2070</v>
      </c>
      <c r="F254" s="3" t="s">
        <v>2070</v>
      </c>
      <c r="G254" s="3" t="s">
        <v>2070</v>
      </c>
      <c r="H254" s="3" t="s">
        <v>2070</v>
      </c>
      <c r="I254" s="38" t="s">
        <v>2352</v>
      </c>
    </row>
    <row r="255" spans="1:9" ht="14.5" hidden="1" x14ac:dyDescent="0.35">
      <c r="A255" s="3">
        <f t="shared" si="3"/>
        <v>254</v>
      </c>
      <c r="C255" s="3" t="s">
        <v>207</v>
      </c>
      <c r="D255" s="3" t="s">
        <v>667</v>
      </c>
      <c r="E255" s="3" t="s">
        <v>2070</v>
      </c>
      <c r="F255" s="3" t="s">
        <v>2070</v>
      </c>
      <c r="G255" s="3" t="s">
        <v>2070</v>
      </c>
      <c r="H255" s="3" t="s">
        <v>2070</v>
      </c>
      <c r="I255" s="38" t="s">
        <v>2353</v>
      </c>
    </row>
    <row r="256" spans="1:9" ht="14.5" hidden="1" x14ac:dyDescent="0.35">
      <c r="A256" s="3">
        <f t="shared" si="3"/>
        <v>255</v>
      </c>
      <c r="C256" s="3" t="s">
        <v>207</v>
      </c>
      <c r="D256" s="3" t="s">
        <v>668</v>
      </c>
      <c r="E256" s="3" t="s">
        <v>2070</v>
      </c>
      <c r="F256" s="3" t="s">
        <v>2070</v>
      </c>
      <c r="G256" s="3" t="s">
        <v>2070</v>
      </c>
      <c r="H256" s="3" t="s">
        <v>2070</v>
      </c>
      <c r="I256" s="38" t="s">
        <v>2354</v>
      </c>
    </row>
    <row r="257" spans="1:9" ht="14.5" hidden="1" x14ac:dyDescent="0.35">
      <c r="A257" s="3">
        <f t="shared" si="3"/>
        <v>256</v>
      </c>
      <c r="C257" s="3" t="s">
        <v>207</v>
      </c>
      <c r="D257" s="3" t="s">
        <v>669</v>
      </c>
      <c r="E257" s="3" t="s">
        <v>2070</v>
      </c>
      <c r="F257" s="3" t="s">
        <v>2070</v>
      </c>
      <c r="G257" s="3" t="s">
        <v>2070</v>
      </c>
      <c r="H257" s="3" t="s">
        <v>2070</v>
      </c>
      <c r="I257" s="38" t="s">
        <v>2355</v>
      </c>
    </row>
    <row r="258" spans="1:9" ht="14.5" hidden="1" x14ac:dyDescent="0.35">
      <c r="A258" s="3">
        <f t="shared" si="3"/>
        <v>257</v>
      </c>
      <c r="C258" s="3" t="s">
        <v>207</v>
      </c>
      <c r="D258" s="3" t="s">
        <v>670</v>
      </c>
      <c r="E258" s="3" t="s">
        <v>2070</v>
      </c>
      <c r="F258" s="3" t="s">
        <v>2070</v>
      </c>
      <c r="G258" s="3" t="s">
        <v>2070</v>
      </c>
      <c r="H258" s="3" t="s">
        <v>2070</v>
      </c>
      <c r="I258" s="38" t="s">
        <v>2356</v>
      </c>
    </row>
    <row r="259" spans="1:9" ht="14.5" hidden="1" x14ac:dyDescent="0.35">
      <c r="A259" s="3">
        <f t="shared" si="3"/>
        <v>258</v>
      </c>
      <c r="C259" s="3" t="s">
        <v>207</v>
      </c>
      <c r="D259" s="3" t="s">
        <v>671</v>
      </c>
      <c r="E259" s="3" t="s">
        <v>2070</v>
      </c>
      <c r="F259" s="3" t="s">
        <v>2070</v>
      </c>
      <c r="G259" s="3" t="s">
        <v>2070</v>
      </c>
      <c r="H259" s="3" t="s">
        <v>2070</v>
      </c>
      <c r="I259" s="38" t="s">
        <v>2357</v>
      </c>
    </row>
    <row r="260" spans="1:9" ht="14.5" hidden="1" x14ac:dyDescent="0.35">
      <c r="A260" s="3">
        <f t="shared" ref="A260:A323" si="4">A259+1</f>
        <v>259</v>
      </c>
      <c r="C260" s="3" t="s">
        <v>207</v>
      </c>
      <c r="D260" s="3" t="s">
        <v>672</v>
      </c>
      <c r="E260" s="3" t="s">
        <v>2070</v>
      </c>
      <c r="F260" s="3" t="s">
        <v>2070</v>
      </c>
      <c r="G260" s="3" t="s">
        <v>2070</v>
      </c>
      <c r="H260" s="3" t="s">
        <v>2070</v>
      </c>
      <c r="I260" s="38" t="s">
        <v>2358</v>
      </c>
    </row>
    <row r="261" spans="1:9" ht="14.5" hidden="1" x14ac:dyDescent="0.35">
      <c r="A261" s="3">
        <f t="shared" si="4"/>
        <v>260</v>
      </c>
      <c r="C261" s="3" t="s">
        <v>207</v>
      </c>
      <c r="D261" s="3" t="s">
        <v>673</v>
      </c>
      <c r="E261" s="3" t="s">
        <v>2070</v>
      </c>
      <c r="F261" s="3" t="s">
        <v>2070</v>
      </c>
      <c r="G261" s="3" t="s">
        <v>2070</v>
      </c>
      <c r="H261" s="3" t="s">
        <v>2070</v>
      </c>
      <c r="I261" s="38" t="s">
        <v>2359</v>
      </c>
    </row>
    <row r="262" spans="1:9" ht="14.5" hidden="1" x14ac:dyDescent="0.35">
      <c r="A262" s="3">
        <f t="shared" si="4"/>
        <v>261</v>
      </c>
      <c r="C262" s="3" t="s">
        <v>207</v>
      </c>
      <c r="D262" s="3" t="s">
        <v>674</v>
      </c>
      <c r="E262" s="3" t="s">
        <v>2070</v>
      </c>
      <c r="F262" s="3" t="s">
        <v>2070</v>
      </c>
      <c r="G262" s="3" t="s">
        <v>2070</v>
      </c>
      <c r="H262" s="3" t="s">
        <v>2070</v>
      </c>
      <c r="I262" s="38" t="s">
        <v>2360</v>
      </c>
    </row>
    <row r="263" spans="1:9" ht="14.5" hidden="1" x14ac:dyDescent="0.35">
      <c r="A263" s="3">
        <f t="shared" si="4"/>
        <v>262</v>
      </c>
      <c r="C263" s="3" t="s">
        <v>207</v>
      </c>
      <c r="D263" s="3" t="s">
        <v>675</v>
      </c>
      <c r="E263" s="3" t="s">
        <v>2070</v>
      </c>
      <c r="F263" s="3" t="s">
        <v>2070</v>
      </c>
      <c r="G263" s="3" t="s">
        <v>2070</v>
      </c>
      <c r="H263" s="3" t="s">
        <v>2070</v>
      </c>
      <c r="I263" s="38" t="s">
        <v>2361</v>
      </c>
    </row>
    <row r="264" spans="1:9" ht="14.5" hidden="1" x14ac:dyDescent="0.35">
      <c r="A264" s="3">
        <f t="shared" si="4"/>
        <v>263</v>
      </c>
      <c r="C264" s="3" t="s">
        <v>207</v>
      </c>
      <c r="D264" s="3" t="s">
        <v>676</v>
      </c>
      <c r="E264" s="3" t="s">
        <v>2070</v>
      </c>
      <c r="F264" s="3" t="s">
        <v>2070</v>
      </c>
      <c r="G264" s="3" t="s">
        <v>2070</v>
      </c>
      <c r="H264" s="3" t="s">
        <v>2070</v>
      </c>
      <c r="I264" s="38" t="s">
        <v>2362</v>
      </c>
    </row>
    <row r="265" spans="1:9" ht="14.5" hidden="1" x14ac:dyDescent="0.35">
      <c r="A265" s="3">
        <f t="shared" si="4"/>
        <v>264</v>
      </c>
      <c r="C265" s="3" t="s">
        <v>207</v>
      </c>
      <c r="D265" s="3" t="s">
        <v>84</v>
      </c>
      <c r="E265" s="3" t="s">
        <v>2070</v>
      </c>
      <c r="F265" s="3" t="s">
        <v>2070</v>
      </c>
      <c r="G265" s="3" t="s">
        <v>2070</v>
      </c>
      <c r="H265" s="3" t="s">
        <v>2070</v>
      </c>
      <c r="I265" s="38" t="s">
        <v>2363</v>
      </c>
    </row>
    <row r="266" spans="1:9" ht="14.5" hidden="1" x14ac:dyDescent="0.35">
      <c r="A266" s="3">
        <f t="shared" si="4"/>
        <v>265</v>
      </c>
      <c r="C266" s="3" t="s">
        <v>207</v>
      </c>
      <c r="D266" s="3" t="s">
        <v>677</v>
      </c>
      <c r="E266" s="3" t="s">
        <v>2070</v>
      </c>
      <c r="F266" s="3" t="s">
        <v>2070</v>
      </c>
      <c r="G266" s="3" t="s">
        <v>2070</v>
      </c>
      <c r="H266" s="3" t="s">
        <v>2070</v>
      </c>
      <c r="I266" s="38" t="s">
        <v>2364</v>
      </c>
    </row>
    <row r="267" spans="1:9" ht="14.5" hidden="1" x14ac:dyDescent="0.35">
      <c r="A267" s="3">
        <f t="shared" si="4"/>
        <v>266</v>
      </c>
      <c r="C267" s="3" t="s">
        <v>207</v>
      </c>
      <c r="D267" s="3" t="s">
        <v>678</v>
      </c>
      <c r="E267" s="3" t="s">
        <v>2070</v>
      </c>
      <c r="F267" s="3" t="s">
        <v>2070</v>
      </c>
      <c r="G267" s="3" t="s">
        <v>2070</v>
      </c>
      <c r="H267" s="3" t="s">
        <v>2070</v>
      </c>
      <c r="I267" s="38" t="s">
        <v>2364</v>
      </c>
    </row>
    <row r="268" spans="1:9" ht="14.5" hidden="1" x14ac:dyDescent="0.35">
      <c r="A268" s="3">
        <f t="shared" si="4"/>
        <v>267</v>
      </c>
      <c r="C268" s="3" t="s">
        <v>207</v>
      </c>
      <c r="D268" s="3" t="s">
        <v>679</v>
      </c>
      <c r="E268" s="3" t="s">
        <v>2070</v>
      </c>
      <c r="F268" s="3" t="s">
        <v>2070</v>
      </c>
      <c r="G268" s="3" t="s">
        <v>2070</v>
      </c>
      <c r="H268" s="3" t="s">
        <v>2070</v>
      </c>
      <c r="I268" s="38" t="s">
        <v>2365</v>
      </c>
    </row>
    <row r="269" spans="1:9" ht="14.5" hidden="1" x14ac:dyDescent="0.35">
      <c r="A269" s="3">
        <f t="shared" si="4"/>
        <v>268</v>
      </c>
      <c r="C269" s="3" t="s">
        <v>207</v>
      </c>
      <c r="D269" s="3" t="s">
        <v>85</v>
      </c>
      <c r="E269" s="3" t="s">
        <v>2070</v>
      </c>
      <c r="F269" s="3" t="s">
        <v>2070</v>
      </c>
      <c r="G269" s="3" t="s">
        <v>2070</v>
      </c>
      <c r="H269" s="3" t="s">
        <v>2070</v>
      </c>
      <c r="I269" s="38" t="s">
        <v>2366</v>
      </c>
    </row>
    <row r="270" spans="1:9" ht="14.5" hidden="1" x14ac:dyDescent="0.35">
      <c r="A270" s="3">
        <f t="shared" si="4"/>
        <v>269</v>
      </c>
      <c r="C270" s="3" t="s">
        <v>207</v>
      </c>
      <c r="D270" s="3" t="s">
        <v>680</v>
      </c>
      <c r="E270" s="3" t="s">
        <v>2070</v>
      </c>
      <c r="F270" s="3" t="s">
        <v>2070</v>
      </c>
      <c r="G270" s="3" t="s">
        <v>2070</v>
      </c>
      <c r="H270" s="3" t="s">
        <v>2070</v>
      </c>
      <c r="I270" s="38" t="s">
        <v>2367</v>
      </c>
    </row>
    <row r="271" spans="1:9" ht="14.5" hidden="1" x14ac:dyDescent="0.35">
      <c r="A271" s="3">
        <f t="shared" si="4"/>
        <v>270</v>
      </c>
      <c r="C271" s="3" t="s">
        <v>208</v>
      </c>
      <c r="D271" s="3" t="s">
        <v>681</v>
      </c>
      <c r="E271" s="3" t="s">
        <v>2113</v>
      </c>
      <c r="F271" s="3" t="s">
        <v>56</v>
      </c>
      <c r="G271" s="3" t="s">
        <v>86</v>
      </c>
      <c r="H271" s="3" t="s">
        <v>87</v>
      </c>
      <c r="I271" s="38" t="s">
        <v>2368</v>
      </c>
    </row>
    <row r="272" spans="1:9" ht="14.5" hidden="1" x14ac:dyDescent="0.35">
      <c r="A272" s="3">
        <f t="shared" si="4"/>
        <v>271</v>
      </c>
      <c r="C272" s="3" t="s">
        <v>208</v>
      </c>
      <c r="D272" s="3" t="s">
        <v>682</v>
      </c>
      <c r="E272" s="3" t="s">
        <v>2113</v>
      </c>
      <c r="F272" s="3" t="s">
        <v>56</v>
      </c>
      <c r="G272" s="3" t="s">
        <v>86</v>
      </c>
      <c r="H272" s="3" t="s">
        <v>87</v>
      </c>
      <c r="I272" s="38" t="s">
        <v>2369</v>
      </c>
    </row>
    <row r="273" spans="1:9" ht="14.5" hidden="1" x14ac:dyDescent="0.35">
      <c r="A273" s="3">
        <f t="shared" si="4"/>
        <v>272</v>
      </c>
      <c r="C273" s="3" t="s">
        <v>208</v>
      </c>
      <c r="D273" s="3" t="s">
        <v>683</v>
      </c>
      <c r="E273" s="3" t="s">
        <v>2113</v>
      </c>
      <c r="F273" s="3" t="s">
        <v>56</v>
      </c>
      <c r="G273" s="3" t="s">
        <v>86</v>
      </c>
      <c r="H273" s="3" t="s">
        <v>87</v>
      </c>
      <c r="I273" s="38" t="s">
        <v>2370</v>
      </c>
    </row>
    <row r="274" spans="1:9" ht="14.5" hidden="1" x14ac:dyDescent="0.35">
      <c r="A274" s="3">
        <f t="shared" si="4"/>
        <v>273</v>
      </c>
      <c r="C274" s="3" t="s">
        <v>208</v>
      </c>
      <c r="D274" s="3" t="s">
        <v>684</v>
      </c>
      <c r="E274" s="3" t="s">
        <v>2113</v>
      </c>
      <c r="F274" s="3" t="s">
        <v>56</v>
      </c>
      <c r="G274" s="3" t="s">
        <v>86</v>
      </c>
      <c r="H274" s="3" t="s">
        <v>87</v>
      </c>
      <c r="I274" s="38" t="s">
        <v>2371</v>
      </c>
    </row>
    <row r="275" spans="1:9" ht="14.5" hidden="1" x14ac:dyDescent="0.35">
      <c r="A275" s="3">
        <f t="shared" si="4"/>
        <v>274</v>
      </c>
      <c r="C275" s="3" t="s">
        <v>208</v>
      </c>
      <c r="D275" s="3" t="s">
        <v>685</v>
      </c>
      <c r="E275" s="3" t="s">
        <v>56</v>
      </c>
      <c r="F275" s="3" t="s">
        <v>86</v>
      </c>
      <c r="G275" s="3" t="s">
        <v>87</v>
      </c>
      <c r="H275" s="3" t="s">
        <v>2070</v>
      </c>
      <c r="I275" s="38" t="s">
        <v>2372</v>
      </c>
    </row>
    <row r="276" spans="1:9" ht="14.5" hidden="1" x14ac:dyDescent="0.35">
      <c r="A276" s="3">
        <f t="shared" si="4"/>
        <v>275</v>
      </c>
      <c r="C276" s="3" t="s">
        <v>208</v>
      </c>
      <c r="D276" s="3" t="s">
        <v>686</v>
      </c>
      <c r="E276" s="3" t="s">
        <v>56</v>
      </c>
      <c r="F276" s="3" t="s">
        <v>86</v>
      </c>
      <c r="G276" s="3" t="s">
        <v>87</v>
      </c>
      <c r="H276" s="3" t="s">
        <v>2070</v>
      </c>
      <c r="I276" s="38" t="s">
        <v>2373</v>
      </c>
    </row>
    <row r="277" spans="1:9" ht="14.5" hidden="1" x14ac:dyDescent="0.35">
      <c r="A277" s="3">
        <f t="shared" si="4"/>
        <v>276</v>
      </c>
      <c r="C277" s="3" t="s">
        <v>208</v>
      </c>
      <c r="D277" s="3" t="s">
        <v>687</v>
      </c>
      <c r="E277" s="3" t="s">
        <v>56</v>
      </c>
      <c r="F277" s="3" t="s">
        <v>86</v>
      </c>
      <c r="G277" s="3" t="s">
        <v>87</v>
      </c>
      <c r="H277" s="3" t="s">
        <v>2070</v>
      </c>
      <c r="I277" s="38" t="s">
        <v>2374</v>
      </c>
    </row>
    <row r="278" spans="1:9" ht="14.5" hidden="1" x14ac:dyDescent="0.35">
      <c r="A278" s="3">
        <f t="shared" si="4"/>
        <v>277</v>
      </c>
      <c r="C278" s="3" t="s">
        <v>208</v>
      </c>
      <c r="D278" s="3" t="s">
        <v>688</v>
      </c>
      <c r="E278" s="3" t="s">
        <v>56</v>
      </c>
      <c r="F278" s="3" t="s">
        <v>86</v>
      </c>
      <c r="G278" s="3" t="s">
        <v>87</v>
      </c>
      <c r="H278" s="3" t="s">
        <v>2070</v>
      </c>
      <c r="I278" s="38" t="s">
        <v>2375</v>
      </c>
    </row>
    <row r="279" spans="1:9" ht="14.5" hidden="1" x14ac:dyDescent="0.35">
      <c r="A279" s="3">
        <f t="shared" si="4"/>
        <v>278</v>
      </c>
      <c r="C279" s="3" t="s">
        <v>208</v>
      </c>
      <c r="D279" s="3" t="s">
        <v>689</v>
      </c>
      <c r="E279" s="3" t="s">
        <v>56</v>
      </c>
      <c r="F279" s="3" t="s">
        <v>86</v>
      </c>
      <c r="G279" s="3" t="s">
        <v>87</v>
      </c>
      <c r="H279" s="3" t="s">
        <v>2070</v>
      </c>
      <c r="I279" s="38" t="s">
        <v>2376</v>
      </c>
    </row>
    <row r="280" spans="1:9" ht="14.5" hidden="1" x14ac:dyDescent="0.35">
      <c r="A280" s="3">
        <f t="shared" si="4"/>
        <v>279</v>
      </c>
      <c r="C280" s="3" t="s">
        <v>208</v>
      </c>
      <c r="D280" s="3" t="s">
        <v>690</v>
      </c>
      <c r="E280" s="3" t="s">
        <v>56</v>
      </c>
      <c r="F280" s="3" t="s">
        <v>86</v>
      </c>
      <c r="G280" s="3" t="s">
        <v>87</v>
      </c>
      <c r="H280" s="3" t="s">
        <v>2070</v>
      </c>
      <c r="I280" s="38" t="s">
        <v>2377</v>
      </c>
    </row>
    <row r="281" spans="1:9" ht="14.5" hidden="1" x14ac:dyDescent="0.35">
      <c r="A281" s="3">
        <f t="shared" si="4"/>
        <v>280</v>
      </c>
      <c r="C281" s="3" t="s">
        <v>208</v>
      </c>
      <c r="D281" s="3" t="s">
        <v>691</v>
      </c>
      <c r="E281" s="3" t="s">
        <v>56</v>
      </c>
      <c r="F281" s="3" t="s">
        <v>86</v>
      </c>
      <c r="G281" s="3" t="s">
        <v>87</v>
      </c>
      <c r="H281" s="3" t="s">
        <v>2070</v>
      </c>
      <c r="I281" s="38" t="s">
        <v>2378</v>
      </c>
    </row>
    <row r="282" spans="1:9" ht="14.5" hidden="1" x14ac:dyDescent="0.35">
      <c r="A282" s="3">
        <f t="shared" si="4"/>
        <v>281</v>
      </c>
      <c r="C282" s="3" t="s">
        <v>208</v>
      </c>
      <c r="D282" s="3" t="s">
        <v>250</v>
      </c>
      <c r="E282" s="3" t="s">
        <v>56</v>
      </c>
      <c r="F282" s="3" t="s">
        <v>86</v>
      </c>
      <c r="G282" s="3" t="s">
        <v>87</v>
      </c>
      <c r="H282" s="3" t="s">
        <v>2070</v>
      </c>
      <c r="I282" s="38" t="s">
        <v>2379</v>
      </c>
    </row>
    <row r="283" spans="1:9" ht="14.5" hidden="1" x14ac:dyDescent="0.35">
      <c r="A283" s="3">
        <f t="shared" si="4"/>
        <v>282</v>
      </c>
      <c r="C283" s="3" t="s">
        <v>208</v>
      </c>
      <c r="D283" s="3" t="s">
        <v>692</v>
      </c>
      <c r="E283" s="3" t="s">
        <v>56</v>
      </c>
      <c r="F283" s="3" t="s">
        <v>86</v>
      </c>
      <c r="G283" s="3" t="s">
        <v>87</v>
      </c>
      <c r="H283" s="3" t="s">
        <v>2070</v>
      </c>
      <c r="I283" s="38" t="s">
        <v>2380</v>
      </c>
    </row>
    <row r="284" spans="1:9" ht="14.5" hidden="1" x14ac:dyDescent="0.35">
      <c r="A284" s="3">
        <f t="shared" si="4"/>
        <v>283</v>
      </c>
      <c r="C284" s="3" t="s">
        <v>208</v>
      </c>
      <c r="D284" s="3" t="s">
        <v>693</v>
      </c>
      <c r="E284" s="3" t="s">
        <v>56</v>
      </c>
      <c r="F284" s="3" t="s">
        <v>86</v>
      </c>
      <c r="G284" s="3" t="s">
        <v>87</v>
      </c>
      <c r="H284" s="3" t="s">
        <v>2070</v>
      </c>
      <c r="I284" s="38" t="s">
        <v>2381</v>
      </c>
    </row>
    <row r="285" spans="1:9" ht="14.5" hidden="1" x14ac:dyDescent="0.35">
      <c r="A285" s="3">
        <f t="shared" si="4"/>
        <v>284</v>
      </c>
      <c r="C285" s="3" t="s">
        <v>208</v>
      </c>
      <c r="D285" s="3" t="s">
        <v>694</v>
      </c>
      <c r="E285" s="3" t="s">
        <v>56</v>
      </c>
      <c r="F285" s="3" t="s">
        <v>86</v>
      </c>
      <c r="G285" s="3" t="s">
        <v>87</v>
      </c>
      <c r="H285" s="3" t="s">
        <v>2070</v>
      </c>
      <c r="I285" s="38" t="s">
        <v>2382</v>
      </c>
    </row>
    <row r="286" spans="1:9" ht="14.5" hidden="1" x14ac:dyDescent="0.35">
      <c r="A286" s="3">
        <f t="shared" si="4"/>
        <v>285</v>
      </c>
      <c r="C286" s="3" t="s">
        <v>208</v>
      </c>
      <c r="D286" s="3" t="s">
        <v>695</v>
      </c>
      <c r="E286" s="3" t="s">
        <v>56</v>
      </c>
      <c r="F286" s="3" t="s">
        <v>86</v>
      </c>
      <c r="G286" s="3" t="s">
        <v>87</v>
      </c>
      <c r="H286" s="3" t="s">
        <v>2070</v>
      </c>
      <c r="I286" s="38" t="s">
        <v>2383</v>
      </c>
    </row>
    <row r="287" spans="1:9" ht="14.5" hidden="1" x14ac:dyDescent="0.35">
      <c r="A287" s="3">
        <f t="shared" si="4"/>
        <v>286</v>
      </c>
      <c r="C287" s="3" t="s">
        <v>208</v>
      </c>
      <c r="D287" s="3" t="s">
        <v>696</v>
      </c>
      <c r="E287" s="3" t="s">
        <v>56</v>
      </c>
      <c r="F287" s="3" t="s">
        <v>86</v>
      </c>
      <c r="G287" s="3" t="s">
        <v>87</v>
      </c>
      <c r="H287" s="3" t="s">
        <v>2070</v>
      </c>
      <c r="I287" s="38" t="s">
        <v>2384</v>
      </c>
    </row>
    <row r="288" spans="1:9" ht="14.5" hidden="1" x14ac:dyDescent="0.35">
      <c r="A288" s="3">
        <f t="shared" si="4"/>
        <v>287</v>
      </c>
      <c r="C288" s="3" t="s">
        <v>208</v>
      </c>
      <c r="D288" s="3" t="s">
        <v>88</v>
      </c>
      <c r="E288" s="3" t="s">
        <v>56</v>
      </c>
      <c r="F288" s="3" t="s">
        <v>86</v>
      </c>
      <c r="G288" s="3" t="s">
        <v>87</v>
      </c>
      <c r="H288" s="3" t="s">
        <v>2070</v>
      </c>
      <c r="I288" s="38" t="s">
        <v>2385</v>
      </c>
    </row>
    <row r="289" spans="1:9" ht="14.5" hidden="1" x14ac:dyDescent="0.35">
      <c r="A289" s="3">
        <f t="shared" si="4"/>
        <v>288</v>
      </c>
      <c r="C289" s="3" t="s">
        <v>208</v>
      </c>
      <c r="D289" s="3" t="s">
        <v>697</v>
      </c>
      <c r="E289" s="3" t="s">
        <v>56</v>
      </c>
      <c r="F289" s="3" t="s">
        <v>86</v>
      </c>
      <c r="G289" s="3" t="s">
        <v>87</v>
      </c>
      <c r="H289" s="3" t="s">
        <v>2070</v>
      </c>
      <c r="I289" s="38" t="s">
        <v>2386</v>
      </c>
    </row>
    <row r="290" spans="1:9" ht="14.5" hidden="1" x14ac:dyDescent="0.35">
      <c r="A290" s="3">
        <f t="shared" si="4"/>
        <v>289</v>
      </c>
      <c r="C290" s="3" t="s">
        <v>208</v>
      </c>
      <c r="D290" s="3" t="s">
        <v>698</v>
      </c>
      <c r="E290" s="3" t="s">
        <v>56</v>
      </c>
      <c r="F290" s="3" t="s">
        <v>86</v>
      </c>
      <c r="G290" s="3" t="s">
        <v>87</v>
      </c>
      <c r="H290" s="3" t="s">
        <v>2070</v>
      </c>
      <c r="I290" s="38" t="s">
        <v>2387</v>
      </c>
    </row>
    <row r="291" spans="1:9" ht="14.5" hidden="1" x14ac:dyDescent="0.35">
      <c r="A291" s="3">
        <f t="shared" si="4"/>
        <v>290</v>
      </c>
      <c r="C291" s="3" t="s">
        <v>208</v>
      </c>
      <c r="D291" s="3" t="s">
        <v>699</v>
      </c>
      <c r="E291" s="3" t="s">
        <v>56</v>
      </c>
      <c r="F291" s="3" t="s">
        <v>86</v>
      </c>
      <c r="G291" s="3" t="s">
        <v>87</v>
      </c>
      <c r="H291" s="3" t="s">
        <v>2070</v>
      </c>
      <c r="I291" s="38" t="s">
        <v>2388</v>
      </c>
    </row>
    <row r="292" spans="1:9" ht="14.5" hidden="1" x14ac:dyDescent="0.35">
      <c r="A292" s="3">
        <f t="shared" si="4"/>
        <v>291</v>
      </c>
      <c r="C292" s="3" t="s">
        <v>208</v>
      </c>
      <c r="D292" s="3" t="s">
        <v>700</v>
      </c>
      <c r="E292" s="3" t="s">
        <v>56</v>
      </c>
      <c r="F292" s="3" t="s">
        <v>86</v>
      </c>
      <c r="G292" s="3" t="s">
        <v>87</v>
      </c>
      <c r="H292" s="3" t="s">
        <v>2070</v>
      </c>
      <c r="I292" s="38" t="s">
        <v>2389</v>
      </c>
    </row>
    <row r="293" spans="1:9" ht="14.5" hidden="1" x14ac:dyDescent="0.35">
      <c r="A293" s="3">
        <f t="shared" si="4"/>
        <v>292</v>
      </c>
      <c r="C293" s="3" t="s">
        <v>208</v>
      </c>
      <c r="D293" s="3" t="s">
        <v>701</v>
      </c>
      <c r="E293" s="3" t="s">
        <v>56</v>
      </c>
      <c r="F293" s="3" t="s">
        <v>86</v>
      </c>
      <c r="G293" s="3" t="s">
        <v>87</v>
      </c>
      <c r="H293" s="3" t="s">
        <v>2070</v>
      </c>
      <c r="I293" s="38" t="s">
        <v>2390</v>
      </c>
    </row>
    <row r="294" spans="1:9" ht="14.5" hidden="1" x14ac:dyDescent="0.35">
      <c r="A294" s="3">
        <f t="shared" si="4"/>
        <v>293</v>
      </c>
      <c r="C294" s="3" t="s">
        <v>208</v>
      </c>
      <c r="D294" s="3" t="s">
        <v>702</v>
      </c>
      <c r="E294" s="3" t="s">
        <v>56</v>
      </c>
      <c r="F294" s="3" t="s">
        <v>86</v>
      </c>
      <c r="G294" s="3" t="s">
        <v>87</v>
      </c>
      <c r="H294" s="3" t="s">
        <v>2070</v>
      </c>
      <c r="I294" s="38" t="s">
        <v>2391</v>
      </c>
    </row>
    <row r="295" spans="1:9" ht="14.5" hidden="1" x14ac:dyDescent="0.35">
      <c r="A295" s="3">
        <f t="shared" si="4"/>
        <v>294</v>
      </c>
      <c r="C295" s="3" t="s">
        <v>208</v>
      </c>
      <c r="D295" s="3" t="s">
        <v>703</v>
      </c>
      <c r="E295" s="3" t="s">
        <v>56</v>
      </c>
      <c r="F295" s="3" t="s">
        <v>86</v>
      </c>
      <c r="G295" s="3" t="s">
        <v>87</v>
      </c>
      <c r="H295" s="3" t="s">
        <v>2070</v>
      </c>
      <c r="I295" s="38" t="s">
        <v>2392</v>
      </c>
    </row>
    <row r="296" spans="1:9" ht="14.5" hidden="1" x14ac:dyDescent="0.35">
      <c r="A296" s="3">
        <f t="shared" si="4"/>
        <v>295</v>
      </c>
      <c r="C296" s="3" t="s">
        <v>208</v>
      </c>
      <c r="D296" s="3" t="s">
        <v>704</v>
      </c>
      <c r="E296" s="3" t="s">
        <v>2113</v>
      </c>
      <c r="F296" s="3" t="s">
        <v>56</v>
      </c>
      <c r="G296" s="3" t="s">
        <v>86</v>
      </c>
      <c r="H296" s="3" t="s">
        <v>87</v>
      </c>
      <c r="I296" s="38" t="s">
        <v>2393</v>
      </c>
    </row>
    <row r="297" spans="1:9" ht="14.5" hidden="1" x14ac:dyDescent="0.35">
      <c r="A297" s="3">
        <f t="shared" si="4"/>
        <v>296</v>
      </c>
      <c r="C297" s="3" t="s">
        <v>208</v>
      </c>
      <c r="D297" s="3" t="s">
        <v>705</v>
      </c>
      <c r="E297" s="3" t="s">
        <v>2113</v>
      </c>
      <c r="F297" s="3" t="s">
        <v>56</v>
      </c>
      <c r="G297" s="3" t="s">
        <v>86</v>
      </c>
      <c r="H297" s="3" t="s">
        <v>87</v>
      </c>
      <c r="I297" s="38" t="s">
        <v>2394</v>
      </c>
    </row>
    <row r="298" spans="1:9" ht="14.5" hidden="1" x14ac:dyDescent="0.35">
      <c r="A298" s="3">
        <f t="shared" si="4"/>
        <v>297</v>
      </c>
      <c r="C298" s="3" t="s">
        <v>208</v>
      </c>
      <c r="D298" s="3" t="s">
        <v>706</v>
      </c>
      <c r="E298" s="3" t="s">
        <v>2113</v>
      </c>
      <c r="F298" s="3" t="s">
        <v>56</v>
      </c>
      <c r="G298" s="3" t="s">
        <v>86</v>
      </c>
      <c r="H298" s="3" t="s">
        <v>87</v>
      </c>
      <c r="I298" s="38" t="s">
        <v>2395</v>
      </c>
    </row>
    <row r="299" spans="1:9" ht="14.5" hidden="1" x14ac:dyDescent="0.35">
      <c r="A299" s="3">
        <f t="shared" si="4"/>
        <v>298</v>
      </c>
      <c r="C299" s="3" t="s">
        <v>208</v>
      </c>
      <c r="D299" s="3" t="s">
        <v>707</v>
      </c>
      <c r="E299" s="3" t="s">
        <v>2113</v>
      </c>
      <c r="F299" s="3" t="s">
        <v>56</v>
      </c>
      <c r="G299" s="3" t="s">
        <v>86</v>
      </c>
      <c r="H299" s="3" t="s">
        <v>87</v>
      </c>
      <c r="I299" s="38" t="s">
        <v>2396</v>
      </c>
    </row>
    <row r="300" spans="1:9" ht="14.5" hidden="1" x14ac:dyDescent="0.35">
      <c r="A300" s="3">
        <f t="shared" si="4"/>
        <v>299</v>
      </c>
      <c r="C300" s="3" t="s">
        <v>208</v>
      </c>
      <c r="D300" s="3" t="s">
        <v>708</v>
      </c>
      <c r="E300" s="3" t="s">
        <v>2113</v>
      </c>
      <c r="F300" s="3" t="s">
        <v>56</v>
      </c>
      <c r="G300" s="3" t="s">
        <v>86</v>
      </c>
      <c r="H300" s="3" t="s">
        <v>87</v>
      </c>
      <c r="I300" s="38" t="s">
        <v>2397</v>
      </c>
    </row>
    <row r="301" spans="1:9" ht="14.5" hidden="1" x14ac:dyDescent="0.35">
      <c r="A301" s="3">
        <f t="shared" si="4"/>
        <v>300</v>
      </c>
      <c r="C301" s="3" t="s">
        <v>208</v>
      </c>
      <c r="D301" s="3" t="s">
        <v>709</v>
      </c>
      <c r="E301" s="3" t="s">
        <v>2113</v>
      </c>
      <c r="F301" s="3" t="s">
        <v>56</v>
      </c>
      <c r="G301" s="3" t="s">
        <v>86</v>
      </c>
      <c r="H301" s="3" t="s">
        <v>87</v>
      </c>
      <c r="I301" s="38" t="s">
        <v>2398</v>
      </c>
    </row>
    <row r="302" spans="1:9" ht="14.5" hidden="1" x14ac:dyDescent="0.35">
      <c r="A302" s="3">
        <f t="shared" si="4"/>
        <v>301</v>
      </c>
      <c r="C302" s="3" t="s">
        <v>208</v>
      </c>
      <c r="D302" s="3" t="s">
        <v>710</v>
      </c>
      <c r="E302" s="3" t="s">
        <v>56</v>
      </c>
      <c r="F302" s="3" t="s">
        <v>86</v>
      </c>
      <c r="G302" s="3" t="s">
        <v>87</v>
      </c>
      <c r="H302" s="3" t="s">
        <v>2070</v>
      </c>
      <c r="I302" s="38" t="s">
        <v>2399</v>
      </c>
    </row>
    <row r="303" spans="1:9" ht="14.5" hidden="1" x14ac:dyDescent="0.35">
      <c r="A303" s="3">
        <f t="shared" si="4"/>
        <v>302</v>
      </c>
      <c r="C303" s="3" t="s">
        <v>208</v>
      </c>
      <c r="D303" s="3" t="s">
        <v>711</v>
      </c>
      <c r="E303" s="3" t="s">
        <v>25</v>
      </c>
      <c r="F303" s="3" t="s">
        <v>56</v>
      </c>
      <c r="G303" s="3" t="s">
        <v>87</v>
      </c>
      <c r="H303" s="3" t="s">
        <v>2070</v>
      </c>
      <c r="I303" s="38" t="s">
        <v>2400</v>
      </c>
    </row>
    <row r="304" spans="1:9" ht="14.5" hidden="1" x14ac:dyDescent="0.35">
      <c r="A304" s="3">
        <f t="shared" si="4"/>
        <v>303</v>
      </c>
      <c r="C304" s="3" t="s">
        <v>208</v>
      </c>
      <c r="D304" s="3" t="s">
        <v>712</v>
      </c>
      <c r="E304" s="3" t="s">
        <v>56</v>
      </c>
      <c r="F304" s="3" t="s">
        <v>86</v>
      </c>
      <c r="G304" s="3" t="s">
        <v>87</v>
      </c>
      <c r="H304" s="3" t="s">
        <v>2070</v>
      </c>
      <c r="I304" s="38" t="s">
        <v>2401</v>
      </c>
    </row>
    <row r="305" spans="1:9" ht="14.5" hidden="1" x14ac:dyDescent="0.35">
      <c r="A305" s="3">
        <f t="shared" si="4"/>
        <v>304</v>
      </c>
      <c r="C305" s="3" t="s">
        <v>208</v>
      </c>
      <c r="D305" s="3" t="s">
        <v>713</v>
      </c>
      <c r="E305" s="3" t="s">
        <v>25</v>
      </c>
      <c r="F305" s="3" t="s">
        <v>56</v>
      </c>
      <c r="G305" s="3" t="s">
        <v>87</v>
      </c>
      <c r="H305" s="3" t="s">
        <v>2070</v>
      </c>
      <c r="I305" s="38" t="s">
        <v>2402</v>
      </c>
    </row>
    <row r="306" spans="1:9" ht="14.5" hidden="1" x14ac:dyDescent="0.35">
      <c r="A306" s="3">
        <f t="shared" si="4"/>
        <v>305</v>
      </c>
      <c r="C306" s="3" t="s">
        <v>208</v>
      </c>
      <c r="D306" s="3" t="s">
        <v>714</v>
      </c>
      <c r="E306" s="3" t="s">
        <v>56</v>
      </c>
      <c r="F306" s="3" t="s">
        <v>86</v>
      </c>
      <c r="G306" s="3" t="s">
        <v>87</v>
      </c>
      <c r="H306" s="3" t="s">
        <v>2070</v>
      </c>
      <c r="I306" s="38" t="s">
        <v>2403</v>
      </c>
    </row>
    <row r="307" spans="1:9" ht="14.5" hidden="1" x14ac:dyDescent="0.35">
      <c r="A307" s="3">
        <f t="shared" si="4"/>
        <v>306</v>
      </c>
      <c r="C307" s="3" t="s">
        <v>208</v>
      </c>
      <c r="D307" s="3" t="s">
        <v>47</v>
      </c>
      <c r="E307" s="3" t="s">
        <v>56</v>
      </c>
      <c r="F307" s="3" t="s">
        <v>86</v>
      </c>
      <c r="G307" s="3" t="s">
        <v>87</v>
      </c>
      <c r="H307" s="3" t="s">
        <v>2070</v>
      </c>
      <c r="I307" s="38" t="s">
        <v>2404</v>
      </c>
    </row>
    <row r="308" spans="1:9" ht="14.5" hidden="1" x14ac:dyDescent="0.35">
      <c r="A308" s="3">
        <f t="shared" si="4"/>
        <v>307</v>
      </c>
      <c r="C308" s="3" t="s">
        <v>208</v>
      </c>
      <c r="D308" s="3" t="s">
        <v>715</v>
      </c>
      <c r="E308" s="3" t="s">
        <v>56</v>
      </c>
      <c r="F308" s="3" t="s">
        <v>86</v>
      </c>
      <c r="G308" s="3" t="s">
        <v>87</v>
      </c>
      <c r="H308" s="3" t="s">
        <v>2070</v>
      </c>
      <c r="I308" s="38" t="s">
        <v>2405</v>
      </c>
    </row>
    <row r="309" spans="1:9" ht="14.5" hidden="1" x14ac:dyDescent="0.35">
      <c r="A309" s="3">
        <f t="shared" si="4"/>
        <v>308</v>
      </c>
      <c r="C309" s="3" t="s">
        <v>208</v>
      </c>
      <c r="D309" s="3" t="s">
        <v>716</v>
      </c>
      <c r="E309" s="3" t="s">
        <v>56</v>
      </c>
      <c r="F309" s="3" t="s">
        <v>86</v>
      </c>
      <c r="G309" s="3" t="s">
        <v>87</v>
      </c>
      <c r="H309" s="3" t="s">
        <v>2070</v>
      </c>
      <c r="I309" s="38" t="s">
        <v>2406</v>
      </c>
    </row>
    <row r="310" spans="1:9" ht="14.5" hidden="1" x14ac:dyDescent="0.35">
      <c r="A310" s="3">
        <f t="shared" si="4"/>
        <v>309</v>
      </c>
      <c r="C310" s="3" t="s">
        <v>208</v>
      </c>
      <c r="D310" s="3" t="s">
        <v>717</v>
      </c>
      <c r="E310" s="3" t="s">
        <v>56</v>
      </c>
      <c r="F310" s="3" t="s">
        <v>86</v>
      </c>
      <c r="G310" s="3" t="s">
        <v>87</v>
      </c>
      <c r="H310" s="3" t="s">
        <v>2070</v>
      </c>
      <c r="I310" s="38" t="s">
        <v>2407</v>
      </c>
    </row>
    <row r="311" spans="1:9" ht="14.5" hidden="1" x14ac:dyDescent="0.35">
      <c r="A311" s="3">
        <f t="shared" si="4"/>
        <v>310</v>
      </c>
      <c r="C311" s="3" t="s">
        <v>208</v>
      </c>
      <c r="D311" s="3" t="s">
        <v>718</v>
      </c>
      <c r="E311" s="3" t="s">
        <v>56</v>
      </c>
      <c r="F311" s="3" t="s">
        <v>86</v>
      </c>
      <c r="G311" s="3" t="s">
        <v>87</v>
      </c>
      <c r="H311" s="3" t="s">
        <v>2070</v>
      </c>
      <c r="I311" s="38" t="s">
        <v>2408</v>
      </c>
    </row>
    <row r="312" spans="1:9" ht="14.5" hidden="1" x14ac:dyDescent="0.35">
      <c r="A312" s="3">
        <f t="shared" si="4"/>
        <v>311</v>
      </c>
      <c r="C312" s="3" t="s">
        <v>208</v>
      </c>
      <c r="D312" s="3" t="s">
        <v>66</v>
      </c>
      <c r="E312" s="3" t="s">
        <v>56</v>
      </c>
      <c r="F312" s="3" t="s">
        <v>86</v>
      </c>
      <c r="G312" s="3" t="s">
        <v>87</v>
      </c>
      <c r="H312" s="3" t="s">
        <v>2070</v>
      </c>
      <c r="I312" s="38" t="s">
        <v>2409</v>
      </c>
    </row>
    <row r="313" spans="1:9" ht="14.5" hidden="1" x14ac:dyDescent="0.35">
      <c r="A313" s="3">
        <f t="shared" si="4"/>
        <v>312</v>
      </c>
      <c r="C313" s="3" t="s">
        <v>208</v>
      </c>
      <c r="D313" s="3" t="s">
        <v>719</v>
      </c>
      <c r="E313" s="3" t="s">
        <v>56</v>
      </c>
      <c r="F313" s="3" t="s">
        <v>86</v>
      </c>
      <c r="G313" s="3" t="s">
        <v>87</v>
      </c>
      <c r="H313" s="3" t="s">
        <v>2070</v>
      </c>
      <c r="I313" s="38" t="s">
        <v>2410</v>
      </c>
    </row>
    <row r="314" spans="1:9" ht="14.5" hidden="1" x14ac:dyDescent="0.35">
      <c r="A314" s="3">
        <f t="shared" si="4"/>
        <v>313</v>
      </c>
      <c r="C314" s="3" t="s">
        <v>208</v>
      </c>
      <c r="D314" s="3" t="s">
        <v>720</v>
      </c>
      <c r="E314" s="3" t="s">
        <v>56</v>
      </c>
      <c r="F314" s="3" t="s">
        <v>86</v>
      </c>
      <c r="G314" s="3" t="s">
        <v>87</v>
      </c>
      <c r="H314" s="3" t="s">
        <v>2070</v>
      </c>
      <c r="I314" s="38" t="s">
        <v>2411</v>
      </c>
    </row>
    <row r="315" spans="1:9" ht="14.5" hidden="1" x14ac:dyDescent="0.35">
      <c r="A315" s="3">
        <f t="shared" si="4"/>
        <v>314</v>
      </c>
      <c r="C315" s="3" t="s">
        <v>208</v>
      </c>
      <c r="D315" s="3" t="s">
        <v>721</v>
      </c>
      <c r="E315" s="3" t="s">
        <v>56</v>
      </c>
      <c r="F315" s="3" t="s">
        <v>86</v>
      </c>
      <c r="G315" s="3" t="s">
        <v>87</v>
      </c>
      <c r="H315" s="3" t="s">
        <v>2070</v>
      </c>
      <c r="I315" s="38" t="s">
        <v>2412</v>
      </c>
    </row>
    <row r="316" spans="1:9" ht="14.5" hidden="1" x14ac:dyDescent="0.35">
      <c r="A316" s="3">
        <f t="shared" si="4"/>
        <v>315</v>
      </c>
      <c r="C316" s="3" t="s">
        <v>208</v>
      </c>
      <c r="D316" s="3" t="s">
        <v>722</v>
      </c>
      <c r="E316" s="3" t="s">
        <v>56</v>
      </c>
      <c r="F316" s="3" t="s">
        <v>86</v>
      </c>
      <c r="G316" s="3" t="s">
        <v>87</v>
      </c>
      <c r="H316" s="3" t="s">
        <v>2070</v>
      </c>
      <c r="I316" s="38" t="s">
        <v>2413</v>
      </c>
    </row>
    <row r="317" spans="1:9" ht="14.5" hidden="1" x14ac:dyDescent="0.35">
      <c r="A317" s="3">
        <f t="shared" si="4"/>
        <v>316</v>
      </c>
      <c r="C317" s="3" t="s">
        <v>208</v>
      </c>
      <c r="D317" s="3" t="s">
        <v>176</v>
      </c>
      <c r="E317" s="3" t="s">
        <v>56</v>
      </c>
      <c r="F317" s="3" t="s">
        <v>86</v>
      </c>
      <c r="G317" s="3" t="s">
        <v>87</v>
      </c>
      <c r="H317" s="3" t="s">
        <v>2070</v>
      </c>
      <c r="I317" s="38" t="s">
        <v>2414</v>
      </c>
    </row>
    <row r="318" spans="1:9" ht="14.5" hidden="1" x14ac:dyDescent="0.35">
      <c r="A318" s="3">
        <f t="shared" si="4"/>
        <v>317</v>
      </c>
      <c r="C318" s="3" t="s">
        <v>208</v>
      </c>
      <c r="D318" s="3" t="s">
        <v>723</v>
      </c>
      <c r="E318" s="3" t="s">
        <v>56</v>
      </c>
      <c r="F318" s="3" t="s">
        <v>86</v>
      </c>
      <c r="G318" s="3" t="s">
        <v>87</v>
      </c>
      <c r="H318" s="3" t="s">
        <v>2070</v>
      </c>
      <c r="I318" s="38" t="s">
        <v>2415</v>
      </c>
    </row>
    <row r="319" spans="1:9" ht="14.5" hidden="1" x14ac:dyDescent="0.35">
      <c r="A319" s="3">
        <f t="shared" si="4"/>
        <v>318</v>
      </c>
      <c r="C319" s="3" t="s">
        <v>208</v>
      </c>
      <c r="D319" s="3" t="s">
        <v>724</v>
      </c>
      <c r="E319" s="3" t="s">
        <v>56</v>
      </c>
      <c r="F319" s="3" t="s">
        <v>86</v>
      </c>
      <c r="G319" s="3" t="s">
        <v>87</v>
      </c>
      <c r="H319" s="3" t="s">
        <v>2070</v>
      </c>
      <c r="I319" s="38" t="s">
        <v>2416</v>
      </c>
    </row>
    <row r="320" spans="1:9" ht="14.5" hidden="1" x14ac:dyDescent="0.35">
      <c r="A320" s="3">
        <f t="shared" si="4"/>
        <v>319</v>
      </c>
      <c r="C320" s="3" t="s">
        <v>208</v>
      </c>
      <c r="D320" s="3" t="s">
        <v>564</v>
      </c>
      <c r="E320" s="3" t="s">
        <v>56</v>
      </c>
      <c r="F320" s="3" t="s">
        <v>86</v>
      </c>
      <c r="G320" s="3" t="s">
        <v>87</v>
      </c>
      <c r="H320" s="3" t="s">
        <v>2070</v>
      </c>
      <c r="I320" s="38" t="s">
        <v>2417</v>
      </c>
    </row>
    <row r="321" spans="1:9" ht="14.5" hidden="1" x14ac:dyDescent="0.35">
      <c r="A321" s="3">
        <f t="shared" si="4"/>
        <v>320</v>
      </c>
      <c r="C321" s="3" t="s">
        <v>209</v>
      </c>
      <c r="D321" s="3" t="s">
        <v>725</v>
      </c>
      <c r="E321" s="3" t="s">
        <v>29</v>
      </c>
      <c r="F321" s="3" t="s">
        <v>2070</v>
      </c>
      <c r="G321" s="3" t="s">
        <v>2070</v>
      </c>
      <c r="H321" s="3" t="s">
        <v>2070</v>
      </c>
      <c r="I321" s="38" t="s">
        <v>2418</v>
      </c>
    </row>
    <row r="322" spans="1:9" ht="14.5" hidden="1" x14ac:dyDescent="0.35">
      <c r="A322" s="3">
        <f t="shared" si="4"/>
        <v>321</v>
      </c>
      <c r="C322" s="3" t="s">
        <v>209</v>
      </c>
      <c r="D322" s="3" t="s">
        <v>726</v>
      </c>
      <c r="E322" s="3" t="s">
        <v>90</v>
      </c>
      <c r="F322" s="3" t="s">
        <v>2070</v>
      </c>
      <c r="G322" s="3" t="s">
        <v>2070</v>
      </c>
      <c r="H322" s="3" t="s">
        <v>2070</v>
      </c>
      <c r="I322" s="38" t="s">
        <v>2419</v>
      </c>
    </row>
    <row r="323" spans="1:9" ht="14.5" hidden="1" x14ac:dyDescent="0.35">
      <c r="A323" s="3">
        <f t="shared" si="4"/>
        <v>322</v>
      </c>
      <c r="C323" s="3" t="s">
        <v>209</v>
      </c>
      <c r="D323" s="3" t="s">
        <v>27</v>
      </c>
      <c r="E323" s="3" t="s">
        <v>90</v>
      </c>
      <c r="F323" s="3" t="s">
        <v>2070</v>
      </c>
      <c r="G323" s="3" t="s">
        <v>2070</v>
      </c>
      <c r="H323" s="3" t="s">
        <v>2070</v>
      </c>
      <c r="I323" s="38" t="s">
        <v>2420</v>
      </c>
    </row>
    <row r="324" spans="1:9" ht="14.5" hidden="1" x14ac:dyDescent="0.35">
      <c r="A324" s="3">
        <f t="shared" ref="A324:A387" si="5">A323+1</f>
        <v>323</v>
      </c>
      <c r="C324" s="3" t="s">
        <v>209</v>
      </c>
      <c r="D324" s="3" t="s">
        <v>177</v>
      </c>
      <c r="E324" s="3" t="s">
        <v>25</v>
      </c>
      <c r="F324" s="3" t="s">
        <v>2070</v>
      </c>
      <c r="G324" s="3" t="s">
        <v>2070</v>
      </c>
      <c r="H324" s="3" t="s">
        <v>2070</v>
      </c>
      <c r="I324" s="38" t="s">
        <v>2421</v>
      </c>
    </row>
    <row r="325" spans="1:9" ht="14.5" hidden="1" x14ac:dyDescent="0.35">
      <c r="A325" s="3">
        <f t="shared" si="5"/>
        <v>324</v>
      </c>
      <c r="C325" s="3" t="s">
        <v>209</v>
      </c>
      <c r="D325" s="3" t="s">
        <v>727</v>
      </c>
      <c r="E325" s="3" t="s">
        <v>25</v>
      </c>
      <c r="F325" s="3" t="s">
        <v>2070</v>
      </c>
      <c r="G325" s="3" t="s">
        <v>2070</v>
      </c>
      <c r="H325" s="3" t="s">
        <v>2070</v>
      </c>
      <c r="I325" s="38" t="s">
        <v>2422</v>
      </c>
    </row>
    <row r="326" spans="1:9" ht="14.5" hidden="1" x14ac:dyDescent="0.35">
      <c r="A326" s="3">
        <f t="shared" si="5"/>
        <v>325</v>
      </c>
      <c r="C326" s="3" t="s">
        <v>209</v>
      </c>
      <c r="D326" s="3" t="s">
        <v>728</v>
      </c>
      <c r="E326" s="3" t="s">
        <v>29</v>
      </c>
      <c r="F326" s="3" t="s">
        <v>87</v>
      </c>
      <c r="G326" s="3" t="s">
        <v>2070</v>
      </c>
      <c r="H326" s="3" t="s">
        <v>2070</v>
      </c>
      <c r="I326" s="38" t="s">
        <v>2423</v>
      </c>
    </row>
    <row r="327" spans="1:9" ht="14.5" hidden="1" x14ac:dyDescent="0.35">
      <c r="A327" s="3">
        <f t="shared" si="5"/>
        <v>326</v>
      </c>
      <c r="C327" s="3" t="s">
        <v>209</v>
      </c>
      <c r="D327" s="3" t="s">
        <v>729</v>
      </c>
      <c r="E327" s="3" t="s">
        <v>29</v>
      </c>
      <c r="F327" s="3" t="s">
        <v>87</v>
      </c>
      <c r="G327" s="3" t="s">
        <v>2070</v>
      </c>
      <c r="H327" s="3" t="s">
        <v>2070</v>
      </c>
      <c r="I327" s="38" t="s">
        <v>2424</v>
      </c>
    </row>
    <row r="328" spans="1:9" ht="14.5" hidden="1" x14ac:dyDescent="0.35">
      <c r="A328" s="3">
        <f t="shared" si="5"/>
        <v>327</v>
      </c>
      <c r="C328" s="3" t="s">
        <v>209</v>
      </c>
      <c r="D328" s="3" t="s">
        <v>177</v>
      </c>
      <c r="E328" s="3" t="s">
        <v>25</v>
      </c>
      <c r="F328" s="3" t="s">
        <v>2070</v>
      </c>
      <c r="G328" s="3" t="s">
        <v>2070</v>
      </c>
      <c r="H328" s="3" t="s">
        <v>2070</v>
      </c>
      <c r="I328" s="38" t="s">
        <v>2425</v>
      </c>
    </row>
    <row r="329" spans="1:9" ht="14.5" hidden="1" x14ac:dyDescent="0.35">
      <c r="A329" s="3">
        <f t="shared" si="5"/>
        <v>328</v>
      </c>
      <c r="C329" s="3" t="s">
        <v>209</v>
      </c>
      <c r="D329" s="3" t="s">
        <v>65</v>
      </c>
      <c r="E329" s="3" t="s">
        <v>29</v>
      </c>
      <c r="F329" s="3" t="s">
        <v>2070</v>
      </c>
      <c r="G329" s="3" t="s">
        <v>2070</v>
      </c>
      <c r="H329" s="3" t="s">
        <v>2070</v>
      </c>
      <c r="I329" s="38" t="s">
        <v>2426</v>
      </c>
    </row>
    <row r="330" spans="1:9" ht="14.5" hidden="1" x14ac:dyDescent="0.35">
      <c r="A330" s="3">
        <f t="shared" si="5"/>
        <v>329</v>
      </c>
      <c r="C330" s="3" t="s">
        <v>209</v>
      </c>
      <c r="D330" s="3" t="s">
        <v>730</v>
      </c>
      <c r="E330" s="3" t="s">
        <v>29</v>
      </c>
      <c r="F330" s="3" t="s">
        <v>2070</v>
      </c>
      <c r="G330" s="3" t="s">
        <v>2070</v>
      </c>
      <c r="H330" s="3" t="s">
        <v>2070</v>
      </c>
      <c r="I330" s="38" t="s">
        <v>2427</v>
      </c>
    </row>
    <row r="331" spans="1:9" ht="14.5" hidden="1" x14ac:dyDescent="0.35">
      <c r="A331" s="3">
        <f t="shared" si="5"/>
        <v>330</v>
      </c>
      <c r="C331" s="3" t="s">
        <v>209</v>
      </c>
      <c r="D331" s="3" t="s">
        <v>731</v>
      </c>
      <c r="E331" s="3" t="s">
        <v>29</v>
      </c>
      <c r="F331" s="3" t="s">
        <v>2070</v>
      </c>
      <c r="G331" s="3" t="s">
        <v>2070</v>
      </c>
      <c r="H331" s="3" t="s">
        <v>2070</v>
      </c>
      <c r="I331" s="38" t="s">
        <v>2428</v>
      </c>
    </row>
    <row r="332" spans="1:9" ht="14.5" hidden="1" x14ac:dyDescent="0.35">
      <c r="A332" s="3">
        <f t="shared" si="5"/>
        <v>331</v>
      </c>
      <c r="C332" s="3" t="s">
        <v>209</v>
      </c>
      <c r="D332" s="3" t="s">
        <v>431</v>
      </c>
      <c r="E332" s="3" t="s">
        <v>29</v>
      </c>
      <c r="F332" s="3" t="s">
        <v>2070</v>
      </c>
      <c r="G332" s="3" t="s">
        <v>2070</v>
      </c>
      <c r="H332" s="3" t="s">
        <v>2070</v>
      </c>
      <c r="I332" s="38" t="s">
        <v>2429</v>
      </c>
    </row>
    <row r="333" spans="1:9" ht="14.5" hidden="1" x14ac:dyDescent="0.35">
      <c r="A333" s="3">
        <f t="shared" si="5"/>
        <v>332</v>
      </c>
      <c r="C333" s="3" t="s">
        <v>209</v>
      </c>
      <c r="D333" s="3" t="s">
        <v>732</v>
      </c>
      <c r="E333" s="3" t="s">
        <v>29</v>
      </c>
      <c r="F333" s="3" t="s">
        <v>2070</v>
      </c>
      <c r="G333" s="3" t="s">
        <v>2070</v>
      </c>
      <c r="H333" s="3" t="s">
        <v>2070</v>
      </c>
      <c r="I333" s="38" t="s">
        <v>2430</v>
      </c>
    </row>
    <row r="334" spans="1:9" ht="14.5" hidden="1" x14ac:dyDescent="0.35">
      <c r="A334" s="3">
        <f t="shared" si="5"/>
        <v>333</v>
      </c>
      <c r="C334" s="3" t="s">
        <v>209</v>
      </c>
      <c r="D334" s="3" t="s">
        <v>733</v>
      </c>
      <c r="E334" s="3" t="s">
        <v>29</v>
      </c>
      <c r="F334" s="3" t="s">
        <v>2070</v>
      </c>
      <c r="G334" s="3" t="s">
        <v>2070</v>
      </c>
      <c r="H334" s="3" t="s">
        <v>2070</v>
      </c>
      <c r="I334" s="38" t="s">
        <v>2431</v>
      </c>
    </row>
    <row r="335" spans="1:9" ht="14.5" hidden="1" x14ac:dyDescent="0.35">
      <c r="A335" s="3">
        <f t="shared" si="5"/>
        <v>334</v>
      </c>
      <c r="C335" s="3" t="s">
        <v>209</v>
      </c>
      <c r="D335" s="3" t="s">
        <v>734</v>
      </c>
      <c r="E335" s="3" t="s">
        <v>29</v>
      </c>
      <c r="F335" s="3" t="s">
        <v>2070</v>
      </c>
      <c r="G335" s="3" t="s">
        <v>2070</v>
      </c>
      <c r="H335" s="3" t="s">
        <v>2070</v>
      </c>
      <c r="I335" s="38" t="s">
        <v>2432</v>
      </c>
    </row>
    <row r="336" spans="1:9" ht="14.5" hidden="1" x14ac:dyDescent="0.35">
      <c r="A336" s="3">
        <f t="shared" si="5"/>
        <v>335</v>
      </c>
      <c r="C336" s="3" t="s">
        <v>209</v>
      </c>
      <c r="D336" s="3" t="s">
        <v>735</v>
      </c>
      <c r="E336" s="3" t="s">
        <v>29</v>
      </c>
      <c r="F336" s="3" t="s">
        <v>2070</v>
      </c>
      <c r="G336" s="3" t="s">
        <v>2070</v>
      </c>
      <c r="H336" s="3" t="s">
        <v>2070</v>
      </c>
      <c r="I336" s="38" t="s">
        <v>2433</v>
      </c>
    </row>
    <row r="337" spans="1:9" ht="14.5" hidden="1" x14ac:dyDescent="0.35">
      <c r="A337" s="3">
        <f t="shared" si="5"/>
        <v>336</v>
      </c>
      <c r="C337" s="3" t="s">
        <v>209</v>
      </c>
      <c r="D337" s="3" t="s">
        <v>736</v>
      </c>
      <c r="E337" s="3" t="s">
        <v>91</v>
      </c>
      <c r="F337" s="3" t="s">
        <v>2070</v>
      </c>
      <c r="G337" s="3" t="s">
        <v>2070</v>
      </c>
      <c r="H337" s="3" t="s">
        <v>2070</v>
      </c>
      <c r="I337" s="38" t="s">
        <v>2434</v>
      </c>
    </row>
    <row r="338" spans="1:9" ht="14.5" hidden="1" x14ac:dyDescent="0.35">
      <c r="A338" s="3">
        <f t="shared" si="5"/>
        <v>337</v>
      </c>
      <c r="C338" s="3" t="s">
        <v>209</v>
      </c>
      <c r="D338" s="3" t="s">
        <v>737</v>
      </c>
      <c r="E338" s="3" t="s">
        <v>91</v>
      </c>
      <c r="F338" s="3" t="s">
        <v>2070</v>
      </c>
      <c r="G338" s="3" t="s">
        <v>2070</v>
      </c>
      <c r="H338" s="3" t="s">
        <v>2070</v>
      </c>
      <c r="I338" s="38" t="s">
        <v>2435</v>
      </c>
    </row>
    <row r="339" spans="1:9" ht="14.5" hidden="1" x14ac:dyDescent="0.35">
      <c r="A339" s="3">
        <f t="shared" si="5"/>
        <v>338</v>
      </c>
      <c r="C339" s="3" t="s">
        <v>209</v>
      </c>
      <c r="D339" s="3" t="s">
        <v>738</v>
      </c>
      <c r="E339" s="3" t="s">
        <v>29</v>
      </c>
      <c r="F339" s="3" t="s">
        <v>2070</v>
      </c>
      <c r="G339" s="3" t="s">
        <v>2070</v>
      </c>
      <c r="H339" s="3" t="s">
        <v>2070</v>
      </c>
      <c r="I339" s="38" t="s">
        <v>2436</v>
      </c>
    </row>
    <row r="340" spans="1:9" ht="14.5" hidden="1" x14ac:dyDescent="0.35">
      <c r="A340" s="3">
        <f t="shared" si="5"/>
        <v>339</v>
      </c>
      <c r="C340" s="3" t="s">
        <v>209</v>
      </c>
      <c r="D340" s="3" t="s">
        <v>739</v>
      </c>
      <c r="E340" s="3" t="s">
        <v>29</v>
      </c>
      <c r="F340" s="3" t="s">
        <v>2070</v>
      </c>
      <c r="G340" s="3" t="s">
        <v>2070</v>
      </c>
      <c r="H340" s="3" t="s">
        <v>2070</v>
      </c>
      <c r="I340" s="38" t="s">
        <v>2437</v>
      </c>
    </row>
    <row r="341" spans="1:9" ht="14.5" hidden="1" x14ac:dyDescent="0.35">
      <c r="A341" s="3">
        <f t="shared" si="5"/>
        <v>340</v>
      </c>
      <c r="C341" s="3" t="s">
        <v>209</v>
      </c>
      <c r="D341" s="3" t="s">
        <v>738</v>
      </c>
      <c r="E341" s="3" t="s">
        <v>29</v>
      </c>
      <c r="F341" s="3" t="s">
        <v>2070</v>
      </c>
      <c r="G341" s="3" t="s">
        <v>2070</v>
      </c>
      <c r="H341" s="3" t="s">
        <v>2070</v>
      </c>
      <c r="I341" s="38" t="s">
        <v>2438</v>
      </c>
    </row>
    <row r="342" spans="1:9" ht="14.5" hidden="1" x14ac:dyDescent="0.35">
      <c r="A342" s="3">
        <f t="shared" si="5"/>
        <v>341</v>
      </c>
      <c r="C342" s="3" t="s">
        <v>209</v>
      </c>
      <c r="D342" s="3" t="s">
        <v>740</v>
      </c>
      <c r="E342" s="3" t="s">
        <v>77</v>
      </c>
      <c r="F342" s="3" t="s">
        <v>2070</v>
      </c>
      <c r="G342" s="3" t="s">
        <v>2070</v>
      </c>
      <c r="H342" s="3" t="s">
        <v>2070</v>
      </c>
      <c r="I342" s="38" t="s">
        <v>2439</v>
      </c>
    </row>
    <row r="343" spans="1:9" ht="14.5" hidden="1" x14ac:dyDescent="0.35">
      <c r="A343" s="3">
        <f t="shared" si="5"/>
        <v>342</v>
      </c>
      <c r="C343" s="3" t="s">
        <v>209</v>
      </c>
      <c r="D343" s="3" t="s">
        <v>741</v>
      </c>
      <c r="E343" s="3" t="s">
        <v>77</v>
      </c>
      <c r="F343" s="3" t="s">
        <v>2070</v>
      </c>
      <c r="G343" s="3" t="s">
        <v>2070</v>
      </c>
      <c r="H343" s="3" t="s">
        <v>2070</v>
      </c>
      <c r="I343" s="38" t="s">
        <v>2440</v>
      </c>
    </row>
    <row r="344" spans="1:9" ht="14.5" hidden="1" x14ac:dyDescent="0.35">
      <c r="A344" s="3">
        <f t="shared" si="5"/>
        <v>343</v>
      </c>
      <c r="C344" s="3" t="s">
        <v>209</v>
      </c>
      <c r="D344" s="3" t="s">
        <v>742</v>
      </c>
      <c r="E344" s="3" t="s">
        <v>77</v>
      </c>
      <c r="F344" s="3" t="s">
        <v>2070</v>
      </c>
      <c r="G344" s="3" t="s">
        <v>2070</v>
      </c>
      <c r="H344" s="3" t="s">
        <v>2070</v>
      </c>
      <c r="I344" s="38" t="s">
        <v>2441</v>
      </c>
    </row>
    <row r="345" spans="1:9" ht="14.5" hidden="1" x14ac:dyDescent="0.35">
      <c r="A345" s="3">
        <f t="shared" si="5"/>
        <v>344</v>
      </c>
      <c r="C345" s="3" t="s">
        <v>209</v>
      </c>
      <c r="D345" s="3" t="s">
        <v>518</v>
      </c>
      <c r="E345" s="3" t="s">
        <v>77</v>
      </c>
      <c r="F345" s="3" t="s">
        <v>2070</v>
      </c>
      <c r="G345" s="3" t="s">
        <v>2070</v>
      </c>
      <c r="H345" s="3" t="s">
        <v>2070</v>
      </c>
      <c r="I345" s="38" t="s">
        <v>2442</v>
      </c>
    </row>
    <row r="346" spans="1:9" ht="14.5" hidden="1" x14ac:dyDescent="0.35">
      <c r="A346" s="3">
        <f t="shared" si="5"/>
        <v>345</v>
      </c>
      <c r="C346" s="3" t="s">
        <v>209</v>
      </c>
      <c r="D346" s="3" t="s">
        <v>743</v>
      </c>
      <c r="E346" s="3" t="s">
        <v>77</v>
      </c>
      <c r="F346" s="3" t="s">
        <v>2070</v>
      </c>
      <c r="G346" s="3" t="s">
        <v>2070</v>
      </c>
      <c r="H346" s="3" t="s">
        <v>2070</v>
      </c>
      <c r="I346" s="38" t="s">
        <v>2443</v>
      </c>
    </row>
    <row r="347" spans="1:9" ht="14.5" hidden="1" x14ac:dyDescent="0.35">
      <c r="A347" s="3">
        <f t="shared" si="5"/>
        <v>346</v>
      </c>
      <c r="C347" s="3" t="s">
        <v>209</v>
      </c>
      <c r="D347" s="3" t="s">
        <v>744</v>
      </c>
      <c r="E347" s="3" t="s">
        <v>77</v>
      </c>
      <c r="F347" s="3" t="s">
        <v>2070</v>
      </c>
      <c r="G347" s="3" t="s">
        <v>2070</v>
      </c>
      <c r="H347" s="3" t="s">
        <v>2070</v>
      </c>
      <c r="I347" s="38" t="s">
        <v>2444</v>
      </c>
    </row>
    <row r="348" spans="1:9" ht="14.5" hidden="1" x14ac:dyDescent="0.35">
      <c r="A348" s="3">
        <f t="shared" si="5"/>
        <v>347</v>
      </c>
      <c r="C348" s="3" t="s">
        <v>209</v>
      </c>
      <c r="D348" s="3" t="s">
        <v>745</v>
      </c>
      <c r="E348" s="3" t="s">
        <v>77</v>
      </c>
      <c r="F348" s="3" t="s">
        <v>2070</v>
      </c>
      <c r="G348" s="3" t="s">
        <v>2070</v>
      </c>
      <c r="H348" s="3" t="s">
        <v>2070</v>
      </c>
      <c r="I348" s="38" t="s">
        <v>2445</v>
      </c>
    </row>
    <row r="349" spans="1:9" ht="14.5" hidden="1" x14ac:dyDescent="0.35">
      <c r="A349" s="3">
        <f t="shared" si="5"/>
        <v>348</v>
      </c>
      <c r="C349" s="3" t="s">
        <v>209</v>
      </c>
      <c r="D349" s="3" t="s">
        <v>746</v>
      </c>
      <c r="E349" s="3" t="s">
        <v>90</v>
      </c>
      <c r="F349" s="3" t="s">
        <v>2070</v>
      </c>
      <c r="G349" s="3" t="s">
        <v>2070</v>
      </c>
      <c r="H349" s="3" t="s">
        <v>2070</v>
      </c>
      <c r="I349" s="38" t="s">
        <v>2446</v>
      </c>
    </row>
    <row r="350" spans="1:9" ht="14.5" hidden="1" x14ac:dyDescent="0.35">
      <c r="A350" s="3">
        <f t="shared" si="5"/>
        <v>349</v>
      </c>
      <c r="C350" s="3" t="s">
        <v>209</v>
      </c>
      <c r="D350" s="3" t="s">
        <v>520</v>
      </c>
      <c r="E350" s="3" t="s">
        <v>90</v>
      </c>
      <c r="F350" s="3" t="s">
        <v>2070</v>
      </c>
      <c r="G350" s="3" t="s">
        <v>2070</v>
      </c>
      <c r="H350" s="3" t="s">
        <v>2070</v>
      </c>
      <c r="I350" s="38" t="s">
        <v>2447</v>
      </c>
    </row>
    <row r="351" spans="1:9" ht="14.5" hidden="1" x14ac:dyDescent="0.35">
      <c r="A351" s="3">
        <f t="shared" si="5"/>
        <v>350</v>
      </c>
      <c r="C351" s="3" t="s">
        <v>209</v>
      </c>
      <c r="D351" s="3" t="s">
        <v>747</v>
      </c>
      <c r="E351" s="3" t="s">
        <v>90</v>
      </c>
      <c r="F351" s="3" t="s">
        <v>2070</v>
      </c>
      <c r="G351" s="3" t="s">
        <v>2070</v>
      </c>
      <c r="H351" s="3" t="s">
        <v>2070</v>
      </c>
      <c r="I351" s="38" t="s">
        <v>2448</v>
      </c>
    </row>
    <row r="352" spans="1:9" ht="14.5" hidden="1" x14ac:dyDescent="0.35">
      <c r="A352" s="3">
        <f t="shared" si="5"/>
        <v>351</v>
      </c>
      <c r="C352" s="3" t="s">
        <v>209</v>
      </c>
      <c r="D352" s="3" t="s">
        <v>748</v>
      </c>
      <c r="E352" s="3" t="s">
        <v>90</v>
      </c>
      <c r="F352" s="3" t="s">
        <v>2070</v>
      </c>
      <c r="G352" s="3" t="s">
        <v>2070</v>
      </c>
      <c r="H352" s="3" t="s">
        <v>2070</v>
      </c>
      <c r="I352" s="38" t="s">
        <v>2449</v>
      </c>
    </row>
    <row r="353" spans="1:9" ht="14.5" hidden="1" x14ac:dyDescent="0.35">
      <c r="A353" s="3">
        <f t="shared" si="5"/>
        <v>352</v>
      </c>
      <c r="C353" s="3" t="s">
        <v>209</v>
      </c>
      <c r="D353" s="3" t="s">
        <v>749</v>
      </c>
      <c r="E353" s="3" t="s">
        <v>25</v>
      </c>
      <c r="F353" s="3" t="s">
        <v>2070</v>
      </c>
      <c r="G353" s="3" t="s">
        <v>2070</v>
      </c>
      <c r="H353" s="3" t="s">
        <v>2070</v>
      </c>
      <c r="I353" s="38" t="s">
        <v>2450</v>
      </c>
    </row>
    <row r="354" spans="1:9" ht="14.5" hidden="1" x14ac:dyDescent="0.35">
      <c r="A354" s="3">
        <f t="shared" si="5"/>
        <v>353</v>
      </c>
      <c r="C354" s="3" t="s">
        <v>209</v>
      </c>
      <c r="D354" s="3" t="s">
        <v>160</v>
      </c>
      <c r="E354" s="3" t="s">
        <v>25</v>
      </c>
      <c r="F354" s="3" t="s">
        <v>80</v>
      </c>
      <c r="G354" s="3" t="s">
        <v>2070</v>
      </c>
      <c r="H354" s="3" t="s">
        <v>2070</v>
      </c>
      <c r="I354" s="38" t="s">
        <v>2451</v>
      </c>
    </row>
    <row r="355" spans="1:9" ht="14.5" hidden="1" x14ac:dyDescent="0.35">
      <c r="A355" s="3">
        <f t="shared" si="5"/>
        <v>354</v>
      </c>
      <c r="C355" s="3" t="s">
        <v>209</v>
      </c>
      <c r="D355" s="3" t="s">
        <v>750</v>
      </c>
      <c r="E355" s="3" t="s">
        <v>25</v>
      </c>
      <c r="F355" s="3" t="s">
        <v>80</v>
      </c>
      <c r="G355" s="3" t="s">
        <v>2070</v>
      </c>
      <c r="H355" s="3" t="s">
        <v>2070</v>
      </c>
      <c r="I355" s="38" t="s">
        <v>2452</v>
      </c>
    </row>
    <row r="356" spans="1:9" ht="14.5" hidden="1" x14ac:dyDescent="0.35">
      <c r="A356" s="3">
        <f t="shared" si="5"/>
        <v>355</v>
      </c>
      <c r="C356" s="3" t="s">
        <v>209</v>
      </c>
      <c r="D356" s="3" t="s">
        <v>751</v>
      </c>
      <c r="E356" s="3" t="s">
        <v>25</v>
      </c>
      <c r="F356" s="3" t="s">
        <v>80</v>
      </c>
      <c r="G356" s="3" t="s">
        <v>2070</v>
      </c>
      <c r="H356" s="3" t="s">
        <v>2070</v>
      </c>
      <c r="I356" s="38" t="s">
        <v>2453</v>
      </c>
    </row>
    <row r="357" spans="1:9" ht="14.5" hidden="1" x14ac:dyDescent="0.35">
      <c r="A357" s="3">
        <f t="shared" si="5"/>
        <v>356</v>
      </c>
      <c r="C357" s="3" t="s">
        <v>209</v>
      </c>
      <c r="D357" s="3" t="s">
        <v>752</v>
      </c>
      <c r="E357" s="3" t="s">
        <v>80</v>
      </c>
      <c r="F357" s="3" t="s">
        <v>2070</v>
      </c>
      <c r="G357" s="3" t="s">
        <v>2070</v>
      </c>
      <c r="H357" s="3" t="s">
        <v>2070</v>
      </c>
      <c r="I357" s="38" t="s">
        <v>2454</v>
      </c>
    </row>
    <row r="358" spans="1:9" ht="14.5" hidden="1" x14ac:dyDescent="0.35">
      <c r="A358" s="3">
        <f t="shared" si="5"/>
        <v>357</v>
      </c>
      <c r="C358" s="3" t="s">
        <v>209</v>
      </c>
      <c r="D358" s="3" t="s">
        <v>523</v>
      </c>
      <c r="E358" s="3" t="s">
        <v>80</v>
      </c>
      <c r="F358" s="3" t="s">
        <v>2070</v>
      </c>
      <c r="G358" s="3" t="s">
        <v>2070</v>
      </c>
      <c r="H358" s="3" t="s">
        <v>2070</v>
      </c>
      <c r="I358" s="38" t="s">
        <v>2455</v>
      </c>
    </row>
    <row r="359" spans="1:9" ht="14.5" hidden="1" x14ac:dyDescent="0.35">
      <c r="A359" s="3">
        <f t="shared" si="5"/>
        <v>358</v>
      </c>
      <c r="C359" s="3" t="s">
        <v>209</v>
      </c>
      <c r="D359" s="3" t="s">
        <v>753</v>
      </c>
      <c r="E359" s="3" t="s">
        <v>92</v>
      </c>
      <c r="F359" s="3" t="s">
        <v>2070</v>
      </c>
      <c r="G359" s="3" t="s">
        <v>2070</v>
      </c>
      <c r="H359" s="3" t="s">
        <v>2070</v>
      </c>
      <c r="I359" s="38" t="s">
        <v>2456</v>
      </c>
    </row>
    <row r="360" spans="1:9" ht="14.5" hidden="1" x14ac:dyDescent="0.35">
      <c r="A360" s="3">
        <f t="shared" si="5"/>
        <v>359</v>
      </c>
      <c r="C360" s="3" t="s">
        <v>179</v>
      </c>
      <c r="D360" s="3" t="s">
        <v>232</v>
      </c>
      <c r="E360" s="3" t="s">
        <v>2113</v>
      </c>
      <c r="F360" s="3" t="s">
        <v>93</v>
      </c>
      <c r="G360" s="3" t="s">
        <v>2070</v>
      </c>
      <c r="H360" s="3" t="s">
        <v>2070</v>
      </c>
      <c r="I360" s="38" t="s">
        <v>2457</v>
      </c>
    </row>
    <row r="361" spans="1:9" ht="14.5" hidden="1" x14ac:dyDescent="0.35">
      <c r="A361" s="3">
        <f t="shared" si="5"/>
        <v>360</v>
      </c>
      <c r="C361" s="3" t="s">
        <v>179</v>
      </c>
      <c r="D361" s="3" t="s">
        <v>297</v>
      </c>
      <c r="E361" s="3" t="s">
        <v>2113</v>
      </c>
      <c r="F361" s="3" t="s">
        <v>93</v>
      </c>
      <c r="G361" s="3" t="s">
        <v>2070</v>
      </c>
      <c r="H361" s="3" t="s">
        <v>2070</v>
      </c>
      <c r="I361" s="38" t="s">
        <v>2458</v>
      </c>
    </row>
    <row r="362" spans="1:9" ht="14.5" hidden="1" x14ac:dyDescent="0.35">
      <c r="A362" s="3">
        <f t="shared" si="5"/>
        <v>361</v>
      </c>
      <c r="C362" s="3" t="s">
        <v>179</v>
      </c>
      <c r="D362" s="3" t="s">
        <v>754</v>
      </c>
      <c r="E362" s="3" t="s">
        <v>2113</v>
      </c>
      <c r="F362" s="3" t="s">
        <v>93</v>
      </c>
      <c r="G362" s="3" t="s">
        <v>2070</v>
      </c>
      <c r="H362" s="3" t="s">
        <v>2070</v>
      </c>
      <c r="I362" s="38" t="s">
        <v>2459</v>
      </c>
    </row>
    <row r="363" spans="1:9" ht="14.5" hidden="1" x14ac:dyDescent="0.35">
      <c r="A363" s="3">
        <f t="shared" si="5"/>
        <v>362</v>
      </c>
      <c r="C363" s="3" t="s">
        <v>179</v>
      </c>
      <c r="D363" s="3" t="s">
        <v>489</v>
      </c>
      <c r="E363" s="3" t="s">
        <v>2113</v>
      </c>
      <c r="F363" s="3" t="s">
        <v>93</v>
      </c>
      <c r="G363" s="3" t="s">
        <v>2070</v>
      </c>
      <c r="H363" s="3" t="s">
        <v>2070</v>
      </c>
      <c r="I363" s="38" t="s">
        <v>2460</v>
      </c>
    </row>
    <row r="364" spans="1:9" ht="14.5" hidden="1" x14ac:dyDescent="0.35">
      <c r="A364" s="3">
        <f t="shared" si="5"/>
        <v>363</v>
      </c>
      <c r="C364" s="3" t="s">
        <v>179</v>
      </c>
      <c r="D364" s="3" t="s">
        <v>755</v>
      </c>
      <c r="E364" s="3" t="s">
        <v>2113</v>
      </c>
      <c r="F364" s="3" t="s">
        <v>93</v>
      </c>
      <c r="G364" s="3" t="s">
        <v>2070</v>
      </c>
      <c r="H364" s="3" t="s">
        <v>2070</v>
      </c>
      <c r="I364" s="38" t="s">
        <v>2461</v>
      </c>
    </row>
    <row r="365" spans="1:9" ht="14.5" hidden="1" x14ac:dyDescent="0.35">
      <c r="A365" s="3">
        <f t="shared" si="5"/>
        <v>364</v>
      </c>
      <c r="C365" s="3" t="s">
        <v>179</v>
      </c>
      <c r="D365" s="3" t="s">
        <v>157</v>
      </c>
      <c r="E365" s="3" t="s">
        <v>2113</v>
      </c>
      <c r="F365" s="3" t="s">
        <v>93</v>
      </c>
      <c r="G365" s="3" t="s">
        <v>2070</v>
      </c>
      <c r="H365" s="3" t="s">
        <v>2070</v>
      </c>
      <c r="I365" s="38" t="s">
        <v>2462</v>
      </c>
    </row>
    <row r="366" spans="1:9" ht="14.5" hidden="1" x14ac:dyDescent="0.35">
      <c r="A366" s="3">
        <f t="shared" si="5"/>
        <v>365</v>
      </c>
      <c r="C366" s="3" t="s">
        <v>179</v>
      </c>
      <c r="D366" s="3" t="s">
        <v>756</v>
      </c>
      <c r="E366" s="3" t="s">
        <v>2113</v>
      </c>
      <c r="F366" s="3" t="s">
        <v>93</v>
      </c>
      <c r="G366" s="3" t="s">
        <v>2070</v>
      </c>
      <c r="H366" s="3" t="s">
        <v>2070</v>
      </c>
      <c r="I366" s="38" t="s">
        <v>2463</v>
      </c>
    </row>
    <row r="367" spans="1:9" ht="14.5" hidden="1" x14ac:dyDescent="0.35">
      <c r="A367" s="3">
        <f t="shared" si="5"/>
        <v>366</v>
      </c>
      <c r="C367" s="3" t="s">
        <v>179</v>
      </c>
      <c r="D367" s="3" t="s">
        <v>94</v>
      </c>
      <c r="E367" s="3" t="s">
        <v>2113</v>
      </c>
      <c r="F367" s="3" t="s">
        <v>93</v>
      </c>
      <c r="G367" s="3" t="s">
        <v>2070</v>
      </c>
      <c r="H367" s="3" t="s">
        <v>2070</v>
      </c>
      <c r="I367" s="38" t="s">
        <v>2464</v>
      </c>
    </row>
    <row r="368" spans="1:9" ht="14.5" hidden="1" x14ac:dyDescent="0.35">
      <c r="A368" s="3">
        <f t="shared" si="5"/>
        <v>367</v>
      </c>
      <c r="C368" s="3" t="s">
        <v>179</v>
      </c>
      <c r="D368" s="3" t="s">
        <v>47</v>
      </c>
      <c r="E368" s="3" t="s">
        <v>2113</v>
      </c>
      <c r="F368" s="3" t="s">
        <v>93</v>
      </c>
      <c r="G368" s="3" t="s">
        <v>2070</v>
      </c>
      <c r="H368" s="3" t="s">
        <v>2070</v>
      </c>
      <c r="I368" s="38" t="s">
        <v>2465</v>
      </c>
    </row>
    <row r="369" spans="1:9" ht="14.5" hidden="1" x14ac:dyDescent="0.35">
      <c r="A369" s="3">
        <f t="shared" si="5"/>
        <v>368</v>
      </c>
      <c r="C369" s="3" t="s">
        <v>179</v>
      </c>
      <c r="D369" s="3" t="s">
        <v>757</v>
      </c>
      <c r="E369" s="3" t="s">
        <v>2113</v>
      </c>
      <c r="F369" s="3" t="s">
        <v>93</v>
      </c>
      <c r="G369" s="3" t="s">
        <v>2070</v>
      </c>
      <c r="H369" s="3" t="s">
        <v>2070</v>
      </c>
      <c r="I369" s="38" t="s">
        <v>2466</v>
      </c>
    </row>
    <row r="370" spans="1:9" ht="14.5" hidden="1" x14ac:dyDescent="0.35">
      <c r="A370" s="3">
        <f t="shared" si="5"/>
        <v>369</v>
      </c>
      <c r="C370" s="3" t="s">
        <v>179</v>
      </c>
      <c r="D370" s="3" t="s">
        <v>758</v>
      </c>
      <c r="E370" s="3" t="s">
        <v>2113</v>
      </c>
      <c r="F370" s="3" t="s">
        <v>93</v>
      </c>
      <c r="G370" s="3" t="s">
        <v>2070</v>
      </c>
      <c r="H370" s="3" t="s">
        <v>2070</v>
      </c>
      <c r="I370" s="38" t="s">
        <v>2467</v>
      </c>
    </row>
    <row r="371" spans="1:9" ht="14.5" hidden="1" x14ac:dyDescent="0.35">
      <c r="A371" s="3">
        <f t="shared" si="5"/>
        <v>370</v>
      </c>
      <c r="C371" s="3" t="s">
        <v>179</v>
      </c>
      <c r="D371" s="3" t="s">
        <v>759</v>
      </c>
      <c r="E371" s="3" t="s">
        <v>2113</v>
      </c>
      <c r="F371" s="3" t="s">
        <v>93</v>
      </c>
      <c r="G371" s="3" t="s">
        <v>2070</v>
      </c>
      <c r="H371" s="3" t="s">
        <v>2070</v>
      </c>
      <c r="I371" s="38" t="s">
        <v>2468</v>
      </c>
    </row>
    <row r="372" spans="1:9" ht="14.5" hidden="1" x14ac:dyDescent="0.35">
      <c r="A372" s="3">
        <f t="shared" si="5"/>
        <v>371</v>
      </c>
      <c r="C372" s="3" t="s">
        <v>179</v>
      </c>
      <c r="D372" s="3" t="s">
        <v>174</v>
      </c>
      <c r="E372" s="3" t="s">
        <v>2113</v>
      </c>
      <c r="F372" s="3" t="s">
        <v>93</v>
      </c>
      <c r="G372" s="3" t="s">
        <v>2070</v>
      </c>
      <c r="H372" s="3" t="s">
        <v>2070</v>
      </c>
      <c r="I372" s="38" t="s">
        <v>2469</v>
      </c>
    </row>
    <row r="373" spans="1:9" ht="14.5" hidden="1" x14ac:dyDescent="0.35">
      <c r="A373" s="3">
        <f t="shared" si="5"/>
        <v>372</v>
      </c>
      <c r="C373" s="3" t="s">
        <v>179</v>
      </c>
      <c r="D373" s="3" t="s">
        <v>760</v>
      </c>
      <c r="E373" s="3" t="s">
        <v>2113</v>
      </c>
      <c r="F373" s="3" t="s">
        <v>93</v>
      </c>
      <c r="G373" s="3" t="s">
        <v>2070</v>
      </c>
      <c r="H373" s="3" t="s">
        <v>2070</v>
      </c>
      <c r="I373" s="38" t="s">
        <v>2470</v>
      </c>
    </row>
    <row r="374" spans="1:9" ht="14.5" hidden="1" x14ac:dyDescent="0.35">
      <c r="A374" s="3">
        <f t="shared" si="5"/>
        <v>373</v>
      </c>
      <c r="C374" s="3" t="s">
        <v>179</v>
      </c>
      <c r="D374" s="3" t="s">
        <v>95</v>
      </c>
      <c r="E374" s="3" t="s">
        <v>2113</v>
      </c>
      <c r="F374" s="3" t="s">
        <v>93</v>
      </c>
      <c r="G374" s="3" t="s">
        <v>2070</v>
      </c>
      <c r="H374" s="3" t="s">
        <v>2070</v>
      </c>
      <c r="I374" s="38" t="s">
        <v>2471</v>
      </c>
    </row>
    <row r="375" spans="1:9" ht="14.5" hidden="1" x14ac:dyDescent="0.35">
      <c r="A375" s="3">
        <f t="shared" si="5"/>
        <v>374</v>
      </c>
      <c r="C375" s="3" t="s">
        <v>179</v>
      </c>
      <c r="D375" s="3" t="s">
        <v>761</v>
      </c>
      <c r="E375" s="3" t="s">
        <v>2113</v>
      </c>
      <c r="F375" s="3" t="s">
        <v>93</v>
      </c>
      <c r="G375" s="3" t="s">
        <v>2070</v>
      </c>
      <c r="H375" s="3" t="s">
        <v>2070</v>
      </c>
      <c r="I375" s="38" t="s">
        <v>2472</v>
      </c>
    </row>
    <row r="376" spans="1:9" ht="14.5" hidden="1" x14ac:dyDescent="0.35">
      <c r="A376" s="3">
        <f t="shared" si="5"/>
        <v>375</v>
      </c>
      <c r="C376" s="3" t="s">
        <v>179</v>
      </c>
      <c r="D376" s="3" t="s">
        <v>762</v>
      </c>
      <c r="E376" s="3" t="s">
        <v>2113</v>
      </c>
      <c r="F376" s="3" t="s">
        <v>93</v>
      </c>
      <c r="G376" s="3" t="s">
        <v>2070</v>
      </c>
      <c r="H376" s="3" t="s">
        <v>2070</v>
      </c>
      <c r="I376" s="38" t="s">
        <v>2473</v>
      </c>
    </row>
    <row r="377" spans="1:9" ht="14.5" hidden="1" x14ac:dyDescent="0.35">
      <c r="A377" s="3">
        <f t="shared" si="5"/>
        <v>376</v>
      </c>
      <c r="C377" s="3" t="s">
        <v>179</v>
      </c>
      <c r="D377" s="3" t="s">
        <v>547</v>
      </c>
      <c r="E377" s="3" t="s">
        <v>2113</v>
      </c>
      <c r="F377" s="3" t="s">
        <v>93</v>
      </c>
      <c r="G377" s="3" t="s">
        <v>2070</v>
      </c>
      <c r="H377" s="3" t="s">
        <v>2070</v>
      </c>
      <c r="I377" s="38" t="s">
        <v>2474</v>
      </c>
    </row>
    <row r="378" spans="1:9" ht="14.5" hidden="1" x14ac:dyDescent="0.35">
      <c r="A378" s="3">
        <f t="shared" si="5"/>
        <v>377</v>
      </c>
      <c r="C378" s="3" t="s">
        <v>179</v>
      </c>
      <c r="D378" s="3" t="s">
        <v>497</v>
      </c>
      <c r="E378" s="3" t="s">
        <v>2113</v>
      </c>
      <c r="F378" s="3" t="s">
        <v>93</v>
      </c>
      <c r="G378" s="3" t="s">
        <v>2070</v>
      </c>
      <c r="H378" s="3" t="s">
        <v>2070</v>
      </c>
      <c r="I378" s="38" t="s">
        <v>2475</v>
      </c>
    </row>
    <row r="379" spans="1:9" ht="14.5" hidden="1" x14ac:dyDescent="0.35">
      <c r="A379" s="3">
        <f t="shared" si="5"/>
        <v>378</v>
      </c>
      <c r="C379" s="3" t="s">
        <v>179</v>
      </c>
      <c r="D379" s="3" t="s">
        <v>763</v>
      </c>
      <c r="E379" s="3" t="s">
        <v>2113</v>
      </c>
      <c r="F379" s="3" t="s">
        <v>93</v>
      </c>
      <c r="G379" s="3" t="s">
        <v>2070</v>
      </c>
      <c r="H379" s="3" t="s">
        <v>2070</v>
      </c>
      <c r="I379" s="38" t="s">
        <v>2476</v>
      </c>
    </row>
    <row r="380" spans="1:9" ht="14.5" hidden="1" x14ac:dyDescent="0.35">
      <c r="A380" s="3">
        <f t="shared" si="5"/>
        <v>379</v>
      </c>
      <c r="C380" s="3" t="s">
        <v>179</v>
      </c>
      <c r="D380" s="3" t="s">
        <v>50</v>
      </c>
      <c r="E380" s="3" t="s">
        <v>2113</v>
      </c>
      <c r="F380" s="3" t="s">
        <v>93</v>
      </c>
      <c r="G380" s="3" t="s">
        <v>2070</v>
      </c>
      <c r="H380" s="3" t="s">
        <v>2070</v>
      </c>
      <c r="I380" s="38" t="s">
        <v>2477</v>
      </c>
    </row>
    <row r="381" spans="1:9" ht="14.5" hidden="1" x14ac:dyDescent="0.35">
      <c r="A381" s="3">
        <f t="shared" si="5"/>
        <v>380</v>
      </c>
      <c r="C381" s="3" t="s">
        <v>179</v>
      </c>
      <c r="D381" s="3" t="s">
        <v>764</v>
      </c>
      <c r="E381" s="3" t="s">
        <v>2113</v>
      </c>
      <c r="F381" s="3" t="s">
        <v>93</v>
      </c>
      <c r="G381" s="3" t="s">
        <v>2070</v>
      </c>
      <c r="H381" s="3" t="s">
        <v>2070</v>
      </c>
      <c r="I381" s="38" t="s">
        <v>2478</v>
      </c>
    </row>
    <row r="382" spans="1:9" ht="14.5" hidden="1" x14ac:dyDescent="0.35">
      <c r="A382" s="3">
        <f t="shared" si="5"/>
        <v>381</v>
      </c>
      <c r="C382" s="3" t="s">
        <v>179</v>
      </c>
      <c r="D382" s="3" t="s">
        <v>50</v>
      </c>
      <c r="E382" s="3" t="s">
        <v>2113</v>
      </c>
      <c r="F382" s="3" t="s">
        <v>93</v>
      </c>
      <c r="G382" s="3" t="s">
        <v>2070</v>
      </c>
      <c r="H382" s="3" t="s">
        <v>2070</v>
      </c>
      <c r="I382" s="38" t="s">
        <v>2479</v>
      </c>
    </row>
    <row r="383" spans="1:9" ht="14.5" hidden="1" x14ac:dyDescent="0.35">
      <c r="A383" s="3">
        <f t="shared" si="5"/>
        <v>382</v>
      </c>
      <c r="C383" s="3" t="s">
        <v>179</v>
      </c>
      <c r="D383" s="3" t="s">
        <v>340</v>
      </c>
      <c r="E383" s="3" t="s">
        <v>2113</v>
      </c>
      <c r="F383" s="3" t="s">
        <v>93</v>
      </c>
      <c r="G383" s="3" t="s">
        <v>2070</v>
      </c>
      <c r="H383" s="3" t="s">
        <v>2070</v>
      </c>
      <c r="I383" s="38" t="s">
        <v>2480</v>
      </c>
    </row>
    <row r="384" spans="1:9" ht="14.5" hidden="1" x14ac:dyDescent="0.35">
      <c r="A384" s="3">
        <f t="shared" si="5"/>
        <v>383</v>
      </c>
      <c r="C384" s="3" t="s">
        <v>179</v>
      </c>
      <c r="D384" s="3" t="s">
        <v>765</v>
      </c>
      <c r="E384" s="3" t="s">
        <v>2113</v>
      </c>
      <c r="F384" s="3" t="s">
        <v>93</v>
      </c>
      <c r="G384" s="3" t="s">
        <v>2070</v>
      </c>
      <c r="H384" s="3" t="s">
        <v>2070</v>
      </c>
      <c r="I384" s="38" t="s">
        <v>2481</v>
      </c>
    </row>
    <row r="385" spans="1:9" ht="14.5" hidden="1" x14ac:dyDescent="0.35">
      <c r="A385" s="3">
        <f t="shared" si="5"/>
        <v>384</v>
      </c>
      <c r="C385" s="3" t="s">
        <v>179</v>
      </c>
      <c r="D385" s="3" t="s">
        <v>766</v>
      </c>
      <c r="E385" s="3" t="s">
        <v>2113</v>
      </c>
      <c r="F385" s="3" t="s">
        <v>93</v>
      </c>
      <c r="G385" s="3" t="s">
        <v>2070</v>
      </c>
      <c r="H385" s="3" t="s">
        <v>2070</v>
      </c>
      <c r="I385" s="38" t="s">
        <v>2482</v>
      </c>
    </row>
    <row r="386" spans="1:9" ht="14.5" hidden="1" x14ac:dyDescent="0.35">
      <c r="A386" s="3">
        <f t="shared" si="5"/>
        <v>385</v>
      </c>
      <c r="C386" s="3" t="s">
        <v>179</v>
      </c>
      <c r="D386" s="3" t="s">
        <v>150</v>
      </c>
      <c r="E386" s="3" t="s">
        <v>2113</v>
      </c>
      <c r="F386" s="3" t="s">
        <v>93</v>
      </c>
      <c r="G386" s="3" t="s">
        <v>2070</v>
      </c>
      <c r="H386" s="3" t="s">
        <v>2070</v>
      </c>
      <c r="I386" s="38" t="s">
        <v>2483</v>
      </c>
    </row>
    <row r="387" spans="1:9" ht="14.5" hidden="1" x14ac:dyDescent="0.35">
      <c r="A387" s="3">
        <f t="shared" si="5"/>
        <v>386</v>
      </c>
      <c r="C387" s="3" t="s">
        <v>179</v>
      </c>
      <c r="D387" s="3" t="s">
        <v>767</v>
      </c>
      <c r="E387" s="3" t="s">
        <v>2113</v>
      </c>
      <c r="F387" s="3" t="s">
        <v>93</v>
      </c>
      <c r="G387" s="3" t="s">
        <v>2070</v>
      </c>
      <c r="H387" s="3" t="s">
        <v>2070</v>
      </c>
      <c r="I387" s="38" t="s">
        <v>2484</v>
      </c>
    </row>
    <row r="388" spans="1:9" ht="14.5" hidden="1" x14ac:dyDescent="0.35">
      <c r="A388" s="3">
        <f t="shared" ref="A388:A451" si="6">A387+1</f>
        <v>387</v>
      </c>
      <c r="C388" s="3" t="s">
        <v>179</v>
      </c>
      <c r="D388" s="3" t="s">
        <v>768</v>
      </c>
      <c r="E388" s="3" t="s">
        <v>2113</v>
      </c>
      <c r="F388" s="3" t="s">
        <v>93</v>
      </c>
      <c r="G388" s="3" t="s">
        <v>2070</v>
      </c>
      <c r="H388" s="3" t="s">
        <v>2070</v>
      </c>
      <c r="I388" s="38" t="s">
        <v>2485</v>
      </c>
    </row>
    <row r="389" spans="1:9" ht="14.5" hidden="1" x14ac:dyDescent="0.35">
      <c r="A389" s="3">
        <f t="shared" si="6"/>
        <v>388</v>
      </c>
      <c r="C389" s="3" t="s">
        <v>179</v>
      </c>
      <c r="D389" s="3" t="s">
        <v>564</v>
      </c>
      <c r="E389" s="3" t="s">
        <v>2113</v>
      </c>
      <c r="F389" s="3" t="s">
        <v>93</v>
      </c>
      <c r="G389" s="3" t="s">
        <v>2070</v>
      </c>
      <c r="H389" s="3" t="s">
        <v>2070</v>
      </c>
      <c r="I389" s="38" t="s">
        <v>2486</v>
      </c>
    </row>
    <row r="390" spans="1:9" hidden="1" x14ac:dyDescent="0.3">
      <c r="A390" s="3">
        <f t="shared" si="6"/>
        <v>389</v>
      </c>
      <c r="C390" s="3" t="s">
        <v>179</v>
      </c>
      <c r="D390" s="3" t="s">
        <v>181</v>
      </c>
      <c r="E390" s="3" t="s">
        <v>2070</v>
      </c>
      <c r="F390" s="3" t="s">
        <v>2070</v>
      </c>
      <c r="G390" s="3" t="s">
        <v>2070</v>
      </c>
      <c r="H390" s="3" t="s">
        <v>2070</v>
      </c>
      <c r="I390" s="3"/>
    </row>
    <row r="391" spans="1:9" ht="14.5" hidden="1" x14ac:dyDescent="0.35">
      <c r="A391" s="3">
        <f t="shared" si="6"/>
        <v>390</v>
      </c>
      <c r="C391" s="3" t="s">
        <v>179</v>
      </c>
      <c r="D391" s="3" t="s">
        <v>506</v>
      </c>
      <c r="E391" s="3" t="s">
        <v>2113</v>
      </c>
      <c r="F391" s="3" t="s">
        <v>93</v>
      </c>
      <c r="G391" s="3" t="s">
        <v>2070</v>
      </c>
      <c r="H391" s="3" t="s">
        <v>2070</v>
      </c>
      <c r="I391" s="38" t="s">
        <v>2487</v>
      </c>
    </row>
    <row r="392" spans="1:9" ht="14.5" hidden="1" x14ac:dyDescent="0.35">
      <c r="A392" s="3">
        <f t="shared" si="6"/>
        <v>391</v>
      </c>
      <c r="C392" s="3" t="s">
        <v>179</v>
      </c>
      <c r="D392" s="3" t="s">
        <v>96</v>
      </c>
      <c r="E392" s="3" t="s">
        <v>2113</v>
      </c>
      <c r="F392" s="3" t="s">
        <v>89</v>
      </c>
      <c r="G392" s="3" t="s">
        <v>80</v>
      </c>
      <c r="H392" s="3" t="s">
        <v>2070</v>
      </c>
      <c r="I392" s="38" t="s">
        <v>2488</v>
      </c>
    </row>
    <row r="393" spans="1:9" ht="14.5" hidden="1" x14ac:dyDescent="0.35">
      <c r="A393" s="3">
        <f t="shared" si="6"/>
        <v>392</v>
      </c>
      <c r="C393" s="3" t="s">
        <v>179</v>
      </c>
      <c r="D393" s="3" t="s">
        <v>769</v>
      </c>
      <c r="E393" s="3" t="s">
        <v>2113</v>
      </c>
      <c r="F393" s="3" t="s">
        <v>89</v>
      </c>
      <c r="G393" s="3" t="s">
        <v>80</v>
      </c>
      <c r="H393" s="3" t="s">
        <v>2070</v>
      </c>
      <c r="I393" s="38" t="s">
        <v>2489</v>
      </c>
    </row>
    <row r="394" spans="1:9" ht="14.5" hidden="1" x14ac:dyDescent="0.35">
      <c r="A394" s="3">
        <f t="shared" si="6"/>
        <v>393</v>
      </c>
      <c r="C394" s="3" t="s">
        <v>179</v>
      </c>
      <c r="D394" s="3" t="s">
        <v>770</v>
      </c>
      <c r="E394" s="3" t="s">
        <v>2113</v>
      </c>
      <c r="F394" s="3" t="s">
        <v>89</v>
      </c>
      <c r="G394" s="3" t="s">
        <v>80</v>
      </c>
      <c r="H394" s="3" t="s">
        <v>2070</v>
      </c>
      <c r="I394" s="38" t="s">
        <v>2490</v>
      </c>
    </row>
    <row r="395" spans="1:9" ht="14.5" hidden="1" x14ac:dyDescent="0.35">
      <c r="A395" s="3">
        <f t="shared" si="6"/>
        <v>394</v>
      </c>
      <c r="C395" s="3" t="s">
        <v>179</v>
      </c>
      <c r="D395" s="3" t="s">
        <v>771</v>
      </c>
      <c r="E395" s="3" t="s">
        <v>2113</v>
      </c>
      <c r="F395" s="3" t="s">
        <v>89</v>
      </c>
      <c r="G395" s="3" t="s">
        <v>2070</v>
      </c>
      <c r="H395" s="3" t="s">
        <v>2070</v>
      </c>
      <c r="I395" s="38" t="s">
        <v>2491</v>
      </c>
    </row>
    <row r="396" spans="1:9" ht="14.5" hidden="1" x14ac:dyDescent="0.35">
      <c r="A396" s="3">
        <f t="shared" si="6"/>
        <v>395</v>
      </c>
      <c r="C396" s="3" t="s">
        <v>179</v>
      </c>
      <c r="D396" s="3" t="s">
        <v>772</v>
      </c>
      <c r="E396" s="3" t="s">
        <v>2113</v>
      </c>
      <c r="F396" s="3" t="s">
        <v>89</v>
      </c>
      <c r="G396" s="3" t="s">
        <v>2070</v>
      </c>
      <c r="H396" s="3" t="s">
        <v>2070</v>
      </c>
      <c r="I396" s="38" t="s">
        <v>2492</v>
      </c>
    </row>
    <row r="397" spans="1:9" ht="14.5" hidden="1" x14ac:dyDescent="0.35">
      <c r="A397" s="3">
        <f t="shared" si="6"/>
        <v>396</v>
      </c>
      <c r="C397" s="3" t="s">
        <v>179</v>
      </c>
      <c r="D397" s="3" t="s">
        <v>152</v>
      </c>
      <c r="E397" s="3" t="s">
        <v>2113</v>
      </c>
      <c r="F397" s="3" t="s">
        <v>38</v>
      </c>
      <c r="G397" s="3" t="s">
        <v>2070</v>
      </c>
      <c r="H397" s="3" t="s">
        <v>2070</v>
      </c>
      <c r="I397" s="38" t="s">
        <v>2493</v>
      </c>
    </row>
    <row r="398" spans="1:9" ht="14.5" hidden="1" x14ac:dyDescent="0.35">
      <c r="A398" s="3">
        <f t="shared" si="6"/>
        <v>397</v>
      </c>
      <c r="C398" s="3" t="s">
        <v>179</v>
      </c>
      <c r="D398" s="3" t="s">
        <v>773</v>
      </c>
      <c r="E398" s="3" t="s">
        <v>2113</v>
      </c>
      <c r="F398" s="3" t="s">
        <v>89</v>
      </c>
      <c r="G398" s="3" t="s">
        <v>80</v>
      </c>
      <c r="H398" s="3" t="s">
        <v>2070</v>
      </c>
      <c r="I398" s="38" t="s">
        <v>2494</v>
      </c>
    </row>
    <row r="399" spans="1:9" ht="14.5" hidden="1" x14ac:dyDescent="0.35">
      <c r="A399" s="3">
        <f t="shared" si="6"/>
        <v>398</v>
      </c>
      <c r="C399" s="3" t="s">
        <v>179</v>
      </c>
      <c r="D399" s="3" t="s">
        <v>97</v>
      </c>
      <c r="E399" s="3" t="s">
        <v>2113</v>
      </c>
      <c r="F399" s="3" t="s">
        <v>93</v>
      </c>
      <c r="G399" s="3" t="s">
        <v>98</v>
      </c>
      <c r="H399" s="3" t="s">
        <v>2070</v>
      </c>
      <c r="I399" s="38" t="s">
        <v>2495</v>
      </c>
    </row>
    <row r="400" spans="1:9" ht="14.5" hidden="1" x14ac:dyDescent="0.35">
      <c r="A400" s="3">
        <f t="shared" si="6"/>
        <v>399</v>
      </c>
      <c r="C400" s="3" t="s">
        <v>179</v>
      </c>
      <c r="D400" s="3" t="s">
        <v>301</v>
      </c>
      <c r="E400" s="3" t="s">
        <v>2113</v>
      </c>
      <c r="F400" s="3" t="s">
        <v>38</v>
      </c>
      <c r="G400" s="3" t="s">
        <v>2070</v>
      </c>
      <c r="H400" s="3" t="s">
        <v>2070</v>
      </c>
      <c r="I400" s="38" t="s">
        <v>2496</v>
      </c>
    </row>
    <row r="401" spans="1:9" ht="14.5" hidden="1" x14ac:dyDescent="0.35">
      <c r="A401" s="3">
        <f t="shared" si="6"/>
        <v>400</v>
      </c>
      <c r="C401" s="3" t="s">
        <v>179</v>
      </c>
      <c r="D401" s="3" t="s">
        <v>774</v>
      </c>
      <c r="E401" s="3" t="s">
        <v>2113</v>
      </c>
      <c r="F401" s="3" t="s">
        <v>89</v>
      </c>
      <c r="G401" s="3" t="s">
        <v>2070</v>
      </c>
      <c r="H401" s="3" t="s">
        <v>2070</v>
      </c>
      <c r="I401" s="38" t="s">
        <v>2497</v>
      </c>
    </row>
    <row r="402" spans="1:9" ht="14.5" hidden="1" x14ac:dyDescent="0.35">
      <c r="A402" s="3">
        <f t="shared" si="6"/>
        <v>401</v>
      </c>
      <c r="C402" s="3" t="s">
        <v>179</v>
      </c>
      <c r="D402" s="3" t="s">
        <v>775</v>
      </c>
      <c r="E402" s="3" t="s">
        <v>2113</v>
      </c>
      <c r="F402" s="3" t="s">
        <v>89</v>
      </c>
      <c r="G402" s="3" t="s">
        <v>2070</v>
      </c>
      <c r="H402" s="3" t="s">
        <v>2070</v>
      </c>
      <c r="I402" s="38" t="s">
        <v>2498</v>
      </c>
    </row>
    <row r="403" spans="1:9" ht="14.5" hidden="1" x14ac:dyDescent="0.35">
      <c r="A403" s="3">
        <f t="shared" si="6"/>
        <v>402</v>
      </c>
      <c r="C403" s="3" t="s">
        <v>179</v>
      </c>
      <c r="D403" s="3" t="s">
        <v>59</v>
      </c>
      <c r="E403" s="3" t="s">
        <v>2113</v>
      </c>
      <c r="F403" s="3" t="s">
        <v>38</v>
      </c>
      <c r="G403" s="3" t="s">
        <v>2070</v>
      </c>
      <c r="H403" s="3" t="s">
        <v>2070</v>
      </c>
      <c r="I403" s="38" t="s">
        <v>2499</v>
      </c>
    </row>
    <row r="404" spans="1:9" ht="14.5" hidden="1" x14ac:dyDescent="0.35">
      <c r="A404" s="3">
        <f t="shared" si="6"/>
        <v>403</v>
      </c>
      <c r="C404" s="3" t="s">
        <v>179</v>
      </c>
      <c r="D404" s="3" t="s">
        <v>776</v>
      </c>
      <c r="E404" s="3" t="s">
        <v>2113</v>
      </c>
      <c r="F404" s="3" t="s">
        <v>89</v>
      </c>
      <c r="G404" s="3" t="s">
        <v>80</v>
      </c>
      <c r="H404" s="3" t="s">
        <v>2070</v>
      </c>
      <c r="I404" s="38" t="s">
        <v>2500</v>
      </c>
    </row>
    <row r="405" spans="1:9" ht="14.5" hidden="1" x14ac:dyDescent="0.35">
      <c r="A405" s="3">
        <f t="shared" si="6"/>
        <v>404</v>
      </c>
      <c r="C405" s="3" t="s">
        <v>179</v>
      </c>
      <c r="D405" s="3" t="s">
        <v>777</v>
      </c>
      <c r="E405" s="3" t="s">
        <v>2113</v>
      </c>
      <c r="F405" s="3" t="s">
        <v>89</v>
      </c>
      <c r="G405" s="3" t="s">
        <v>80</v>
      </c>
      <c r="H405" s="3" t="s">
        <v>2070</v>
      </c>
      <c r="I405" s="38" t="s">
        <v>2501</v>
      </c>
    </row>
    <row r="406" spans="1:9" ht="14.5" hidden="1" x14ac:dyDescent="0.35">
      <c r="A406" s="3">
        <f t="shared" si="6"/>
        <v>405</v>
      </c>
      <c r="C406" s="3" t="s">
        <v>179</v>
      </c>
      <c r="D406" s="3" t="s">
        <v>778</v>
      </c>
      <c r="E406" s="3" t="s">
        <v>2113</v>
      </c>
      <c r="F406" s="3" t="s">
        <v>89</v>
      </c>
      <c r="G406" s="3" t="s">
        <v>80</v>
      </c>
      <c r="H406" s="3" t="s">
        <v>2070</v>
      </c>
      <c r="I406" s="38" t="s">
        <v>2502</v>
      </c>
    </row>
    <row r="407" spans="1:9" ht="14.5" hidden="1" x14ac:dyDescent="0.35">
      <c r="A407" s="3">
        <f t="shared" si="6"/>
        <v>406</v>
      </c>
      <c r="C407" s="3" t="s">
        <v>179</v>
      </c>
      <c r="D407" s="3" t="s">
        <v>779</v>
      </c>
      <c r="E407" s="3" t="s">
        <v>2113</v>
      </c>
      <c r="F407" s="3" t="s">
        <v>89</v>
      </c>
      <c r="G407" s="3" t="s">
        <v>80</v>
      </c>
      <c r="H407" s="3" t="s">
        <v>2070</v>
      </c>
      <c r="I407" s="38" t="s">
        <v>2503</v>
      </c>
    </row>
    <row r="408" spans="1:9" ht="14.5" hidden="1" x14ac:dyDescent="0.35">
      <c r="A408" s="3">
        <f t="shared" si="6"/>
        <v>407</v>
      </c>
      <c r="C408" s="3" t="s">
        <v>179</v>
      </c>
      <c r="D408" s="3" t="s">
        <v>780</v>
      </c>
      <c r="E408" s="3" t="s">
        <v>2113</v>
      </c>
      <c r="F408" s="3" t="s">
        <v>89</v>
      </c>
      <c r="G408" s="3" t="s">
        <v>80</v>
      </c>
      <c r="H408" s="3" t="s">
        <v>2070</v>
      </c>
      <c r="I408" s="38" t="s">
        <v>2504</v>
      </c>
    </row>
    <row r="409" spans="1:9" ht="14.5" hidden="1" x14ac:dyDescent="0.35">
      <c r="A409" s="3">
        <f t="shared" si="6"/>
        <v>408</v>
      </c>
      <c r="C409" s="3" t="s">
        <v>179</v>
      </c>
      <c r="D409" s="3" t="s">
        <v>781</v>
      </c>
      <c r="E409" s="3" t="s">
        <v>2113</v>
      </c>
      <c r="F409" s="3" t="s">
        <v>89</v>
      </c>
      <c r="G409" s="3" t="s">
        <v>2070</v>
      </c>
      <c r="H409" s="3" t="s">
        <v>2070</v>
      </c>
      <c r="I409" s="38" t="s">
        <v>2505</v>
      </c>
    </row>
    <row r="410" spans="1:9" ht="14.5" hidden="1" x14ac:dyDescent="0.35">
      <c r="A410" s="3">
        <f t="shared" si="6"/>
        <v>409</v>
      </c>
      <c r="C410" s="3" t="s">
        <v>179</v>
      </c>
      <c r="D410" s="3" t="s">
        <v>782</v>
      </c>
      <c r="E410" s="3" t="s">
        <v>2113</v>
      </c>
      <c r="F410" s="3" t="s">
        <v>38</v>
      </c>
      <c r="G410" s="3" t="s">
        <v>2070</v>
      </c>
      <c r="H410" s="3" t="s">
        <v>2070</v>
      </c>
      <c r="I410" s="38" t="s">
        <v>2506</v>
      </c>
    </row>
    <row r="411" spans="1:9" ht="14.5" hidden="1" x14ac:dyDescent="0.35">
      <c r="A411" s="3">
        <f t="shared" si="6"/>
        <v>410</v>
      </c>
      <c r="C411" s="3" t="s">
        <v>179</v>
      </c>
      <c r="D411" s="3" t="s">
        <v>783</v>
      </c>
      <c r="E411" s="3" t="s">
        <v>2113</v>
      </c>
      <c r="F411" s="3" t="s">
        <v>89</v>
      </c>
      <c r="G411" s="3" t="s">
        <v>80</v>
      </c>
      <c r="H411" s="3" t="s">
        <v>2070</v>
      </c>
      <c r="I411" s="38" t="s">
        <v>2507</v>
      </c>
    </row>
    <row r="412" spans="1:9" ht="14.5" hidden="1" x14ac:dyDescent="0.35">
      <c r="A412" s="3">
        <f t="shared" si="6"/>
        <v>411</v>
      </c>
      <c r="C412" s="3" t="s">
        <v>179</v>
      </c>
      <c r="D412" s="3" t="s">
        <v>60</v>
      </c>
      <c r="E412" s="3" t="s">
        <v>2113</v>
      </c>
      <c r="F412" s="3" t="s">
        <v>38</v>
      </c>
      <c r="G412" s="3" t="s">
        <v>2070</v>
      </c>
      <c r="H412" s="3" t="s">
        <v>2070</v>
      </c>
      <c r="I412" s="38" t="s">
        <v>2508</v>
      </c>
    </row>
    <row r="413" spans="1:9" ht="14.5" hidden="1" x14ac:dyDescent="0.35">
      <c r="A413" s="3">
        <f t="shared" si="6"/>
        <v>412</v>
      </c>
      <c r="C413" s="3" t="s">
        <v>179</v>
      </c>
      <c r="D413" s="3" t="s">
        <v>64</v>
      </c>
      <c r="E413" s="3" t="s">
        <v>2113</v>
      </c>
      <c r="F413" s="3" t="s">
        <v>38</v>
      </c>
      <c r="G413" s="3" t="s">
        <v>2070</v>
      </c>
      <c r="H413" s="3" t="s">
        <v>2070</v>
      </c>
      <c r="I413" s="38" t="s">
        <v>2509</v>
      </c>
    </row>
    <row r="414" spans="1:9" ht="14.5" hidden="1" x14ac:dyDescent="0.35">
      <c r="A414" s="3">
        <f t="shared" si="6"/>
        <v>413</v>
      </c>
      <c r="C414" s="3" t="s">
        <v>179</v>
      </c>
      <c r="D414" s="3" t="s">
        <v>169</v>
      </c>
      <c r="E414" s="3" t="s">
        <v>2113</v>
      </c>
      <c r="F414" s="3" t="s">
        <v>38</v>
      </c>
      <c r="G414" s="3" t="s">
        <v>98</v>
      </c>
      <c r="H414" s="3" t="s">
        <v>2070</v>
      </c>
      <c r="I414" s="38" t="s">
        <v>2510</v>
      </c>
    </row>
    <row r="415" spans="1:9" ht="14.5" hidden="1" x14ac:dyDescent="0.35">
      <c r="A415" s="3">
        <f t="shared" si="6"/>
        <v>414</v>
      </c>
      <c r="C415" s="3" t="s">
        <v>179</v>
      </c>
      <c r="D415" s="3" t="s">
        <v>784</v>
      </c>
      <c r="E415" s="3" t="s">
        <v>29</v>
      </c>
      <c r="F415" s="3" t="s">
        <v>2070</v>
      </c>
      <c r="G415" s="3" t="s">
        <v>2070</v>
      </c>
      <c r="H415" s="3" t="s">
        <v>2070</v>
      </c>
      <c r="I415" s="38" t="s">
        <v>2511</v>
      </c>
    </row>
    <row r="416" spans="1:9" ht="14.5" hidden="1" x14ac:dyDescent="0.35">
      <c r="A416" s="3">
        <f t="shared" si="6"/>
        <v>415</v>
      </c>
      <c r="C416" s="3" t="s">
        <v>179</v>
      </c>
      <c r="D416" s="3" t="s">
        <v>785</v>
      </c>
      <c r="E416" s="3" t="s">
        <v>2113</v>
      </c>
      <c r="F416" s="3" t="s">
        <v>89</v>
      </c>
      <c r="G416" s="3" t="s">
        <v>2070</v>
      </c>
      <c r="H416" s="3" t="s">
        <v>2070</v>
      </c>
      <c r="I416" s="38" t="s">
        <v>2512</v>
      </c>
    </row>
    <row r="417" spans="1:9" ht="14.5" hidden="1" x14ac:dyDescent="0.35">
      <c r="A417" s="3">
        <f t="shared" si="6"/>
        <v>416</v>
      </c>
      <c r="C417" s="3" t="s">
        <v>179</v>
      </c>
      <c r="D417" s="3" t="s">
        <v>786</v>
      </c>
      <c r="E417" s="3" t="s">
        <v>2113</v>
      </c>
      <c r="F417" s="3" t="s">
        <v>89</v>
      </c>
      <c r="G417" s="3" t="s">
        <v>2070</v>
      </c>
      <c r="H417" s="3" t="s">
        <v>2070</v>
      </c>
      <c r="I417" s="38" t="s">
        <v>2513</v>
      </c>
    </row>
    <row r="418" spans="1:9" ht="14.5" hidden="1" x14ac:dyDescent="0.35">
      <c r="A418" s="3">
        <f t="shared" si="6"/>
        <v>417</v>
      </c>
      <c r="C418" s="3" t="s">
        <v>179</v>
      </c>
      <c r="D418" s="3" t="s">
        <v>787</v>
      </c>
      <c r="E418" s="3" t="s">
        <v>29</v>
      </c>
      <c r="F418" s="3" t="s">
        <v>80</v>
      </c>
      <c r="G418" s="3" t="s">
        <v>2070</v>
      </c>
      <c r="H418" s="3" t="s">
        <v>2070</v>
      </c>
      <c r="I418" s="38" t="s">
        <v>2514</v>
      </c>
    </row>
    <row r="419" spans="1:9" ht="14.5" hidden="1" x14ac:dyDescent="0.35">
      <c r="A419" s="3">
        <f t="shared" si="6"/>
        <v>418</v>
      </c>
      <c r="C419" s="3" t="s">
        <v>179</v>
      </c>
      <c r="D419" s="3" t="s">
        <v>788</v>
      </c>
      <c r="E419" s="3" t="s">
        <v>29</v>
      </c>
      <c r="F419" s="3" t="s">
        <v>80</v>
      </c>
      <c r="G419" s="3" t="s">
        <v>2070</v>
      </c>
      <c r="H419" s="3" t="s">
        <v>2070</v>
      </c>
      <c r="I419" s="38" t="s">
        <v>2515</v>
      </c>
    </row>
    <row r="420" spans="1:9" ht="14.5" hidden="1" x14ac:dyDescent="0.35">
      <c r="A420" s="3">
        <f t="shared" si="6"/>
        <v>419</v>
      </c>
      <c r="C420" s="3" t="s">
        <v>179</v>
      </c>
      <c r="D420" s="3" t="s">
        <v>789</v>
      </c>
      <c r="E420" s="3" t="s">
        <v>29</v>
      </c>
      <c r="F420" s="3" t="s">
        <v>80</v>
      </c>
      <c r="G420" s="3" t="s">
        <v>2070</v>
      </c>
      <c r="H420" s="3" t="s">
        <v>2070</v>
      </c>
      <c r="I420" s="38" t="s">
        <v>2516</v>
      </c>
    </row>
    <row r="421" spans="1:9" ht="14.5" hidden="1" x14ac:dyDescent="0.35">
      <c r="A421" s="3">
        <f t="shared" si="6"/>
        <v>420</v>
      </c>
      <c r="C421" s="3" t="s">
        <v>179</v>
      </c>
      <c r="D421" s="3" t="s">
        <v>182</v>
      </c>
      <c r="E421" s="3" t="s">
        <v>29</v>
      </c>
      <c r="F421" s="3" t="s">
        <v>2070</v>
      </c>
      <c r="G421" s="3" t="s">
        <v>2070</v>
      </c>
      <c r="H421" s="3" t="s">
        <v>2070</v>
      </c>
      <c r="I421" s="38" t="s">
        <v>2517</v>
      </c>
    </row>
    <row r="422" spans="1:9" ht="14.5" hidden="1" x14ac:dyDescent="0.35">
      <c r="A422" s="3">
        <f t="shared" si="6"/>
        <v>421</v>
      </c>
      <c r="C422" s="3" t="s">
        <v>179</v>
      </c>
      <c r="D422" s="3" t="s">
        <v>790</v>
      </c>
      <c r="E422" s="3" t="s">
        <v>29</v>
      </c>
      <c r="F422" s="3" t="s">
        <v>80</v>
      </c>
      <c r="G422" s="3" t="s">
        <v>2070</v>
      </c>
      <c r="H422" s="3" t="s">
        <v>2070</v>
      </c>
      <c r="I422" s="38" t="s">
        <v>2518</v>
      </c>
    </row>
    <row r="423" spans="1:9" ht="14.5" hidden="1" x14ac:dyDescent="0.35">
      <c r="A423" s="3">
        <f t="shared" si="6"/>
        <v>422</v>
      </c>
      <c r="C423" s="3" t="s">
        <v>179</v>
      </c>
      <c r="D423" s="3" t="s">
        <v>791</v>
      </c>
      <c r="E423" s="3" t="s">
        <v>29</v>
      </c>
      <c r="F423" s="3" t="s">
        <v>80</v>
      </c>
      <c r="G423" s="3" t="s">
        <v>2070</v>
      </c>
      <c r="H423" s="3" t="s">
        <v>2070</v>
      </c>
      <c r="I423" s="38" t="s">
        <v>2519</v>
      </c>
    </row>
    <row r="424" spans="1:9" ht="14.5" hidden="1" x14ac:dyDescent="0.35">
      <c r="A424" s="3">
        <f t="shared" si="6"/>
        <v>423</v>
      </c>
      <c r="C424" s="3" t="s">
        <v>179</v>
      </c>
      <c r="D424" s="3" t="s">
        <v>792</v>
      </c>
      <c r="E424" s="3" t="s">
        <v>29</v>
      </c>
      <c r="F424" s="3" t="s">
        <v>80</v>
      </c>
      <c r="G424" s="3" t="s">
        <v>2070</v>
      </c>
      <c r="H424" s="3" t="s">
        <v>2070</v>
      </c>
      <c r="I424" s="38" t="s">
        <v>2520</v>
      </c>
    </row>
    <row r="425" spans="1:9" ht="14.5" hidden="1" x14ac:dyDescent="0.35">
      <c r="A425" s="3">
        <f t="shared" si="6"/>
        <v>424</v>
      </c>
      <c r="C425" s="3" t="s">
        <v>179</v>
      </c>
      <c r="D425" s="3" t="s">
        <v>793</v>
      </c>
      <c r="E425" s="3" t="s">
        <v>29</v>
      </c>
      <c r="F425" s="3" t="s">
        <v>80</v>
      </c>
      <c r="G425" s="3" t="s">
        <v>2070</v>
      </c>
      <c r="H425" s="3" t="s">
        <v>2070</v>
      </c>
      <c r="I425" s="38" t="s">
        <v>2521</v>
      </c>
    </row>
    <row r="426" spans="1:9" ht="14.5" hidden="1" x14ac:dyDescent="0.35">
      <c r="A426" s="3">
        <f t="shared" si="6"/>
        <v>425</v>
      </c>
      <c r="C426" s="3" t="s">
        <v>179</v>
      </c>
      <c r="D426" s="3" t="s">
        <v>794</v>
      </c>
      <c r="E426" s="3" t="s">
        <v>29</v>
      </c>
      <c r="F426" s="3" t="s">
        <v>80</v>
      </c>
      <c r="G426" s="3" t="s">
        <v>99</v>
      </c>
      <c r="H426" s="3" t="s">
        <v>2070</v>
      </c>
      <c r="I426" s="38" t="s">
        <v>2522</v>
      </c>
    </row>
    <row r="427" spans="1:9" ht="14.5" hidden="1" x14ac:dyDescent="0.35">
      <c r="A427" s="3">
        <f t="shared" si="6"/>
        <v>426</v>
      </c>
      <c r="C427" s="3" t="s">
        <v>179</v>
      </c>
      <c r="D427" s="3" t="s">
        <v>795</v>
      </c>
      <c r="E427" s="3" t="s">
        <v>29</v>
      </c>
      <c r="F427" s="3" t="s">
        <v>80</v>
      </c>
      <c r="G427" s="3" t="s">
        <v>2070</v>
      </c>
      <c r="H427" s="3" t="s">
        <v>2070</v>
      </c>
      <c r="I427" s="38" t="s">
        <v>2523</v>
      </c>
    </row>
    <row r="428" spans="1:9" ht="14.5" hidden="1" x14ac:dyDescent="0.35">
      <c r="A428" s="3">
        <f t="shared" si="6"/>
        <v>427</v>
      </c>
      <c r="C428" s="3" t="s">
        <v>179</v>
      </c>
      <c r="D428" s="3" t="s">
        <v>796</v>
      </c>
      <c r="E428" s="3" t="s">
        <v>29</v>
      </c>
      <c r="F428" s="3" t="s">
        <v>80</v>
      </c>
      <c r="G428" s="3" t="s">
        <v>2070</v>
      </c>
      <c r="H428" s="3" t="s">
        <v>2070</v>
      </c>
      <c r="I428" s="38" t="s">
        <v>2524</v>
      </c>
    </row>
    <row r="429" spans="1:9" ht="14.5" hidden="1" x14ac:dyDescent="0.35">
      <c r="A429" s="3">
        <f t="shared" si="6"/>
        <v>428</v>
      </c>
      <c r="C429" s="3" t="s">
        <v>179</v>
      </c>
      <c r="D429" s="3" t="s">
        <v>797</v>
      </c>
      <c r="E429" s="3" t="s">
        <v>29</v>
      </c>
      <c r="F429" s="3" t="s">
        <v>80</v>
      </c>
      <c r="G429" s="3" t="s">
        <v>2070</v>
      </c>
      <c r="H429" s="3" t="s">
        <v>2070</v>
      </c>
      <c r="I429" s="38" t="s">
        <v>2525</v>
      </c>
    </row>
    <row r="430" spans="1:9" ht="14.5" hidden="1" x14ac:dyDescent="0.35">
      <c r="A430" s="3">
        <f t="shared" si="6"/>
        <v>429</v>
      </c>
      <c r="C430" s="3" t="s">
        <v>179</v>
      </c>
      <c r="D430" s="3" t="s">
        <v>65</v>
      </c>
      <c r="E430" s="3" t="s">
        <v>29</v>
      </c>
      <c r="F430" s="3" t="s">
        <v>80</v>
      </c>
      <c r="G430" s="3" t="s">
        <v>2070</v>
      </c>
      <c r="H430" s="3" t="s">
        <v>2070</v>
      </c>
      <c r="I430" s="38" t="s">
        <v>2526</v>
      </c>
    </row>
    <row r="431" spans="1:9" ht="14.5" hidden="1" x14ac:dyDescent="0.35">
      <c r="A431" s="3">
        <f t="shared" si="6"/>
        <v>430</v>
      </c>
      <c r="C431" s="3" t="s">
        <v>179</v>
      </c>
      <c r="D431" s="3" t="s">
        <v>798</v>
      </c>
      <c r="E431" s="3" t="s">
        <v>29</v>
      </c>
      <c r="F431" s="3" t="s">
        <v>80</v>
      </c>
      <c r="G431" s="3" t="s">
        <v>2070</v>
      </c>
      <c r="H431" s="3" t="s">
        <v>2070</v>
      </c>
      <c r="I431" s="38" t="s">
        <v>2527</v>
      </c>
    </row>
    <row r="432" spans="1:9" ht="14.5" hidden="1" x14ac:dyDescent="0.35">
      <c r="A432" s="3">
        <f t="shared" si="6"/>
        <v>431</v>
      </c>
      <c r="C432" s="3" t="s">
        <v>179</v>
      </c>
      <c r="D432" s="3" t="s">
        <v>799</v>
      </c>
      <c r="E432" s="3" t="s">
        <v>29</v>
      </c>
      <c r="F432" s="3" t="s">
        <v>100</v>
      </c>
      <c r="G432" s="3" t="s">
        <v>80</v>
      </c>
      <c r="H432" s="3" t="s">
        <v>93</v>
      </c>
      <c r="I432" s="38" t="s">
        <v>2528</v>
      </c>
    </row>
    <row r="433" spans="1:9" ht="14.5" hidden="1" x14ac:dyDescent="0.35">
      <c r="A433" s="3">
        <f t="shared" si="6"/>
        <v>432</v>
      </c>
      <c r="C433" s="3" t="s">
        <v>179</v>
      </c>
      <c r="D433" s="3" t="s">
        <v>800</v>
      </c>
      <c r="E433" s="3" t="s">
        <v>29</v>
      </c>
      <c r="F433" s="3" t="s">
        <v>80</v>
      </c>
      <c r="G433" s="3" t="s">
        <v>2070</v>
      </c>
      <c r="H433" s="3" t="s">
        <v>2070</v>
      </c>
      <c r="I433" s="38" t="s">
        <v>2529</v>
      </c>
    </row>
    <row r="434" spans="1:9" ht="14.5" hidden="1" x14ac:dyDescent="0.35">
      <c r="A434" s="3">
        <f t="shared" si="6"/>
        <v>433</v>
      </c>
      <c r="C434" s="3" t="s">
        <v>179</v>
      </c>
      <c r="D434" s="3" t="s">
        <v>801</v>
      </c>
      <c r="E434" s="3" t="s">
        <v>29</v>
      </c>
      <c r="F434" s="3" t="s">
        <v>86</v>
      </c>
      <c r="G434" s="3" t="s">
        <v>80</v>
      </c>
      <c r="H434" s="3" t="s">
        <v>98</v>
      </c>
      <c r="I434" s="38" t="s">
        <v>2530</v>
      </c>
    </row>
    <row r="435" spans="1:9" ht="14.5" hidden="1" x14ac:dyDescent="0.35">
      <c r="A435" s="3">
        <f t="shared" si="6"/>
        <v>434</v>
      </c>
      <c r="C435" s="3" t="s">
        <v>179</v>
      </c>
      <c r="D435" s="3" t="s">
        <v>802</v>
      </c>
      <c r="E435" s="3" t="s">
        <v>29</v>
      </c>
      <c r="F435" s="3" t="s">
        <v>86</v>
      </c>
      <c r="G435" s="3" t="s">
        <v>80</v>
      </c>
      <c r="H435" s="3" t="s">
        <v>98</v>
      </c>
      <c r="I435" s="38" t="s">
        <v>2531</v>
      </c>
    </row>
    <row r="436" spans="1:9" ht="14.5" hidden="1" x14ac:dyDescent="0.35">
      <c r="A436" s="3">
        <f t="shared" si="6"/>
        <v>435</v>
      </c>
      <c r="C436" s="3" t="s">
        <v>179</v>
      </c>
      <c r="D436" s="3" t="s">
        <v>803</v>
      </c>
      <c r="E436" s="3" t="s">
        <v>29</v>
      </c>
      <c r="F436" s="3" t="s">
        <v>2070</v>
      </c>
      <c r="G436" s="3" t="s">
        <v>2070</v>
      </c>
      <c r="H436" s="3" t="s">
        <v>2070</v>
      </c>
      <c r="I436" s="38" t="s">
        <v>2532</v>
      </c>
    </row>
    <row r="437" spans="1:9" ht="14.5" hidden="1" x14ac:dyDescent="0.35">
      <c r="A437" s="3">
        <f t="shared" si="6"/>
        <v>436</v>
      </c>
      <c r="C437" s="3" t="s">
        <v>179</v>
      </c>
      <c r="D437" s="3" t="s">
        <v>183</v>
      </c>
      <c r="E437" s="3" t="s">
        <v>2070</v>
      </c>
      <c r="F437" s="3" t="s">
        <v>2070</v>
      </c>
      <c r="G437" s="3" t="s">
        <v>2070</v>
      </c>
      <c r="H437" s="3" t="s">
        <v>2070</v>
      </c>
      <c r="I437" s="38" t="s">
        <v>2533</v>
      </c>
    </row>
    <row r="438" spans="1:9" ht="14.5" hidden="1" x14ac:dyDescent="0.35">
      <c r="A438" s="3">
        <f t="shared" si="6"/>
        <v>437</v>
      </c>
      <c r="C438" s="3" t="s">
        <v>179</v>
      </c>
      <c r="D438" s="3" t="s">
        <v>804</v>
      </c>
      <c r="E438" s="3" t="s">
        <v>25</v>
      </c>
      <c r="F438" s="3" t="s">
        <v>80</v>
      </c>
      <c r="G438" s="3" t="s">
        <v>2070</v>
      </c>
      <c r="H438" s="3" t="s">
        <v>2070</v>
      </c>
      <c r="I438" s="38" t="s">
        <v>2534</v>
      </c>
    </row>
    <row r="439" spans="1:9" ht="14.5" hidden="1" x14ac:dyDescent="0.35">
      <c r="A439" s="3">
        <f t="shared" si="6"/>
        <v>438</v>
      </c>
      <c r="C439" s="3" t="s">
        <v>179</v>
      </c>
      <c r="D439" s="3" t="s">
        <v>805</v>
      </c>
      <c r="E439" s="3" t="s">
        <v>25</v>
      </c>
      <c r="F439" s="3" t="s">
        <v>100</v>
      </c>
      <c r="G439" s="3" t="s">
        <v>80</v>
      </c>
      <c r="H439" s="3" t="s">
        <v>93</v>
      </c>
      <c r="I439" s="38" t="s">
        <v>2535</v>
      </c>
    </row>
    <row r="440" spans="1:9" ht="14.5" hidden="1" x14ac:dyDescent="0.35">
      <c r="A440" s="3">
        <f t="shared" si="6"/>
        <v>439</v>
      </c>
      <c r="C440" s="3" t="s">
        <v>179</v>
      </c>
      <c r="D440" s="3" t="s">
        <v>806</v>
      </c>
      <c r="E440" s="3" t="s">
        <v>25</v>
      </c>
      <c r="F440" s="3" t="s">
        <v>100</v>
      </c>
      <c r="G440" s="3" t="s">
        <v>80</v>
      </c>
      <c r="H440" s="3" t="s">
        <v>93</v>
      </c>
      <c r="I440" s="38" t="s">
        <v>2536</v>
      </c>
    </row>
    <row r="441" spans="1:9" ht="14.5" hidden="1" x14ac:dyDescent="0.35">
      <c r="A441" s="3">
        <f t="shared" si="6"/>
        <v>440</v>
      </c>
      <c r="C441" s="3" t="s">
        <v>179</v>
      </c>
      <c r="D441" s="3" t="s">
        <v>807</v>
      </c>
      <c r="E441" s="3" t="s">
        <v>25</v>
      </c>
      <c r="F441" s="3" t="s">
        <v>89</v>
      </c>
      <c r="G441" s="3" t="s">
        <v>80</v>
      </c>
      <c r="H441" s="3" t="s">
        <v>2070</v>
      </c>
      <c r="I441" s="38" t="s">
        <v>2537</v>
      </c>
    </row>
    <row r="442" spans="1:9" ht="14.5" hidden="1" x14ac:dyDescent="0.35">
      <c r="A442" s="3">
        <f t="shared" si="6"/>
        <v>441</v>
      </c>
      <c r="C442" s="3" t="s">
        <v>179</v>
      </c>
      <c r="D442" s="3" t="s">
        <v>808</v>
      </c>
      <c r="E442" s="3" t="s">
        <v>25</v>
      </c>
      <c r="F442" s="3" t="s">
        <v>89</v>
      </c>
      <c r="G442" s="3" t="s">
        <v>80</v>
      </c>
      <c r="H442" s="3" t="s">
        <v>2070</v>
      </c>
      <c r="I442" s="38" t="s">
        <v>2538</v>
      </c>
    </row>
    <row r="443" spans="1:9" ht="14.5" hidden="1" x14ac:dyDescent="0.35">
      <c r="A443" s="3">
        <f t="shared" si="6"/>
        <v>442</v>
      </c>
      <c r="C443" s="3" t="s">
        <v>179</v>
      </c>
      <c r="D443" s="3" t="s">
        <v>809</v>
      </c>
      <c r="E443" s="3" t="s">
        <v>25</v>
      </c>
      <c r="F443" s="3" t="s">
        <v>101</v>
      </c>
      <c r="G443" s="3" t="s">
        <v>80</v>
      </c>
      <c r="H443" s="3" t="s">
        <v>93</v>
      </c>
      <c r="I443" s="38" t="s">
        <v>2539</v>
      </c>
    </row>
    <row r="444" spans="1:9" ht="14.5" hidden="1" x14ac:dyDescent="0.35">
      <c r="A444" s="3">
        <f t="shared" si="6"/>
        <v>443</v>
      </c>
      <c r="C444" s="3" t="s">
        <v>179</v>
      </c>
      <c r="D444" s="3" t="s">
        <v>155</v>
      </c>
      <c r="E444" s="3" t="s">
        <v>99</v>
      </c>
      <c r="F444" s="3" t="s">
        <v>56</v>
      </c>
      <c r="G444" s="3" t="s">
        <v>2070</v>
      </c>
      <c r="H444" s="3" t="s">
        <v>2070</v>
      </c>
      <c r="I444" s="38" t="s">
        <v>2540</v>
      </c>
    </row>
    <row r="445" spans="1:9" ht="14.5" hidden="1" x14ac:dyDescent="0.35">
      <c r="A445" s="3">
        <f t="shared" si="6"/>
        <v>444</v>
      </c>
      <c r="C445" s="3" t="s">
        <v>179</v>
      </c>
      <c r="D445" s="3" t="s">
        <v>810</v>
      </c>
      <c r="E445" s="3" t="s">
        <v>56</v>
      </c>
      <c r="F445" s="3" t="s">
        <v>89</v>
      </c>
      <c r="G445" s="3" t="s">
        <v>2070</v>
      </c>
      <c r="H445" s="3" t="s">
        <v>2070</v>
      </c>
      <c r="I445" s="38" t="s">
        <v>2541</v>
      </c>
    </row>
    <row r="446" spans="1:9" ht="14.5" hidden="1" x14ac:dyDescent="0.35">
      <c r="A446" s="3">
        <f t="shared" si="6"/>
        <v>445</v>
      </c>
      <c r="C446" s="3" t="s">
        <v>179</v>
      </c>
      <c r="D446" s="3" t="s">
        <v>811</v>
      </c>
      <c r="E446" s="3" t="s">
        <v>56</v>
      </c>
      <c r="F446" s="3" t="s">
        <v>89</v>
      </c>
      <c r="G446" s="3" t="s">
        <v>80</v>
      </c>
      <c r="H446" s="3" t="s">
        <v>2070</v>
      </c>
      <c r="I446" s="38" t="s">
        <v>2542</v>
      </c>
    </row>
    <row r="447" spans="1:9" ht="14.5" hidden="1" x14ac:dyDescent="0.35">
      <c r="A447" s="3">
        <f t="shared" si="6"/>
        <v>446</v>
      </c>
      <c r="C447" s="3" t="s">
        <v>179</v>
      </c>
      <c r="D447" s="3" t="s">
        <v>184</v>
      </c>
      <c r="E447" s="3" t="s">
        <v>25</v>
      </c>
      <c r="F447" s="3" t="s">
        <v>89</v>
      </c>
      <c r="G447" s="3" t="s">
        <v>2070</v>
      </c>
      <c r="H447" s="3" t="s">
        <v>2070</v>
      </c>
      <c r="I447" s="38" t="s">
        <v>2543</v>
      </c>
    </row>
    <row r="448" spans="1:9" ht="14.5" hidden="1" x14ac:dyDescent="0.35">
      <c r="A448" s="3">
        <f t="shared" si="6"/>
        <v>447</v>
      </c>
      <c r="C448" s="3" t="s">
        <v>179</v>
      </c>
      <c r="D448" s="3" t="s">
        <v>812</v>
      </c>
      <c r="E448" s="3" t="s">
        <v>77</v>
      </c>
      <c r="F448" s="3" t="s">
        <v>99</v>
      </c>
      <c r="G448" s="3" t="s">
        <v>2070</v>
      </c>
      <c r="H448" s="3" t="s">
        <v>2070</v>
      </c>
      <c r="I448" s="38" t="s">
        <v>2544</v>
      </c>
    </row>
    <row r="449" spans="1:9" ht="14.5" hidden="1" x14ac:dyDescent="0.35">
      <c r="A449" s="3">
        <f t="shared" si="6"/>
        <v>448</v>
      </c>
      <c r="C449" s="3" t="s">
        <v>179</v>
      </c>
      <c r="D449" s="3" t="s">
        <v>518</v>
      </c>
      <c r="E449" s="3" t="s">
        <v>77</v>
      </c>
      <c r="F449" s="3" t="s">
        <v>99</v>
      </c>
      <c r="G449" s="3" t="s">
        <v>2070</v>
      </c>
      <c r="H449" s="3" t="s">
        <v>2070</v>
      </c>
      <c r="I449" s="38" t="s">
        <v>2545</v>
      </c>
    </row>
    <row r="450" spans="1:9" ht="14.5" hidden="1" x14ac:dyDescent="0.35">
      <c r="A450" s="3">
        <f t="shared" si="6"/>
        <v>449</v>
      </c>
      <c r="C450" s="3" t="s">
        <v>179</v>
      </c>
      <c r="D450" s="3" t="s">
        <v>718</v>
      </c>
      <c r="E450" s="3" t="s">
        <v>2070</v>
      </c>
      <c r="F450" s="3" t="s">
        <v>2070</v>
      </c>
      <c r="G450" s="3" t="s">
        <v>2070</v>
      </c>
      <c r="H450" s="3" t="s">
        <v>2070</v>
      </c>
      <c r="I450" s="38" t="s">
        <v>2546</v>
      </c>
    </row>
    <row r="451" spans="1:9" ht="14.5" hidden="1" x14ac:dyDescent="0.35">
      <c r="A451" s="3">
        <f t="shared" si="6"/>
        <v>450</v>
      </c>
      <c r="C451" s="3" t="s">
        <v>179</v>
      </c>
      <c r="D451" s="3" t="s">
        <v>813</v>
      </c>
      <c r="E451" s="3" t="s">
        <v>29</v>
      </c>
      <c r="F451" s="3" t="s">
        <v>2070</v>
      </c>
      <c r="G451" s="3" t="s">
        <v>2070</v>
      </c>
      <c r="H451" s="3" t="s">
        <v>2070</v>
      </c>
      <c r="I451" s="38" t="s">
        <v>2547</v>
      </c>
    </row>
    <row r="452" spans="1:9" ht="14.5" hidden="1" x14ac:dyDescent="0.35">
      <c r="A452" s="3">
        <f t="shared" ref="A452:A515" si="7">A451+1</f>
        <v>451</v>
      </c>
      <c r="C452" s="3" t="s">
        <v>179</v>
      </c>
      <c r="D452" s="3" t="s">
        <v>814</v>
      </c>
      <c r="E452" s="3" t="s">
        <v>29</v>
      </c>
      <c r="F452" s="3" t="s">
        <v>2070</v>
      </c>
      <c r="G452" s="3" t="s">
        <v>2070</v>
      </c>
      <c r="H452" s="3" t="s">
        <v>2070</v>
      </c>
      <c r="I452" s="38" t="s">
        <v>2548</v>
      </c>
    </row>
    <row r="453" spans="1:9" ht="14.5" hidden="1" x14ac:dyDescent="0.35">
      <c r="A453" s="3">
        <f t="shared" si="7"/>
        <v>452</v>
      </c>
      <c r="C453" s="3" t="s">
        <v>179</v>
      </c>
      <c r="D453" s="3" t="s">
        <v>815</v>
      </c>
      <c r="E453" s="3" t="s">
        <v>2070</v>
      </c>
      <c r="F453" s="3" t="s">
        <v>2070</v>
      </c>
      <c r="G453" s="3" t="s">
        <v>2070</v>
      </c>
      <c r="H453" s="3" t="s">
        <v>2070</v>
      </c>
      <c r="I453" s="38" t="s">
        <v>2549</v>
      </c>
    </row>
    <row r="454" spans="1:9" ht="14.5" hidden="1" x14ac:dyDescent="0.35">
      <c r="A454" s="3">
        <f t="shared" si="7"/>
        <v>453</v>
      </c>
      <c r="C454" s="3" t="s">
        <v>179</v>
      </c>
      <c r="D454" s="3" t="s">
        <v>816</v>
      </c>
      <c r="E454" s="3" t="s">
        <v>29</v>
      </c>
      <c r="F454" s="3" t="s">
        <v>100</v>
      </c>
      <c r="G454" s="3" t="s">
        <v>80</v>
      </c>
      <c r="H454" s="3" t="s">
        <v>93</v>
      </c>
      <c r="I454" s="38" t="s">
        <v>2550</v>
      </c>
    </row>
    <row r="455" spans="1:9" ht="14.5" hidden="1" x14ac:dyDescent="0.35">
      <c r="A455" s="3">
        <f t="shared" si="7"/>
        <v>454</v>
      </c>
      <c r="C455" s="3" t="s">
        <v>179</v>
      </c>
      <c r="D455" s="3" t="s">
        <v>185</v>
      </c>
      <c r="E455" s="3" t="s">
        <v>29</v>
      </c>
      <c r="F455" s="3" t="s">
        <v>100</v>
      </c>
      <c r="G455" s="3" t="s">
        <v>80</v>
      </c>
      <c r="H455" s="3" t="s">
        <v>93</v>
      </c>
      <c r="I455" s="38" t="s">
        <v>2551</v>
      </c>
    </row>
    <row r="456" spans="1:9" ht="14.5" hidden="1" x14ac:dyDescent="0.35">
      <c r="A456" s="3">
        <f t="shared" si="7"/>
        <v>455</v>
      </c>
      <c r="C456" s="3" t="s">
        <v>179</v>
      </c>
      <c r="D456" s="3" t="s">
        <v>332</v>
      </c>
      <c r="E456" s="3" t="s">
        <v>2113</v>
      </c>
      <c r="F456" s="3" t="s">
        <v>102</v>
      </c>
      <c r="G456" s="3" t="s">
        <v>2070</v>
      </c>
      <c r="H456" s="3" t="s">
        <v>2070</v>
      </c>
      <c r="I456" s="38" t="s">
        <v>2552</v>
      </c>
    </row>
    <row r="457" spans="1:9" ht="14.5" hidden="1" x14ac:dyDescent="0.35">
      <c r="A457" s="3">
        <f t="shared" si="7"/>
        <v>456</v>
      </c>
      <c r="C457" s="3" t="s">
        <v>179</v>
      </c>
      <c r="D457" s="3" t="s">
        <v>522</v>
      </c>
      <c r="E457" s="3" t="s">
        <v>99</v>
      </c>
      <c r="F457" s="3" t="s">
        <v>101</v>
      </c>
      <c r="G457" s="3" t="s">
        <v>2070</v>
      </c>
      <c r="H457" s="3" t="s">
        <v>2070</v>
      </c>
      <c r="I457" s="38" t="s">
        <v>2553</v>
      </c>
    </row>
    <row r="458" spans="1:9" ht="14.5" hidden="1" x14ac:dyDescent="0.35">
      <c r="A458" s="3">
        <f t="shared" si="7"/>
        <v>457</v>
      </c>
      <c r="C458" s="3" t="s">
        <v>179</v>
      </c>
      <c r="D458" s="3" t="s">
        <v>159</v>
      </c>
      <c r="E458" s="3" t="s">
        <v>99</v>
      </c>
      <c r="F458" s="3" t="s">
        <v>101</v>
      </c>
      <c r="G458" s="3" t="s">
        <v>2070</v>
      </c>
      <c r="H458" s="3" t="s">
        <v>2070</v>
      </c>
      <c r="I458" s="38" t="s">
        <v>2554</v>
      </c>
    </row>
    <row r="459" spans="1:9" ht="14.5" hidden="1" x14ac:dyDescent="0.35">
      <c r="A459" s="3">
        <f t="shared" si="7"/>
        <v>458</v>
      </c>
      <c r="C459" s="3" t="s">
        <v>179</v>
      </c>
      <c r="D459" s="3" t="s">
        <v>817</v>
      </c>
      <c r="E459" s="3" t="s">
        <v>29</v>
      </c>
      <c r="F459" s="3" t="s">
        <v>2070</v>
      </c>
      <c r="G459" s="3" t="s">
        <v>2070</v>
      </c>
      <c r="H459" s="3" t="s">
        <v>2070</v>
      </c>
      <c r="I459" s="38" t="s">
        <v>2555</v>
      </c>
    </row>
    <row r="460" spans="1:9" ht="14.5" hidden="1" x14ac:dyDescent="0.35">
      <c r="A460" s="3">
        <f t="shared" si="7"/>
        <v>459</v>
      </c>
      <c r="C460" s="3" t="s">
        <v>179</v>
      </c>
      <c r="D460" s="3" t="s">
        <v>818</v>
      </c>
      <c r="E460" s="3" t="s">
        <v>56</v>
      </c>
      <c r="F460" s="3" t="s">
        <v>89</v>
      </c>
      <c r="G460" s="3" t="s">
        <v>2070</v>
      </c>
      <c r="H460" s="3" t="s">
        <v>2070</v>
      </c>
      <c r="I460" s="38" t="s">
        <v>2556</v>
      </c>
    </row>
    <row r="461" spans="1:9" ht="14.5" hidden="1" x14ac:dyDescent="0.35">
      <c r="A461" s="3">
        <f t="shared" si="7"/>
        <v>460</v>
      </c>
      <c r="C461" s="3" t="s">
        <v>179</v>
      </c>
      <c r="D461" s="3" t="s">
        <v>819</v>
      </c>
      <c r="E461" s="3" t="s">
        <v>2070</v>
      </c>
      <c r="F461" s="3" t="s">
        <v>2070</v>
      </c>
      <c r="G461" s="3" t="s">
        <v>2070</v>
      </c>
      <c r="H461" s="3" t="s">
        <v>2070</v>
      </c>
      <c r="I461" s="38" t="s">
        <v>2557</v>
      </c>
    </row>
    <row r="462" spans="1:9" ht="14.5" hidden="1" x14ac:dyDescent="0.35">
      <c r="A462" s="3">
        <f t="shared" si="7"/>
        <v>461</v>
      </c>
      <c r="C462" s="3" t="s">
        <v>179</v>
      </c>
      <c r="D462" s="3" t="s">
        <v>820</v>
      </c>
      <c r="E462" s="3" t="s">
        <v>2070</v>
      </c>
      <c r="F462" s="3" t="s">
        <v>2070</v>
      </c>
      <c r="G462" s="3" t="s">
        <v>2070</v>
      </c>
      <c r="H462" s="3" t="s">
        <v>2070</v>
      </c>
      <c r="I462" s="38" t="s">
        <v>2558</v>
      </c>
    </row>
    <row r="463" spans="1:9" ht="14.5" hidden="1" x14ac:dyDescent="0.35">
      <c r="A463" s="3">
        <f t="shared" si="7"/>
        <v>462</v>
      </c>
      <c r="C463" s="3" t="s">
        <v>179</v>
      </c>
      <c r="D463" s="3" t="s">
        <v>821</v>
      </c>
      <c r="E463" s="3" t="s">
        <v>29</v>
      </c>
      <c r="F463" s="3" t="s">
        <v>2070</v>
      </c>
      <c r="G463" s="3" t="s">
        <v>2070</v>
      </c>
      <c r="H463" s="3" t="s">
        <v>2070</v>
      </c>
      <c r="I463" s="38" t="s">
        <v>2559</v>
      </c>
    </row>
    <row r="464" spans="1:9" ht="14.5" hidden="1" x14ac:dyDescent="0.35">
      <c r="A464" s="3">
        <f t="shared" si="7"/>
        <v>463</v>
      </c>
      <c r="C464" s="3" t="s">
        <v>179</v>
      </c>
      <c r="D464" s="3" t="s">
        <v>822</v>
      </c>
      <c r="E464" s="3" t="s">
        <v>90</v>
      </c>
      <c r="F464" s="3" t="s">
        <v>2070</v>
      </c>
      <c r="G464" s="3" t="s">
        <v>2070</v>
      </c>
      <c r="H464" s="3" t="s">
        <v>2070</v>
      </c>
      <c r="I464" s="38" t="s">
        <v>2560</v>
      </c>
    </row>
    <row r="465" spans="1:9" ht="14.5" hidden="1" x14ac:dyDescent="0.35">
      <c r="A465" s="3">
        <f t="shared" si="7"/>
        <v>464</v>
      </c>
      <c r="C465" s="3" t="s">
        <v>179</v>
      </c>
      <c r="D465" s="3" t="s">
        <v>823</v>
      </c>
      <c r="E465" s="3" t="s">
        <v>29</v>
      </c>
      <c r="F465" s="3" t="s">
        <v>80</v>
      </c>
      <c r="G465" s="3" t="s">
        <v>2070</v>
      </c>
      <c r="H465" s="3" t="s">
        <v>2070</v>
      </c>
      <c r="I465" s="38" t="s">
        <v>2561</v>
      </c>
    </row>
    <row r="466" spans="1:9" ht="14.5" hidden="1" x14ac:dyDescent="0.35">
      <c r="A466" s="3">
        <f t="shared" si="7"/>
        <v>465</v>
      </c>
      <c r="C466" s="3" t="s">
        <v>179</v>
      </c>
      <c r="D466" s="3" t="s">
        <v>824</v>
      </c>
      <c r="E466" s="3" t="s">
        <v>29</v>
      </c>
      <c r="F466" s="3" t="s">
        <v>90</v>
      </c>
      <c r="G466" s="3" t="s">
        <v>2070</v>
      </c>
      <c r="H466" s="3" t="s">
        <v>2070</v>
      </c>
      <c r="I466" s="38" t="s">
        <v>2562</v>
      </c>
    </row>
    <row r="467" spans="1:9" ht="14.5" hidden="1" x14ac:dyDescent="0.35">
      <c r="A467" s="3">
        <f t="shared" si="7"/>
        <v>466</v>
      </c>
      <c r="C467" s="3" t="s">
        <v>179</v>
      </c>
      <c r="D467" s="3" t="s">
        <v>825</v>
      </c>
      <c r="E467" s="3" t="s">
        <v>29</v>
      </c>
      <c r="F467" s="3" t="s">
        <v>90</v>
      </c>
      <c r="G467" s="3" t="s">
        <v>2070</v>
      </c>
      <c r="H467" s="3" t="s">
        <v>2070</v>
      </c>
      <c r="I467" s="38" t="s">
        <v>2563</v>
      </c>
    </row>
    <row r="468" spans="1:9" ht="14.5" hidden="1" x14ac:dyDescent="0.35">
      <c r="A468" s="3">
        <f t="shared" si="7"/>
        <v>467</v>
      </c>
      <c r="C468" s="3" t="s">
        <v>179</v>
      </c>
      <c r="D468" s="3" t="s">
        <v>826</v>
      </c>
      <c r="E468" s="3" t="s">
        <v>29</v>
      </c>
      <c r="F468" s="3" t="s">
        <v>90</v>
      </c>
      <c r="G468" s="3" t="s">
        <v>2070</v>
      </c>
      <c r="H468" s="3" t="s">
        <v>2070</v>
      </c>
      <c r="I468" s="38" t="s">
        <v>2564</v>
      </c>
    </row>
    <row r="469" spans="1:9" ht="14.5" hidden="1" x14ac:dyDescent="0.35">
      <c r="A469" s="3">
        <f t="shared" si="7"/>
        <v>468</v>
      </c>
      <c r="C469" s="3" t="s">
        <v>179</v>
      </c>
      <c r="D469" s="3" t="s">
        <v>827</v>
      </c>
      <c r="E469" s="3" t="s">
        <v>2070</v>
      </c>
      <c r="F469" s="3" t="s">
        <v>2070</v>
      </c>
      <c r="G469" s="3" t="s">
        <v>2070</v>
      </c>
      <c r="H469" s="3" t="s">
        <v>2070</v>
      </c>
      <c r="I469" s="38" t="s">
        <v>2565</v>
      </c>
    </row>
    <row r="470" spans="1:9" ht="14.5" hidden="1" x14ac:dyDescent="0.35">
      <c r="A470" s="3">
        <f t="shared" si="7"/>
        <v>469</v>
      </c>
      <c r="C470" s="3" t="s">
        <v>179</v>
      </c>
      <c r="D470" s="3" t="s">
        <v>828</v>
      </c>
      <c r="E470" s="3" t="s">
        <v>2070</v>
      </c>
      <c r="F470" s="3" t="s">
        <v>2070</v>
      </c>
      <c r="G470" s="3" t="s">
        <v>2070</v>
      </c>
      <c r="H470" s="3" t="s">
        <v>2070</v>
      </c>
      <c r="I470" s="38" t="s">
        <v>2566</v>
      </c>
    </row>
    <row r="471" spans="1:9" ht="14.5" hidden="1" x14ac:dyDescent="0.35">
      <c r="A471" s="3">
        <f t="shared" si="7"/>
        <v>470</v>
      </c>
      <c r="C471" s="3" t="s">
        <v>179</v>
      </c>
      <c r="D471" s="3" t="s">
        <v>829</v>
      </c>
      <c r="E471" s="3" t="s">
        <v>2070</v>
      </c>
      <c r="F471" s="3" t="s">
        <v>2070</v>
      </c>
      <c r="G471" s="3" t="s">
        <v>2070</v>
      </c>
      <c r="H471" s="3" t="s">
        <v>2070</v>
      </c>
      <c r="I471" s="38" t="s">
        <v>2567</v>
      </c>
    </row>
    <row r="472" spans="1:9" ht="14.5" hidden="1" x14ac:dyDescent="0.35">
      <c r="A472" s="3">
        <f t="shared" si="7"/>
        <v>471</v>
      </c>
      <c r="C472" s="3" t="s">
        <v>179</v>
      </c>
      <c r="D472" s="3" t="s">
        <v>830</v>
      </c>
      <c r="E472" s="3" t="s">
        <v>2070</v>
      </c>
      <c r="F472" s="3" t="s">
        <v>2070</v>
      </c>
      <c r="G472" s="3" t="s">
        <v>2070</v>
      </c>
      <c r="H472" s="3" t="s">
        <v>2070</v>
      </c>
      <c r="I472" s="38" t="s">
        <v>2568</v>
      </c>
    </row>
    <row r="473" spans="1:9" ht="14.5" hidden="1" x14ac:dyDescent="0.35">
      <c r="A473" s="3">
        <f t="shared" si="7"/>
        <v>472</v>
      </c>
      <c r="C473" s="3" t="s">
        <v>179</v>
      </c>
      <c r="D473" s="3" t="s">
        <v>831</v>
      </c>
      <c r="E473" s="3" t="s">
        <v>56</v>
      </c>
      <c r="F473" s="3" t="s">
        <v>2070</v>
      </c>
      <c r="G473" s="3" t="s">
        <v>2070</v>
      </c>
      <c r="H473" s="3" t="s">
        <v>2070</v>
      </c>
      <c r="I473" s="38" t="s">
        <v>2569</v>
      </c>
    </row>
    <row r="474" spans="1:9" ht="14.5" hidden="1" x14ac:dyDescent="0.35">
      <c r="A474" s="3">
        <f t="shared" si="7"/>
        <v>473</v>
      </c>
      <c r="C474" s="3" t="s">
        <v>186</v>
      </c>
      <c r="D474" s="3" t="s">
        <v>103</v>
      </c>
      <c r="E474" s="3" t="s">
        <v>93</v>
      </c>
      <c r="F474" s="3" t="s">
        <v>2070</v>
      </c>
      <c r="G474" s="3" t="s">
        <v>98</v>
      </c>
      <c r="H474" s="3" t="s">
        <v>2070</v>
      </c>
      <c r="I474" s="38" t="s">
        <v>2570</v>
      </c>
    </row>
    <row r="475" spans="1:9" ht="14.5" hidden="1" x14ac:dyDescent="0.35">
      <c r="A475" s="3">
        <f t="shared" si="7"/>
        <v>474</v>
      </c>
      <c r="C475" s="3" t="s">
        <v>186</v>
      </c>
      <c r="D475" s="3" t="s">
        <v>832</v>
      </c>
      <c r="E475" s="3" t="s">
        <v>29</v>
      </c>
      <c r="F475" s="3" t="s">
        <v>2070</v>
      </c>
      <c r="G475" s="3" t="s">
        <v>2070</v>
      </c>
      <c r="H475" s="3" t="s">
        <v>2070</v>
      </c>
      <c r="I475" s="38" t="s">
        <v>2571</v>
      </c>
    </row>
    <row r="476" spans="1:9" ht="14.5" hidden="1" x14ac:dyDescent="0.35">
      <c r="A476" s="3">
        <f t="shared" si="7"/>
        <v>475</v>
      </c>
      <c r="C476" s="3" t="s">
        <v>186</v>
      </c>
      <c r="D476" s="3" t="s">
        <v>833</v>
      </c>
      <c r="E476" s="3" t="s">
        <v>93</v>
      </c>
      <c r="F476" s="3" t="s">
        <v>2070</v>
      </c>
      <c r="G476" s="3" t="s">
        <v>98</v>
      </c>
      <c r="H476" s="3" t="s">
        <v>2070</v>
      </c>
      <c r="I476" s="38" t="s">
        <v>2572</v>
      </c>
    </row>
    <row r="477" spans="1:9" ht="14.5" hidden="1" x14ac:dyDescent="0.35">
      <c r="A477" s="3">
        <f t="shared" si="7"/>
        <v>476</v>
      </c>
      <c r="C477" s="3" t="s">
        <v>186</v>
      </c>
      <c r="D477" s="3" t="s">
        <v>834</v>
      </c>
      <c r="E477" s="3" t="s">
        <v>93</v>
      </c>
      <c r="F477" s="3" t="s">
        <v>2070</v>
      </c>
      <c r="G477" s="3" t="s">
        <v>2070</v>
      </c>
      <c r="H477" s="3" t="s">
        <v>2070</v>
      </c>
      <c r="I477" s="38" t="s">
        <v>2573</v>
      </c>
    </row>
    <row r="478" spans="1:9" ht="14.5" hidden="1" x14ac:dyDescent="0.35">
      <c r="A478" s="3">
        <f t="shared" si="7"/>
        <v>477</v>
      </c>
      <c r="C478" s="3" t="s">
        <v>186</v>
      </c>
      <c r="D478" s="3" t="s">
        <v>835</v>
      </c>
      <c r="E478" s="3" t="s">
        <v>56</v>
      </c>
      <c r="F478" s="3" t="s">
        <v>38</v>
      </c>
      <c r="G478" s="3" t="s">
        <v>2070</v>
      </c>
      <c r="H478" s="3" t="s">
        <v>2070</v>
      </c>
      <c r="I478" s="38" t="s">
        <v>2574</v>
      </c>
    </row>
    <row r="479" spans="1:9" ht="14.5" hidden="1" x14ac:dyDescent="0.35">
      <c r="A479" s="3">
        <f t="shared" si="7"/>
        <v>478</v>
      </c>
      <c r="C479" s="3" t="s">
        <v>186</v>
      </c>
      <c r="D479" s="3" t="s">
        <v>104</v>
      </c>
      <c r="E479" s="3" t="s">
        <v>93</v>
      </c>
      <c r="F479" s="3" t="s">
        <v>2070</v>
      </c>
      <c r="G479" s="3" t="s">
        <v>2070</v>
      </c>
      <c r="H479" s="3" t="s">
        <v>2070</v>
      </c>
      <c r="I479" s="38" t="s">
        <v>2574</v>
      </c>
    </row>
    <row r="480" spans="1:9" ht="14.5" hidden="1" x14ac:dyDescent="0.35">
      <c r="A480" s="3">
        <f t="shared" si="7"/>
        <v>479</v>
      </c>
      <c r="C480" s="3" t="s">
        <v>186</v>
      </c>
      <c r="D480" s="3" t="s">
        <v>836</v>
      </c>
      <c r="E480" s="3" t="s">
        <v>93</v>
      </c>
      <c r="F480" s="3" t="s">
        <v>2070</v>
      </c>
      <c r="G480" s="3" t="s">
        <v>2070</v>
      </c>
      <c r="H480" s="3" t="s">
        <v>2070</v>
      </c>
      <c r="I480" s="38" t="s">
        <v>2575</v>
      </c>
    </row>
    <row r="481" spans="1:9" ht="14.5" hidden="1" x14ac:dyDescent="0.35">
      <c r="A481" s="3">
        <f t="shared" si="7"/>
        <v>480</v>
      </c>
      <c r="C481" s="3" t="s">
        <v>186</v>
      </c>
      <c r="D481" s="3" t="s">
        <v>837</v>
      </c>
      <c r="E481" s="3" t="s">
        <v>29</v>
      </c>
      <c r="F481" s="3" t="s">
        <v>2070</v>
      </c>
      <c r="G481" s="3" t="s">
        <v>2070</v>
      </c>
      <c r="H481" s="3" t="s">
        <v>2070</v>
      </c>
      <c r="I481" s="38" t="s">
        <v>2576</v>
      </c>
    </row>
    <row r="482" spans="1:9" ht="14.5" hidden="1" x14ac:dyDescent="0.35">
      <c r="A482" s="3">
        <f t="shared" si="7"/>
        <v>481</v>
      </c>
      <c r="C482" s="3" t="s">
        <v>186</v>
      </c>
      <c r="D482" s="3" t="s">
        <v>838</v>
      </c>
      <c r="E482" s="3" t="s">
        <v>93</v>
      </c>
      <c r="F482" s="3" t="s">
        <v>2070</v>
      </c>
      <c r="G482" s="3" t="s">
        <v>2070</v>
      </c>
      <c r="H482" s="3" t="s">
        <v>2070</v>
      </c>
      <c r="I482" s="38" t="s">
        <v>2577</v>
      </c>
    </row>
    <row r="483" spans="1:9" ht="14.5" hidden="1" x14ac:dyDescent="0.35">
      <c r="A483" s="3">
        <f t="shared" si="7"/>
        <v>482</v>
      </c>
      <c r="C483" s="3" t="s">
        <v>186</v>
      </c>
      <c r="D483" s="3" t="s">
        <v>832</v>
      </c>
      <c r="E483" s="3" t="s">
        <v>29</v>
      </c>
      <c r="F483" s="3" t="s">
        <v>2070</v>
      </c>
      <c r="G483" s="3" t="s">
        <v>2070</v>
      </c>
      <c r="H483" s="3" t="s">
        <v>2070</v>
      </c>
      <c r="I483" s="38" t="s">
        <v>2578</v>
      </c>
    </row>
    <row r="484" spans="1:9" ht="14.5" hidden="1" x14ac:dyDescent="0.35">
      <c r="A484" s="3">
        <f t="shared" si="7"/>
        <v>483</v>
      </c>
      <c r="C484" s="3" t="s">
        <v>186</v>
      </c>
      <c r="D484" s="3" t="s">
        <v>839</v>
      </c>
      <c r="E484" s="3" t="s">
        <v>56</v>
      </c>
      <c r="F484" s="3" t="s">
        <v>38</v>
      </c>
      <c r="G484" s="3" t="s">
        <v>2070</v>
      </c>
      <c r="H484" s="3" t="s">
        <v>2070</v>
      </c>
      <c r="I484" s="38" t="s">
        <v>2579</v>
      </c>
    </row>
    <row r="485" spans="1:9" ht="14.5" hidden="1" x14ac:dyDescent="0.35">
      <c r="A485" s="3">
        <f t="shared" si="7"/>
        <v>484</v>
      </c>
      <c r="C485" s="3" t="s">
        <v>186</v>
      </c>
      <c r="D485" s="3" t="s">
        <v>251</v>
      </c>
      <c r="E485" s="3" t="s">
        <v>86</v>
      </c>
      <c r="F485" s="3" t="s">
        <v>80</v>
      </c>
      <c r="G485" s="3" t="s">
        <v>89</v>
      </c>
      <c r="H485" s="3" t="s">
        <v>2070</v>
      </c>
      <c r="I485" s="38" t="s">
        <v>2580</v>
      </c>
    </row>
    <row r="486" spans="1:9" ht="14.5" hidden="1" x14ac:dyDescent="0.35">
      <c r="A486" s="3">
        <f t="shared" si="7"/>
        <v>485</v>
      </c>
      <c r="C486" s="3" t="s">
        <v>186</v>
      </c>
      <c r="D486" s="3" t="s">
        <v>252</v>
      </c>
      <c r="E486" s="3" t="s">
        <v>86</v>
      </c>
      <c r="F486" s="3" t="s">
        <v>80</v>
      </c>
      <c r="G486" s="3" t="s">
        <v>89</v>
      </c>
      <c r="H486" s="3" t="s">
        <v>2070</v>
      </c>
      <c r="I486" s="38" t="s">
        <v>2581</v>
      </c>
    </row>
    <row r="487" spans="1:9" ht="14.5" hidden="1" x14ac:dyDescent="0.35">
      <c r="A487" s="3">
        <f t="shared" si="7"/>
        <v>486</v>
      </c>
      <c r="C487" s="3" t="s">
        <v>186</v>
      </c>
      <c r="D487" s="3" t="s">
        <v>840</v>
      </c>
      <c r="E487" s="3" t="s">
        <v>93</v>
      </c>
      <c r="F487" s="3" t="s">
        <v>86</v>
      </c>
      <c r="G487" s="3" t="s">
        <v>89</v>
      </c>
      <c r="H487" s="3" t="s">
        <v>98</v>
      </c>
      <c r="I487" s="38" t="s">
        <v>2582</v>
      </c>
    </row>
    <row r="488" spans="1:9" ht="14.5" hidden="1" x14ac:dyDescent="0.35">
      <c r="A488" s="3">
        <f t="shared" si="7"/>
        <v>487</v>
      </c>
      <c r="C488" s="3" t="s">
        <v>186</v>
      </c>
      <c r="D488" s="3" t="s">
        <v>841</v>
      </c>
      <c r="E488" s="3" t="s">
        <v>93</v>
      </c>
      <c r="F488" s="3" t="s">
        <v>56</v>
      </c>
      <c r="G488" s="3" t="s">
        <v>2070</v>
      </c>
      <c r="H488" s="3" t="s">
        <v>2070</v>
      </c>
      <c r="I488" s="38" t="s">
        <v>2583</v>
      </c>
    </row>
    <row r="489" spans="1:9" ht="14.5" hidden="1" x14ac:dyDescent="0.35">
      <c r="A489" s="3">
        <f t="shared" si="7"/>
        <v>488</v>
      </c>
      <c r="C489" s="3" t="s">
        <v>186</v>
      </c>
      <c r="D489" s="3" t="s">
        <v>253</v>
      </c>
      <c r="E489" s="3" t="s">
        <v>93</v>
      </c>
      <c r="F489" s="3" t="s">
        <v>56</v>
      </c>
      <c r="G489" s="3" t="s">
        <v>2070</v>
      </c>
      <c r="H489" s="3" t="s">
        <v>2070</v>
      </c>
      <c r="I489" s="38" t="s">
        <v>2584</v>
      </c>
    </row>
    <row r="490" spans="1:9" ht="14.5" hidden="1" x14ac:dyDescent="0.35">
      <c r="A490" s="3">
        <f t="shared" si="7"/>
        <v>489</v>
      </c>
      <c r="C490" s="3" t="s">
        <v>186</v>
      </c>
      <c r="D490" s="3" t="s">
        <v>292</v>
      </c>
      <c r="E490" s="3" t="s">
        <v>2113</v>
      </c>
      <c r="F490" s="3" t="s">
        <v>93</v>
      </c>
      <c r="G490" s="3" t="s">
        <v>2070</v>
      </c>
      <c r="H490" s="3" t="s">
        <v>2070</v>
      </c>
      <c r="I490" s="38" t="s">
        <v>2585</v>
      </c>
    </row>
    <row r="491" spans="1:9" ht="14.5" hidden="1" x14ac:dyDescent="0.35">
      <c r="A491" s="3">
        <f t="shared" si="7"/>
        <v>490</v>
      </c>
      <c r="C491" s="3" t="s">
        <v>186</v>
      </c>
      <c r="D491" s="3" t="s">
        <v>61</v>
      </c>
      <c r="E491" s="3" t="s">
        <v>2113</v>
      </c>
      <c r="F491" s="3" t="s">
        <v>93</v>
      </c>
      <c r="G491" s="3" t="s">
        <v>98</v>
      </c>
      <c r="H491" s="3" t="s">
        <v>2070</v>
      </c>
      <c r="I491" s="38" t="s">
        <v>2586</v>
      </c>
    </row>
    <row r="492" spans="1:9" ht="14.5" hidden="1" x14ac:dyDescent="0.35">
      <c r="A492" s="3">
        <f t="shared" si="7"/>
        <v>491</v>
      </c>
      <c r="C492" s="3" t="s">
        <v>186</v>
      </c>
      <c r="D492" s="3" t="s">
        <v>162</v>
      </c>
      <c r="E492" s="3" t="s">
        <v>2113</v>
      </c>
      <c r="F492" s="3" t="s">
        <v>56</v>
      </c>
      <c r="G492" s="3" t="s">
        <v>2070</v>
      </c>
      <c r="H492" s="3" t="s">
        <v>2070</v>
      </c>
      <c r="I492" s="38" t="s">
        <v>2587</v>
      </c>
    </row>
    <row r="493" spans="1:9" ht="14.5" hidden="1" x14ac:dyDescent="0.35">
      <c r="A493" s="3">
        <f t="shared" si="7"/>
        <v>492</v>
      </c>
      <c r="C493" s="3" t="s">
        <v>186</v>
      </c>
      <c r="D493" s="3" t="s">
        <v>169</v>
      </c>
      <c r="E493" s="3" t="s">
        <v>92</v>
      </c>
      <c r="F493" s="3" t="s">
        <v>99</v>
      </c>
      <c r="G493" s="3" t="s">
        <v>98</v>
      </c>
      <c r="H493" s="3" t="s">
        <v>2070</v>
      </c>
      <c r="I493" s="38" t="s">
        <v>2588</v>
      </c>
    </row>
    <row r="494" spans="1:9" ht="14.5" hidden="1" x14ac:dyDescent="0.35">
      <c r="A494" s="3">
        <f t="shared" si="7"/>
        <v>493</v>
      </c>
      <c r="C494" s="3" t="s">
        <v>186</v>
      </c>
      <c r="D494" s="3" t="s">
        <v>842</v>
      </c>
      <c r="E494" s="3" t="s">
        <v>90</v>
      </c>
      <c r="F494" s="3" t="s">
        <v>2070</v>
      </c>
      <c r="G494" s="3" t="s">
        <v>2070</v>
      </c>
      <c r="H494" s="3" t="s">
        <v>2070</v>
      </c>
      <c r="I494" s="38" t="s">
        <v>2589</v>
      </c>
    </row>
    <row r="495" spans="1:9" ht="14.5" hidden="1" x14ac:dyDescent="0.35">
      <c r="A495" s="3">
        <f t="shared" si="7"/>
        <v>494</v>
      </c>
      <c r="C495" s="3" t="s">
        <v>186</v>
      </c>
      <c r="D495" s="3" t="s">
        <v>187</v>
      </c>
      <c r="E495" s="3" t="s">
        <v>2113</v>
      </c>
      <c r="F495" s="3" t="s">
        <v>56</v>
      </c>
      <c r="G495" s="3" t="s">
        <v>2070</v>
      </c>
      <c r="H495" s="3" t="s">
        <v>2070</v>
      </c>
      <c r="I495" s="38" t="s">
        <v>2590</v>
      </c>
    </row>
    <row r="496" spans="1:9" ht="14.5" hidden="1" x14ac:dyDescent="0.35">
      <c r="A496" s="3">
        <f t="shared" si="7"/>
        <v>495</v>
      </c>
      <c r="C496" s="3" t="s">
        <v>186</v>
      </c>
      <c r="D496" s="3" t="s">
        <v>843</v>
      </c>
      <c r="E496" s="3" t="s">
        <v>93</v>
      </c>
      <c r="F496" s="3" t="s">
        <v>89</v>
      </c>
      <c r="G496" s="3" t="s">
        <v>98</v>
      </c>
      <c r="H496" s="3" t="s">
        <v>2070</v>
      </c>
      <c r="I496" s="38" t="s">
        <v>2591</v>
      </c>
    </row>
    <row r="497" spans="1:9" ht="14.5" hidden="1" x14ac:dyDescent="0.35">
      <c r="A497" s="3">
        <f t="shared" si="7"/>
        <v>496</v>
      </c>
      <c r="C497" s="3" t="s">
        <v>186</v>
      </c>
      <c r="D497" s="3" t="s">
        <v>105</v>
      </c>
      <c r="E497" s="3" t="s">
        <v>93</v>
      </c>
      <c r="F497" s="3" t="s">
        <v>89</v>
      </c>
      <c r="G497" s="3" t="s">
        <v>98</v>
      </c>
      <c r="H497" s="3" t="s">
        <v>2070</v>
      </c>
      <c r="I497" s="38" t="s">
        <v>2592</v>
      </c>
    </row>
    <row r="498" spans="1:9" ht="14.5" hidden="1" x14ac:dyDescent="0.35">
      <c r="A498" s="3">
        <f t="shared" si="7"/>
        <v>497</v>
      </c>
      <c r="C498" s="3" t="s">
        <v>186</v>
      </c>
      <c r="D498" s="3" t="s">
        <v>844</v>
      </c>
      <c r="E498" s="3" t="s">
        <v>93</v>
      </c>
      <c r="F498" s="3" t="s">
        <v>98</v>
      </c>
      <c r="G498" s="3" t="s">
        <v>2070</v>
      </c>
      <c r="H498" s="3" t="s">
        <v>2070</v>
      </c>
      <c r="I498" s="38" t="s">
        <v>2593</v>
      </c>
    </row>
    <row r="499" spans="1:9" ht="14.5" hidden="1" x14ac:dyDescent="0.35">
      <c r="A499" s="3">
        <f t="shared" si="7"/>
        <v>498</v>
      </c>
      <c r="C499" s="3" t="s">
        <v>186</v>
      </c>
      <c r="D499" s="3" t="s">
        <v>147</v>
      </c>
      <c r="E499" s="3" t="s">
        <v>56</v>
      </c>
      <c r="F499" s="3" t="s">
        <v>89</v>
      </c>
      <c r="G499" s="3" t="s">
        <v>2070</v>
      </c>
      <c r="H499" s="3" t="s">
        <v>2070</v>
      </c>
      <c r="I499" s="38" t="s">
        <v>2594</v>
      </c>
    </row>
    <row r="500" spans="1:9" ht="14.5" hidden="1" x14ac:dyDescent="0.35">
      <c r="A500" s="3">
        <f t="shared" si="7"/>
        <v>499</v>
      </c>
      <c r="C500" s="3" t="s">
        <v>186</v>
      </c>
      <c r="D500" s="3" t="s">
        <v>845</v>
      </c>
      <c r="E500" s="3" t="s">
        <v>29</v>
      </c>
      <c r="F500" s="3" t="s">
        <v>2070</v>
      </c>
      <c r="G500" s="3" t="s">
        <v>2070</v>
      </c>
      <c r="H500" s="3" t="s">
        <v>2070</v>
      </c>
      <c r="I500" s="38" t="s">
        <v>2595</v>
      </c>
    </row>
    <row r="501" spans="1:9" ht="14.5" hidden="1" x14ac:dyDescent="0.35">
      <c r="A501" s="3">
        <f t="shared" si="7"/>
        <v>500</v>
      </c>
      <c r="C501" s="3" t="s">
        <v>186</v>
      </c>
      <c r="D501" s="3" t="s">
        <v>65</v>
      </c>
      <c r="E501" s="3" t="s">
        <v>29</v>
      </c>
      <c r="F501" s="3" t="s">
        <v>2070</v>
      </c>
      <c r="G501" s="3" t="s">
        <v>2070</v>
      </c>
      <c r="H501" s="3" t="s">
        <v>2070</v>
      </c>
      <c r="I501" s="38" t="s">
        <v>2596</v>
      </c>
    </row>
    <row r="502" spans="1:9" ht="14.5" hidden="1" x14ac:dyDescent="0.35">
      <c r="A502" s="3">
        <f t="shared" si="7"/>
        <v>501</v>
      </c>
      <c r="C502" s="3" t="s">
        <v>186</v>
      </c>
      <c r="D502" s="3" t="s">
        <v>846</v>
      </c>
      <c r="E502" s="3" t="s">
        <v>2113</v>
      </c>
      <c r="F502" s="3" t="s">
        <v>93</v>
      </c>
      <c r="G502" s="3" t="s">
        <v>2070</v>
      </c>
      <c r="H502" s="3" t="s">
        <v>2070</v>
      </c>
      <c r="I502" s="38" t="s">
        <v>2597</v>
      </c>
    </row>
    <row r="503" spans="1:9" ht="14.5" hidden="1" x14ac:dyDescent="0.35">
      <c r="A503" s="3">
        <f t="shared" si="7"/>
        <v>502</v>
      </c>
      <c r="C503" s="3" t="s">
        <v>186</v>
      </c>
      <c r="D503" s="3" t="s">
        <v>847</v>
      </c>
      <c r="E503" s="3" t="s">
        <v>2113</v>
      </c>
      <c r="F503" s="3" t="s">
        <v>93</v>
      </c>
      <c r="G503" s="3" t="s">
        <v>2070</v>
      </c>
      <c r="H503" s="3" t="s">
        <v>2070</v>
      </c>
      <c r="I503" s="38" t="s">
        <v>2598</v>
      </c>
    </row>
    <row r="504" spans="1:9" ht="14.5" hidden="1" x14ac:dyDescent="0.35">
      <c r="A504" s="3">
        <f t="shared" si="7"/>
        <v>503</v>
      </c>
      <c r="C504" s="3" t="s">
        <v>186</v>
      </c>
      <c r="D504" s="3" t="s">
        <v>848</v>
      </c>
      <c r="E504" s="3" t="s">
        <v>56</v>
      </c>
      <c r="F504" s="3" t="s">
        <v>89</v>
      </c>
      <c r="G504" s="3" t="s">
        <v>2070</v>
      </c>
      <c r="H504" s="3" t="s">
        <v>2070</v>
      </c>
      <c r="I504" s="38" t="s">
        <v>2599</v>
      </c>
    </row>
    <row r="505" spans="1:9" ht="14.5" hidden="1" x14ac:dyDescent="0.35">
      <c r="A505" s="3">
        <f t="shared" si="7"/>
        <v>504</v>
      </c>
      <c r="C505" s="3" t="s">
        <v>186</v>
      </c>
      <c r="D505" s="3" t="s">
        <v>137</v>
      </c>
      <c r="E505" s="3" t="s">
        <v>93</v>
      </c>
      <c r="F505" s="3" t="s">
        <v>2070</v>
      </c>
      <c r="G505" s="3" t="s">
        <v>2070</v>
      </c>
      <c r="H505" s="3" t="s">
        <v>2070</v>
      </c>
      <c r="I505" s="38" t="s">
        <v>2600</v>
      </c>
    </row>
    <row r="506" spans="1:9" ht="14.5" hidden="1" x14ac:dyDescent="0.35">
      <c r="A506" s="3">
        <f t="shared" si="7"/>
        <v>505</v>
      </c>
      <c r="C506" s="3" t="s">
        <v>186</v>
      </c>
      <c r="D506" s="3" t="s">
        <v>849</v>
      </c>
      <c r="E506" s="3" t="s">
        <v>93</v>
      </c>
      <c r="F506" s="3" t="s">
        <v>100</v>
      </c>
      <c r="G506" s="3" t="s">
        <v>98</v>
      </c>
      <c r="H506" s="3" t="s">
        <v>2070</v>
      </c>
      <c r="I506" s="38" t="s">
        <v>2601</v>
      </c>
    </row>
    <row r="507" spans="1:9" ht="14.5" hidden="1" x14ac:dyDescent="0.35">
      <c r="A507" s="3">
        <f t="shared" si="7"/>
        <v>506</v>
      </c>
      <c r="C507" s="3" t="s">
        <v>186</v>
      </c>
      <c r="D507" s="3" t="s">
        <v>254</v>
      </c>
      <c r="E507" s="3" t="s">
        <v>93</v>
      </c>
      <c r="F507" s="3" t="s">
        <v>2070</v>
      </c>
      <c r="G507" s="3" t="s">
        <v>2070</v>
      </c>
      <c r="H507" s="3" t="s">
        <v>2070</v>
      </c>
      <c r="I507" s="38" t="s">
        <v>2601</v>
      </c>
    </row>
    <row r="508" spans="1:9" ht="14.5" hidden="1" x14ac:dyDescent="0.35">
      <c r="A508" s="3">
        <f t="shared" si="7"/>
        <v>507</v>
      </c>
      <c r="C508" s="3" t="s">
        <v>186</v>
      </c>
      <c r="D508" s="3" t="s">
        <v>850</v>
      </c>
      <c r="E508" s="3" t="s">
        <v>93</v>
      </c>
      <c r="F508" s="3" t="s">
        <v>98</v>
      </c>
      <c r="G508" s="3" t="s">
        <v>2070</v>
      </c>
      <c r="H508" s="3" t="s">
        <v>2070</v>
      </c>
      <c r="I508" s="38" t="s">
        <v>2602</v>
      </c>
    </row>
    <row r="509" spans="1:9" ht="14.5" hidden="1" x14ac:dyDescent="0.35">
      <c r="A509" s="3">
        <f t="shared" si="7"/>
        <v>508</v>
      </c>
      <c r="C509" s="3" t="s">
        <v>186</v>
      </c>
      <c r="D509" s="3" t="s">
        <v>255</v>
      </c>
      <c r="E509" s="3" t="s">
        <v>93</v>
      </c>
      <c r="F509" s="3" t="s">
        <v>101</v>
      </c>
      <c r="G509" s="3" t="s">
        <v>90</v>
      </c>
      <c r="H509" s="3" t="s">
        <v>2070</v>
      </c>
      <c r="I509" s="38" t="s">
        <v>2603</v>
      </c>
    </row>
    <row r="510" spans="1:9" ht="14.5" hidden="1" x14ac:dyDescent="0.35">
      <c r="A510" s="3">
        <f t="shared" si="7"/>
        <v>509</v>
      </c>
      <c r="C510" s="3" t="s">
        <v>186</v>
      </c>
      <c r="D510" s="3" t="s">
        <v>851</v>
      </c>
      <c r="E510" s="3" t="s">
        <v>93</v>
      </c>
      <c r="F510" s="3" t="s">
        <v>101</v>
      </c>
      <c r="G510" s="3" t="s">
        <v>98</v>
      </c>
      <c r="H510" s="3" t="s">
        <v>2070</v>
      </c>
      <c r="I510" s="38" t="s">
        <v>2604</v>
      </c>
    </row>
    <row r="511" spans="1:9" ht="14.5" hidden="1" x14ac:dyDescent="0.35">
      <c r="A511" s="3">
        <f t="shared" si="7"/>
        <v>510</v>
      </c>
      <c r="C511" s="3" t="s">
        <v>186</v>
      </c>
      <c r="D511" s="3" t="s">
        <v>852</v>
      </c>
      <c r="E511" s="3" t="s">
        <v>93</v>
      </c>
      <c r="F511" s="3" t="s">
        <v>101</v>
      </c>
      <c r="G511" s="3" t="s">
        <v>98</v>
      </c>
      <c r="H511" s="3" t="s">
        <v>2070</v>
      </c>
      <c r="I511" s="38" t="s">
        <v>2605</v>
      </c>
    </row>
    <row r="512" spans="1:9" ht="14.5" hidden="1" x14ac:dyDescent="0.35">
      <c r="A512" s="3">
        <f t="shared" si="7"/>
        <v>511</v>
      </c>
      <c r="C512" s="3" t="s">
        <v>186</v>
      </c>
      <c r="D512" s="3" t="s">
        <v>321</v>
      </c>
      <c r="E512" s="3" t="s">
        <v>93</v>
      </c>
      <c r="F512" s="3" t="s">
        <v>101</v>
      </c>
      <c r="G512" s="3" t="s">
        <v>98</v>
      </c>
      <c r="H512" s="3" t="s">
        <v>2070</v>
      </c>
      <c r="I512" s="38" t="s">
        <v>2606</v>
      </c>
    </row>
    <row r="513" spans="1:9" ht="14.5" hidden="1" x14ac:dyDescent="0.35">
      <c r="A513" s="3">
        <f t="shared" si="7"/>
        <v>512</v>
      </c>
      <c r="C513" s="3" t="s">
        <v>186</v>
      </c>
      <c r="D513" s="3" t="s">
        <v>324</v>
      </c>
      <c r="E513" s="3" t="s">
        <v>93</v>
      </c>
      <c r="F513" s="3" t="s">
        <v>101</v>
      </c>
      <c r="G513" s="3" t="s">
        <v>98</v>
      </c>
      <c r="H513" s="3" t="s">
        <v>2070</v>
      </c>
      <c r="I513" s="38" t="s">
        <v>2607</v>
      </c>
    </row>
    <row r="514" spans="1:9" ht="14.5" hidden="1" x14ac:dyDescent="0.35">
      <c r="A514" s="3">
        <f t="shared" si="7"/>
        <v>513</v>
      </c>
      <c r="C514" s="3" t="s">
        <v>186</v>
      </c>
      <c r="D514" s="3" t="s">
        <v>853</v>
      </c>
      <c r="E514" s="3" t="s">
        <v>93</v>
      </c>
      <c r="F514" s="3" t="s">
        <v>101</v>
      </c>
      <c r="G514" s="3" t="s">
        <v>98</v>
      </c>
      <c r="H514" s="3" t="s">
        <v>2070</v>
      </c>
      <c r="I514" s="38" t="s">
        <v>2608</v>
      </c>
    </row>
    <row r="515" spans="1:9" ht="14.5" hidden="1" x14ac:dyDescent="0.35">
      <c r="A515" s="3">
        <f t="shared" si="7"/>
        <v>514</v>
      </c>
      <c r="C515" s="3" t="s">
        <v>186</v>
      </c>
      <c r="D515" s="3" t="s">
        <v>854</v>
      </c>
      <c r="E515" s="3" t="s">
        <v>93</v>
      </c>
      <c r="F515" s="3" t="s">
        <v>98</v>
      </c>
      <c r="G515" s="3" t="s">
        <v>2070</v>
      </c>
      <c r="H515" s="3" t="s">
        <v>2070</v>
      </c>
      <c r="I515" s="38" t="s">
        <v>2609</v>
      </c>
    </row>
    <row r="516" spans="1:9" ht="14.5" hidden="1" x14ac:dyDescent="0.35">
      <c r="A516" s="3">
        <f t="shared" ref="A516:A579" si="8">A515+1</f>
        <v>515</v>
      </c>
      <c r="C516" s="3" t="s">
        <v>186</v>
      </c>
      <c r="D516" s="3" t="s">
        <v>851</v>
      </c>
      <c r="E516" s="3" t="s">
        <v>93</v>
      </c>
      <c r="F516" s="3" t="s">
        <v>100</v>
      </c>
      <c r="G516" s="3" t="s">
        <v>2070</v>
      </c>
      <c r="H516" s="3" t="s">
        <v>2070</v>
      </c>
      <c r="I516" s="38" t="s">
        <v>2610</v>
      </c>
    </row>
    <row r="517" spans="1:9" ht="14.5" hidden="1" x14ac:dyDescent="0.35">
      <c r="A517" s="3">
        <f t="shared" si="8"/>
        <v>516</v>
      </c>
      <c r="C517" s="3" t="s">
        <v>186</v>
      </c>
      <c r="D517" s="3" t="s">
        <v>188</v>
      </c>
      <c r="E517" s="3" t="s">
        <v>29</v>
      </c>
      <c r="F517" s="3" t="s">
        <v>2070</v>
      </c>
      <c r="G517" s="3" t="s">
        <v>2070</v>
      </c>
      <c r="H517" s="3" t="s">
        <v>2070</v>
      </c>
      <c r="I517" s="38" t="s">
        <v>2611</v>
      </c>
    </row>
    <row r="518" spans="1:9" ht="14.5" hidden="1" x14ac:dyDescent="0.35">
      <c r="A518" s="3">
        <f t="shared" si="8"/>
        <v>517</v>
      </c>
      <c r="C518" s="3" t="s">
        <v>186</v>
      </c>
      <c r="D518" s="3" t="s">
        <v>855</v>
      </c>
      <c r="E518" s="3" t="s">
        <v>93</v>
      </c>
      <c r="F518" s="3" t="s">
        <v>2070</v>
      </c>
      <c r="G518" s="3" t="s">
        <v>2070</v>
      </c>
      <c r="H518" s="3" t="s">
        <v>2070</v>
      </c>
      <c r="I518" s="38" t="s">
        <v>2612</v>
      </c>
    </row>
    <row r="519" spans="1:9" ht="14.5" hidden="1" x14ac:dyDescent="0.35">
      <c r="A519" s="3">
        <f t="shared" si="8"/>
        <v>518</v>
      </c>
      <c r="C519" s="3" t="s">
        <v>186</v>
      </c>
      <c r="D519" s="3" t="s">
        <v>856</v>
      </c>
      <c r="E519" s="3" t="s">
        <v>106</v>
      </c>
      <c r="F519" s="3" t="s">
        <v>2070</v>
      </c>
      <c r="G519" s="3" t="s">
        <v>2070</v>
      </c>
      <c r="H519" s="3" t="s">
        <v>2070</v>
      </c>
      <c r="I519" s="38" t="s">
        <v>2613</v>
      </c>
    </row>
    <row r="520" spans="1:9" ht="14.5" hidden="1" x14ac:dyDescent="0.35">
      <c r="A520" s="3">
        <f t="shared" si="8"/>
        <v>519</v>
      </c>
      <c r="C520" s="3" t="s">
        <v>186</v>
      </c>
      <c r="D520" s="72" t="s">
        <v>107</v>
      </c>
      <c r="E520" s="3" t="s">
        <v>92</v>
      </c>
      <c r="F520" s="3" t="s">
        <v>93</v>
      </c>
      <c r="G520" s="3" t="s">
        <v>98</v>
      </c>
      <c r="H520" s="3" t="s">
        <v>2070</v>
      </c>
      <c r="I520" s="38" t="s">
        <v>2614</v>
      </c>
    </row>
    <row r="521" spans="1:9" ht="14.5" hidden="1" x14ac:dyDescent="0.35">
      <c r="A521" s="3">
        <f t="shared" si="8"/>
        <v>520</v>
      </c>
      <c r="C521" s="3" t="s">
        <v>186</v>
      </c>
      <c r="D521" s="72" t="s">
        <v>857</v>
      </c>
      <c r="E521" s="3" t="s">
        <v>92</v>
      </c>
      <c r="F521" s="3" t="s">
        <v>93</v>
      </c>
      <c r="G521" s="3" t="s">
        <v>2070</v>
      </c>
      <c r="H521" s="3" t="s">
        <v>2070</v>
      </c>
      <c r="I521" s="38" t="s">
        <v>2614</v>
      </c>
    </row>
    <row r="522" spans="1:9" ht="14.5" hidden="1" x14ac:dyDescent="0.35">
      <c r="A522" s="3">
        <f t="shared" si="8"/>
        <v>521</v>
      </c>
      <c r="C522" s="3" t="s">
        <v>186</v>
      </c>
      <c r="D522" s="3" t="s">
        <v>858</v>
      </c>
      <c r="E522" s="3" t="s">
        <v>56</v>
      </c>
      <c r="F522" s="3" t="s">
        <v>93</v>
      </c>
      <c r="G522" s="3" t="s">
        <v>2070</v>
      </c>
      <c r="H522" s="3" t="s">
        <v>2070</v>
      </c>
      <c r="I522" s="38" t="s">
        <v>2615</v>
      </c>
    </row>
    <row r="523" spans="1:9" ht="14.5" hidden="1" x14ac:dyDescent="0.35">
      <c r="A523" s="3">
        <f t="shared" si="8"/>
        <v>522</v>
      </c>
      <c r="C523" s="3" t="s">
        <v>186</v>
      </c>
      <c r="D523" s="3" t="s">
        <v>859</v>
      </c>
      <c r="E523" s="3" t="s">
        <v>56</v>
      </c>
      <c r="F523" s="3" t="s">
        <v>89</v>
      </c>
      <c r="G523" s="3" t="s">
        <v>2070</v>
      </c>
      <c r="H523" s="3" t="s">
        <v>2070</v>
      </c>
      <c r="I523" s="38" t="s">
        <v>2616</v>
      </c>
    </row>
    <row r="524" spans="1:9" ht="14.5" hidden="1" x14ac:dyDescent="0.35">
      <c r="A524" s="3">
        <f t="shared" si="8"/>
        <v>523</v>
      </c>
      <c r="C524" s="3" t="s">
        <v>186</v>
      </c>
      <c r="D524" s="3" t="s">
        <v>860</v>
      </c>
      <c r="E524" s="3" t="s">
        <v>56</v>
      </c>
      <c r="F524" s="3" t="s">
        <v>93</v>
      </c>
      <c r="G524" s="3" t="s">
        <v>2070</v>
      </c>
      <c r="H524" s="3" t="s">
        <v>2070</v>
      </c>
      <c r="I524" s="38" t="s">
        <v>2617</v>
      </c>
    </row>
    <row r="525" spans="1:9" ht="14.5" hidden="1" x14ac:dyDescent="0.35">
      <c r="A525" s="3">
        <f t="shared" si="8"/>
        <v>524</v>
      </c>
      <c r="C525" s="3" t="s">
        <v>186</v>
      </c>
      <c r="D525" s="3" t="s">
        <v>861</v>
      </c>
      <c r="E525" s="3" t="s">
        <v>2113</v>
      </c>
      <c r="F525" s="3" t="s">
        <v>98</v>
      </c>
      <c r="G525" s="3" t="s">
        <v>2070</v>
      </c>
      <c r="H525" s="3" t="s">
        <v>2070</v>
      </c>
      <c r="I525" s="38" t="s">
        <v>2618</v>
      </c>
    </row>
    <row r="526" spans="1:9" ht="14.5" hidden="1" x14ac:dyDescent="0.35">
      <c r="A526" s="3">
        <f t="shared" si="8"/>
        <v>525</v>
      </c>
      <c r="C526" s="3" t="s">
        <v>186</v>
      </c>
      <c r="D526" s="3" t="s">
        <v>862</v>
      </c>
      <c r="E526" s="3" t="s">
        <v>87</v>
      </c>
      <c r="F526" s="3" t="s">
        <v>2070</v>
      </c>
      <c r="G526" s="3" t="s">
        <v>90</v>
      </c>
      <c r="H526" s="3" t="s">
        <v>2070</v>
      </c>
      <c r="I526" s="38" t="s">
        <v>2619</v>
      </c>
    </row>
    <row r="527" spans="1:9" ht="14.5" hidden="1" x14ac:dyDescent="0.35">
      <c r="A527" s="3">
        <f t="shared" si="8"/>
        <v>526</v>
      </c>
      <c r="C527" s="3" t="s">
        <v>186</v>
      </c>
      <c r="D527" s="3" t="s">
        <v>518</v>
      </c>
      <c r="E527" s="3" t="s">
        <v>87</v>
      </c>
      <c r="F527" s="3" t="s">
        <v>89</v>
      </c>
      <c r="G527" s="3" t="s">
        <v>2070</v>
      </c>
      <c r="H527" s="3" t="s">
        <v>2070</v>
      </c>
      <c r="I527" s="38" t="s">
        <v>2620</v>
      </c>
    </row>
    <row r="528" spans="1:9" ht="14.5" hidden="1" x14ac:dyDescent="0.35">
      <c r="A528" s="3">
        <f t="shared" si="8"/>
        <v>527</v>
      </c>
      <c r="C528" s="3" t="s">
        <v>186</v>
      </c>
      <c r="D528" s="3" t="s">
        <v>863</v>
      </c>
      <c r="E528" s="3" t="s">
        <v>56</v>
      </c>
      <c r="F528" s="3" t="s">
        <v>93</v>
      </c>
      <c r="G528" s="3" t="s">
        <v>101</v>
      </c>
      <c r="H528" s="3" t="s">
        <v>2070</v>
      </c>
      <c r="I528" s="38" t="s">
        <v>2621</v>
      </c>
    </row>
    <row r="529" spans="1:9" ht="14.5" hidden="1" x14ac:dyDescent="0.35">
      <c r="A529" s="3">
        <f t="shared" si="8"/>
        <v>528</v>
      </c>
      <c r="C529" s="3" t="s">
        <v>186</v>
      </c>
      <c r="D529" s="3" t="s">
        <v>864</v>
      </c>
      <c r="E529" s="3" t="s">
        <v>92</v>
      </c>
      <c r="F529" s="3" t="s">
        <v>99</v>
      </c>
      <c r="G529" s="3" t="s">
        <v>93</v>
      </c>
      <c r="H529" s="3" t="s">
        <v>2070</v>
      </c>
      <c r="I529" s="38" t="s">
        <v>2622</v>
      </c>
    </row>
    <row r="530" spans="1:9" ht="14.5" hidden="1" x14ac:dyDescent="0.35">
      <c r="A530" s="3">
        <f t="shared" si="8"/>
        <v>529</v>
      </c>
      <c r="C530" s="3" t="s">
        <v>186</v>
      </c>
      <c r="D530" s="3" t="s">
        <v>865</v>
      </c>
      <c r="E530" s="3" t="s">
        <v>93</v>
      </c>
      <c r="F530" s="3" t="s">
        <v>89</v>
      </c>
      <c r="G530" s="3" t="s">
        <v>98</v>
      </c>
      <c r="H530" s="3" t="s">
        <v>2070</v>
      </c>
      <c r="I530" s="38" t="s">
        <v>2623</v>
      </c>
    </row>
    <row r="531" spans="1:9" ht="14.5" hidden="1" x14ac:dyDescent="0.35">
      <c r="A531" s="3">
        <f t="shared" si="8"/>
        <v>530</v>
      </c>
      <c r="C531" s="3" t="s">
        <v>186</v>
      </c>
      <c r="D531" s="3" t="s">
        <v>171</v>
      </c>
      <c r="E531" s="3" t="s">
        <v>56</v>
      </c>
      <c r="F531" s="3" t="s">
        <v>93</v>
      </c>
      <c r="G531" s="3" t="s">
        <v>2070</v>
      </c>
      <c r="H531" s="3" t="s">
        <v>2070</v>
      </c>
      <c r="I531" s="38" t="s">
        <v>2623</v>
      </c>
    </row>
    <row r="532" spans="1:9" ht="14.5" hidden="1" x14ac:dyDescent="0.35">
      <c r="A532" s="3">
        <f t="shared" si="8"/>
        <v>531</v>
      </c>
      <c r="C532" s="3" t="s">
        <v>186</v>
      </c>
      <c r="D532" s="3" t="s">
        <v>866</v>
      </c>
      <c r="E532" s="3" t="s">
        <v>80</v>
      </c>
      <c r="F532" s="3" t="s">
        <v>2070</v>
      </c>
      <c r="G532" s="3" t="s">
        <v>2070</v>
      </c>
      <c r="H532" s="3" t="s">
        <v>2070</v>
      </c>
      <c r="I532" s="38" t="s">
        <v>2624</v>
      </c>
    </row>
    <row r="533" spans="1:9" ht="14.5" hidden="1" x14ac:dyDescent="0.35">
      <c r="A533" s="3">
        <f t="shared" si="8"/>
        <v>532</v>
      </c>
      <c r="C533" s="3" t="s">
        <v>186</v>
      </c>
      <c r="D533" s="3" t="s">
        <v>867</v>
      </c>
      <c r="E533" s="3" t="s">
        <v>56</v>
      </c>
      <c r="F533" s="3" t="s">
        <v>93</v>
      </c>
      <c r="G533" s="3" t="s">
        <v>2070</v>
      </c>
      <c r="H533" s="3" t="s">
        <v>2070</v>
      </c>
      <c r="I533" s="38" t="s">
        <v>2625</v>
      </c>
    </row>
    <row r="534" spans="1:9" ht="14.5" hidden="1" x14ac:dyDescent="0.35">
      <c r="A534" s="3">
        <f t="shared" si="8"/>
        <v>533</v>
      </c>
      <c r="C534" s="3" t="s">
        <v>186</v>
      </c>
      <c r="D534" s="3" t="s">
        <v>868</v>
      </c>
      <c r="E534" s="3" t="s">
        <v>2113</v>
      </c>
      <c r="F534" s="3" t="s">
        <v>98</v>
      </c>
      <c r="G534" s="3" t="s">
        <v>93</v>
      </c>
      <c r="H534" s="3" t="s">
        <v>2070</v>
      </c>
      <c r="I534" s="38" t="s">
        <v>2626</v>
      </c>
    </row>
    <row r="535" spans="1:9" ht="14.5" hidden="1" x14ac:dyDescent="0.35">
      <c r="A535" s="3">
        <f t="shared" si="8"/>
        <v>534</v>
      </c>
      <c r="C535" s="3" t="s">
        <v>186</v>
      </c>
      <c r="D535" s="3" t="s">
        <v>869</v>
      </c>
      <c r="E535" s="3" t="s">
        <v>2113</v>
      </c>
      <c r="F535" s="3" t="s">
        <v>98</v>
      </c>
      <c r="G535" s="3" t="s">
        <v>93</v>
      </c>
      <c r="H535" s="3" t="s">
        <v>2070</v>
      </c>
      <c r="I535" s="38" t="s">
        <v>2627</v>
      </c>
    </row>
    <row r="536" spans="1:9" ht="14.5" hidden="1" x14ac:dyDescent="0.35">
      <c r="A536" s="3">
        <f t="shared" si="8"/>
        <v>535</v>
      </c>
      <c r="C536" s="3" t="s">
        <v>186</v>
      </c>
      <c r="D536" s="3" t="s">
        <v>870</v>
      </c>
      <c r="E536" s="3" t="s">
        <v>98</v>
      </c>
      <c r="F536" s="3" t="s">
        <v>93</v>
      </c>
      <c r="G536" s="3" t="s">
        <v>2070</v>
      </c>
      <c r="H536" s="3" t="s">
        <v>2070</v>
      </c>
      <c r="I536" s="38" t="s">
        <v>2628</v>
      </c>
    </row>
    <row r="537" spans="1:9" ht="14.5" hidden="1" x14ac:dyDescent="0.35">
      <c r="A537" s="3">
        <f t="shared" si="8"/>
        <v>536</v>
      </c>
      <c r="C537" s="3" t="s">
        <v>186</v>
      </c>
      <c r="D537" s="3" t="s">
        <v>871</v>
      </c>
      <c r="E537" s="3" t="s">
        <v>98</v>
      </c>
      <c r="F537" s="3" t="s">
        <v>2070</v>
      </c>
      <c r="G537" s="3" t="s">
        <v>89</v>
      </c>
      <c r="H537" s="3" t="s">
        <v>93</v>
      </c>
      <c r="I537" s="38" t="s">
        <v>2629</v>
      </c>
    </row>
    <row r="538" spans="1:9" ht="14.5" hidden="1" x14ac:dyDescent="0.35">
      <c r="A538" s="3">
        <f t="shared" si="8"/>
        <v>537</v>
      </c>
      <c r="C538" s="3" t="s">
        <v>186</v>
      </c>
      <c r="D538" s="3" t="s">
        <v>872</v>
      </c>
      <c r="E538" s="3" t="s">
        <v>98</v>
      </c>
      <c r="F538" s="3" t="s">
        <v>89</v>
      </c>
      <c r="G538" s="3" t="s">
        <v>2070</v>
      </c>
      <c r="H538" s="3" t="s">
        <v>2070</v>
      </c>
      <c r="I538" s="38" t="s">
        <v>2630</v>
      </c>
    </row>
    <row r="539" spans="1:9" ht="14.5" hidden="1" x14ac:dyDescent="0.35">
      <c r="A539" s="3">
        <f t="shared" si="8"/>
        <v>538</v>
      </c>
      <c r="C539" s="3" t="s">
        <v>186</v>
      </c>
      <c r="D539" s="3" t="s">
        <v>873</v>
      </c>
      <c r="E539" s="3" t="s">
        <v>98</v>
      </c>
      <c r="F539" s="3" t="s">
        <v>93</v>
      </c>
      <c r="G539" s="3" t="s">
        <v>2070</v>
      </c>
      <c r="H539" s="3" t="s">
        <v>2070</v>
      </c>
      <c r="I539" s="38" t="s">
        <v>2631</v>
      </c>
    </row>
    <row r="540" spans="1:9" ht="14.5" hidden="1" x14ac:dyDescent="0.35">
      <c r="A540" s="3">
        <f t="shared" si="8"/>
        <v>539</v>
      </c>
      <c r="C540" s="3" t="s">
        <v>186</v>
      </c>
      <c r="D540" s="3" t="s">
        <v>874</v>
      </c>
      <c r="E540" s="3" t="s">
        <v>38</v>
      </c>
      <c r="F540" s="3" t="s">
        <v>2070</v>
      </c>
      <c r="G540" s="3" t="s">
        <v>98</v>
      </c>
      <c r="H540" s="3" t="s">
        <v>2070</v>
      </c>
      <c r="I540" s="38" t="s">
        <v>2632</v>
      </c>
    </row>
    <row r="541" spans="1:9" ht="14.5" hidden="1" x14ac:dyDescent="0.35">
      <c r="A541" s="3">
        <f t="shared" si="8"/>
        <v>540</v>
      </c>
      <c r="C541" s="3" t="s">
        <v>186</v>
      </c>
      <c r="D541" s="3" t="s">
        <v>875</v>
      </c>
      <c r="E541" s="3" t="s">
        <v>93</v>
      </c>
      <c r="F541" s="3" t="s">
        <v>2070</v>
      </c>
      <c r="G541" s="3" t="s">
        <v>2070</v>
      </c>
      <c r="H541" s="3" t="s">
        <v>2070</v>
      </c>
      <c r="I541" s="38" t="s">
        <v>2633</v>
      </c>
    </row>
    <row r="542" spans="1:9" ht="14.5" hidden="1" x14ac:dyDescent="0.35">
      <c r="A542" s="3">
        <f t="shared" si="8"/>
        <v>541</v>
      </c>
      <c r="C542" s="3" t="s">
        <v>186</v>
      </c>
      <c r="D542" s="3" t="s">
        <v>876</v>
      </c>
      <c r="E542" s="3" t="s">
        <v>93</v>
      </c>
      <c r="F542" s="3" t="s">
        <v>98</v>
      </c>
      <c r="G542" s="3" t="s">
        <v>2070</v>
      </c>
      <c r="H542" s="3" t="s">
        <v>2070</v>
      </c>
      <c r="I542" s="38" t="s">
        <v>2634</v>
      </c>
    </row>
    <row r="543" spans="1:9" ht="14.5" hidden="1" x14ac:dyDescent="0.35">
      <c r="A543" s="3">
        <f t="shared" si="8"/>
        <v>542</v>
      </c>
      <c r="C543" s="3" t="s">
        <v>186</v>
      </c>
      <c r="D543" s="3" t="s">
        <v>877</v>
      </c>
      <c r="E543" s="3" t="s">
        <v>98</v>
      </c>
      <c r="F543" s="3" t="s">
        <v>93</v>
      </c>
      <c r="G543" s="3" t="s">
        <v>2070</v>
      </c>
      <c r="H543" s="3" t="s">
        <v>2070</v>
      </c>
      <c r="I543" s="38" t="s">
        <v>2635</v>
      </c>
    </row>
    <row r="544" spans="1:9" ht="14.5" hidden="1" x14ac:dyDescent="0.35">
      <c r="A544" s="3">
        <f t="shared" si="8"/>
        <v>543</v>
      </c>
      <c r="C544" s="3" t="s">
        <v>186</v>
      </c>
      <c r="D544" s="3" t="s">
        <v>878</v>
      </c>
      <c r="E544" s="3" t="s">
        <v>93</v>
      </c>
      <c r="F544" s="3" t="s">
        <v>98</v>
      </c>
      <c r="G544" s="3" t="s">
        <v>2070</v>
      </c>
      <c r="H544" s="3" t="s">
        <v>2070</v>
      </c>
      <c r="I544" s="38" t="s">
        <v>2636</v>
      </c>
    </row>
    <row r="545" spans="1:9" ht="14.5" hidden="1" x14ac:dyDescent="0.35">
      <c r="A545" s="3">
        <f t="shared" si="8"/>
        <v>544</v>
      </c>
      <c r="B545" s="3" t="s">
        <v>190</v>
      </c>
      <c r="C545" s="3" t="s">
        <v>108</v>
      </c>
      <c r="D545" s="3" t="s">
        <v>879</v>
      </c>
      <c r="E545" s="3" t="s">
        <v>2070</v>
      </c>
      <c r="F545" s="3" t="s">
        <v>2070</v>
      </c>
      <c r="G545" s="3" t="s">
        <v>2070</v>
      </c>
      <c r="H545" s="3" t="s">
        <v>2070</v>
      </c>
      <c r="I545" s="38" t="s">
        <v>2637</v>
      </c>
    </row>
    <row r="546" spans="1:9" ht="14.5" hidden="1" x14ac:dyDescent="0.35">
      <c r="A546" s="3">
        <f t="shared" si="8"/>
        <v>545</v>
      </c>
      <c r="B546" s="3" t="s">
        <v>190</v>
      </c>
      <c r="C546" s="3" t="s">
        <v>108</v>
      </c>
      <c r="D546" s="3" t="s">
        <v>880</v>
      </c>
      <c r="E546" s="3" t="s">
        <v>2070</v>
      </c>
      <c r="F546" s="3" t="s">
        <v>2070</v>
      </c>
      <c r="G546" s="3" t="s">
        <v>2070</v>
      </c>
      <c r="H546" s="3" t="s">
        <v>2070</v>
      </c>
      <c r="I546" s="38" t="s">
        <v>2638</v>
      </c>
    </row>
    <row r="547" spans="1:9" ht="14.5" hidden="1" x14ac:dyDescent="0.35">
      <c r="A547" s="3">
        <f t="shared" si="8"/>
        <v>546</v>
      </c>
      <c r="B547" s="3" t="s">
        <v>190</v>
      </c>
      <c r="C547" s="3" t="s">
        <v>108</v>
      </c>
      <c r="D547" s="3" t="s">
        <v>881</v>
      </c>
      <c r="E547" s="3" t="s">
        <v>2070</v>
      </c>
      <c r="F547" s="3" t="s">
        <v>2070</v>
      </c>
      <c r="G547" s="3" t="s">
        <v>2070</v>
      </c>
      <c r="H547" s="3" t="s">
        <v>2070</v>
      </c>
      <c r="I547" s="38" t="s">
        <v>2639</v>
      </c>
    </row>
    <row r="548" spans="1:9" ht="14.5" hidden="1" x14ac:dyDescent="0.35">
      <c r="A548" s="3">
        <f t="shared" si="8"/>
        <v>547</v>
      </c>
      <c r="B548" s="3" t="s">
        <v>190</v>
      </c>
      <c r="C548" s="3" t="s">
        <v>108</v>
      </c>
      <c r="D548" s="3" t="s">
        <v>882</v>
      </c>
      <c r="E548" s="3" t="s">
        <v>2070</v>
      </c>
      <c r="F548" s="3" t="s">
        <v>2070</v>
      </c>
      <c r="G548" s="3" t="s">
        <v>2070</v>
      </c>
      <c r="H548" s="3" t="s">
        <v>2070</v>
      </c>
      <c r="I548" s="38" t="s">
        <v>2640</v>
      </c>
    </row>
    <row r="549" spans="1:9" ht="14.5" hidden="1" x14ac:dyDescent="0.35">
      <c r="A549" s="3">
        <f t="shared" si="8"/>
        <v>548</v>
      </c>
      <c r="B549" s="3" t="s">
        <v>190</v>
      </c>
      <c r="C549" s="3" t="s">
        <v>108</v>
      </c>
      <c r="D549" s="3" t="s">
        <v>108</v>
      </c>
      <c r="E549" s="3" t="s">
        <v>2070</v>
      </c>
      <c r="F549" s="3" t="s">
        <v>2070</v>
      </c>
      <c r="G549" s="3" t="s">
        <v>2070</v>
      </c>
      <c r="H549" s="3" t="s">
        <v>2070</v>
      </c>
      <c r="I549" s="38" t="s">
        <v>2641</v>
      </c>
    </row>
    <row r="550" spans="1:9" ht="14.5" hidden="1" x14ac:dyDescent="0.35">
      <c r="A550" s="3">
        <f t="shared" si="8"/>
        <v>549</v>
      </c>
      <c r="B550" s="3" t="s">
        <v>190</v>
      </c>
      <c r="C550" s="3" t="s">
        <v>231</v>
      </c>
      <c r="D550" s="3" t="s">
        <v>883</v>
      </c>
      <c r="E550" s="3" t="s">
        <v>2070</v>
      </c>
      <c r="F550" s="3" t="s">
        <v>2070</v>
      </c>
      <c r="G550" s="3" t="s">
        <v>2070</v>
      </c>
      <c r="H550" s="3" t="s">
        <v>2070</v>
      </c>
      <c r="I550" s="38" t="s">
        <v>2642</v>
      </c>
    </row>
    <row r="551" spans="1:9" ht="14.5" hidden="1" x14ac:dyDescent="0.35">
      <c r="A551" s="3">
        <f t="shared" si="8"/>
        <v>550</v>
      </c>
      <c r="B551" s="3" t="s">
        <v>190</v>
      </c>
      <c r="C551" s="3" t="s">
        <v>231</v>
      </c>
      <c r="D551" s="3" t="s">
        <v>884</v>
      </c>
      <c r="E551" s="3" t="s">
        <v>2070</v>
      </c>
      <c r="F551" s="3" t="s">
        <v>2070</v>
      </c>
      <c r="G551" s="3" t="s">
        <v>2070</v>
      </c>
      <c r="H551" s="3" t="s">
        <v>2070</v>
      </c>
      <c r="I551" s="38" t="s">
        <v>2643</v>
      </c>
    </row>
    <row r="552" spans="1:9" ht="14.5" hidden="1" x14ac:dyDescent="0.35">
      <c r="A552" s="3">
        <f t="shared" si="8"/>
        <v>551</v>
      </c>
      <c r="B552" s="3" t="s">
        <v>190</v>
      </c>
      <c r="C552" s="3" t="s">
        <v>231</v>
      </c>
      <c r="D552" s="3" t="s">
        <v>885</v>
      </c>
      <c r="E552" s="3" t="s">
        <v>2070</v>
      </c>
      <c r="F552" s="3" t="s">
        <v>2070</v>
      </c>
      <c r="G552" s="3" t="s">
        <v>2070</v>
      </c>
      <c r="H552" s="3" t="s">
        <v>2070</v>
      </c>
      <c r="I552" s="38" t="s">
        <v>2644</v>
      </c>
    </row>
    <row r="553" spans="1:9" ht="14.5" hidden="1" x14ac:dyDescent="0.35">
      <c r="A553" s="3">
        <f t="shared" si="8"/>
        <v>552</v>
      </c>
      <c r="B553" s="3" t="s">
        <v>190</v>
      </c>
      <c r="C553" s="3" t="s">
        <v>231</v>
      </c>
      <c r="D553" s="3" t="s">
        <v>886</v>
      </c>
      <c r="E553" s="3" t="s">
        <v>2070</v>
      </c>
      <c r="F553" s="3" t="s">
        <v>2070</v>
      </c>
      <c r="G553" s="3" t="s">
        <v>2070</v>
      </c>
      <c r="H553" s="3" t="s">
        <v>2070</v>
      </c>
      <c r="I553" s="38" t="s">
        <v>2645</v>
      </c>
    </row>
    <row r="554" spans="1:9" ht="14.5" hidden="1" x14ac:dyDescent="0.35">
      <c r="A554" s="3">
        <f t="shared" si="8"/>
        <v>553</v>
      </c>
      <c r="B554" s="3" t="s">
        <v>190</v>
      </c>
      <c r="C554" s="3" t="s">
        <v>231</v>
      </c>
      <c r="D554" s="3" t="s">
        <v>887</v>
      </c>
      <c r="E554" s="3" t="s">
        <v>2070</v>
      </c>
      <c r="F554" s="3" t="s">
        <v>2070</v>
      </c>
      <c r="G554" s="3" t="s">
        <v>2070</v>
      </c>
      <c r="H554" s="3" t="s">
        <v>2070</v>
      </c>
      <c r="I554" s="38" t="s">
        <v>2646</v>
      </c>
    </row>
    <row r="555" spans="1:9" ht="14.5" hidden="1" x14ac:dyDescent="0.35">
      <c r="A555" s="3">
        <f t="shared" si="8"/>
        <v>554</v>
      </c>
      <c r="B555" s="3" t="s">
        <v>190</v>
      </c>
      <c r="C555" s="3" t="s">
        <v>231</v>
      </c>
      <c r="D555" s="3" t="s">
        <v>888</v>
      </c>
      <c r="E555" s="3" t="s">
        <v>2070</v>
      </c>
      <c r="F555" s="3" t="s">
        <v>2070</v>
      </c>
      <c r="G555" s="3" t="s">
        <v>2070</v>
      </c>
      <c r="H555" s="3" t="s">
        <v>2070</v>
      </c>
      <c r="I555" s="38" t="s">
        <v>2647</v>
      </c>
    </row>
    <row r="556" spans="1:9" ht="14.5" hidden="1" x14ac:dyDescent="0.35">
      <c r="A556" s="3">
        <f t="shared" si="8"/>
        <v>555</v>
      </c>
      <c r="B556" s="3" t="s">
        <v>190</v>
      </c>
      <c r="C556" s="3" t="s">
        <v>231</v>
      </c>
      <c r="D556" s="3" t="s">
        <v>889</v>
      </c>
      <c r="E556" s="3" t="s">
        <v>2070</v>
      </c>
      <c r="F556" s="3" t="s">
        <v>2070</v>
      </c>
      <c r="G556" s="3" t="s">
        <v>2070</v>
      </c>
      <c r="H556" s="3" t="s">
        <v>2070</v>
      </c>
      <c r="I556" s="38" t="s">
        <v>2648</v>
      </c>
    </row>
    <row r="557" spans="1:9" ht="14.5" hidden="1" x14ac:dyDescent="0.35">
      <c r="A557" s="3">
        <f t="shared" si="8"/>
        <v>556</v>
      </c>
      <c r="B557" s="3" t="s">
        <v>190</v>
      </c>
      <c r="C557" s="3" t="s">
        <v>231</v>
      </c>
      <c r="D557" s="3" t="s">
        <v>890</v>
      </c>
      <c r="E557" s="3" t="s">
        <v>2070</v>
      </c>
      <c r="F557" s="3" t="s">
        <v>2070</v>
      </c>
      <c r="G557" s="3" t="s">
        <v>2070</v>
      </c>
      <c r="H557" s="3" t="s">
        <v>2070</v>
      </c>
      <c r="I557" s="38" t="s">
        <v>2649</v>
      </c>
    </row>
    <row r="558" spans="1:9" ht="14.5" hidden="1" x14ac:dyDescent="0.35">
      <c r="A558" s="3">
        <f t="shared" si="8"/>
        <v>557</v>
      </c>
      <c r="B558" s="3" t="s">
        <v>190</v>
      </c>
      <c r="C558" s="3" t="s">
        <v>231</v>
      </c>
      <c r="D558" s="3" t="s">
        <v>891</v>
      </c>
      <c r="E558" s="3" t="s">
        <v>2070</v>
      </c>
      <c r="F558" s="3" t="s">
        <v>2070</v>
      </c>
      <c r="G558" s="3" t="s">
        <v>2070</v>
      </c>
      <c r="H558" s="3" t="s">
        <v>2070</v>
      </c>
      <c r="I558" s="38" t="s">
        <v>2650</v>
      </c>
    </row>
    <row r="559" spans="1:9" ht="14.5" hidden="1" x14ac:dyDescent="0.35">
      <c r="A559" s="3">
        <f t="shared" si="8"/>
        <v>558</v>
      </c>
      <c r="B559" s="3" t="s">
        <v>190</v>
      </c>
      <c r="C559" s="3" t="s">
        <v>231</v>
      </c>
      <c r="D559" s="3" t="s">
        <v>892</v>
      </c>
      <c r="E559" s="3" t="s">
        <v>2070</v>
      </c>
      <c r="F559" s="3" t="s">
        <v>2070</v>
      </c>
      <c r="G559" s="3" t="s">
        <v>2070</v>
      </c>
      <c r="H559" s="3" t="s">
        <v>2070</v>
      </c>
      <c r="I559" s="38" t="s">
        <v>2651</v>
      </c>
    </row>
    <row r="560" spans="1:9" ht="14.5" hidden="1" x14ac:dyDescent="0.35">
      <c r="A560" s="3">
        <f t="shared" si="8"/>
        <v>559</v>
      </c>
      <c r="B560" s="3" t="s">
        <v>190</v>
      </c>
      <c r="C560" s="3" t="s">
        <v>231</v>
      </c>
      <c r="D560" s="3" t="s">
        <v>893</v>
      </c>
      <c r="E560" s="3" t="s">
        <v>2070</v>
      </c>
      <c r="F560" s="3" t="s">
        <v>2070</v>
      </c>
      <c r="G560" s="3" t="s">
        <v>2070</v>
      </c>
      <c r="H560" s="3" t="s">
        <v>2070</v>
      </c>
      <c r="I560" s="38" t="s">
        <v>2652</v>
      </c>
    </row>
    <row r="561" spans="1:9" ht="14.5" hidden="1" x14ac:dyDescent="0.35">
      <c r="A561" s="3">
        <f t="shared" si="8"/>
        <v>560</v>
      </c>
      <c r="B561" s="3" t="s">
        <v>190</v>
      </c>
      <c r="C561" s="3" t="s">
        <v>231</v>
      </c>
      <c r="D561" s="3" t="s">
        <v>894</v>
      </c>
      <c r="E561" s="3" t="s">
        <v>2070</v>
      </c>
      <c r="F561" s="3" t="s">
        <v>2070</v>
      </c>
      <c r="G561" s="3" t="s">
        <v>2070</v>
      </c>
      <c r="H561" s="3" t="s">
        <v>2070</v>
      </c>
      <c r="I561" s="38" t="s">
        <v>2653</v>
      </c>
    </row>
    <row r="562" spans="1:9" ht="14.5" hidden="1" x14ac:dyDescent="0.35">
      <c r="A562" s="3">
        <f t="shared" si="8"/>
        <v>561</v>
      </c>
      <c r="B562" s="3" t="s">
        <v>190</v>
      </c>
      <c r="C562" s="3" t="s">
        <v>231</v>
      </c>
      <c r="D562" s="3" t="s">
        <v>895</v>
      </c>
      <c r="E562" s="3" t="s">
        <v>2070</v>
      </c>
      <c r="F562" s="3" t="s">
        <v>2070</v>
      </c>
      <c r="G562" s="3" t="s">
        <v>2070</v>
      </c>
      <c r="H562" s="3" t="s">
        <v>2070</v>
      </c>
      <c r="I562" s="38" t="s">
        <v>2654</v>
      </c>
    </row>
    <row r="563" spans="1:9" ht="14.5" hidden="1" x14ac:dyDescent="0.35">
      <c r="A563" s="3">
        <f t="shared" si="8"/>
        <v>562</v>
      </c>
      <c r="B563" s="3" t="s">
        <v>190</v>
      </c>
      <c r="C563" s="3" t="s">
        <v>231</v>
      </c>
      <c r="D563" s="3" t="s">
        <v>896</v>
      </c>
      <c r="E563" s="3" t="s">
        <v>2070</v>
      </c>
      <c r="F563" s="3" t="s">
        <v>2070</v>
      </c>
      <c r="G563" s="3" t="s">
        <v>2070</v>
      </c>
      <c r="H563" s="3" t="s">
        <v>2070</v>
      </c>
      <c r="I563" s="38" t="s">
        <v>2655</v>
      </c>
    </row>
    <row r="564" spans="1:9" ht="14.5" hidden="1" x14ac:dyDescent="0.35">
      <c r="A564" s="3">
        <f t="shared" si="8"/>
        <v>563</v>
      </c>
      <c r="B564" s="3" t="s">
        <v>190</v>
      </c>
      <c r="C564" s="3" t="s">
        <v>231</v>
      </c>
      <c r="D564" s="3" t="s">
        <v>897</v>
      </c>
      <c r="E564" s="3" t="s">
        <v>2070</v>
      </c>
      <c r="F564" s="3" t="s">
        <v>2070</v>
      </c>
      <c r="G564" s="3" t="s">
        <v>2070</v>
      </c>
      <c r="H564" s="3" t="s">
        <v>2070</v>
      </c>
      <c r="I564" s="38" t="s">
        <v>2656</v>
      </c>
    </row>
    <row r="565" spans="1:9" ht="14.5" hidden="1" x14ac:dyDescent="0.35">
      <c r="A565" s="3">
        <f t="shared" si="8"/>
        <v>564</v>
      </c>
      <c r="B565" s="3" t="s">
        <v>190</v>
      </c>
      <c r="C565" s="3" t="s">
        <v>231</v>
      </c>
      <c r="D565" s="3" t="s">
        <v>898</v>
      </c>
      <c r="E565" s="3" t="s">
        <v>2070</v>
      </c>
      <c r="F565" s="3" t="s">
        <v>2070</v>
      </c>
      <c r="G565" s="3" t="s">
        <v>2070</v>
      </c>
      <c r="H565" s="3" t="s">
        <v>2070</v>
      </c>
      <c r="I565" s="38" t="s">
        <v>2657</v>
      </c>
    </row>
    <row r="566" spans="1:9" ht="14.5" hidden="1" x14ac:dyDescent="0.35">
      <c r="A566" s="3">
        <f t="shared" si="8"/>
        <v>565</v>
      </c>
      <c r="B566" s="3" t="s">
        <v>190</v>
      </c>
      <c r="C566" s="3" t="s">
        <v>231</v>
      </c>
      <c r="D566" s="3" t="s">
        <v>899</v>
      </c>
      <c r="E566" s="3" t="s">
        <v>2070</v>
      </c>
      <c r="F566" s="3" t="s">
        <v>2070</v>
      </c>
      <c r="G566" s="3" t="s">
        <v>2070</v>
      </c>
      <c r="H566" s="3" t="s">
        <v>2070</v>
      </c>
      <c r="I566" s="38" t="s">
        <v>2658</v>
      </c>
    </row>
    <row r="567" spans="1:9" ht="14.5" hidden="1" x14ac:dyDescent="0.35">
      <c r="A567" s="3">
        <f t="shared" si="8"/>
        <v>566</v>
      </c>
      <c r="B567" s="3" t="s">
        <v>190</v>
      </c>
      <c r="C567" s="3" t="s">
        <v>231</v>
      </c>
      <c r="D567" s="3" t="s">
        <v>900</v>
      </c>
      <c r="E567" s="3" t="s">
        <v>2070</v>
      </c>
      <c r="F567" s="3" t="s">
        <v>2070</v>
      </c>
      <c r="G567" s="3" t="s">
        <v>2070</v>
      </c>
      <c r="H567" s="3" t="s">
        <v>2070</v>
      </c>
      <c r="I567" s="38" t="s">
        <v>2659</v>
      </c>
    </row>
    <row r="568" spans="1:9" ht="14.5" hidden="1" x14ac:dyDescent="0.35">
      <c r="A568" s="3">
        <f t="shared" si="8"/>
        <v>567</v>
      </c>
      <c r="B568" s="3" t="s">
        <v>190</v>
      </c>
      <c r="C568" s="3" t="s">
        <v>231</v>
      </c>
      <c r="D568" s="3" t="s">
        <v>901</v>
      </c>
      <c r="E568" s="3" t="s">
        <v>2070</v>
      </c>
      <c r="F568" s="3" t="s">
        <v>2070</v>
      </c>
      <c r="G568" s="3" t="s">
        <v>2070</v>
      </c>
      <c r="H568" s="3" t="s">
        <v>2070</v>
      </c>
      <c r="I568" s="38" t="s">
        <v>2660</v>
      </c>
    </row>
    <row r="569" spans="1:9" ht="14.5" hidden="1" x14ac:dyDescent="0.35">
      <c r="A569" s="3">
        <f t="shared" si="8"/>
        <v>568</v>
      </c>
      <c r="B569" s="3" t="s">
        <v>190</v>
      </c>
      <c r="C569" s="3" t="s">
        <v>230</v>
      </c>
      <c r="D569" s="3" t="s">
        <v>902</v>
      </c>
      <c r="E569" s="3" t="s">
        <v>2070</v>
      </c>
      <c r="F569" s="3" t="s">
        <v>2070</v>
      </c>
      <c r="G569" s="3" t="s">
        <v>2070</v>
      </c>
      <c r="H569" s="3" t="s">
        <v>2070</v>
      </c>
      <c r="I569" s="38" t="s">
        <v>2661</v>
      </c>
    </row>
    <row r="570" spans="1:9" ht="14.5" hidden="1" x14ac:dyDescent="0.35">
      <c r="A570" s="3">
        <f t="shared" si="8"/>
        <v>569</v>
      </c>
      <c r="B570" s="3" t="s">
        <v>190</v>
      </c>
      <c r="C570" s="3" t="s">
        <v>230</v>
      </c>
      <c r="D570" s="3" t="s">
        <v>903</v>
      </c>
      <c r="E570" s="3" t="s">
        <v>2070</v>
      </c>
      <c r="F570" s="3" t="s">
        <v>2070</v>
      </c>
      <c r="G570" s="3" t="s">
        <v>2070</v>
      </c>
      <c r="H570" s="3" t="s">
        <v>2070</v>
      </c>
      <c r="I570" s="38" t="s">
        <v>2662</v>
      </c>
    </row>
    <row r="571" spans="1:9" ht="14.5" hidden="1" x14ac:dyDescent="0.35">
      <c r="A571" s="3">
        <f t="shared" si="8"/>
        <v>570</v>
      </c>
      <c r="B571" s="3" t="s">
        <v>190</v>
      </c>
      <c r="C571" s="3" t="s">
        <v>230</v>
      </c>
      <c r="D571" s="3" t="s">
        <v>904</v>
      </c>
      <c r="E571" s="3" t="s">
        <v>2070</v>
      </c>
      <c r="F571" s="3" t="s">
        <v>2070</v>
      </c>
      <c r="G571" s="3" t="s">
        <v>2070</v>
      </c>
      <c r="H571" s="3" t="s">
        <v>2070</v>
      </c>
      <c r="I571" s="38" t="s">
        <v>2663</v>
      </c>
    </row>
    <row r="572" spans="1:9" ht="14.5" hidden="1" x14ac:dyDescent="0.35">
      <c r="A572" s="3">
        <f t="shared" si="8"/>
        <v>571</v>
      </c>
      <c r="B572" s="3" t="s">
        <v>190</v>
      </c>
      <c r="C572" s="3" t="s">
        <v>230</v>
      </c>
      <c r="D572" s="3" t="s">
        <v>905</v>
      </c>
      <c r="E572" s="3" t="s">
        <v>2070</v>
      </c>
      <c r="F572" s="3" t="s">
        <v>2070</v>
      </c>
      <c r="G572" s="3" t="s">
        <v>2070</v>
      </c>
      <c r="H572" s="3" t="s">
        <v>2070</v>
      </c>
      <c r="I572" s="38" t="s">
        <v>2664</v>
      </c>
    </row>
    <row r="573" spans="1:9" ht="14.5" hidden="1" x14ac:dyDescent="0.35">
      <c r="A573" s="3">
        <f t="shared" si="8"/>
        <v>572</v>
      </c>
      <c r="B573" s="3" t="s">
        <v>190</v>
      </c>
      <c r="C573" s="3" t="s">
        <v>230</v>
      </c>
      <c r="D573" s="3" t="s">
        <v>906</v>
      </c>
      <c r="E573" s="3" t="s">
        <v>2070</v>
      </c>
      <c r="F573" s="3" t="s">
        <v>2070</v>
      </c>
      <c r="G573" s="3" t="s">
        <v>2070</v>
      </c>
      <c r="H573" s="3" t="s">
        <v>2070</v>
      </c>
      <c r="I573" s="38" t="s">
        <v>2665</v>
      </c>
    </row>
    <row r="574" spans="1:9" ht="14.5" hidden="1" x14ac:dyDescent="0.35">
      <c r="A574" s="3">
        <f t="shared" si="8"/>
        <v>573</v>
      </c>
      <c r="B574" s="3" t="s">
        <v>190</v>
      </c>
      <c r="C574" s="3" t="s">
        <v>230</v>
      </c>
      <c r="D574" s="3" t="s">
        <v>907</v>
      </c>
      <c r="E574" s="3" t="s">
        <v>2070</v>
      </c>
      <c r="F574" s="3" t="s">
        <v>2070</v>
      </c>
      <c r="G574" s="3" t="s">
        <v>2070</v>
      </c>
      <c r="H574" s="3" t="s">
        <v>2070</v>
      </c>
      <c r="I574" s="38" t="s">
        <v>2666</v>
      </c>
    </row>
    <row r="575" spans="1:9" ht="14.5" hidden="1" x14ac:dyDescent="0.35">
      <c r="A575" s="3">
        <f t="shared" si="8"/>
        <v>574</v>
      </c>
      <c r="B575" s="3" t="s">
        <v>190</v>
      </c>
      <c r="C575" s="3" t="s">
        <v>230</v>
      </c>
      <c r="D575" s="3" t="s">
        <v>908</v>
      </c>
      <c r="E575" s="3" t="s">
        <v>2070</v>
      </c>
      <c r="F575" s="3" t="s">
        <v>2070</v>
      </c>
      <c r="G575" s="3" t="s">
        <v>2070</v>
      </c>
      <c r="H575" s="3" t="s">
        <v>2070</v>
      </c>
      <c r="I575" s="38" t="s">
        <v>2667</v>
      </c>
    </row>
    <row r="576" spans="1:9" ht="14.5" hidden="1" x14ac:dyDescent="0.35">
      <c r="A576" s="3">
        <f t="shared" si="8"/>
        <v>575</v>
      </c>
      <c r="B576" s="3" t="s">
        <v>190</v>
      </c>
      <c r="C576" s="3" t="s">
        <v>230</v>
      </c>
      <c r="D576" s="3" t="s">
        <v>909</v>
      </c>
      <c r="E576" s="3" t="s">
        <v>2070</v>
      </c>
      <c r="F576" s="3" t="s">
        <v>2070</v>
      </c>
      <c r="G576" s="3" t="s">
        <v>2070</v>
      </c>
      <c r="H576" s="3" t="s">
        <v>2070</v>
      </c>
      <c r="I576" s="38" t="s">
        <v>2668</v>
      </c>
    </row>
    <row r="577" spans="1:9" ht="14.5" hidden="1" x14ac:dyDescent="0.35">
      <c r="A577" s="3">
        <f t="shared" si="8"/>
        <v>576</v>
      </c>
      <c r="B577" s="3" t="s">
        <v>190</v>
      </c>
      <c r="C577" s="3" t="s">
        <v>230</v>
      </c>
      <c r="D577" s="3" t="s">
        <v>910</v>
      </c>
      <c r="E577" s="3" t="s">
        <v>2070</v>
      </c>
      <c r="F577" s="3" t="s">
        <v>2070</v>
      </c>
      <c r="G577" s="3" t="s">
        <v>2070</v>
      </c>
      <c r="H577" s="3" t="s">
        <v>2070</v>
      </c>
      <c r="I577" s="38" t="s">
        <v>2669</v>
      </c>
    </row>
    <row r="578" spans="1:9" ht="14.5" hidden="1" x14ac:dyDescent="0.35">
      <c r="A578" s="3">
        <f t="shared" si="8"/>
        <v>577</v>
      </c>
      <c r="B578" s="3" t="s">
        <v>190</v>
      </c>
      <c r="C578" s="3" t="s">
        <v>229</v>
      </c>
      <c r="D578" s="3" t="s">
        <v>229</v>
      </c>
      <c r="E578" s="3" t="s">
        <v>2070</v>
      </c>
      <c r="F578" s="3" t="s">
        <v>2070</v>
      </c>
      <c r="G578" s="3" t="s">
        <v>2070</v>
      </c>
      <c r="H578" s="3" t="s">
        <v>2070</v>
      </c>
      <c r="I578" s="38" t="s">
        <v>2670</v>
      </c>
    </row>
    <row r="579" spans="1:9" ht="14.5" hidden="1" x14ac:dyDescent="0.35">
      <c r="A579" s="3">
        <f t="shared" si="8"/>
        <v>578</v>
      </c>
      <c r="B579" s="3" t="s">
        <v>190</v>
      </c>
      <c r="C579" s="3" t="s">
        <v>229</v>
      </c>
      <c r="D579" s="3" t="s">
        <v>911</v>
      </c>
      <c r="E579" s="3" t="s">
        <v>2070</v>
      </c>
      <c r="F579" s="3" t="s">
        <v>2070</v>
      </c>
      <c r="G579" s="3" t="s">
        <v>2070</v>
      </c>
      <c r="H579" s="3" t="s">
        <v>2070</v>
      </c>
      <c r="I579" s="38" t="s">
        <v>2671</v>
      </c>
    </row>
    <row r="580" spans="1:9" ht="14.5" hidden="1" x14ac:dyDescent="0.35">
      <c r="A580" s="3">
        <f t="shared" ref="A580:A643" si="9">A579+1</f>
        <v>579</v>
      </c>
      <c r="B580" s="3" t="s">
        <v>190</v>
      </c>
      <c r="C580" s="3" t="s">
        <v>229</v>
      </c>
      <c r="D580" s="3" t="s">
        <v>912</v>
      </c>
      <c r="E580" s="3" t="s">
        <v>2070</v>
      </c>
      <c r="F580" s="3" t="s">
        <v>2070</v>
      </c>
      <c r="G580" s="3" t="s">
        <v>2070</v>
      </c>
      <c r="H580" s="3" t="s">
        <v>2070</v>
      </c>
      <c r="I580" s="38" t="s">
        <v>2672</v>
      </c>
    </row>
    <row r="581" spans="1:9" ht="14.5" hidden="1" x14ac:dyDescent="0.35">
      <c r="A581" s="3">
        <f t="shared" si="9"/>
        <v>580</v>
      </c>
      <c r="B581" s="3" t="s">
        <v>190</v>
      </c>
      <c r="C581" s="3" t="s">
        <v>229</v>
      </c>
      <c r="D581" s="3" t="s">
        <v>913</v>
      </c>
      <c r="E581" s="3" t="s">
        <v>2070</v>
      </c>
      <c r="F581" s="3" t="s">
        <v>2070</v>
      </c>
      <c r="G581" s="3" t="s">
        <v>2070</v>
      </c>
      <c r="H581" s="3" t="s">
        <v>2070</v>
      </c>
      <c r="I581" s="38" t="s">
        <v>2673</v>
      </c>
    </row>
    <row r="582" spans="1:9" ht="14.5" hidden="1" x14ac:dyDescent="0.35">
      <c r="A582" s="3">
        <f t="shared" si="9"/>
        <v>581</v>
      </c>
      <c r="B582" s="3" t="s">
        <v>190</v>
      </c>
      <c r="C582" s="3" t="s">
        <v>229</v>
      </c>
      <c r="D582" s="3" t="s">
        <v>914</v>
      </c>
      <c r="E582" s="3" t="s">
        <v>2070</v>
      </c>
      <c r="F582" s="3" t="s">
        <v>2070</v>
      </c>
      <c r="G582" s="3" t="s">
        <v>2070</v>
      </c>
      <c r="H582" s="3" t="s">
        <v>2070</v>
      </c>
      <c r="I582" s="38" t="s">
        <v>2674</v>
      </c>
    </row>
    <row r="583" spans="1:9" ht="14.5" hidden="1" x14ac:dyDescent="0.35">
      <c r="A583" s="3">
        <f t="shared" si="9"/>
        <v>582</v>
      </c>
      <c r="B583" s="3" t="s">
        <v>190</v>
      </c>
      <c r="C583" s="3" t="s">
        <v>229</v>
      </c>
      <c r="D583" s="3" t="s">
        <v>915</v>
      </c>
      <c r="E583" s="3" t="s">
        <v>2070</v>
      </c>
      <c r="F583" s="3" t="s">
        <v>2070</v>
      </c>
      <c r="G583" s="3" t="s">
        <v>2070</v>
      </c>
      <c r="H583" s="3" t="s">
        <v>2070</v>
      </c>
      <c r="I583" s="38" t="s">
        <v>2675</v>
      </c>
    </row>
    <row r="584" spans="1:9" ht="14.5" hidden="1" x14ac:dyDescent="0.35">
      <c r="A584" s="3">
        <f t="shared" si="9"/>
        <v>583</v>
      </c>
      <c r="B584" s="3" t="s">
        <v>190</v>
      </c>
      <c r="C584" s="3" t="s">
        <v>229</v>
      </c>
      <c r="D584" s="3" t="s">
        <v>916</v>
      </c>
      <c r="E584" s="3" t="s">
        <v>2070</v>
      </c>
      <c r="F584" s="3" t="s">
        <v>2070</v>
      </c>
      <c r="G584" s="3" t="s">
        <v>2070</v>
      </c>
      <c r="H584" s="3" t="s">
        <v>2070</v>
      </c>
      <c r="I584" s="38" t="s">
        <v>2676</v>
      </c>
    </row>
    <row r="585" spans="1:9" ht="14.5" hidden="1" x14ac:dyDescent="0.35">
      <c r="A585" s="3">
        <f t="shared" si="9"/>
        <v>584</v>
      </c>
      <c r="B585" s="3" t="s">
        <v>190</v>
      </c>
      <c r="C585" s="3" t="s">
        <v>229</v>
      </c>
      <c r="D585" s="3" t="s">
        <v>917</v>
      </c>
      <c r="E585" s="3" t="s">
        <v>2070</v>
      </c>
      <c r="F585" s="3" t="s">
        <v>2070</v>
      </c>
      <c r="G585" s="3" t="s">
        <v>2070</v>
      </c>
      <c r="H585" s="3" t="s">
        <v>2070</v>
      </c>
      <c r="I585" s="38" t="s">
        <v>2677</v>
      </c>
    </row>
    <row r="586" spans="1:9" ht="14.5" hidden="1" x14ac:dyDescent="0.35">
      <c r="A586" s="3">
        <f t="shared" si="9"/>
        <v>585</v>
      </c>
      <c r="B586" s="3" t="s">
        <v>190</v>
      </c>
      <c r="C586" s="3" t="s">
        <v>229</v>
      </c>
      <c r="D586" s="3" t="s">
        <v>918</v>
      </c>
      <c r="E586" s="3" t="s">
        <v>2070</v>
      </c>
      <c r="F586" s="3" t="s">
        <v>2070</v>
      </c>
      <c r="G586" s="3" t="s">
        <v>2070</v>
      </c>
      <c r="H586" s="3" t="s">
        <v>2070</v>
      </c>
      <c r="I586" s="38" t="s">
        <v>2678</v>
      </c>
    </row>
    <row r="587" spans="1:9" ht="14.5" hidden="1" x14ac:dyDescent="0.35">
      <c r="A587" s="3">
        <f t="shared" si="9"/>
        <v>586</v>
      </c>
      <c r="B587" s="3" t="s">
        <v>190</v>
      </c>
      <c r="C587" s="3" t="s">
        <v>229</v>
      </c>
      <c r="D587" s="3" t="s">
        <v>109</v>
      </c>
      <c r="E587" s="3" t="s">
        <v>2070</v>
      </c>
      <c r="F587" s="3" t="s">
        <v>2070</v>
      </c>
      <c r="G587" s="3" t="s">
        <v>2070</v>
      </c>
      <c r="H587" s="3" t="s">
        <v>2070</v>
      </c>
      <c r="I587" s="38" t="s">
        <v>2679</v>
      </c>
    </row>
    <row r="588" spans="1:9" ht="14.5" hidden="1" x14ac:dyDescent="0.35">
      <c r="A588" s="3">
        <f t="shared" si="9"/>
        <v>587</v>
      </c>
      <c r="B588" s="3" t="s">
        <v>190</v>
      </c>
      <c r="C588" s="3" t="s">
        <v>229</v>
      </c>
      <c r="D588" s="3" t="s">
        <v>919</v>
      </c>
      <c r="E588" s="3" t="s">
        <v>2070</v>
      </c>
      <c r="F588" s="3" t="s">
        <v>2070</v>
      </c>
      <c r="G588" s="3" t="s">
        <v>2070</v>
      </c>
      <c r="H588" s="3" t="s">
        <v>2070</v>
      </c>
      <c r="I588" s="38" t="s">
        <v>2680</v>
      </c>
    </row>
    <row r="589" spans="1:9" ht="14.5" hidden="1" x14ac:dyDescent="0.35">
      <c r="A589" s="3">
        <f t="shared" si="9"/>
        <v>588</v>
      </c>
      <c r="B589" s="3" t="s">
        <v>190</v>
      </c>
      <c r="C589" s="3" t="s">
        <v>229</v>
      </c>
      <c r="D589" s="3" t="s">
        <v>920</v>
      </c>
      <c r="E589" s="3" t="s">
        <v>2070</v>
      </c>
      <c r="F589" s="3" t="s">
        <v>2070</v>
      </c>
      <c r="G589" s="3" t="s">
        <v>2070</v>
      </c>
      <c r="H589" s="3" t="s">
        <v>2070</v>
      </c>
      <c r="I589" s="38" t="s">
        <v>2681</v>
      </c>
    </row>
    <row r="590" spans="1:9" ht="14.5" hidden="1" x14ac:dyDescent="0.35">
      <c r="A590" s="3">
        <f t="shared" si="9"/>
        <v>589</v>
      </c>
      <c r="B590" s="3" t="s">
        <v>190</v>
      </c>
      <c r="C590" s="3" t="s">
        <v>229</v>
      </c>
      <c r="D590" s="3" t="s">
        <v>921</v>
      </c>
      <c r="E590" s="3" t="s">
        <v>2070</v>
      </c>
      <c r="F590" s="3" t="s">
        <v>2070</v>
      </c>
      <c r="G590" s="3" t="s">
        <v>2070</v>
      </c>
      <c r="H590" s="3" t="s">
        <v>2070</v>
      </c>
      <c r="I590" s="38" t="s">
        <v>2682</v>
      </c>
    </row>
    <row r="591" spans="1:9" ht="14.5" hidden="1" x14ac:dyDescent="0.35">
      <c r="A591" s="3">
        <f t="shared" si="9"/>
        <v>590</v>
      </c>
      <c r="B591" s="3" t="s">
        <v>190</v>
      </c>
      <c r="C591" s="3" t="s">
        <v>229</v>
      </c>
      <c r="D591" s="3" t="s">
        <v>922</v>
      </c>
      <c r="E591" s="3" t="s">
        <v>2070</v>
      </c>
      <c r="F591" s="3" t="s">
        <v>2070</v>
      </c>
      <c r="G591" s="3" t="s">
        <v>2070</v>
      </c>
      <c r="H591" s="3" t="s">
        <v>2070</v>
      </c>
      <c r="I591" s="38" t="s">
        <v>2683</v>
      </c>
    </row>
    <row r="592" spans="1:9" ht="14.5" hidden="1" x14ac:dyDescent="0.35">
      <c r="A592" s="3">
        <f t="shared" si="9"/>
        <v>591</v>
      </c>
      <c r="B592" s="3" t="s">
        <v>190</v>
      </c>
      <c r="C592" s="3" t="s">
        <v>229</v>
      </c>
      <c r="D592" s="3" t="s">
        <v>923</v>
      </c>
      <c r="E592" s="3" t="s">
        <v>2070</v>
      </c>
      <c r="F592" s="3" t="s">
        <v>2070</v>
      </c>
      <c r="G592" s="3" t="s">
        <v>2070</v>
      </c>
      <c r="H592" s="3" t="s">
        <v>2070</v>
      </c>
      <c r="I592" s="38" t="s">
        <v>2684</v>
      </c>
    </row>
    <row r="593" spans="1:9" ht="14.5" hidden="1" x14ac:dyDescent="0.35">
      <c r="A593" s="3">
        <f t="shared" si="9"/>
        <v>592</v>
      </c>
      <c r="B593" s="3" t="s">
        <v>190</v>
      </c>
      <c r="C593" s="3" t="s">
        <v>229</v>
      </c>
      <c r="D593" s="3" t="s">
        <v>924</v>
      </c>
      <c r="E593" s="3" t="s">
        <v>2070</v>
      </c>
      <c r="F593" s="3" t="s">
        <v>2070</v>
      </c>
      <c r="G593" s="3" t="s">
        <v>2070</v>
      </c>
      <c r="H593" s="3" t="s">
        <v>2070</v>
      </c>
      <c r="I593" s="38" t="s">
        <v>2685</v>
      </c>
    </row>
    <row r="594" spans="1:9" ht="14.5" hidden="1" x14ac:dyDescent="0.35">
      <c r="A594" s="3">
        <f t="shared" si="9"/>
        <v>593</v>
      </c>
      <c r="B594" s="3" t="s">
        <v>190</v>
      </c>
      <c r="C594" s="3" t="s">
        <v>229</v>
      </c>
      <c r="D594" s="3" t="s">
        <v>925</v>
      </c>
      <c r="E594" s="3" t="s">
        <v>2070</v>
      </c>
      <c r="F594" s="3" t="s">
        <v>2070</v>
      </c>
      <c r="G594" s="3" t="s">
        <v>2070</v>
      </c>
      <c r="H594" s="3" t="s">
        <v>2070</v>
      </c>
      <c r="I594" s="38" t="s">
        <v>2686</v>
      </c>
    </row>
    <row r="595" spans="1:9" ht="14.5" hidden="1" x14ac:dyDescent="0.35">
      <c r="A595" s="3">
        <f t="shared" si="9"/>
        <v>594</v>
      </c>
      <c r="B595" s="3" t="s">
        <v>190</v>
      </c>
      <c r="C595" s="3" t="s">
        <v>229</v>
      </c>
      <c r="D595" s="3" t="s">
        <v>926</v>
      </c>
      <c r="E595" s="3" t="s">
        <v>2070</v>
      </c>
      <c r="F595" s="3" t="s">
        <v>2070</v>
      </c>
      <c r="G595" s="3" t="s">
        <v>2070</v>
      </c>
      <c r="H595" s="3" t="s">
        <v>2070</v>
      </c>
      <c r="I595" s="38" t="s">
        <v>2687</v>
      </c>
    </row>
    <row r="596" spans="1:9" ht="14.5" hidden="1" x14ac:dyDescent="0.35">
      <c r="A596" s="3">
        <f t="shared" si="9"/>
        <v>595</v>
      </c>
      <c r="B596" s="3" t="s">
        <v>190</v>
      </c>
      <c r="C596" s="3" t="s">
        <v>229</v>
      </c>
      <c r="D596" s="3" t="s">
        <v>927</v>
      </c>
      <c r="E596" s="3" t="s">
        <v>2070</v>
      </c>
      <c r="F596" s="3" t="s">
        <v>2070</v>
      </c>
      <c r="G596" s="3" t="s">
        <v>2070</v>
      </c>
      <c r="H596" s="3" t="s">
        <v>2070</v>
      </c>
      <c r="I596" s="38" t="s">
        <v>2688</v>
      </c>
    </row>
    <row r="597" spans="1:9" ht="14.5" hidden="1" x14ac:dyDescent="0.35">
      <c r="A597" s="3">
        <f t="shared" si="9"/>
        <v>596</v>
      </c>
      <c r="B597" s="3" t="s">
        <v>190</v>
      </c>
      <c r="C597" s="3" t="s">
        <v>229</v>
      </c>
      <c r="D597" s="3" t="s">
        <v>928</v>
      </c>
      <c r="E597" s="3" t="s">
        <v>2070</v>
      </c>
      <c r="F597" s="3" t="s">
        <v>2070</v>
      </c>
      <c r="G597" s="3" t="s">
        <v>2070</v>
      </c>
      <c r="H597" s="3" t="s">
        <v>2070</v>
      </c>
      <c r="I597" s="38" t="s">
        <v>2689</v>
      </c>
    </row>
    <row r="598" spans="1:9" ht="14.5" hidden="1" x14ac:dyDescent="0.35">
      <c r="A598" s="3">
        <f t="shared" si="9"/>
        <v>597</v>
      </c>
      <c r="B598" s="3" t="s">
        <v>190</v>
      </c>
      <c r="C598" s="3" t="s">
        <v>229</v>
      </c>
      <c r="D598" s="3" t="s">
        <v>929</v>
      </c>
      <c r="E598" s="3" t="s">
        <v>2070</v>
      </c>
      <c r="F598" s="3" t="s">
        <v>2070</v>
      </c>
      <c r="G598" s="3" t="s">
        <v>2070</v>
      </c>
      <c r="H598" s="3" t="s">
        <v>2070</v>
      </c>
      <c r="I598" s="38" t="s">
        <v>2690</v>
      </c>
    </row>
    <row r="599" spans="1:9" ht="14.5" hidden="1" x14ac:dyDescent="0.35">
      <c r="A599" s="3">
        <f t="shared" si="9"/>
        <v>598</v>
      </c>
      <c r="B599" s="3" t="s">
        <v>190</v>
      </c>
      <c r="C599" s="3" t="s">
        <v>229</v>
      </c>
      <c r="D599" s="3" t="s">
        <v>930</v>
      </c>
      <c r="E599" s="3" t="s">
        <v>2070</v>
      </c>
      <c r="F599" s="3" t="s">
        <v>2070</v>
      </c>
      <c r="G599" s="3" t="s">
        <v>2070</v>
      </c>
      <c r="H599" s="3" t="s">
        <v>2070</v>
      </c>
      <c r="I599" s="38" t="s">
        <v>2691</v>
      </c>
    </row>
    <row r="600" spans="1:9" ht="14.5" hidden="1" x14ac:dyDescent="0.35">
      <c r="A600" s="3">
        <f t="shared" si="9"/>
        <v>599</v>
      </c>
      <c r="B600" s="3" t="s">
        <v>190</v>
      </c>
      <c r="C600" s="3" t="s">
        <v>229</v>
      </c>
      <c r="D600" s="3" t="s">
        <v>931</v>
      </c>
      <c r="E600" s="3" t="s">
        <v>2070</v>
      </c>
      <c r="F600" s="3" t="s">
        <v>2070</v>
      </c>
      <c r="G600" s="3" t="s">
        <v>2070</v>
      </c>
      <c r="H600" s="3" t="s">
        <v>2070</v>
      </c>
      <c r="I600" s="38" t="s">
        <v>2692</v>
      </c>
    </row>
    <row r="601" spans="1:9" ht="14.5" hidden="1" x14ac:dyDescent="0.35">
      <c r="A601" s="3">
        <f t="shared" si="9"/>
        <v>600</v>
      </c>
      <c r="B601" s="3" t="s">
        <v>190</v>
      </c>
      <c r="C601" s="3" t="s">
        <v>229</v>
      </c>
      <c r="D601" s="3" t="s">
        <v>932</v>
      </c>
      <c r="E601" s="3" t="s">
        <v>2070</v>
      </c>
      <c r="F601" s="3" t="s">
        <v>2070</v>
      </c>
      <c r="G601" s="3" t="s">
        <v>2070</v>
      </c>
      <c r="H601" s="3" t="s">
        <v>2070</v>
      </c>
      <c r="I601" s="38" t="s">
        <v>2693</v>
      </c>
    </row>
    <row r="602" spans="1:9" ht="14.5" hidden="1" x14ac:dyDescent="0.35">
      <c r="A602" s="3">
        <f t="shared" si="9"/>
        <v>601</v>
      </c>
      <c r="B602" s="3" t="s">
        <v>190</v>
      </c>
      <c r="C602" s="3" t="s">
        <v>229</v>
      </c>
      <c r="D602" s="3" t="s">
        <v>933</v>
      </c>
      <c r="E602" s="3" t="s">
        <v>2070</v>
      </c>
      <c r="F602" s="3" t="s">
        <v>2070</v>
      </c>
      <c r="G602" s="3" t="s">
        <v>2070</v>
      </c>
      <c r="H602" s="3" t="s">
        <v>2070</v>
      </c>
      <c r="I602" s="38" t="s">
        <v>2694</v>
      </c>
    </row>
    <row r="603" spans="1:9" ht="14.5" hidden="1" x14ac:dyDescent="0.35">
      <c r="A603" s="3">
        <f t="shared" si="9"/>
        <v>602</v>
      </c>
      <c r="B603" s="3" t="s">
        <v>190</v>
      </c>
      <c r="C603" s="3" t="s">
        <v>229</v>
      </c>
      <c r="D603" s="3" t="s">
        <v>934</v>
      </c>
      <c r="E603" s="3" t="s">
        <v>2070</v>
      </c>
      <c r="F603" s="3" t="s">
        <v>2070</v>
      </c>
      <c r="G603" s="3" t="s">
        <v>2070</v>
      </c>
      <c r="H603" s="3" t="s">
        <v>2070</v>
      </c>
      <c r="I603" s="38" t="s">
        <v>2695</v>
      </c>
    </row>
    <row r="604" spans="1:9" ht="14.5" hidden="1" x14ac:dyDescent="0.35">
      <c r="A604" s="3">
        <f t="shared" si="9"/>
        <v>603</v>
      </c>
      <c r="B604" s="3" t="s">
        <v>190</v>
      </c>
      <c r="C604" s="3" t="s">
        <v>228</v>
      </c>
      <c r="D604" s="3" t="s">
        <v>935</v>
      </c>
      <c r="E604" s="3" t="s">
        <v>2070</v>
      </c>
      <c r="F604" s="3" t="s">
        <v>2070</v>
      </c>
      <c r="G604" s="3" t="s">
        <v>2070</v>
      </c>
      <c r="H604" s="3" t="s">
        <v>2070</v>
      </c>
      <c r="I604" s="38" t="s">
        <v>2696</v>
      </c>
    </row>
    <row r="605" spans="1:9" ht="14.5" hidden="1" x14ac:dyDescent="0.35">
      <c r="A605" s="3">
        <f t="shared" si="9"/>
        <v>604</v>
      </c>
      <c r="B605" s="3" t="s">
        <v>190</v>
      </c>
      <c r="C605" s="3" t="s">
        <v>228</v>
      </c>
      <c r="D605" s="3" t="s">
        <v>936</v>
      </c>
      <c r="E605" s="3" t="s">
        <v>2070</v>
      </c>
      <c r="F605" s="3" t="s">
        <v>2070</v>
      </c>
      <c r="G605" s="3" t="s">
        <v>2070</v>
      </c>
      <c r="H605" s="3" t="s">
        <v>2070</v>
      </c>
      <c r="I605" s="38" t="s">
        <v>2697</v>
      </c>
    </row>
    <row r="606" spans="1:9" ht="14.5" hidden="1" x14ac:dyDescent="0.35">
      <c r="A606" s="3">
        <f t="shared" si="9"/>
        <v>605</v>
      </c>
      <c r="B606" s="3" t="s">
        <v>190</v>
      </c>
      <c r="C606" s="3" t="s">
        <v>228</v>
      </c>
      <c r="D606" s="3" t="s">
        <v>937</v>
      </c>
      <c r="E606" s="3" t="s">
        <v>2070</v>
      </c>
      <c r="F606" s="3" t="s">
        <v>2070</v>
      </c>
      <c r="G606" s="3" t="s">
        <v>2070</v>
      </c>
      <c r="H606" s="3" t="s">
        <v>2070</v>
      </c>
      <c r="I606" s="38" t="s">
        <v>2698</v>
      </c>
    </row>
    <row r="607" spans="1:9" ht="14.5" hidden="1" x14ac:dyDescent="0.35">
      <c r="A607" s="3">
        <f t="shared" si="9"/>
        <v>606</v>
      </c>
      <c r="B607" s="3" t="s">
        <v>190</v>
      </c>
      <c r="C607" s="3" t="s">
        <v>228</v>
      </c>
      <c r="D607" s="3" t="s">
        <v>938</v>
      </c>
      <c r="E607" s="3" t="s">
        <v>2070</v>
      </c>
      <c r="F607" s="3" t="s">
        <v>2070</v>
      </c>
      <c r="G607" s="3" t="s">
        <v>2070</v>
      </c>
      <c r="H607" s="3" t="s">
        <v>2070</v>
      </c>
      <c r="I607" s="38" t="s">
        <v>2699</v>
      </c>
    </row>
    <row r="608" spans="1:9" ht="14.5" hidden="1" x14ac:dyDescent="0.35">
      <c r="A608" s="3">
        <f t="shared" si="9"/>
        <v>607</v>
      </c>
      <c r="B608" s="3" t="s">
        <v>190</v>
      </c>
      <c r="C608" s="3" t="s">
        <v>228</v>
      </c>
      <c r="D608" s="3" t="s">
        <v>939</v>
      </c>
      <c r="E608" s="3" t="s">
        <v>2070</v>
      </c>
      <c r="F608" s="3" t="s">
        <v>2070</v>
      </c>
      <c r="G608" s="3" t="s">
        <v>2070</v>
      </c>
      <c r="H608" s="3" t="s">
        <v>2070</v>
      </c>
      <c r="I608" s="38" t="s">
        <v>2700</v>
      </c>
    </row>
    <row r="609" spans="1:9" ht="14.5" hidden="1" x14ac:dyDescent="0.35">
      <c r="A609" s="3">
        <f t="shared" si="9"/>
        <v>608</v>
      </c>
      <c r="B609" s="3" t="s">
        <v>190</v>
      </c>
      <c r="C609" s="3" t="s">
        <v>228</v>
      </c>
      <c r="D609" s="3" t="s">
        <v>940</v>
      </c>
      <c r="E609" s="3" t="s">
        <v>2070</v>
      </c>
      <c r="F609" s="3" t="s">
        <v>2070</v>
      </c>
      <c r="G609" s="3" t="s">
        <v>2070</v>
      </c>
      <c r="H609" s="3" t="s">
        <v>2070</v>
      </c>
      <c r="I609" s="38" t="s">
        <v>2701</v>
      </c>
    </row>
    <row r="610" spans="1:9" ht="14.5" hidden="1" x14ac:dyDescent="0.35">
      <c r="A610" s="3">
        <f t="shared" si="9"/>
        <v>609</v>
      </c>
      <c r="B610" s="3" t="s">
        <v>190</v>
      </c>
      <c r="C610" s="3" t="s">
        <v>228</v>
      </c>
      <c r="D610" s="3" t="s">
        <v>941</v>
      </c>
      <c r="E610" s="3" t="s">
        <v>2070</v>
      </c>
      <c r="F610" s="3" t="s">
        <v>2070</v>
      </c>
      <c r="G610" s="3" t="s">
        <v>2070</v>
      </c>
      <c r="H610" s="3" t="s">
        <v>2070</v>
      </c>
      <c r="I610" s="38" t="s">
        <v>2702</v>
      </c>
    </row>
    <row r="611" spans="1:9" ht="14.5" hidden="1" x14ac:dyDescent="0.35">
      <c r="A611" s="3">
        <f t="shared" si="9"/>
        <v>610</v>
      </c>
      <c r="B611" s="3" t="s">
        <v>190</v>
      </c>
      <c r="C611" s="3" t="s">
        <v>227</v>
      </c>
      <c r="D611" s="3" t="s">
        <v>942</v>
      </c>
      <c r="E611" s="3" t="s">
        <v>2070</v>
      </c>
      <c r="F611" s="3" t="s">
        <v>2070</v>
      </c>
      <c r="G611" s="3" t="s">
        <v>2070</v>
      </c>
      <c r="H611" s="3" t="s">
        <v>2070</v>
      </c>
      <c r="I611" s="38" t="s">
        <v>2703</v>
      </c>
    </row>
    <row r="612" spans="1:9" ht="14.5" hidden="1" x14ac:dyDescent="0.35">
      <c r="A612" s="3">
        <f t="shared" si="9"/>
        <v>611</v>
      </c>
      <c r="B612" s="3" t="s">
        <v>190</v>
      </c>
      <c r="C612" s="3" t="s">
        <v>227</v>
      </c>
      <c r="D612" s="3" t="s">
        <v>943</v>
      </c>
      <c r="E612" s="3" t="s">
        <v>2070</v>
      </c>
      <c r="F612" s="3" t="s">
        <v>2070</v>
      </c>
      <c r="G612" s="3" t="s">
        <v>2070</v>
      </c>
      <c r="H612" s="3" t="s">
        <v>2070</v>
      </c>
      <c r="I612" s="38" t="s">
        <v>2704</v>
      </c>
    </row>
    <row r="613" spans="1:9" ht="14.5" hidden="1" x14ac:dyDescent="0.35">
      <c r="A613" s="3">
        <f t="shared" si="9"/>
        <v>612</v>
      </c>
      <c r="B613" s="3" t="s">
        <v>190</v>
      </c>
      <c r="C613" s="3" t="s">
        <v>227</v>
      </c>
      <c r="D613" s="3" t="s">
        <v>944</v>
      </c>
      <c r="E613" s="3" t="s">
        <v>2070</v>
      </c>
      <c r="F613" s="3" t="s">
        <v>2070</v>
      </c>
      <c r="G613" s="3" t="s">
        <v>2070</v>
      </c>
      <c r="H613" s="3" t="s">
        <v>2070</v>
      </c>
      <c r="I613" s="38" t="s">
        <v>2705</v>
      </c>
    </row>
    <row r="614" spans="1:9" ht="14.5" hidden="1" x14ac:dyDescent="0.35">
      <c r="A614" s="3">
        <f t="shared" si="9"/>
        <v>613</v>
      </c>
      <c r="B614" s="3" t="s">
        <v>190</v>
      </c>
      <c r="C614" s="3" t="s">
        <v>227</v>
      </c>
      <c r="D614" s="3" t="s">
        <v>945</v>
      </c>
      <c r="E614" s="3" t="s">
        <v>2070</v>
      </c>
      <c r="F614" s="3" t="s">
        <v>2070</v>
      </c>
      <c r="G614" s="3" t="s">
        <v>2070</v>
      </c>
      <c r="H614" s="3" t="s">
        <v>2070</v>
      </c>
      <c r="I614" s="38" t="s">
        <v>2706</v>
      </c>
    </row>
    <row r="615" spans="1:9" ht="14.5" hidden="1" x14ac:dyDescent="0.35">
      <c r="A615" s="3">
        <f t="shared" si="9"/>
        <v>614</v>
      </c>
      <c r="B615" s="3" t="s">
        <v>190</v>
      </c>
      <c r="C615" s="3" t="s">
        <v>227</v>
      </c>
      <c r="D615" s="3" t="s">
        <v>946</v>
      </c>
      <c r="E615" s="3" t="s">
        <v>2070</v>
      </c>
      <c r="F615" s="3" t="s">
        <v>2070</v>
      </c>
      <c r="G615" s="3" t="s">
        <v>2070</v>
      </c>
      <c r="H615" s="3" t="s">
        <v>2070</v>
      </c>
      <c r="I615" s="38" t="s">
        <v>2707</v>
      </c>
    </row>
    <row r="616" spans="1:9" ht="14.5" hidden="1" x14ac:dyDescent="0.35">
      <c r="A616" s="3">
        <f t="shared" si="9"/>
        <v>615</v>
      </c>
      <c r="B616" s="3" t="s">
        <v>190</v>
      </c>
      <c r="C616" s="3" t="s">
        <v>227</v>
      </c>
      <c r="D616" s="3" t="s">
        <v>947</v>
      </c>
      <c r="E616" s="3" t="s">
        <v>2070</v>
      </c>
      <c r="F616" s="3" t="s">
        <v>2070</v>
      </c>
      <c r="G616" s="3" t="s">
        <v>2070</v>
      </c>
      <c r="H616" s="3" t="s">
        <v>2070</v>
      </c>
      <c r="I616" s="38" t="s">
        <v>2708</v>
      </c>
    </row>
    <row r="617" spans="1:9" ht="14.5" hidden="1" x14ac:dyDescent="0.35">
      <c r="A617" s="3">
        <f t="shared" si="9"/>
        <v>616</v>
      </c>
      <c r="B617" s="3" t="s">
        <v>190</v>
      </c>
      <c r="C617" s="3" t="s">
        <v>227</v>
      </c>
      <c r="D617" s="3" t="s">
        <v>948</v>
      </c>
      <c r="E617" s="3" t="s">
        <v>2070</v>
      </c>
      <c r="F617" s="3" t="s">
        <v>2070</v>
      </c>
      <c r="G617" s="3" t="s">
        <v>2070</v>
      </c>
      <c r="H617" s="3" t="s">
        <v>2070</v>
      </c>
      <c r="I617" s="38" t="s">
        <v>2709</v>
      </c>
    </row>
    <row r="618" spans="1:9" ht="14.5" hidden="1" x14ac:dyDescent="0.35">
      <c r="A618" s="3">
        <f t="shared" si="9"/>
        <v>617</v>
      </c>
      <c r="B618" s="3" t="s">
        <v>190</v>
      </c>
      <c r="C618" s="3" t="s">
        <v>227</v>
      </c>
      <c r="D618" s="3" t="s">
        <v>949</v>
      </c>
      <c r="E618" s="3" t="s">
        <v>2070</v>
      </c>
      <c r="F618" s="3" t="s">
        <v>2070</v>
      </c>
      <c r="G618" s="3" t="s">
        <v>2070</v>
      </c>
      <c r="H618" s="3" t="s">
        <v>2070</v>
      </c>
      <c r="I618" s="38" t="s">
        <v>2710</v>
      </c>
    </row>
    <row r="619" spans="1:9" ht="14.5" hidden="1" x14ac:dyDescent="0.35">
      <c r="A619" s="3">
        <f t="shared" si="9"/>
        <v>618</v>
      </c>
      <c r="B619" s="3" t="s">
        <v>190</v>
      </c>
      <c r="C619" s="3" t="s">
        <v>227</v>
      </c>
      <c r="D619" s="3" t="s">
        <v>950</v>
      </c>
      <c r="E619" s="3" t="s">
        <v>2070</v>
      </c>
      <c r="F619" s="3" t="s">
        <v>2070</v>
      </c>
      <c r="G619" s="3" t="s">
        <v>2070</v>
      </c>
      <c r="H619" s="3" t="s">
        <v>2070</v>
      </c>
      <c r="I619" s="38" t="s">
        <v>2711</v>
      </c>
    </row>
    <row r="620" spans="1:9" ht="14.5" hidden="1" x14ac:dyDescent="0.35">
      <c r="A620" s="3">
        <f t="shared" si="9"/>
        <v>619</v>
      </c>
      <c r="B620" s="3" t="s">
        <v>190</v>
      </c>
      <c r="C620" s="3" t="s">
        <v>227</v>
      </c>
      <c r="D620" s="3" t="s">
        <v>951</v>
      </c>
      <c r="E620" s="3" t="s">
        <v>2070</v>
      </c>
      <c r="F620" s="3" t="s">
        <v>2070</v>
      </c>
      <c r="G620" s="3" t="s">
        <v>2070</v>
      </c>
      <c r="H620" s="3" t="s">
        <v>2070</v>
      </c>
      <c r="I620" s="38" t="s">
        <v>2712</v>
      </c>
    </row>
    <row r="621" spans="1:9" ht="14.5" hidden="1" x14ac:dyDescent="0.35">
      <c r="A621" s="3">
        <f t="shared" si="9"/>
        <v>620</v>
      </c>
      <c r="B621" s="3" t="s">
        <v>190</v>
      </c>
      <c r="C621" s="3" t="s">
        <v>227</v>
      </c>
      <c r="D621" s="3" t="s">
        <v>952</v>
      </c>
      <c r="E621" s="3" t="s">
        <v>2070</v>
      </c>
      <c r="F621" s="3" t="s">
        <v>2070</v>
      </c>
      <c r="G621" s="3" t="s">
        <v>2070</v>
      </c>
      <c r="H621" s="3" t="s">
        <v>2070</v>
      </c>
      <c r="I621" s="38" t="s">
        <v>2713</v>
      </c>
    </row>
    <row r="622" spans="1:9" ht="14.5" hidden="1" x14ac:dyDescent="0.35">
      <c r="A622" s="3">
        <f t="shared" si="9"/>
        <v>621</v>
      </c>
      <c r="B622" s="3" t="s">
        <v>190</v>
      </c>
      <c r="C622" s="3" t="s">
        <v>227</v>
      </c>
      <c r="D622" s="3" t="s">
        <v>953</v>
      </c>
      <c r="E622" s="3" t="s">
        <v>2070</v>
      </c>
      <c r="F622" s="3" t="s">
        <v>2070</v>
      </c>
      <c r="G622" s="3" t="s">
        <v>2070</v>
      </c>
      <c r="H622" s="3" t="s">
        <v>2070</v>
      </c>
      <c r="I622" s="38" t="s">
        <v>2714</v>
      </c>
    </row>
    <row r="623" spans="1:9" ht="14.5" hidden="1" x14ac:dyDescent="0.35">
      <c r="A623" s="3">
        <f t="shared" si="9"/>
        <v>622</v>
      </c>
      <c r="B623" s="3" t="s">
        <v>190</v>
      </c>
      <c r="C623" s="3" t="s">
        <v>227</v>
      </c>
      <c r="D623" s="3" t="s">
        <v>954</v>
      </c>
      <c r="E623" s="3" t="s">
        <v>2070</v>
      </c>
      <c r="F623" s="3" t="s">
        <v>2070</v>
      </c>
      <c r="G623" s="3" t="s">
        <v>2070</v>
      </c>
      <c r="H623" s="3" t="s">
        <v>2070</v>
      </c>
      <c r="I623" s="38" t="s">
        <v>2715</v>
      </c>
    </row>
    <row r="624" spans="1:9" ht="14.5" hidden="1" x14ac:dyDescent="0.35">
      <c r="A624" s="3">
        <f t="shared" si="9"/>
        <v>623</v>
      </c>
      <c r="B624" s="3" t="s">
        <v>190</v>
      </c>
      <c r="C624" s="3" t="s">
        <v>227</v>
      </c>
      <c r="D624" s="3" t="s">
        <v>955</v>
      </c>
      <c r="E624" s="3" t="s">
        <v>2070</v>
      </c>
      <c r="F624" s="3" t="s">
        <v>2070</v>
      </c>
      <c r="G624" s="3" t="s">
        <v>2070</v>
      </c>
      <c r="H624" s="3" t="s">
        <v>2070</v>
      </c>
      <c r="I624" s="38" t="s">
        <v>2716</v>
      </c>
    </row>
    <row r="625" spans="1:9" ht="14.5" hidden="1" x14ac:dyDescent="0.35">
      <c r="A625" s="3">
        <f t="shared" si="9"/>
        <v>624</v>
      </c>
      <c r="B625" s="3" t="s">
        <v>190</v>
      </c>
      <c r="C625" s="3" t="s">
        <v>227</v>
      </c>
      <c r="D625" s="3" t="s">
        <v>956</v>
      </c>
      <c r="E625" s="3" t="s">
        <v>2070</v>
      </c>
      <c r="F625" s="3" t="s">
        <v>2070</v>
      </c>
      <c r="G625" s="3" t="s">
        <v>2070</v>
      </c>
      <c r="H625" s="3" t="s">
        <v>2070</v>
      </c>
      <c r="I625" s="38" t="s">
        <v>2717</v>
      </c>
    </row>
    <row r="626" spans="1:9" ht="14.5" hidden="1" x14ac:dyDescent="0.35">
      <c r="A626" s="3">
        <f t="shared" si="9"/>
        <v>625</v>
      </c>
      <c r="B626" s="3" t="s">
        <v>190</v>
      </c>
      <c r="C626" s="3" t="s">
        <v>227</v>
      </c>
      <c r="D626" s="3" t="s">
        <v>957</v>
      </c>
      <c r="E626" s="3" t="s">
        <v>2070</v>
      </c>
      <c r="F626" s="3" t="s">
        <v>2070</v>
      </c>
      <c r="G626" s="3" t="s">
        <v>2070</v>
      </c>
      <c r="H626" s="3" t="s">
        <v>2070</v>
      </c>
      <c r="I626" s="38" t="s">
        <v>2718</v>
      </c>
    </row>
    <row r="627" spans="1:9" ht="14.5" hidden="1" x14ac:dyDescent="0.35">
      <c r="A627" s="3">
        <f t="shared" si="9"/>
        <v>626</v>
      </c>
      <c r="B627" s="3" t="s">
        <v>190</v>
      </c>
      <c r="C627" s="3" t="s">
        <v>227</v>
      </c>
      <c r="D627" s="3" t="s">
        <v>958</v>
      </c>
      <c r="E627" s="3" t="s">
        <v>2070</v>
      </c>
      <c r="F627" s="3" t="s">
        <v>2070</v>
      </c>
      <c r="G627" s="3" t="s">
        <v>2070</v>
      </c>
      <c r="H627" s="3" t="s">
        <v>2070</v>
      </c>
      <c r="I627" s="38" t="s">
        <v>2719</v>
      </c>
    </row>
    <row r="628" spans="1:9" ht="14.5" hidden="1" x14ac:dyDescent="0.35">
      <c r="A628" s="3">
        <f t="shared" si="9"/>
        <v>627</v>
      </c>
      <c r="B628" s="3" t="s">
        <v>190</v>
      </c>
      <c r="C628" s="3" t="s">
        <v>227</v>
      </c>
      <c r="D628" s="3" t="s">
        <v>959</v>
      </c>
      <c r="E628" s="3" t="s">
        <v>2070</v>
      </c>
      <c r="F628" s="3" t="s">
        <v>2070</v>
      </c>
      <c r="G628" s="3" t="s">
        <v>2070</v>
      </c>
      <c r="H628" s="3" t="s">
        <v>2070</v>
      </c>
      <c r="I628" s="38" t="s">
        <v>2719</v>
      </c>
    </row>
    <row r="629" spans="1:9" ht="14.5" hidden="1" x14ac:dyDescent="0.35">
      <c r="A629" s="3">
        <f t="shared" si="9"/>
        <v>628</v>
      </c>
      <c r="B629" s="3" t="s">
        <v>190</v>
      </c>
      <c r="C629" s="3" t="s">
        <v>227</v>
      </c>
      <c r="D629" s="3" t="s">
        <v>960</v>
      </c>
      <c r="E629" s="3" t="s">
        <v>2070</v>
      </c>
      <c r="F629" s="3" t="s">
        <v>2070</v>
      </c>
      <c r="G629" s="3" t="s">
        <v>2070</v>
      </c>
      <c r="H629" s="3" t="s">
        <v>2070</v>
      </c>
      <c r="I629" s="38" t="s">
        <v>2720</v>
      </c>
    </row>
    <row r="630" spans="1:9" ht="14.5" hidden="1" x14ac:dyDescent="0.35">
      <c r="A630" s="3">
        <f t="shared" si="9"/>
        <v>629</v>
      </c>
      <c r="B630" s="3" t="s">
        <v>190</v>
      </c>
      <c r="C630" s="3" t="s">
        <v>227</v>
      </c>
      <c r="D630" s="3" t="s">
        <v>961</v>
      </c>
      <c r="E630" s="3" t="s">
        <v>2070</v>
      </c>
      <c r="F630" s="3" t="s">
        <v>2070</v>
      </c>
      <c r="G630" s="3" t="s">
        <v>2070</v>
      </c>
      <c r="H630" s="3" t="s">
        <v>2070</v>
      </c>
      <c r="I630" s="38" t="s">
        <v>2721</v>
      </c>
    </row>
    <row r="631" spans="1:9" ht="14.5" hidden="1" x14ac:dyDescent="0.35">
      <c r="A631" s="3">
        <f t="shared" si="9"/>
        <v>630</v>
      </c>
      <c r="B631" s="3" t="s">
        <v>190</v>
      </c>
      <c r="C631" s="3" t="s">
        <v>227</v>
      </c>
      <c r="D631" s="3" t="s">
        <v>962</v>
      </c>
      <c r="E631" s="3" t="s">
        <v>2070</v>
      </c>
      <c r="F631" s="3" t="s">
        <v>2070</v>
      </c>
      <c r="G631" s="3" t="s">
        <v>2070</v>
      </c>
      <c r="H631" s="3" t="s">
        <v>2070</v>
      </c>
      <c r="I631" s="38" t="s">
        <v>2722</v>
      </c>
    </row>
    <row r="632" spans="1:9" ht="14.5" hidden="1" x14ac:dyDescent="0.35">
      <c r="A632" s="3">
        <f t="shared" si="9"/>
        <v>631</v>
      </c>
      <c r="B632" s="3" t="s">
        <v>190</v>
      </c>
      <c r="C632" s="3" t="s">
        <v>227</v>
      </c>
      <c r="D632" s="3" t="s">
        <v>963</v>
      </c>
      <c r="E632" s="3" t="s">
        <v>2070</v>
      </c>
      <c r="F632" s="3" t="s">
        <v>2070</v>
      </c>
      <c r="G632" s="3" t="s">
        <v>2070</v>
      </c>
      <c r="H632" s="3" t="s">
        <v>2070</v>
      </c>
      <c r="I632" s="38" t="s">
        <v>2723</v>
      </c>
    </row>
    <row r="633" spans="1:9" ht="14.5" hidden="1" x14ac:dyDescent="0.35">
      <c r="A633" s="3">
        <f t="shared" si="9"/>
        <v>632</v>
      </c>
      <c r="B633" s="3" t="s">
        <v>190</v>
      </c>
      <c r="C633" s="3" t="s">
        <v>227</v>
      </c>
      <c r="D633" s="3" t="s">
        <v>964</v>
      </c>
      <c r="E633" s="3" t="s">
        <v>2070</v>
      </c>
      <c r="F633" s="3" t="s">
        <v>2070</v>
      </c>
      <c r="G633" s="3" t="s">
        <v>2070</v>
      </c>
      <c r="H633" s="3" t="s">
        <v>2070</v>
      </c>
      <c r="I633" s="38" t="s">
        <v>2724</v>
      </c>
    </row>
    <row r="634" spans="1:9" ht="14.5" hidden="1" x14ac:dyDescent="0.35">
      <c r="A634" s="3">
        <f t="shared" si="9"/>
        <v>633</v>
      </c>
      <c r="B634" s="3" t="s">
        <v>190</v>
      </c>
      <c r="C634" s="3" t="s">
        <v>227</v>
      </c>
      <c r="D634" s="3" t="s">
        <v>965</v>
      </c>
      <c r="E634" s="3" t="s">
        <v>2070</v>
      </c>
      <c r="F634" s="3" t="s">
        <v>2070</v>
      </c>
      <c r="G634" s="3" t="s">
        <v>2070</v>
      </c>
      <c r="H634" s="3" t="s">
        <v>2070</v>
      </c>
      <c r="I634" s="38" t="s">
        <v>2725</v>
      </c>
    </row>
    <row r="635" spans="1:9" ht="14.5" hidden="1" x14ac:dyDescent="0.35">
      <c r="A635" s="3">
        <f t="shared" si="9"/>
        <v>634</v>
      </c>
      <c r="B635" s="3" t="s">
        <v>190</v>
      </c>
      <c r="C635" s="3" t="s">
        <v>227</v>
      </c>
      <c r="D635" s="3" t="s">
        <v>966</v>
      </c>
      <c r="E635" s="3" t="s">
        <v>2070</v>
      </c>
      <c r="F635" s="3" t="s">
        <v>2070</v>
      </c>
      <c r="G635" s="3" t="s">
        <v>2070</v>
      </c>
      <c r="H635" s="3" t="s">
        <v>2070</v>
      </c>
      <c r="I635" s="38" t="s">
        <v>2726</v>
      </c>
    </row>
    <row r="636" spans="1:9" ht="14.5" hidden="1" x14ac:dyDescent="0.35">
      <c r="A636" s="3">
        <f t="shared" si="9"/>
        <v>635</v>
      </c>
      <c r="B636" s="3" t="s">
        <v>190</v>
      </c>
      <c r="C636" s="3" t="s">
        <v>227</v>
      </c>
      <c r="D636" s="3" t="s">
        <v>967</v>
      </c>
      <c r="E636" s="3" t="s">
        <v>2070</v>
      </c>
      <c r="F636" s="3" t="s">
        <v>2070</v>
      </c>
      <c r="G636" s="3" t="s">
        <v>2070</v>
      </c>
      <c r="H636" s="3" t="s">
        <v>2070</v>
      </c>
      <c r="I636" s="38" t="s">
        <v>2727</v>
      </c>
    </row>
    <row r="637" spans="1:9" ht="14.5" hidden="1" x14ac:dyDescent="0.35">
      <c r="A637" s="3">
        <f t="shared" si="9"/>
        <v>636</v>
      </c>
      <c r="B637" s="3" t="s">
        <v>190</v>
      </c>
      <c r="C637" s="3" t="s">
        <v>227</v>
      </c>
      <c r="D637" s="3" t="s">
        <v>968</v>
      </c>
      <c r="E637" s="3" t="s">
        <v>2070</v>
      </c>
      <c r="F637" s="3" t="s">
        <v>2070</v>
      </c>
      <c r="G637" s="3" t="s">
        <v>2070</v>
      </c>
      <c r="H637" s="3" t="s">
        <v>2070</v>
      </c>
      <c r="I637" s="38" t="s">
        <v>2728</v>
      </c>
    </row>
    <row r="638" spans="1:9" ht="14.5" hidden="1" x14ac:dyDescent="0.35">
      <c r="A638" s="3">
        <f t="shared" si="9"/>
        <v>637</v>
      </c>
      <c r="B638" s="3" t="s">
        <v>190</v>
      </c>
      <c r="C638" s="3" t="s">
        <v>227</v>
      </c>
      <c r="D638" s="3" t="s">
        <v>969</v>
      </c>
      <c r="E638" s="3" t="s">
        <v>2070</v>
      </c>
      <c r="F638" s="3" t="s">
        <v>2070</v>
      </c>
      <c r="G638" s="3" t="s">
        <v>2070</v>
      </c>
      <c r="H638" s="3" t="s">
        <v>2070</v>
      </c>
      <c r="I638" s="38" t="s">
        <v>2729</v>
      </c>
    </row>
    <row r="639" spans="1:9" ht="14.5" hidden="1" x14ac:dyDescent="0.35">
      <c r="A639" s="3">
        <f t="shared" si="9"/>
        <v>638</v>
      </c>
      <c r="B639" s="3" t="s">
        <v>190</v>
      </c>
      <c r="C639" s="3" t="s">
        <v>227</v>
      </c>
      <c r="D639" s="3" t="s">
        <v>970</v>
      </c>
      <c r="E639" s="3" t="s">
        <v>2070</v>
      </c>
      <c r="F639" s="3" t="s">
        <v>2070</v>
      </c>
      <c r="G639" s="3" t="s">
        <v>2070</v>
      </c>
      <c r="H639" s="3" t="s">
        <v>2070</v>
      </c>
      <c r="I639" s="38" t="s">
        <v>2730</v>
      </c>
    </row>
    <row r="640" spans="1:9" ht="14.5" hidden="1" x14ac:dyDescent="0.35">
      <c r="A640" s="3">
        <f t="shared" si="9"/>
        <v>639</v>
      </c>
      <c r="B640" s="3" t="s">
        <v>190</v>
      </c>
      <c r="C640" s="3" t="s">
        <v>227</v>
      </c>
      <c r="D640" s="3" t="s">
        <v>971</v>
      </c>
      <c r="E640" s="3" t="s">
        <v>2070</v>
      </c>
      <c r="F640" s="3" t="s">
        <v>2070</v>
      </c>
      <c r="G640" s="3" t="s">
        <v>2070</v>
      </c>
      <c r="H640" s="3" t="s">
        <v>2070</v>
      </c>
      <c r="I640" s="38" t="s">
        <v>2731</v>
      </c>
    </row>
    <row r="641" spans="1:9" ht="14.5" hidden="1" x14ac:dyDescent="0.35">
      <c r="A641" s="3">
        <f t="shared" si="9"/>
        <v>640</v>
      </c>
      <c r="B641" s="3" t="s">
        <v>190</v>
      </c>
      <c r="C641" s="3" t="s">
        <v>227</v>
      </c>
      <c r="D641" s="3" t="s">
        <v>972</v>
      </c>
      <c r="E641" s="3" t="s">
        <v>2070</v>
      </c>
      <c r="F641" s="3" t="s">
        <v>2070</v>
      </c>
      <c r="G641" s="3" t="s">
        <v>2070</v>
      </c>
      <c r="H641" s="3" t="s">
        <v>2070</v>
      </c>
      <c r="I641" s="38" t="s">
        <v>2732</v>
      </c>
    </row>
    <row r="642" spans="1:9" ht="14.5" hidden="1" x14ac:dyDescent="0.35">
      <c r="A642" s="3">
        <f t="shared" si="9"/>
        <v>641</v>
      </c>
      <c r="B642" s="3" t="s">
        <v>190</v>
      </c>
      <c r="C642" s="3" t="s">
        <v>227</v>
      </c>
      <c r="D642" s="3" t="s">
        <v>973</v>
      </c>
      <c r="E642" s="3" t="s">
        <v>2070</v>
      </c>
      <c r="F642" s="3" t="s">
        <v>2070</v>
      </c>
      <c r="G642" s="3" t="s">
        <v>2070</v>
      </c>
      <c r="H642" s="3" t="s">
        <v>2070</v>
      </c>
      <c r="I642" s="38" t="s">
        <v>2733</v>
      </c>
    </row>
    <row r="643" spans="1:9" ht="14.5" hidden="1" x14ac:dyDescent="0.35">
      <c r="A643" s="3">
        <f t="shared" si="9"/>
        <v>642</v>
      </c>
      <c r="B643" s="3" t="s">
        <v>190</v>
      </c>
      <c r="C643" s="3" t="s">
        <v>227</v>
      </c>
      <c r="D643" s="3" t="s">
        <v>974</v>
      </c>
      <c r="E643" s="3" t="s">
        <v>2070</v>
      </c>
      <c r="F643" s="3" t="s">
        <v>2070</v>
      </c>
      <c r="G643" s="3" t="s">
        <v>2070</v>
      </c>
      <c r="H643" s="3" t="s">
        <v>2070</v>
      </c>
      <c r="I643" s="38" t="s">
        <v>2734</v>
      </c>
    </row>
    <row r="644" spans="1:9" ht="14.5" hidden="1" x14ac:dyDescent="0.35">
      <c r="A644" s="3">
        <f t="shared" ref="A644:A707" si="10">A643+1</f>
        <v>643</v>
      </c>
      <c r="B644" s="3" t="s">
        <v>190</v>
      </c>
      <c r="C644" s="3" t="s">
        <v>227</v>
      </c>
      <c r="D644" s="3" t="s">
        <v>975</v>
      </c>
      <c r="E644" s="3" t="s">
        <v>2070</v>
      </c>
      <c r="F644" s="3" t="s">
        <v>2070</v>
      </c>
      <c r="G644" s="3" t="s">
        <v>2070</v>
      </c>
      <c r="H644" s="3" t="s">
        <v>2070</v>
      </c>
      <c r="I644" s="38" t="s">
        <v>2735</v>
      </c>
    </row>
    <row r="645" spans="1:9" ht="14.5" hidden="1" x14ac:dyDescent="0.35">
      <c r="A645" s="3">
        <f t="shared" si="10"/>
        <v>644</v>
      </c>
      <c r="B645" s="3" t="s">
        <v>190</v>
      </c>
      <c r="C645" s="3" t="s">
        <v>227</v>
      </c>
      <c r="D645" s="3" t="s">
        <v>976</v>
      </c>
      <c r="E645" s="3" t="s">
        <v>2070</v>
      </c>
      <c r="F645" s="3" t="s">
        <v>2070</v>
      </c>
      <c r="G645" s="3" t="s">
        <v>2070</v>
      </c>
      <c r="H645" s="3" t="s">
        <v>2070</v>
      </c>
      <c r="I645" s="38" t="s">
        <v>2736</v>
      </c>
    </row>
    <row r="646" spans="1:9" ht="14.5" hidden="1" x14ac:dyDescent="0.35">
      <c r="A646" s="3">
        <f t="shared" si="10"/>
        <v>645</v>
      </c>
      <c r="B646" s="3" t="s">
        <v>190</v>
      </c>
      <c r="C646" s="3" t="s">
        <v>227</v>
      </c>
      <c r="D646" s="3" t="s">
        <v>977</v>
      </c>
      <c r="E646" s="3" t="s">
        <v>2070</v>
      </c>
      <c r="F646" s="3" t="s">
        <v>2070</v>
      </c>
      <c r="G646" s="3" t="s">
        <v>2070</v>
      </c>
      <c r="H646" s="3" t="s">
        <v>2070</v>
      </c>
      <c r="I646" s="38" t="s">
        <v>2737</v>
      </c>
    </row>
    <row r="647" spans="1:9" ht="14.5" hidden="1" x14ac:dyDescent="0.35">
      <c r="A647" s="3">
        <f t="shared" si="10"/>
        <v>646</v>
      </c>
      <c r="B647" s="3" t="s">
        <v>190</v>
      </c>
      <c r="C647" s="3" t="s">
        <v>227</v>
      </c>
      <c r="D647" s="3" t="s">
        <v>978</v>
      </c>
      <c r="E647" s="3" t="s">
        <v>2070</v>
      </c>
      <c r="F647" s="3" t="s">
        <v>2070</v>
      </c>
      <c r="G647" s="3" t="s">
        <v>2070</v>
      </c>
      <c r="H647" s="3" t="s">
        <v>2070</v>
      </c>
      <c r="I647" s="38" t="s">
        <v>2738</v>
      </c>
    </row>
    <row r="648" spans="1:9" ht="14.5" hidden="1" x14ac:dyDescent="0.35">
      <c r="A648" s="3">
        <f t="shared" si="10"/>
        <v>647</v>
      </c>
      <c r="B648" s="3" t="s">
        <v>190</v>
      </c>
      <c r="C648" s="3" t="s">
        <v>227</v>
      </c>
      <c r="D648" s="3" t="s">
        <v>979</v>
      </c>
      <c r="E648" s="3" t="s">
        <v>2070</v>
      </c>
      <c r="F648" s="3" t="s">
        <v>2070</v>
      </c>
      <c r="G648" s="3" t="s">
        <v>2070</v>
      </c>
      <c r="H648" s="3" t="s">
        <v>2070</v>
      </c>
      <c r="I648" s="38" t="s">
        <v>2739</v>
      </c>
    </row>
    <row r="649" spans="1:9" ht="14.5" hidden="1" x14ac:dyDescent="0.35">
      <c r="A649" s="3">
        <f t="shared" si="10"/>
        <v>648</v>
      </c>
      <c r="B649" s="3" t="s">
        <v>190</v>
      </c>
      <c r="C649" s="3" t="s">
        <v>227</v>
      </c>
      <c r="D649" s="3" t="s">
        <v>980</v>
      </c>
      <c r="E649" s="3" t="s">
        <v>2070</v>
      </c>
      <c r="F649" s="3" t="s">
        <v>2070</v>
      </c>
      <c r="G649" s="3" t="s">
        <v>2070</v>
      </c>
      <c r="H649" s="3" t="s">
        <v>2070</v>
      </c>
      <c r="I649" s="38" t="s">
        <v>2740</v>
      </c>
    </row>
    <row r="650" spans="1:9" ht="14.5" hidden="1" x14ac:dyDescent="0.35">
      <c r="A650" s="3">
        <f t="shared" si="10"/>
        <v>649</v>
      </c>
      <c r="B650" s="3" t="s">
        <v>190</v>
      </c>
      <c r="C650" s="3" t="s">
        <v>227</v>
      </c>
      <c r="D650" s="3" t="s">
        <v>981</v>
      </c>
      <c r="E650" s="3" t="s">
        <v>2070</v>
      </c>
      <c r="F650" s="3" t="s">
        <v>2070</v>
      </c>
      <c r="G650" s="3" t="s">
        <v>2070</v>
      </c>
      <c r="H650" s="3" t="s">
        <v>2070</v>
      </c>
      <c r="I650" s="38" t="s">
        <v>2741</v>
      </c>
    </row>
    <row r="651" spans="1:9" ht="14.5" hidden="1" x14ac:dyDescent="0.35">
      <c r="A651" s="3">
        <f t="shared" si="10"/>
        <v>650</v>
      </c>
      <c r="B651" s="3" t="s">
        <v>190</v>
      </c>
      <c r="C651" s="3" t="s">
        <v>227</v>
      </c>
      <c r="D651" s="72" t="s">
        <v>982</v>
      </c>
      <c r="E651" s="3" t="s">
        <v>2070</v>
      </c>
      <c r="F651" s="3" t="s">
        <v>2070</v>
      </c>
      <c r="G651" s="3" t="s">
        <v>2070</v>
      </c>
      <c r="H651" s="3" t="s">
        <v>2070</v>
      </c>
      <c r="I651" s="38" t="s">
        <v>2742</v>
      </c>
    </row>
    <row r="652" spans="1:9" ht="14.5" hidden="1" x14ac:dyDescent="0.35">
      <c r="A652" s="3">
        <f t="shared" si="10"/>
        <v>651</v>
      </c>
      <c r="B652" s="3" t="s">
        <v>190</v>
      </c>
      <c r="C652" s="3" t="s">
        <v>227</v>
      </c>
      <c r="D652" s="72" t="s">
        <v>982</v>
      </c>
      <c r="E652" s="3" t="s">
        <v>2070</v>
      </c>
      <c r="F652" s="3" t="s">
        <v>2070</v>
      </c>
      <c r="G652" s="3" t="s">
        <v>2070</v>
      </c>
      <c r="H652" s="3" t="s">
        <v>2070</v>
      </c>
      <c r="I652" s="38" t="s">
        <v>2743</v>
      </c>
    </row>
    <row r="653" spans="1:9" ht="14.5" hidden="1" x14ac:dyDescent="0.35">
      <c r="A653" s="3">
        <f t="shared" si="10"/>
        <v>652</v>
      </c>
      <c r="B653" s="3" t="s">
        <v>190</v>
      </c>
      <c r="C653" s="3" t="s">
        <v>227</v>
      </c>
      <c r="D653" s="3" t="s">
        <v>983</v>
      </c>
      <c r="E653" s="3" t="s">
        <v>2070</v>
      </c>
      <c r="F653" s="3" t="s">
        <v>2070</v>
      </c>
      <c r="G653" s="3" t="s">
        <v>2070</v>
      </c>
      <c r="H653" s="3" t="s">
        <v>2070</v>
      </c>
      <c r="I653" s="38" t="s">
        <v>2744</v>
      </c>
    </row>
    <row r="654" spans="1:9" ht="14.5" hidden="1" x14ac:dyDescent="0.35">
      <c r="A654" s="3">
        <f t="shared" si="10"/>
        <v>653</v>
      </c>
      <c r="B654" s="3" t="s">
        <v>190</v>
      </c>
      <c r="C654" s="3" t="s">
        <v>227</v>
      </c>
      <c r="D654" s="3" t="s">
        <v>984</v>
      </c>
      <c r="E654" s="3" t="s">
        <v>2070</v>
      </c>
      <c r="F654" s="3" t="s">
        <v>2070</v>
      </c>
      <c r="G654" s="3" t="s">
        <v>2070</v>
      </c>
      <c r="H654" s="3" t="s">
        <v>2070</v>
      </c>
      <c r="I654" s="38" t="s">
        <v>2745</v>
      </c>
    </row>
    <row r="655" spans="1:9" ht="14.5" hidden="1" x14ac:dyDescent="0.35">
      <c r="A655" s="3">
        <f t="shared" si="10"/>
        <v>654</v>
      </c>
      <c r="B655" s="3" t="s">
        <v>190</v>
      </c>
      <c r="C655" s="3" t="s">
        <v>227</v>
      </c>
      <c r="D655" s="3" t="s">
        <v>985</v>
      </c>
      <c r="E655" s="3" t="s">
        <v>2070</v>
      </c>
      <c r="F655" s="3" t="s">
        <v>2070</v>
      </c>
      <c r="G655" s="3" t="s">
        <v>2070</v>
      </c>
      <c r="H655" s="3" t="s">
        <v>2070</v>
      </c>
      <c r="I655" s="38" t="s">
        <v>2746</v>
      </c>
    </row>
    <row r="656" spans="1:9" ht="14.5" hidden="1" x14ac:dyDescent="0.35">
      <c r="A656" s="3">
        <f t="shared" si="10"/>
        <v>655</v>
      </c>
      <c r="B656" s="3" t="s">
        <v>190</v>
      </c>
      <c r="C656" s="3" t="s">
        <v>227</v>
      </c>
      <c r="D656" s="3" t="s">
        <v>986</v>
      </c>
      <c r="E656" s="3" t="s">
        <v>2070</v>
      </c>
      <c r="F656" s="3" t="s">
        <v>2070</v>
      </c>
      <c r="G656" s="3" t="s">
        <v>2070</v>
      </c>
      <c r="H656" s="3" t="s">
        <v>2070</v>
      </c>
      <c r="I656" s="38" t="s">
        <v>2747</v>
      </c>
    </row>
    <row r="657" spans="1:9" ht="14.5" hidden="1" x14ac:dyDescent="0.35">
      <c r="A657" s="3">
        <f t="shared" si="10"/>
        <v>656</v>
      </c>
      <c r="B657" s="3" t="s">
        <v>190</v>
      </c>
      <c r="C657" s="3" t="s">
        <v>227</v>
      </c>
      <c r="D657" s="3" t="s">
        <v>987</v>
      </c>
      <c r="E657" s="3" t="s">
        <v>2070</v>
      </c>
      <c r="F657" s="3" t="s">
        <v>2070</v>
      </c>
      <c r="G657" s="3" t="s">
        <v>2070</v>
      </c>
      <c r="H657" s="3" t="s">
        <v>2070</v>
      </c>
      <c r="I657" s="38" t="s">
        <v>2748</v>
      </c>
    </row>
    <row r="658" spans="1:9" ht="14.5" hidden="1" x14ac:dyDescent="0.35">
      <c r="A658" s="3">
        <f t="shared" si="10"/>
        <v>657</v>
      </c>
      <c r="B658" s="3" t="s">
        <v>190</v>
      </c>
      <c r="C658" s="3" t="s">
        <v>227</v>
      </c>
      <c r="D658" s="3" t="s">
        <v>988</v>
      </c>
      <c r="E658" s="3" t="s">
        <v>2070</v>
      </c>
      <c r="F658" s="3" t="s">
        <v>2070</v>
      </c>
      <c r="G658" s="3" t="s">
        <v>2070</v>
      </c>
      <c r="H658" s="3" t="s">
        <v>2070</v>
      </c>
      <c r="I658" s="38" t="s">
        <v>2748</v>
      </c>
    </row>
    <row r="659" spans="1:9" ht="14.5" hidden="1" x14ac:dyDescent="0.35">
      <c r="A659" s="3">
        <f t="shared" si="10"/>
        <v>658</v>
      </c>
      <c r="B659" s="3" t="s">
        <v>190</v>
      </c>
      <c r="C659" s="3" t="s">
        <v>227</v>
      </c>
      <c r="D659" s="3" t="s">
        <v>989</v>
      </c>
      <c r="E659" s="3" t="s">
        <v>2070</v>
      </c>
      <c r="F659" s="3" t="s">
        <v>2070</v>
      </c>
      <c r="G659" s="3" t="s">
        <v>2070</v>
      </c>
      <c r="H659" s="3" t="s">
        <v>2070</v>
      </c>
      <c r="I659" s="38" t="s">
        <v>2749</v>
      </c>
    </row>
    <row r="660" spans="1:9" ht="14.5" hidden="1" x14ac:dyDescent="0.35">
      <c r="A660" s="3">
        <f t="shared" si="10"/>
        <v>659</v>
      </c>
      <c r="B660" s="3" t="s">
        <v>190</v>
      </c>
      <c r="C660" s="3" t="s">
        <v>227</v>
      </c>
      <c r="D660" s="3" t="s">
        <v>990</v>
      </c>
      <c r="E660" s="3" t="s">
        <v>2070</v>
      </c>
      <c r="F660" s="3" t="s">
        <v>2070</v>
      </c>
      <c r="G660" s="3" t="s">
        <v>2070</v>
      </c>
      <c r="H660" s="3" t="s">
        <v>2070</v>
      </c>
      <c r="I660" s="38" t="s">
        <v>2750</v>
      </c>
    </row>
    <row r="661" spans="1:9" ht="14.5" hidden="1" x14ac:dyDescent="0.35">
      <c r="A661" s="3">
        <f t="shared" si="10"/>
        <v>660</v>
      </c>
      <c r="B661" s="3" t="s">
        <v>190</v>
      </c>
      <c r="C661" s="3" t="s">
        <v>226</v>
      </c>
      <c r="D661" s="3" t="s">
        <v>991</v>
      </c>
      <c r="E661" s="3" t="s">
        <v>2070</v>
      </c>
      <c r="F661" s="3" t="s">
        <v>2070</v>
      </c>
      <c r="G661" s="3" t="s">
        <v>2070</v>
      </c>
      <c r="H661" s="3" t="s">
        <v>2070</v>
      </c>
      <c r="I661" s="38" t="s">
        <v>2851</v>
      </c>
    </row>
    <row r="662" spans="1:9" ht="14.5" hidden="1" x14ac:dyDescent="0.35">
      <c r="A662" s="3">
        <f t="shared" si="10"/>
        <v>661</v>
      </c>
      <c r="B662" s="3" t="s">
        <v>190</v>
      </c>
      <c r="C662" s="3" t="s">
        <v>226</v>
      </c>
      <c r="D662" s="3" t="s">
        <v>992</v>
      </c>
      <c r="E662" s="3" t="s">
        <v>2070</v>
      </c>
      <c r="F662" s="3" t="s">
        <v>2070</v>
      </c>
      <c r="G662" s="3" t="s">
        <v>2070</v>
      </c>
      <c r="H662" s="3" t="s">
        <v>2070</v>
      </c>
      <c r="I662" s="38" t="s">
        <v>2852</v>
      </c>
    </row>
    <row r="663" spans="1:9" ht="14.5" hidden="1" x14ac:dyDescent="0.35">
      <c r="A663" s="3">
        <f t="shared" si="10"/>
        <v>662</v>
      </c>
      <c r="B663" s="3" t="s">
        <v>190</v>
      </c>
      <c r="C663" s="3" t="s">
        <v>226</v>
      </c>
      <c r="D663" s="3" t="s">
        <v>993</v>
      </c>
      <c r="E663" s="3" t="s">
        <v>2070</v>
      </c>
      <c r="F663" s="3" t="s">
        <v>2070</v>
      </c>
      <c r="G663" s="3" t="s">
        <v>2070</v>
      </c>
      <c r="H663" s="3" t="s">
        <v>2070</v>
      </c>
      <c r="I663" s="38" t="s">
        <v>2853</v>
      </c>
    </row>
    <row r="664" spans="1:9" ht="14.5" hidden="1" x14ac:dyDescent="0.35">
      <c r="A664" s="3">
        <f t="shared" si="10"/>
        <v>663</v>
      </c>
      <c r="B664" s="3" t="s">
        <v>190</v>
      </c>
      <c r="C664" s="3" t="s">
        <v>226</v>
      </c>
      <c r="D664" s="3" t="s">
        <v>994</v>
      </c>
      <c r="E664" s="3" t="s">
        <v>2070</v>
      </c>
      <c r="F664" s="3" t="s">
        <v>2070</v>
      </c>
      <c r="G664" s="3" t="s">
        <v>2070</v>
      </c>
      <c r="H664" s="3" t="s">
        <v>2070</v>
      </c>
      <c r="I664" s="38" t="s">
        <v>2854</v>
      </c>
    </row>
    <row r="665" spans="1:9" ht="14.5" hidden="1" x14ac:dyDescent="0.35">
      <c r="A665" s="3">
        <f t="shared" si="10"/>
        <v>664</v>
      </c>
      <c r="B665" s="3" t="s">
        <v>190</v>
      </c>
      <c r="C665" s="3" t="s">
        <v>226</v>
      </c>
      <c r="D665" s="3" t="s">
        <v>995</v>
      </c>
      <c r="E665" s="3" t="s">
        <v>2070</v>
      </c>
      <c r="F665" s="3" t="s">
        <v>2070</v>
      </c>
      <c r="G665" s="3" t="s">
        <v>2070</v>
      </c>
      <c r="H665" s="3" t="s">
        <v>2070</v>
      </c>
      <c r="I665" s="38" t="s">
        <v>2855</v>
      </c>
    </row>
    <row r="666" spans="1:9" ht="14.5" hidden="1" x14ac:dyDescent="0.35">
      <c r="A666" s="3">
        <f t="shared" si="10"/>
        <v>665</v>
      </c>
      <c r="B666" s="3" t="s">
        <v>190</v>
      </c>
      <c r="C666" s="3" t="s">
        <v>226</v>
      </c>
      <c r="D666" s="3" t="s">
        <v>996</v>
      </c>
      <c r="E666" s="3" t="s">
        <v>2070</v>
      </c>
      <c r="F666" s="3" t="s">
        <v>2070</v>
      </c>
      <c r="G666" s="3" t="s">
        <v>2070</v>
      </c>
      <c r="H666" s="3" t="s">
        <v>2070</v>
      </c>
      <c r="I666" s="38" t="s">
        <v>2856</v>
      </c>
    </row>
    <row r="667" spans="1:9" ht="14.5" hidden="1" x14ac:dyDescent="0.35">
      <c r="A667" s="3">
        <f t="shared" si="10"/>
        <v>666</v>
      </c>
      <c r="B667" s="3" t="s">
        <v>190</v>
      </c>
      <c r="C667" s="3" t="s">
        <v>226</v>
      </c>
      <c r="D667" s="3" t="s">
        <v>997</v>
      </c>
      <c r="E667" s="3" t="s">
        <v>2070</v>
      </c>
      <c r="F667" s="3" t="s">
        <v>2070</v>
      </c>
      <c r="G667" s="3" t="s">
        <v>2070</v>
      </c>
      <c r="H667" s="3" t="s">
        <v>2070</v>
      </c>
      <c r="I667" s="38" t="s">
        <v>2857</v>
      </c>
    </row>
    <row r="668" spans="1:9" ht="14.5" hidden="1" x14ac:dyDescent="0.35">
      <c r="A668" s="3">
        <f t="shared" si="10"/>
        <v>667</v>
      </c>
      <c r="B668" s="3" t="s">
        <v>190</v>
      </c>
      <c r="C668" s="3" t="s">
        <v>226</v>
      </c>
      <c r="D668" s="3" t="s">
        <v>998</v>
      </c>
      <c r="E668" s="3" t="s">
        <v>2070</v>
      </c>
      <c r="F668" s="3" t="s">
        <v>2070</v>
      </c>
      <c r="G668" s="3" t="s">
        <v>2070</v>
      </c>
      <c r="H668" s="3" t="s">
        <v>2070</v>
      </c>
      <c r="I668" s="38" t="s">
        <v>2858</v>
      </c>
    </row>
    <row r="669" spans="1:9" ht="14.5" hidden="1" x14ac:dyDescent="0.35">
      <c r="A669" s="3">
        <f t="shared" si="10"/>
        <v>668</v>
      </c>
      <c r="B669" s="3" t="s">
        <v>192</v>
      </c>
      <c r="C669" s="3" t="s">
        <v>193</v>
      </c>
      <c r="D669" s="3" t="s">
        <v>999</v>
      </c>
      <c r="E669" s="3" t="s">
        <v>91</v>
      </c>
      <c r="F669" s="3" t="s">
        <v>2070</v>
      </c>
      <c r="G669" s="3" t="s">
        <v>89</v>
      </c>
      <c r="H669" s="3" t="s">
        <v>2070</v>
      </c>
      <c r="I669" s="38" t="s">
        <v>2859</v>
      </c>
    </row>
    <row r="670" spans="1:9" ht="14.5" hidden="1" x14ac:dyDescent="0.35">
      <c r="A670" s="3">
        <f t="shared" si="10"/>
        <v>669</v>
      </c>
      <c r="B670" s="3" t="s">
        <v>192</v>
      </c>
      <c r="C670" s="3" t="s">
        <v>193</v>
      </c>
      <c r="D670" s="3" t="s">
        <v>1000</v>
      </c>
      <c r="E670" s="3" t="s">
        <v>91</v>
      </c>
      <c r="F670" s="3" t="s">
        <v>2070</v>
      </c>
      <c r="G670" s="3" t="s">
        <v>2070</v>
      </c>
      <c r="H670" s="3" t="s">
        <v>2070</v>
      </c>
      <c r="I670" s="38" t="s">
        <v>2860</v>
      </c>
    </row>
    <row r="671" spans="1:9" ht="14.5" hidden="1" x14ac:dyDescent="0.35">
      <c r="A671" s="3">
        <f t="shared" si="10"/>
        <v>670</v>
      </c>
      <c r="B671" s="3" t="s">
        <v>192</v>
      </c>
      <c r="C671" s="3" t="s">
        <v>193</v>
      </c>
      <c r="D671" s="3" t="s">
        <v>1001</v>
      </c>
      <c r="E671" s="3" t="s">
        <v>91</v>
      </c>
      <c r="F671" s="3" t="s">
        <v>2070</v>
      </c>
      <c r="G671" s="3" t="s">
        <v>2070</v>
      </c>
      <c r="H671" s="3" t="s">
        <v>2070</v>
      </c>
      <c r="I671" s="38" t="s">
        <v>2861</v>
      </c>
    </row>
    <row r="672" spans="1:9" ht="14.5" hidden="1" x14ac:dyDescent="0.35">
      <c r="A672" s="3">
        <f t="shared" si="10"/>
        <v>671</v>
      </c>
      <c r="B672" s="3" t="s">
        <v>192</v>
      </c>
      <c r="C672" s="3" t="s">
        <v>193</v>
      </c>
      <c r="D672" s="3" t="s">
        <v>1002</v>
      </c>
      <c r="E672" s="3" t="s">
        <v>91</v>
      </c>
      <c r="F672" s="3" t="s">
        <v>2070</v>
      </c>
      <c r="G672" s="3" t="s">
        <v>2070</v>
      </c>
      <c r="H672" s="3" t="s">
        <v>2070</v>
      </c>
      <c r="I672" s="38" t="s">
        <v>2862</v>
      </c>
    </row>
    <row r="673" spans="1:9" ht="14.5" hidden="1" x14ac:dyDescent="0.35">
      <c r="A673" s="3">
        <f t="shared" si="10"/>
        <v>672</v>
      </c>
      <c r="B673" s="3" t="s">
        <v>192</v>
      </c>
      <c r="C673" s="3" t="s">
        <v>193</v>
      </c>
      <c r="D673" s="3" t="s">
        <v>1003</v>
      </c>
      <c r="E673" s="3" t="s">
        <v>91</v>
      </c>
      <c r="F673" s="3" t="s">
        <v>2070</v>
      </c>
      <c r="G673" s="3" t="s">
        <v>2070</v>
      </c>
      <c r="H673" s="3" t="s">
        <v>2070</v>
      </c>
      <c r="I673" s="38" t="s">
        <v>2863</v>
      </c>
    </row>
    <row r="674" spans="1:9" ht="14.5" hidden="1" x14ac:dyDescent="0.35">
      <c r="A674" s="3">
        <f t="shared" si="10"/>
        <v>673</v>
      </c>
      <c r="B674" s="3" t="s">
        <v>192</v>
      </c>
      <c r="C674" s="3" t="s">
        <v>193</v>
      </c>
      <c r="D674" s="3" t="s">
        <v>1004</v>
      </c>
      <c r="E674" s="3" t="s">
        <v>91</v>
      </c>
      <c r="F674" s="3" t="s">
        <v>2070</v>
      </c>
      <c r="G674" s="3" t="s">
        <v>2070</v>
      </c>
      <c r="H674" s="3" t="s">
        <v>2070</v>
      </c>
      <c r="I674" s="38" t="s">
        <v>2864</v>
      </c>
    </row>
    <row r="675" spans="1:9" ht="14.5" hidden="1" x14ac:dyDescent="0.35">
      <c r="A675" s="3">
        <f t="shared" si="10"/>
        <v>674</v>
      </c>
      <c r="B675" s="3" t="s">
        <v>192</v>
      </c>
      <c r="C675" s="3" t="s">
        <v>193</v>
      </c>
      <c r="D675" s="3" t="s">
        <v>1005</v>
      </c>
      <c r="E675" s="3" t="s">
        <v>91</v>
      </c>
      <c r="F675" s="3" t="s">
        <v>2070</v>
      </c>
      <c r="G675" s="3" t="s">
        <v>2070</v>
      </c>
      <c r="H675" s="3" t="s">
        <v>2070</v>
      </c>
      <c r="I675" s="38" t="s">
        <v>2865</v>
      </c>
    </row>
    <row r="676" spans="1:9" ht="14.5" hidden="1" x14ac:dyDescent="0.35">
      <c r="A676" s="3">
        <f t="shared" si="10"/>
        <v>675</v>
      </c>
      <c r="B676" s="3" t="s">
        <v>192</v>
      </c>
      <c r="C676" s="3" t="s">
        <v>193</v>
      </c>
      <c r="D676" s="3" t="s">
        <v>1006</v>
      </c>
      <c r="E676" s="3" t="s">
        <v>91</v>
      </c>
      <c r="F676" s="3" t="s">
        <v>2070</v>
      </c>
      <c r="G676" s="3" t="s">
        <v>2070</v>
      </c>
      <c r="H676" s="3" t="s">
        <v>2070</v>
      </c>
      <c r="I676" s="38" t="s">
        <v>2866</v>
      </c>
    </row>
    <row r="677" spans="1:9" ht="14.5" hidden="1" x14ac:dyDescent="0.35">
      <c r="A677" s="3">
        <f t="shared" si="10"/>
        <v>676</v>
      </c>
      <c r="B677" s="3" t="s">
        <v>192</v>
      </c>
      <c r="C677" s="3" t="s">
        <v>193</v>
      </c>
      <c r="D677" s="3" t="s">
        <v>1007</v>
      </c>
      <c r="E677" s="3" t="s">
        <v>91</v>
      </c>
      <c r="F677" s="3" t="s">
        <v>2070</v>
      </c>
      <c r="G677" s="3" t="s">
        <v>2070</v>
      </c>
      <c r="H677" s="3" t="s">
        <v>2070</v>
      </c>
      <c r="I677" s="38" t="s">
        <v>2867</v>
      </c>
    </row>
    <row r="678" spans="1:9" ht="14.5" hidden="1" x14ac:dyDescent="0.35">
      <c r="A678" s="3">
        <f t="shared" si="10"/>
        <v>677</v>
      </c>
      <c r="B678" s="3" t="s">
        <v>192</v>
      </c>
      <c r="C678" s="3" t="s">
        <v>27</v>
      </c>
      <c r="D678" s="3" t="s">
        <v>1008</v>
      </c>
      <c r="E678" s="3" t="s">
        <v>90</v>
      </c>
      <c r="F678" s="3" t="s">
        <v>2070</v>
      </c>
      <c r="G678" s="3" t="s">
        <v>2070</v>
      </c>
      <c r="H678" s="3" t="s">
        <v>2070</v>
      </c>
      <c r="I678" s="38" t="s">
        <v>2868</v>
      </c>
    </row>
    <row r="679" spans="1:9" ht="14.5" hidden="1" x14ac:dyDescent="0.35">
      <c r="A679" s="3">
        <f t="shared" si="10"/>
        <v>678</v>
      </c>
      <c r="B679" s="3" t="s">
        <v>192</v>
      </c>
      <c r="C679" s="3" t="s">
        <v>27</v>
      </c>
      <c r="D679" s="3" t="s">
        <v>1009</v>
      </c>
      <c r="E679" s="3" t="s">
        <v>90</v>
      </c>
      <c r="F679" s="3" t="s">
        <v>2070</v>
      </c>
      <c r="G679" s="3" t="s">
        <v>2070</v>
      </c>
      <c r="H679" s="3" t="s">
        <v>2070</v>
      </c>
      <c r="I679" s="38" t="s">
        <v>2869</v>
      </c>
    </row>
    <row r="680" spans="1:9" ht="14.5" hidden="1" x14ac:dyDescent="0.35">
      <c r="A680" s="3">
        <f t="shared" si="10"/>
        <v>679</v>
      </c>
      <c r="B680" s="3" t="s">
        <v>192</v>
      </c>
      <c r="C680" s="3" t="s">
        <v>27</v>
      </c>
      <c r="D680" s="3" t="s">
        <v>1010</v>
      </c>
      <c r="E680" s="3" t="s">
        <v>90</v>
      </c>
      <c r="F680" s="3" t="s">
        <v>2070</v>
      </c>
      <c r="G680" s="3" t="s">
        <v>2070</v>
      </c>
      <c r="H680" s="3" t="s">
        <v>2070</v>
      </c>
      <c r="I680" s="38" t="s">
        <v>2870</v>
      </c>
    </row>
    <row r="681" spans="1:9" ht="14.5" hidden="1" x14ac:dyDescent="0.35">
      <c r="A681" s="3">
        <f t="shared" si="10"/>
        <v>680</v>
      </c>
      <c r="B681" s="3" t="s">
        <v>192</v>
      </c>
      <c r="C681" s="3" t="s">
        <v>27</v>
      </c>
      <c r="D681" s="3" t="s">
        <v>110</v>
      </c>
      <c r="E681" s="3" t="s">
        <v>90</v>
      </c>
      <c r="F681" s="3" t="s">
        <v>2070</v>
      </c>
      <c r="G681" s="3" t="s">
        <v>2070</v>
      </c>
      <c r="H681" s="3" t="s">
        <v>2070</v>
      </c>
      <c r="I681" s="38" t="s">
        <v>2871</v>
      </c>
    </row>
    <row r="682" spans="1:9" ht="14.5" hidden="1" x14ac:dyDescent="0.35">
      <c r="A682" s="3">
        <f t="shared" si="10"/>
        <v>681</v>
      </c>
      <c r="B682" s="3" t="s">
        <v>192</v>
      </c>
      <c r="C682" s="3" t="s">
        <v>27</v>
      </c>
      <c r="D682" s="3" t="s">
        <v>1011</v>
      </c>
      <c r="E682" s="3" t="s">
        <v>90</v>
      </c>
      <c r="F682" s="3" t="s">
        <v>2070</v>
      </c>
      <c r="G682" s="3" t="s">
        <v>2070</v>
      </c>
      <c r="H682" s="3" t="s">
        <v>2070</v>
      </c>
      <c r="I682" s="38" t="s">
        <v>2872</v>
      </c>
    </row>
    <row r="683" spans="1:9" ht="14.5" hidden="1" x14ac:dyDescent="0.35">
      <c r="A683" s="3">
        <f t="shared" si="10"/>
        <v>682</v>
      </c>
      <c r="B683" s="3" t="s">
        <v>192</v>
      </c>
      <c r="C683" s="3" t="s">
        <v>27</v>
      </c>
      <c r="D683" s="3" t="s">
        <v>111</v>
      </c>
      <c r="E683" s="3" t="s">
        <v>90</v>
      </c>
      <c r="F683" s="3" t="s">
        <v>2070</v>
      </c>
      <c r="G683" s="3" t="s">
        <v>2070</v>
      </c>
      <c r="H683" s="3" t="s">
        <v>2070</v>
      </c>
      <c r="I683" s="38" t="s">
        <v>2873</v>
      </c>
    </row>
    <row r="684" spans="1:9" ht="14.5" hidden="1" x14ac:dyDescent="0.35">
      <c r="A684" s="3">
        <f t="shared" si="10"/>
        <v>683</v>
      </c>
      <c r="B684" s="3" t="s">
        <v>192</v>
      </c>
      <c r="C684" s="3" t="s">
        <v>27</v>
      </c>
      <c r="D684" s="3" t="s">
        <v>1012</v>
      </c>
      <c r="E684" s="3" t="s">
        <v>90</v>
      </c>
      <c r="F684" s="3" t="s">
        <v>2070</v>
      </c>
      <c r="G684" s="3" t="s">
        <v>2070</v>
      </c>
      <c r="H684" s="3" t="s">
        <v>2070</v>
      </c>
      <c r="I684" s="38" t="s">
        <v>2874</v>
      </c>
    </row>
    <row r="685" spans="1:9" ht="14.5" hidden="1" x14ac:dyDescent="0.35">
      <c r="A685" s="3">
        <f t="shared" si="10"/>
        <v>684</v>
      </c>
      <c r="B685" s="3" t="s">
        <v>192</v>
      </c>
      <c r="C685" s="3" t="s">
        <v>27</v>
      </c>
      <c r="D685" s="3" t="s">
        <v>1013</v>
      </c>
      <c r="E685" s="3" t="s">
        <v>90</v>
      </c>
      <c r="F685" s="3" t="s">
        <v>2070</v>
      </c>
      <c r="G685" s="3" t="s">
        <v>2070</v>
      </c>
      <c r="H685" s="3" t="s">
        <v>2070</v>
      </c>
      <c r="I685" s="38" t="s">
        <v>2875</v>
      </c>
    </row>
    <row r="686" spans="1:9" ht="14.5" hidden="1" x14ac:dyDescent="0.35">
      <c r="A686" s="3">
        <f t="shared" si="10"/>
        <v>685</v>
      </c>
      <c r="B686" s="3" t="s">
        <v>192</v>
      </c>
      <c r="C686" s="3" t="s">
        <v>27</v>
      </c>
      <c r="D686" s="3" t="s">
        <v>1014</v>
      </c>
      <c r="E686" s="3" t="s">
        <v>90</v>
      </c>
      <c r="F686" s="3" t="s">
        <v>2070</v>
      </c>
      <c r="G686" s="3" t="s">
        <v>2070</v>
      </c>
      <c r="H686" s="3" t="s">
        <v>2070</v>
      </c>
      <c r="I686" s="38" t="s">
        <v>2876</v>
      </c>
    </row>
    <row r="687" spans="1:9" ht="14.5" hidden="1" x14ac:dyDescent="0.35">
      <c r="A687" s="3">
        <f t="shared" si="10"/>
        <v>686</v>
      </c>
      <c r="B687" s="3" t="s">
        <v>192</v>
      </c>
      <c r="C687" s="3" t="s">
        <v>27</v>
      </c>
      <c r="D687" s="3" t="s">
        <v>1015</v>
      </c>
      <c r="E687" s="3" t="s">
        <v>90</v>
      </c>
      <c r="F687" s="3" t="s">
        <v>2070</v>
      </c>
      <c r="G687" s="3" t="s">
        <v>2070</v>
      </c>
      <c r="H687" s="3" t="s">
        <v>2070</v>
      </c>
      <c r="I687" s="38" t="s">
        <v>2877</v>
      </c>
    </row>
    <row r="688" spans="1:9" ht="14.5" hidden="1" x14ac:dyDescent="0.35">
      <c r="A688" s="3">
        <f t="shared" si="10"/>
        <v>687</v>
      </c>
      <c r="B688" s="3" t="s">
        <v>192</v>
      </c>
      <c r="C688" s="3" t="s">
        <v>27</v>
      </c>
      <c r="D688" s="3" t="s">
        <v>1016</v>
      </c>
      <c r="E688" s="3" t="s">
        <v>90</v>
      </c>
      <c r="F688" s="3" t="s">
        <v>2070</v>
      </c>
      <c r="G688" s="3" t="s">
        <v>2070</v>
      </c>
      <c r="H688" s="3" t="s">
        <v>2070</v>
      </c>
      <c r="I688" s="38" t="s">
        <v>2878</v>
      </c>
    </row>
    <row r="689" spans="1:9" ht="14.5" hidden="1" x14ac:dyDescent="0.35">
      <c r="A689" s="3">
        <f t="shared" si="10"/>
        <v>688</v>
      </c>
      <c r="B689" s="3" t="s">
        <v>192</v>
      </c>
      <c r="C689" s="3" t="s">
        <v>27</v>
      </c>
      <c r="D689" s="3" t="s">
        <v>1017</v>
      </c>
      <c r="E689" s="3" t="s">
        <v>90</v>
      </c>
      <c r="F689" s="3" t="s">
        <v>2070</v>
      </c>
      <c r="G689" s="3" t="s">
        <v>2070</v>
      </c>
      <c r="H689" s="3" t="s">
        <v>2070</v>
      </c>
      <c r="I689" s="38" t="s">
        <v>2879</v>
      </c>
    </row>
    <row r="690" spans="1:9" ht="14.5" hidden="1" x14ac:dyDescent="0.35">
      <c r="A690" s="3">
        <f t="shared" si="10"/>
        <v>689</v>
      </c>
      <c r="B690" s="3" t="s">
        <v>192</v>
      </c>
      <c r="C690" s="3" t="s">
        <v>27</v>
      </c>
      <c r="D690" s="3" t="s">
        <v>1018</v>
      </c>
      <c r="E690" s="3" t="s">
        <v>90</v>
      </c>
      <c r="F690" s="3" t="s">
        <v>2070</v>
      </c>
      <c r="G690" s="3" t="s">
        <v>2070</v>
      </c>
      <c r="H690" s="3" t="s">
        <v>2070</v>
      </c>
      <c r="I690" s="38" t="s">
        <v>2880</v>
      </c>
    </row>
    <row r="691" spans="1:9" ht="14.5" hidden="1" x14ac:dyDescent="0.35">
      <c r="A691" s="3">
        <f t="shared" si="10"/>
        <v>690</v>
      </c>
      <c r="B691" s="3" t="s">
        <v>192</v>
      </c>
      <c r="C691" s="3" t="s">
        <v>27</v>
      </c>
      <c r="D691" s="3" t="s">
        <v>1019</v>
      </c>
      <c r="E691" s="3" t="s">
        <v>90</v>
      </c>
      <c r="F691" s="3" t="s">
        <v>2070</v>
      </c>
      <c r="G691" s="3" t="s">
        <v>2070</v>
      </c>
      <c r="H691" s="3" t="s">
        <v>2070</v>
      </c>
      <c r="I691" s="38" t="s">
        <v>2881</v>
      </c>
    </row>
    <row r="692" spans="1:9" ht="14.5" hidden="1" x14ac:dyDescent="0.35">
      <c r="A692" s="3">
        <f t="shared" si="10"/>
        <v>691</v>
      </c>
      <c r="B692" s="3" t="s">
        <v>192</v>
      </c>
      <c r="C692" s="3" t="s">
        <v>27</v>
      </c>
      <c r="D692" s="3" t="s">
        <v>1020</v>
      </c>
      <c r="E692" s="3" t="s">
        <v>90</v>
      </c>
      <c r="F692" s="3" t="s">
        <v>2070</v>
      </c>
      <c r="G692" s="3" t="s">
        <v>2070</v>
      </c>
      <c r="H692" s="3" t="s">
        <v>2070</v>
      </c>
      <c r="I692" s="38" t="s">
        <v>2882</v>
      </c>
    </row>
    <row r="693" spans="1:9" ht="14.5" hidden="1" x14ac:dyDescent="0.35">
      <c r="A693" s="3">
        <f t="shared" si="10"/>
        <v>692</v>
      </c>
      <c r="B693" s="3" t="s">
        <v>192</v>
      </c>
      <c r="C693" s="3" t="s">
        <v>27</v>
      </c>
      <c r="D693" s="3" t="s">
        <v>1021</v>
      </c>
      <c r="E693" s="3" t="s">
        <v>90</v>
      </c>
      <c r="F693" s="3" t="s">
        <v>2070</v>
      </c>
      <c r="G693" s="3" t="s">
        <v>2070</v>
      </c>
      <c r="H693" s="3" t="s">
        <v>2070</v>
      </c>
      <c r="I693" s="38" t="s">
        <v>2883</v>
      </c>
    </row>
    <row r="694" spans="1:9" ht="14.5" hidden="1" x14ac:dyDescent="0.35">
      <c r="A694" s="3">
        <f t="shared" si="10"/>
        <v>693</v>
      </c>
      <c r="B694" s="3" t="s">
        <v>192</v>
      </c>
      <c r="C694" s="3" t="s">
        <v>27</v>
      </c>
      <c r="D694" s="3" t="s">
        <v>1009</v>
      </c>
      <c r="E694" s="3" t="s">
        <v>90</v>
      </c>
      <c r="F694" s="3" t="s">
        <v>2070</v>
      </c>
      <c r="G694" s="3" t="s">
        <v>2070</v>
      </c>
      <c r="H694" s="3" t="s">
        <v>2070</v>
      </c>
      <c r="I694" s="38" t="s">
        <v>2884</v>
      </c>
    </row>
    <row r="695" spans="1:9" ht="14.5" hidden="1" x14ac:dyDescent="0.35">
      <c r="A695" s="3">
        <f t="shared" si="10"/>
        <v>694</v>
      </c>
      <c r="B695" s="3" t="s">
        <v>192</v>
      </c>
      <c r="C695" s="3" t="s">
        <v>27</v>
      </c>
      <c r="D695" s="3" t="s">
        <v>1022</v>
      </c>
      <c r="E695" s="3" t="s">
        <v>90</v>
      </c>
      <c r="F695" s="3" t="s">
        <v>2070</v>
      </c>
      <c r="G695" s="3" t="s">
        <v>2070</v>
      </c>
      <c r="H695" s="3" t="s">
        <v>2070</v>
      </c>
      <c r="I695" s="38" t="s">
        <v>2885</v>
      </c>
    </row>
    <row r="696" spans="1:9" ht="14.5" hidden="1" x14ac:dyDescent="0.35">
      <c r="A696" s="3">
        <f t="shared" si="10"/>
        <v>695</v>
      </c>
      <c r="B696" s="3" t="s">
        <v>192</v>
      </c>
      <c r="C696" s="3" t="s">
        <v>27</v>
      </c>
      <c r="D696" s="3" t="s">
        <v>1023</v>
      </c>
      <c r="E696" s="3" t="s">
        <v>90</v>
      </c>
      <c r="F696" s="3" t="s">
        <v>2070</v>
      </c>
      <c r="G696" s="3" t="s">
        <v>2070</v>
      </c>
      <c r="H696" s="3" t="s">
        <v>2070</v>
      </c>
      <c r="I696" s="38" t="s">
        <v>2886</v>
      </c>
    </row>
    <row r="697" spans="1:9" ht="14.5" hidden="1" x14ac:dyDescent="0.35">
      <c r="A697" s="3">
        <f t="shared" si="10"/>
        <v>696</v>
      </c>
      <c r="B697" s="3" t="s">
        <v>192</v>
      </c>
      <c r="C697" s="3" t="s">
        <v>27</v>
      </c>
      <c r="D697" s="3" t="s">
        <v>1024</v>
      </c>
      <c r="E697" s="3" t="s">
        <v>90</v>
      </c>
      <c r="F697" s="3" t="s">
        <v>2070</v>
      </c>
      <c r="G697" s="3" t="s">
        <v>2070</v>
      </c>
      <c r="H697" s="3" t="s">
        <v>2070</v>
      </c>
      <c r="I697" s="38" t="s">
        <v>2887</v>
      </c>
    </row>
    <row r="698" spans="1:9" ht="14.5" hidden="1" x14ac:dyDescent="0.35">
      <c r="A698" s="3">
        <f t="shared" si="10"/>
        <v>697</v>
      </c>
      <c r="B698" s="3" t="s">
        <v>192</v>
      </c>
      <c r="C698" s="3" t="s">
        <v>27</v>
      </c>
      <c r="D698" s="3" t="s">
        <v>1025</v>
      </c>
      <c r="E698" s="3" t="s">
        <v>90</v>
      </c>
      <c r="F698" s="3" t="s">
        <v>2070</v>
      </c>
      <c r="G698" s="3" t="s">
        <v>2070</v>
      </c>
      <c r="H698" s="3" t="s">
        <v>2070</v>
      </c>
      <c r="I698" s="38" t="s">
        <v>2889</v>
      </c>
    </row>
    <row r="699" spans="1:9" ht="14.5" hidden="1" x14ac:dyDescent="0.35">
      <c r="A699" s="3">
        <f t="shared" si="10"/>
        <v>698</v>
      </c>
      <c r="B699" s="3" t="s">
        <v>192</v>
      </c>
      <c r="C699" s="3" t="s">
        <v>27</v>
      </c>
      <c r="D699" s="3" t="s">
        <v>1026</v>
      </c>
      <c r="E699" s="3" t="s">
        <v>90</v>
      </c>
      <c r="F699" s="3" t="s">
        <v>2070</v>
      </c>
      <c r="G699" s="3" t="s">
        <v>2070</v>
      </c>
      <c r="H699" s="3" t="s">
        <v>2070</v>
      </c>
      <c r="I699" s="38" t="s">
        <v>2888</v>
      </c>
    </row>
    <row r="700" spans="1:9" ht="14.5" hidden="1" x14ac:dyDescent="0.35">
      <c r="A700" s="3">
        <f t="shared" si="10"/>
        <v>699</v>
      </c>
      <c r="B700" s="3" t="s">
        <v>192</v>
      </c>
      <c r="C700" s="3" t="s">
        <v>27</v>
      </c>
      <c r="D700" s="3" t="s">
        <v>1027</v>
      </c>
      <c r="E700" s="3" t="s">
        <v>90</v>
      </c>
      <c r="F700" s="3" t="s">
        <v>2070</v>
      </c>
      <c r="G700" s="3" t="s">
        <v>2070</v>
      </c>
      <c r="H700" s="3" t="s">
        <v>2070</v>
      </c>
      <c r="I700" s="38" t="s">
        <v>2890</v>
      </c>
    </row>
    <row r="701" spans="1:9" ht="14.5" hidden="1" x14ac:dyDescent="0.35">
      <c r="A701" s="3">
        <f t="shared" si="10"/>
        <v>700</v>
      </c>
      <c r="B701" s="3" t="s">
        <v>192</v>
      </c>
      <c r="C701" s="3" t="s">
        <v>27</v>
      </c>
      <c r="D701" s="3" t="s">
        <v>1028</v>
      </c>
      <c r="E701" s="3" t="s">
        <v>90</v>
      </c>
      <c r="F701" s="3" t="s">
        <v>2070</v>
      </c>
      <c r="G701" s="3" t="s">
        <v>2070</v>
      </c>
      <c r="H701" s="3" t="s">
        <v>2070</v>
      </c>
      <c r="I701" s="38" t="s">
        <v>2891</v>
      </c>
    </row>
    <row r="702" spans="1:9" ht="14.5" hidden="1" x14ac:dyDescent="0.35">
      <c r="A702" s="3">
        <f t="shared" si="10"/>
        <v>701</v>
      </c>
      <c r="B702" s="3" t="s">
        <v>192</v>
      </c>
      <c r="C702" s="3" t="s">
        <v>27</v>
      </c>
      <c r="D702" s="3" t="s">
        <v>1029</v>
      </c>
      <c r="E702" s="3" t="s">
        <v>90</v>
      </c>
      <c r="F702" s="3" t="s">
        <v>2070</v>
      </c>
      <c r="G702" s="3" t="s">
        <v>2070</v>
      </c>
      <c r="H702" s="3" t="s">
        <v>2070</v>
      </c>
      <c r="I702" s="38" t="s">
        <v>2892</v>
      </c>
    </row>
    <row r="703" spans="1:9" ht="14.5" hidden="1" x14ac:dyDescent="0.35">
      <c r="A703" s="3">
        <f t="shared" si="10"/>
        <v>702</v>
      </c>
      <c r="B703" s="3" t="s">
        <v>192</v>
      </c>
      <c r="C703" s="3" t="s">
        <v>27</v>
      </c>
      <c r="D703" s="3" t="s">
        <v>1030</v>
      </c>
      <c r="E703" s="3" t="s">
        <v>90</v>
      </c>
      <c r="F703" s="3" t="s">
        <v>2070</v>
      </c>
      <c r="G703" s="3" t="s">
        <v>2070</v>
      </c>
      <c r="H703" s="3" t="s">
        <v>2070</v>
      </c>
      <c r="I703" s="38" t="s">
        <v>2893</v>
      </c>
    </row>
    <row r="704" spans="1:9" ht="14.5" hidden="1" x14ac:dyDescent="0.35">
      <c r="A704" s="3">
        <f t="shared" si="10"/>
        <v>703</v>
      </c>
      <c r="B704" s="3" t="s">
        <v>192</v>
      </c>
      <c r="C704" s="3" t="s">
        <v>27</v>
      </c>
      <c r="D704" s="3" t="s">
        <v>1031</v>
      </c>
      <c r="E704" s="3" t="s">
        <v>90</v>
      </c>
      <c r="F704" s="3" t="s">
        <v>2070</v>
      </c>
      <c r="G704" s="3" t="s">
        <v>2070</v>
      </c>
      <c r="H704" s="3" t="s">
        <v>2070</v>
      </c>
      <c r="I704" s="38" t="s">
        <v>2894</v>
      </c>
    </row>
    <row r="705" spans="1:9" ht="14.5" hidden="1" x14ac:dyDescent="0.35">
      <c r="A705" s="3">
        <f t="shared" si="10"/>
        <v>704</v>
      </c>
      <c r="B705" s="3" t="s">
        <v>192</v>
      </c>
      <c r="C705" s="3" t="s">
        <v>27</v>
      </c>
      <c r="D705" s="3" t="s">
        <v>1032</v>
      </c>
      <c r="E705" s="3" t="s">
        <v>90</v>
      </c>
      <c r="F705" s="3" t="s">
        <v>2070</v>
      </c>
      <c r="G705" s="3" t="s">
        <v>2070</v>
      </c>
      <c r="H705" s="3" t="s">
        <v>2070</v>
      </c>
      <c r="I705" s="38" t="s">
        <v>2895</v>
      </c>
    </row>
    <row r="706" spans="1:9" ht="14.5" hidden="1" x14ac:dyDescent="0.35">
      <c r="A706" s="3">
        <f t="shared" si="10"/>
        <v>705</v>
      </c>
      <c r="B706" s="3" t="s">
        <v>192</v>
      </c>
      <c r="C706" s="3" t="s">
        <v>27</v>
      </c>
      <c r="D706" s="3" t="s">
        <v>1033</v>
      </c>
      <c r="E706" s="3" t="s">
        <v>90</v>
      </c>
      <c r="F706" s="3" t="s">
        <v>2070</v>
      </c>
      <c r="G706" s="3" t="s">
        <v>2070</v>
      </c>
      <c r="H706" s="3" t="s">
        <v>2070</v>
      </c>
      <c r="I706" s="38" t="s">
        <v>2896</v>
      </c>
    </row>
    <row r="707" spans="1:9" ht="14.5" hidden="1" x14ac:dyDescent="0.35">
      <c r="A707" s="3">
        <f t="shared" si="10"/>
        <v>706</v>
      </c>
      <c r="B707" s="3" t="s">
        <v>192</v>
      </c>
      <c r="C707" s="3" t="s">
        <v>27</v>
      </c>
      <c r="D707" s="3" t="s">
        <v>1034</v>
      </c>
      <c r="E707" s="3" t="s">
        <v>90</v>
      </c>
      <c r="F707" s="3" t="s">
        <v>2070</v>
      </c>
      <c r="G707" s="3" t="s">
        <v>2070</v>
      </c>
      <c r="H707" s="3" t="s">
        <v>2070</v>
      </c>
      <c r="I707" s="38" t="s">
        <v>2897</v>
      </c>
    </row>
    <row r="708" spans="1:9" ht="14.5" hidden="1" x14ac:dyDescent="0.35">
      <c r="A708" s="3">
        <f t="shared" ref="A708:A771" si="11">A707+1</f>
        <v>707</v>
      </c>
      <c r="B708" s="3" t="s">
        <v>192</v>
      </c>
      <c r="C708" s="3" t="s">
        <v>27</v>
      </c>
      <c r="D708" s="3" t="s">
        <v>112</v>
      </c>
      <c r="E708" s="3" t="s">
        <v>90</v>
      </c>
      <c r="F708" s="3" t="s">
        <v>2070</v>
      </c>
      <c r="G708" s="3" t="s">
        <v>2070</v>
      </c>
      <c r="H708" s="3" t="s">
        <v>2070</v>
      </c>
      <c r="I708" s="38" t="s">
        <v>2898</v>
      </c>
    </row>
    <row r="709" spans="1:9" ht="14.5" hidden="1" x14ac:dyDescent="0.35">
      <c r="A709" s="3">
        <f t="shared" si="11"/>
        <v>708</v>
      </c>
      <c r="B709" s="3" t="s">
        <v>192</v>
      </c>
      <c r="C709" s="3" t="s">
        <v>27</v>
      </c>
      <c r="D709" s="3" t="s">
        <v>1035</v>
      </c>
      <c r="E709" s="3" t="s">
        <v>90</v>
      </c>
      <c r="F709" s="3" t="s">
        <v>2070</v>
      </c>
      <c r="G709" s="3" t="s">
        <v>2070</v>
      </c>
      <c r="H709" s="3" t="s">
        <v>2070</v>
      </c>
      <c r="I709" s="38" t="s">
        <v>2899</v>
      </c>
    </row>
    <row r="710" spans="1:9" ht="14.5" hidden="1" x14ac:dyDescent="0.35">
      <c r="A710" s="3">
        <f t="shared" si="11"/>
        <v>709</v>
      </c>
      <c r="B710" s="3" t="s">
        <v>192</v>
      </c>
      <c r="C710" s="3" t="s">
        <v>27</v>
      </c>
      <c r="D710" s="3" t="s">
        <v>1036</v>
      </c>
      <c r="E710" s="3" t="s">
        <v>90</v>
      </c>
      <c r="F710" s="3" t="s">
        <v>2070</v>
      </c>
      <c r="G710" s="3" t="s">
        <v>2070</v>
      </c>
      <c r="H710" s="3" t="s">
        <v>2070</v>
      </c>
      <c r="I710" s="38" t="s">
        <v>2900</v>
      </c>
    </row>
    <row r="711" spans="1:9" ht="14.5" hidden="1" x14ac:dyDescent="0.35">
      <c r="A711" s="3">
        <f t="shared" si="11"/>
        <v>710</v>
      </c>
      <c r="B711" s="3" t="s">
        <v>192</v>
      </c>
      <c r="C711" s="3" t="s">
        <v>27</v>
      </c>
      <c r="D711" s="3" t="s">
        <v>1037</v>
      </c>
      <c r="E711" s="3" t="s">
        <v>90</v>
      </c>
      <c r="F711" s="3" t="s">
        <v>2070</v>
      </c>
      <c r="G711" s="3" t="s">
        <v>2070</v>
      </c>
      <c r="H711" s="3" t="s">
        <v>2070</v>
      </c>
      <c r="I711" s="38" t="s">
        <v>2901</v>
      </c>
    </row>
    <row r="712" spans="1:9" ht="14.5" hidden="1" x14ac:dyDescent="0.35">
      <c r="A712" s="3">
        <f t="shared" si="11"/>
        <v>711</v>
      </c>
      <c r="B712" s="3" t="s">
        <v>192</v>
      </c>
      <c r="C712" s="3" t="s">
        <v>27</v>
      </c>
      <c r="D712" s="3" t="s">
        <v>1038</v>
      </c>
      <c r="E712" s="3" t="s">
        <v>90</v>
      </c>
      <c r="F712" s="3" t="s">
        <v>2070</v>
      </c>
      <c r="G712" s="3" t="s">
        <v>2070</v>
      </c>
      <c r="H712" s="3" t="s">
        <v>2070</v>
      </c>
      <c r="I712" s="38" t="s">
        <v>2902</v>
      </c>
    </row>
    <row r="713" spans="1:9" ht="14.5" hidden="1" x14ac:dyDescent="0.35">
      <c r="A713" s="3">
        <f t="shared" si="11"/>
        <v>712</v>
      </c>
      <c r="B713" s="3" t="s">
        <v>192</v>
      </c>
      <c r="C713" s="3" t="s">
        <v>27</v>
      </c>
      <c r="D713" s="3" t="s">
        <v>1039</v>
      </c>
      <c r="E713" s="3" t="s">
        <v>90</v>
      </c>
      <c r="F713" s="3" t="s">
        <v>2070</v>
      </c>
      <c r="G713" s="3" t="s">
        <v>2070</v>
      </c>
      <c r="H713" s="3" t="s">
        <v>2070</v>
      </c>
      <c r="I713" s="38" t="s">
        <v>2903</v>
      </c>
    </row>
    <row r="714" spans="1:9" ht="14.5" hidden="1" x14ac:dyDescent="0.35">
      <c r="A714" s="3">
        <f t="shared" si="11"/>
        <v>713</v>
      </c>
      <c r="B714" s="3" t="s">
        <v>192</v>
      </c>
      <c r="C714" s="3" t="s">
        <v>27</v>
      </c>
      <c r="D714" s="3" t="s">
        <v>1040</v>
      </c>
      <c r="E714" s="3" t="s">
        <v>90</v>
      </c>
      <c r="F714" s="3" t="s">
        <v>2070</v>
      </c>
      <c r="G714" s="3" t="s">
        <v>2070</v>
      </c>
      <c r="H714" s="3" t="s">
        <v>2070</v>
      </c>
      <c r="I714" s="38" t="s">
        <v>2904</v>
      </c>
    </row>
    <row r="715" spans="1:9" ht="14.5" hidden="1" x14ac:dyDescent="0.35">
      <c r="A715" s="3">
        <f t="shared" si="11"/>
        <v>714</v>
      </c>
      <c r="B715" s="3" t="s">
        <v>192</v>
      </c>
      <c r="C715" s="3" t="s">
        <v>27</v>
      </c>
      <c r="D715" s="3" t="s">
        <v>1041</v>
      </c>
      <c r="E715" s="3" t="s">
        <v>90</v>
      </c>
      <c r="F715" s="3" t="s">
        <v>2070</v>
      </c>
      <c r="G715" s="3" t="s">
        <v>2070</v>
      </c>
      <c r="H715" s="3" t="s">
        <v>2070</v>
      </c>
      <c r="I715" s="38" t="s">
        <v>2905</v>
      </c>
    </row>
    <row r="716" spans="1:9" ht="14.5" hidden="1" x14ac:dyDescent="0.35">
      <c r="A716" s="3">
        <f t="shared" si="11"/>
        <v>715</v>
      </c>
      <c r="B716" s="3" t="s">
        <v>192</v>
      </c>
      <c r="C716" s="3" t="s">
        <v>27</v>
      </c>
      <c r="D716" s="3" t="s">
        <v>1042</v>
      </c>
      <c r="E716" s="3" t="s">
        <v>90</v>
      </c>
      <c r="F716" s="3" t="s">
        <v>2070</v>
      </c>
      <c r="G716" s="3" t="s">
        <v>2070</v>
      </c>
      <c r="H716" s="3" t="s">
        <v>2070</v>
      </c>
      <c r="I716" s="38" t="s">
        <v>2906</v>
      </c>
    </row>
    <row r="717" spans="1:9" ht="14.5" hidden="1" x14ac:dyDescent="0.35">
      <c r="A717" s="3">
        <f t="shared" si="11"/>
        <v>716</v>
      </c>
      <c r="B717" s="3" t="s">
        <v>192</v>
      </c>
      <c r="C717" s="3" t="s">
        <v>27</v>
      </c>
      <c r="D717" s="3" t="s">
        <v>1043</v>
      </c>
      <c r="E717" s="3" t="s">
        <v>90</v>
      </c>
      <c r="F717" s="3" t="s">
        <v>2070</v>
      </c>
      <c r="G717" s="3" t="s">
        <v>2070</v>
      </c>
      <c r="H717" s="3" t="s">
        <v>2070</v>
      </c>
      <c r="I717" s="38" t="s">
        <v>2907</v>
      </c>
    </row>
    <row r="718" spans="1:9" ht="14.5" hidden="1" x14ac:dyDescent="0.35">
      <c r="A718" s="3">
        <f t="shared" si="11"/>
        <v>717</v>
      </c>
      <c r="B718" s="3" t="s">
        <v>192</v>
      </c>
      <c r="C718" s="3" t="s">
        <v>167</v>
      </c>
      <c r="D718" s="3" t="s">
        <v>1044</v>
      </c>
      <c r="E718" s="3" t="s">
        <v>99</v>
      </c>
      <c r="F718" s="3" t="s">
        <v>2070</v>
      </c>
      <c r="G718" s="3" t="s">
        <v>2070</v>
      </c>
      <c r="H718" s="3" t="s">
        <v>2070</v>
      </c>
      <c r="I718" s="38" t="s">
        <v>2908</v>
      </c>
    </row>
    <row r="719" spans="1:9" ht="14.5" hidden="1" x14ac:dyDescent="0.35">
      <c r="A719" s="3">
        <f t="shared" si="11"/>
        <v>718</v>
      </c>
      <c r="B719" s="3" t="s">
        <v>192</v>
      </c>
      <c r="C719" s="3" t="s">
        <v>167</v>
      </c>
      <c r="D719" s="3" t="s">
        <v>1045</v>
      </c>
      <c r="E719" s="3" t="s">
        <v>99</v>
      </c>
      <c r="F719" s="3" t="s">
        <v>2070</v>
      </c>
      <c r="G719" s="3" t="s">
        <v>2070</v>
      </c>
      <c r="H719" s="3" t="s">
        <v>2070</v>
      </c>
      <c r="I719" s="38" t="s">
        <v>2909</v>
      </c>
    </row>
    <row r="720" spans="1:9" ht="14.5" hidden="1" x14ac:dyDescent="0.35">
      <c r="A720" s="3">
        <f t="shared" si="11"/>
        <v>719</v>
      </c>
      <c r="B720" s="3" t="s">
        <v>192</v>
      </c>
      <c r="C720" s="3" t="s">
        <v>167</v>
      </c>
      <c r="D720" s="3" t="s">
        <v>2072</v>
      </c>
      <c r="E720" s="3" t="s">
        <v>99</v>
      </c>
      <c r="F720" s="3" t="s">
        <v>101</v>
      </c>
      <c r="G720" s="3" t="s">
        <v>38</v>
      </c>
      <c r="H720" s="3" t="s">
        <v>2070</v>
      </c>
      <c r="I720" s="38" t="s">
        <v>2910</v>
      </c>
    </row>
    <row r="721" spans="1:9" ht="14.5" hidden="1" x14ac:dyDescent="0.35">
      <c r="A721" s="3">
        <f t="shared" si="11"/>
        <v>720</v>
      </c>
      <c r="B721" s="3" t="s">
        <v>192</v>
      </c>
      <c r="C721" s="3" t="s">
        <v>167</v>
      </c>
      <c r="D721" s="3" t="s">
        <v>1046</v>
      </c>
      <c r="E721" s="3" t="s">
        <v>99</v>
      </c>
      <c r="F721" s="3" t="s">
        <v>2070</v>
      </c>
      <c r="G721" s="3" t="s">
        <v>2070</v>
      </c>
      <c r="H721" s="3" t="s">
        <v>2070</v>
      </c>
      <c r="I721" s="38" t="s">
        <v>2911</v>
      </c>
    </row>
    <row r="722" spans="1:9" ht="14.5" hidden="1" x14ac:dyDescent="0.35">
      <c r="A722" s="3">
        <f t="shared" si="11"/>
        <v>721</v>
      </c>
      <c r="B722" s="3" t="s">
        <v>192</v>
      </c>
      <c r="C722" s="3" t="s">
        <v>167</v>
      </c>
      <c r="D722" s="3" t="s">
        <v>1047</v>
      </c>
      <c r="E722" s="3" t="s">
        <v>99</v>
      </c>
      <c r="F722" s="3" t="s">
        <v>2070</v>
      </c>
      <c r="G722" s="3" t="s">
        <v>2070</v>
      </c>
      <c r="H722" s="3" t="s">
        <v>2070</v>
      </c>
      <c r="I722" s="38" t="s">
        <v>2912</v>
      </c>
    </row>
    <row r="723" spans="1:9" ht="14.5" hidden="1" x14ac:dyDescent="0.35">
      <c r="A723" s="3">
        <f t="shared" si="11"/>
        <v>722</v>
      </c>
      <c r="B723" s="3" t="s">
        <v>192</v>
      </c>
      <c r="C723" s="3" t="s">
        <v>26</v>
      </c>
      <c r="D723" s="3" t="s">
        <v>1048</v>
      </c>
      <c r="E723" s="3" t="s">
        <v>77</v>
      </c>
      <c r="F723" s="3" t="s">
        <v>90</v>
      </c>
      <c r="G723" s="3" t="s">
        <v>2070</v>
      </c>
      <c r="H723" s="3" t="s">
        <v>2070</v>
      </c>
      <c r="I723" s="38" t="s">
        <v>2913</v>
      </c>
    </row>
    <row r="724" spans="1:9" ht="14.5" hidden="1" x14ac:dyDescent="0.35">
      <c r="A724" s="3">
        <f t="shared" si="11"/>
        <v>723</v>
      </c>
      <c r="B724" s="3" t="s">
        <v>192</v>
      </c>
      <c r="C724" s="3" t="s">
        <v>26</v>
      </c>
      <c r="D724" s="3" t="s">
        <v>1049</v>
      </c>
      <c r="E724" s="3" t="s">
        <v>77</v>
      </c>
      <c r="F724" s="3" t="s">
        <v>90</v>
      </c>
      <c r="G724" s="3" t="s">
        <v>2070</v>
      </c>
      <c r="H724" s="3" t="s">
        <v>2070</v>
      </c>
      <c r="I724" s="38" t="s">
        <v>2914</v>
      </c>
    </row>
    <row r="725" spans="1:9" ht="14.5" hidden="1" x14ac:dyDescent="0.35">
      <c r="A725" s="3">
        <f t="shared" si="11"/>
        <v>724</v>
      </c>
      <c r="B725" s="3" t="s">
        <v>192</v>
      </c>
      <c r="C725" s="3" t="s">
        <v>26</v>
      </c>
      <c r="D725" s="3" t="s">
        <v>1050</v>
      </c>
      <c r="E725" s="3" t="s">
        <v>77</v>
      </c>
      <c r="F725" s="3" t="s">
        <v>90</v>
      </c>
      <c r="G725" s="3" t="s">
        <v>2070</v>
      </c>
      <c r="H725" s="3" t="s">
        <v>2070</v>
      </c>
      <c r="I725" s="38" t="s">
        <v>2915</v>
      </c>
    </row>
    <row r="726" spans="1:9" ht="14.5" hidden="1" x14ac:dyDescent="0.35">
      <c r="A726" s="3">
        <f t="shared" si="11"/>
        <v>725</v>
      </c>
      <c r="B726" s="3" t="s">
        <v>192</v>
      </c>
      <c r="C726" s="3" t="s">
        <v>26</v>
      </c>
      <c r="D726" s="3" t="s">
        <v>1051</v>
      </c>
      <c r="E726" s="3" t="s">
        <v>77</v>
      </c>
      <c r="F726" s="3" t="s">
        <v>90</v>
      </c>
      <c r="G726" s="3" t="s">
        <v>2070</v>
      </c>
      <c r="H726" s="3" t="s">
        <v>2070</v>
      </c>
      <c r="I726" s="38" t="s">
        <v>2916</v>
      </c>
    </row>
    <row r="727" spans="1:9" ht="14.5" hidden="1" x14ac:dyDescent="0.35">
      <c r="A727" s="3">
        <f t="shared" si="11"/>
        <v>726</v>
      </c>
      <c r="B727" s="3" t="s">
        <v>192</v>
      </c>
      <c r="C727" s="3" t="s">
        <v>26</v>
      </c>
      <c r="D727" s="3" t="s">
        <v>588</v>
      </c>
      <c r="E727" s="3" t="s">
        <v>77</v>
      </c>
      <c r="F727" s="3" t="s">
        <v>90</v>
      </c>
      <c r="G727" s="3" t="s">
        <v>2070</v>
      </c>
      <c r="H727" s="3" t="s">
        <v>2070</v>
      </c>
      <c r="I727" s="38" t="s">
        <v>2917</v>
      </c>
    </row>
    <row r="728" spans="1:9" ht="14.5" hidden="1" x14ac:dyDescent="0.35">
      <c r="A728" s="3">
        <f t="shared" si="11"/>
        <v>727</v>
      </c>
      <c r="B728" s="3" t="s">
        <v>192</v>
      </c>
      <c r="C728" s="3" t="s">
        <v>26</v>
      </c>
      <c r="D728" s="3" t="s">
        <v>1052</v>
      </c>
      <c r="E728" s="3" t="s">
        <v>77</v>
      </c>
      <c r="F728" s="3" t="s">
        <v>90</v>
      </c>
      <c r="G728" s="3" t="s">
        <v>2070</v>
      </c>
      <c r="H728" s="3" t="s">
        <v>2070</v>
      </c>
      <c r="I728" s="38" t="s">
        <v>2918</v>
      </c>
    </row>
    <row r="729" spans="1:9" ht="14.5" hidden="1" x14ac:dyDescent="0.35">
      <c r="A729" s="3">
        <f t="shared" si="11"/>
        <v>728</v>
      </c>
      <c r="B729" s="3" t="s">
        <v>192</v>
      </c>
      <c r="C729" s="3" t="s">
        <v>26</v>
      </c>
      <c r="D729" s="3" t="s">
        <v>1053</v>
      </c>
      <c r="E729" s="3" t="s">
        <v>77</v>
      </c>
      <c r="F729" s="3" t="s">
        <v>90</v>
      </c>
      <c r="G729" s="3" t="s">
        <v>2070</v>
      </c>
      <c r="H729" s="3" t="s">
        <v>2070</v>
      </c>
      <c r="I729" s="38" t="s">
        <v>2919</v>
      </c>
    </row>
    <row r="730" spans="1:9" ht="14.5" hidden="1" x14ac:dyDescent="0.35">
      <c r="A730" s="3">
        <f t="shared" si="11"/>
        <v>729</v>
      </c>
      <c r="B730" s="3" t="s">
        <v>192</v>
      </c>
      <c r="C730" s="3" t="s">
        <v>26</v>
      </c>
      <c r="D730" s="3" t="s">
        <v>1054</v>
      </c>
      <c r="E730" s="3" t="s">
        <v>77</v>
      </c>
      <c r="F730" s="3" t="s">
        <v>80</v>
      </c>
      <c r="G730" s="3" t="s">
        <v>2070</v>
      </c>
      <c r="H730" s="3" t="s">
        <v>2070</v>
      </c>
      <c r="I730" s="38" t="s">
        <v>2920</v>
      </c>
    </row>
    <row r="731" spans="1:9" ht="14.5" hidden="1" x14ac:dyDescent="0.35">
      <c r="A731" s="3">
        <f t="shared" si="11"/>
        <v>730</v>
      </c>
      <c r="B731" s="3" t="s">
        <v>192</v>
      </c>
      <c r="C731" s="3" t="s">
        <v>26</v>
      </c>
      <c r="D731" s="3" t="s">
        <v>1055</v>
      </c>
      <c r="E731" s="3" t="s">
        <v>77</v>
      </c>
      <c r="F731" s="3" t="s">
        <v>90</v>
      </c>
      <c r="G731" s="3" t="s">
        <v>89</v>
      </c>
      <c r="H731" s="3" t="s">
        <v>2070</v>
      </c>
      <c r="I731" s="38" t="s">
        <v>2921</v>
      </c>
    </row>
    <row r="732" spans="1:9" ht="14.5" hidden="1" x14ac:dyDescent="0.35">
      <c r="A732" s="3">
        <f t="shared" si="11"/>
        <v>731</v>
      </c>
      <c r="B732" s="3" t="s">
        <v>192</v>
      </c>
      <c r="C732" s="3" t="s">
        <v>26</v>
      </c>
      <c r="D732" s="3" t="s">
        <v>1056</v>
      </c>
      <c r="E732" s="3" t="s">
        <v>77</v>
      </c>
      <c r="F732" s="3" t="s">
        <v>90</v>
      </c>
      <c r="G732" s="3" t="s">
        <v>2070</v>
      </c>
      <c r="H732" s="3" t="s">
        <v>2070</v>
      </c>
      <c r="I732" s="38" t="s">
        <v>2922</v>
      </c>
    </row>
    <row r="733" spans="1:9" ht="14.5" hidden="1" x14ac:dyDescent="0.35">
      <c r="A733" s="3">
        <f t="shared" si="11"/>
        <v>732</v>
      </c>
      <c r="B733" s="3" t="s">
        <v>192</v>
      </c>
      <c r="C733" s="3" t="s">
        <v>26</v>
      </c>
      <c r="D733" s="3" t="s">
        <v>1057</v>
      </c>
      <c r="E733" s="3" t="s">
        <v>77</v>
      </c>
      <c r="F733" s="3" t="s">
        <v>90</v>
      </c>
      <c r="G733" s="3" t="s">
        <v>2070</v>
      </c>
      <c r="H733" s="3" t="s">
        <v>2070</v>
      </c>
      <c r="I733" s="38" t="s">
        <v>2923</v>
      </c>
    </row>
    <row r="734" spans="1:9" ht="14.5" hidden="1" x14ac:dyDescent="0.35">
      <c r="A734" s="3">
        <f t="shared" si="11"/>
        <v>733</v>
      </c>
      <c r="B734" s="3" t="s">
        <v>192</v>
      </c>
      <c r="C734" s="3" t="s">
        <v>26</v>
      </c>
      <c r="D734" s="3" t="s">
        <v>1058</v>
      </c>
      <c r="E734" s="3" t="s">
        <v>77</v>
      </c>
      <c r="F734" s="3" t="s">
        <v>90</v>
      </c>
      <c r="G734" s="3" t="s">
        <v>2070</v>
      </c>
      <c r="H734" s="3" t="s">
        <v>2070</v>
      </c>
      <c r="I734" s="38" t="s">
        <v>2924</v>
      </c>
    </row>
    <row r="735" spans="1:9" ht="14.5" hidden="1" x14ac:dyDescent="0.35">
      <c r="A735" s="3">
        <f t="shared" si="11"/>
        <v>734</v>
      </c>
      <c r="B735" s="3" t="s">
        <v>192</v>
      </c>
      <c r="C735" s="3" t="s">
        <v>26</v>
      </c>
      <c r="D735" s="3" t="s">
        <v>1059</v>
      </c>
      <c r="E735" s="3" t="s">
        <v>113</v>
      </c>
      <c r="F735" s="3" t="s">
        <v>2070</v>
      </c>
      <c r="G735" s="3" t="s">
        <v>2070</v>
      </c>
      <c r="H735" s="3" t="s">
        <v>2070</v>
      </c>
      <c r="I735" s="38" t="s">
        <v>2925</v>
      </c>
    </row>
    <row r="736" spans="1:9" ht="14.5" hidden="1" x14ac:dyDescent="0.35">
      <c r="A736" s="3">
        <f t="shared" si="11"/>
        <v>735</v>
      </c>
      <c r="B736" s="3" t="s">
        <v>192</v>
      </c>
      <c r="C736" s="3" t="s">
        <v>26</v>
      </c>
      <c r="D736" s="3" t="s">
        <v>1060</v>
      </c>
      <c r="E736" s="3" t="s">
        <v>77</v>
      </c>
      <c r="F736" s="3" t="s">
        <v>90</v>
      </c>
      <c r="G736" s="3" t="s">
        <v>2070</v>
      </c>
      <c r="H736" s="3" t="s">
        <v>2070</v>
      </c>
      <c r="I736" s="38" t="s">
        <v>2926</v>
      </c>
    </row>
    <row r="737" spans="1:9" ht="14.5" hidden="1" x14ac:dyDescent="0.35">
      <c r="A737" s="3">
        <f t="shared" si="11"/>
        <v>736</v>
      </c>
      <c r="B737" s="3" t="s">
        <v>192</v>
      </c>
      <c r="C737" s="3" t="s">
        <v>26</v>
      </c>
      <c r="D737" s="3" t="s">
        <v>1061</v>
      </c>
      <c r="E737" s="3" t="s">
        <v>77</v>
      </c>
      <c r="F737" s="3" t="s">
        <v>90</v>
      </c>
      <c r="G737" s="3" t="s">
        <v>2070</v>
      </c>
      <c r="H737" s="3" t="s">
        <v>2070</v>
      </c>
      <c r="I737" s="38" t="s">
        <v>2927</v>
      </c>
    </row>
    <row r="738" spans="1:9" ht="14.5" hidden="1" x14ac:dyDescent="0.35">
      <c r="A738" s="3">
        <f t="shared" si="11"/>
        <v>737</v>
      </c>
      <c r="B738" s="3" t="s">
        <v>192</v>
      </c>
      <c r="C738" s="3" t="s">
        <v>26</v>
      </c>
      <c r="D738" s="3" t="s">
        <v>1062</v>
      </c>
      <c r="E738" s="3" t="s">
        <v>77</v>
      </c>
      <c r="F738" s="3" t="s">
        <v>90</v>
      </c>
      <c r="G738" s="3" t="s">
        <v>2070</v>
      </c>
      <c r="H738" s="3" t="s">
        <v>2070</v>
      </c>
      <c r="I738" s="38" t="s">
        <v>2928</v>
      </c>
    </row>
    <row r="739" spans="1:9" ht="14.5" hidden="1" x14ac:dyDescent="0.35">
      <c r="A739" s="3">
        <f t="shared" si="11"/>
        <v>738</v>
      </c>
      <c r="B739" s="3" t="s">
        <v>192</v>
      </c>
      <c r="C739" s="3" t="s">
        <v>26</v>
      </c>
      <c r="D739" s="3" t="s">
        <v>1063</v>
      </c>
      <c r="E739" s="3" t="s">
        <v>77</v>
      </c>
      <c r="F739" s="3" t="s">
        <v>90</v>
      </c>
      <c r="G739" s="3" t="s">
        <v>2070</v>
      </c>
      <c r="H739" s="3" t="s">
        <v>2070</v>
      </c>
      <c r="I739" s="38" t="s">
        <v>2929</v>
      </c>
    </row>
    <row r="740" spans="1:9" ht="14.5" hidden="1" x14ac:dyDescent="0.35">
      <c r="A740" s="3">
        <f t="shared" si="11"/>
        <v>739</v>
      </c>
      <c r="B740" s="3" t="s">
        <v>192</v>
      </c>
      <c r="C740" s="3" t="s">
        <v>26</v>
      </c>
      <c r="D740" s="3" t="s">
        <v>1064</v>
      </c>
      <c r="E740" s="3" t="s">
        <v>77</v>
      </c>
      <c r="F740" s="3" t="s">
        <v>90</v>
      </c>
      <c r="G740" s="3" t="s">
        <v>2070</v>
      </c>
      <c r="H740" s="3" t="s">
        <v>2070</v>
      </c>
      <c r="I740" s="38" t="s">
        <v>2930</v>
      </c>
    </row>
    <row r="741" spans="1:9" ht="14.5" hidden="1" x14ac:dyDescent="0.35">
      <c r="A741" s="3">
        <f t="shared" si="11"/>
        <v>740</v>
      </c>
      <c r="B741" s="3" t="s">
        <v>192</v>
      </c>
      <c r="C741" s="3" t="s">
        <v>26</v>
      </c>
      <c r="D741" s="3" t="s">
        <v>1065</v>
      </c>
      <c r="E741" s="3" t="s">
        <v>77</v>
      </c>
      <c r="F741" s="3" t="s">
        <v>90</v>
      </c>
      <c r="G741" s="3" t="s">
        <v>2070</v>
      </c>
      <c r="H741" s="3" t="s">
        <v>2070</v>
      </c>
      <c r="I741" s="38" t="s">
        <v>2931</v>
      </c>
    </row>
    <row r="742" spans="1:9" ht="14.5" hidden="1" x14ac:dyDescent="0.35">
      <c r="A742" s="3">
        <f t="shared" si="11"/>
        <v>741</v>
      </c>
      <c r="B742" s="3" t="s">
        <v>192</v>
      </c>
      <c r="C742" s="3" t="s">
        <v>26</v>
      </c>
      <c r="D742" s="3" t="s">
        <v>1066</v>
      </c>
      <c r="E742" s="3" t="s">
        <v>77</v>
      </c>
      <c r="F742" s="3" t="s">
        <v>90</v>
      </c>
      <c r="G742" s="3" t="s">
        <v>2070</v>
      </c>
      <c r="H742" s="3" t="s">
        <v>2070</v>
      </c>
      <c r="I742" s="38" t="s">
        <v>2932</v>
      </c>
    </row>
    <row r="743" spans="1:9" ht="14.5" hidden="1" x14ac:dyDescent="0.35">
      <c r="A743" s="3">
        <f t="shared" si="11"/>
        <v>742</v>
      </c>
      <c r="B743" s="3" t="s">
        <v>192</v>
      </c>
      <c r="C743" s="3" t="s">
        <v>26</v>
      </c>
      <c r="D743" s="3" t="s">
        <v>1067</v>
      </c>
      <c r="E743" s="3" t="s">
        <v>77</v>
      </c>
      <c r="F743" s="3" t="s">
        <v>90</v>
      </c>
      <c r="G743" s="3" t="s">
        <v>2070</v>
      </c>
      <c r="H743" s="3" t="s">
        <v>2070</v>
      </c>
      <c r="I743" s="38" t="s">
        <v>2933</v>
      </c>
    </row>
    <row r="744" spans="1:9" ht="14.5" hidden="1" x14ac:dyDescent="0.35">
      <c r="A744" s="3">
        <f t="shared" si="11"/>
        <v>743</v>
      </c>
      <c r="B744" s="3" t="s">
        <v>192</v>
      </c>
      <c r="C744" s="3" t="s">
        <v>26</v>
      </c>
      <c r="D744" s="3" t="s">
        <v>1068</v>
      </c>
      <c r="E744" s="3" t="s">
        <v>77</v>
      </c>
      <c r="F744" s="3" t="s">
        <v>90</v>
      </c>
      <c r="G744" s="3" t="s">
        <v>2070</v>
      </c>
      <c r="H744" s="3" t="s">
        <v>2070</v>
      </c>
      <c r="I744" s="38" t="s">
        <v>2934</v>
      </c>
    </row>
    <row r="745" spans="1:9" ht="14.5" hidden="1" x14ac:dyDescent="0.35">
      <c r="A745" s="3">
        <f t="shared" si="11"/>
        <v>744</v>
      </c>
      <c r="B745" s="3" t="s">
        <v>192</v>
      </c>
      <c r="C745" s="3" t="s">
        <v>26</v>
      </c>
      <c r="D745" s="3" t="s">
        <v>1069</v>
      </c>
      <c r="E745" s="3" t="s">
        <v>77</v>
      </c>
      <c r="F745" s="3" t="s">
        <v>90</v>
      </c>
      <c r="G745" s="3" t="s">
        <v>2070</v>
      </c>
      <c r="H745" s="3" t="s">
        <v>2070</v>
      </c>
      <c r="I745" s="38" t="s">
        <v>2935</v>
      </c>
    </row>
    <row r="746" spans="1:9" ht="14.5" hidden="1" x14ac:dyDescent="0.35">
      <c r="A746" s="3">
        <f t="shared" si="11"/>
        <v>745</v>
      </c>
      <c r="B746" s="3" t="s">
        <v>192</v>
      </c>
      <c r="C746" s="3" t="s">
        <v>26</v>
      </c>
      <c r="D746" s="3" t="s">
        <v>1070</v>
      </c>
      <c r="E746" s="3" t="s">
        <v>77</v>
      </c>
      <c r="F746" s="3" t="s">
        <v>90</v>
      </c>
      <c r="G746" s="3" t="s">
        <v>2070</v>
      </c>
      <c r="H746" s="3" t="s">
        <v>2070</v>
      </c>
      <c r="I746" s="38" t="s">
        <v>2936</v>
      </c>
    </row>
    <row r="747" spans="1:9" ht="14.5" hidden="1" x14ac:dyDescent="0.35">
      <c r="A747" s="3">
        <f t="shared" si="11"/>
        <v>746</v>
      </c>
      <c r="B747" s="3" t="s">
        <v>192</v>
      </c>
      <c r="C747" s="3" t="s">
        <v>26</v>
      </c>
      <c r="D747" s="3" t="s">
        <v>1071</v>
      </c>
      <c r="E747" s="3" t="s">
        <v>77</v>
      </c>
      <c r="F747" s="3" t="s">
        <v>90</v>
      </c>
      <c r="G747" s="3" t="s">
        <v>2070</v>
      </c>
      <c r="H747" s="3" t="s">
        <v>2070</v>
      </c>
      <c r="I747" s="38" t="s">
        <v>2937</v>
      </c>
    </row>
    <row r="748" spans="1:9" ht="14.5" hidden="1" x14ac:dyDescent="0.35">
      <c r="A748" s="3">
        <f t="shared" si="11"/>
        <v>747</v>
      </c>
      <c r="B748" s="3" t="s">
        <v>192</v>
      </c>
      <c r="C748" s="3" t="s">
        <v>26</v>
      </c>
      <c r="D748" s="3" t="s">
        <v>1072</v>
      </c>
      <c r="E748" s="3" t="s">
        <v>77</v>
      </c>
      <c r="F748" s="3" t="s">
        <v>90</v>
      </c>
      <c r="G748" s="3" t="s">
        <v>2070</v>
      </c>
      <c r="H748" s="3" t="s">
        <v>2070</v>
      </c>
      <c r="I748" s="38" t="s">
        <v>2938</v>
      </c>
    </row>
    <row r="749" spans="1:9" ht="14.5" hidden="1" x14ac:dyDescent="0.35">
      <c r="A749" s="3">
        <f t="shared" si="11"/>
        <v>748</v>
      </c>
      <c r="B749" s="3" t="s">
        <v>192</v>
      </c>
      <c r="C749" s="3" t="s">
        <v>26</v>
      </c>
      <c r="D749" s="3" t="s">
        <v>1073</v>
      </c>
      <c r="E749" s="3" t="s">
        <v>77</v>
      </c>
      <c r="F749" s="3" t="s">
        <v>90</v>
      </c>
      <c r="G749" s="3" t="s">
        <v>2070</v>
      </c>
      <c r="H749" s="3" t="s">
        <v>2070</v>
      </c>
      <c r="I749" s="38" t="s">
        <v>2939</v>
      </c>
    </row>
    <row r="750" spans="1:9" ht="14.5" hidden="1" x14ac:dyDescent="0.35">
      <c r="A750" s="3">
        <f t="shared" si="11"/>
        <v>749</v>
      </c>
      <c r="B750" s="3" t="s">
        <v>192</v>
      </c>
      <c r="C750" s="3" t="s">
        <v>26</v>
      </c>
      <c r="D750" s="3" t="s">
        <v>1074</v>
      </c>
      <c r="E750" s="3" t="s">
        <v>77</v>
      </c>
      <c r="F750" s="3" t="s">
        <v>90</v>
      </c>
      <c r="G750" s="3" t="s">
        <v>2070</v>
      </c>
      <c r="H750" s="3" t="s">
        <v>2070</v>
      </c>
      <c r="I750" s="38" t="s">
        <v>2940</v>
      </c>
    </row>
    <row r="751" spans="1:9" ht="14.5" hidden="1" x14ac:dyDescent="0.35">
      <c r="A751" s="3">
        <f t="shared" si="11"/>
        <v>750</v>
      </c>
      <c r="B751" s="3" t="s">
        <v>192</v>
      </c>
      <c r="C751" s="3" t="s">
        <v>26</v>
      </c>
      <c r="D751" s="3" t="s">
        <v>1075</v>
      </c>
      <c r="E751" s="3" t="s">
        <v>77</v>
      </c>
      <c r="F751" s="3" t="s">
        <v>90</v>
      </c>
      <c r="G751" s="3" t="s">
        <v>2070</v>
      </c>
      <c r="H751" s="3" t="s">
        <v>2070</v>
      </c>
      <c r="I751" s="38" t="s">
        <v>2941</v>
      </c>
    </row>
    <row r="752" spans="1:9" ht="14.5" hidden="1" x14ac:dyDescent="0.35">
      <c r="A752" s="3">
        <f t="shared" si="11"/>
        <v>751</v>
      </c>
      <c r="B752" s="3" t="s">
        <v>192</v>
      </c>
      <c r="C752" s="3" t="s">
        <v>26</v>
      </c>
      <c r="D752" s="3" t="s">
        <v>1076</v>
      </c>
      <c r="E752" s="3" t="s">
        <v>77</v>
      </c>
      <c r="F752" s="3" t="s">
        <v>90</v>
      </c>
      <c r="G752" s="3" t="s">
        <v>2070</v>
      </c>
      <c r="H752" s="3" t="s">
        <v>2070</v>
      </c>
      <c r="I752" s="38" t="s">
        <v>2942</v>
      </c>
    </row>
    <row r="753" spans="1:9" ht="14.5" hidden="1" x14ac:dyDescent="0.35">
      <c r="A753" s="3">
        <f t="shared" si="11"/>
        <v>752</v>
      </c>
      <c r="B753" s="3" t="s">
        <v>192</v>
      </c>
      <c r="C753" s="3" t="s">
        <v>26</v>
      </c>
      <c r="D753" s="3" t="s">
        <v>1077</v>
      </c>
      <c r="E753" s="3" t="s">
        <v>77</v>
      </c>
      <c r="F753" s="3" t="s">
        <v>90</v>
      </c>
      <c r="G753" s="3" t="s">
        <v>2070</v>
      </c>
      <c r="H753" s="3" t="s">
        <v>2070</v>
      </c>
      <c r="I753" s="38" t="s">
        <v>2943</v>
      </c>
    </row>
    <row r="754" spans="1:9" ht="14.5" hidden="1" x14ac:dyDescent="0.35">
      <c r="A754" s="3">
        <f t="shared" si="11"/>
        <v>753</v>
      </c>
      <c r="B754" s="3" t="s">
        <v>192</v>
      </c>
      <c r="C754" s="3" t="s">
        <v>26</v>
      </c>
      <c r="D754" s="3" t="s">
        <v>1078</v>
      </c>
      <c r="E754" s="3" t="s">
        <v>77</v>
      </c>
      <c r="F754" s="3" t="s">
        <v>90</v>
      </c>
      <c r="G754" s="3" t="s">
        <v>2070</v>
      </c>
      <c r="H754" s="3" t="s">
        <v>2070</v>
      </c>
      <c r="I754" s="38" t="s">
        <v>2944</v>
      </c>
    </row>
    <row r="755" spans="1:9" ht="14.5" hidden="1" x14ac:dyDescent="0.35">
      <c r="A755" s="3">
        <f t="shared" si="11"/>
        <v>754</v>
      </c>
      <c r="B755" s="3" t="s">
        <v>192</v>
      </c>
      <c r="C755" s="3" t="s">
        <v>26</v>
      </c>
      <c r="D755" s="3" t="s">
        <v>1079</v>
      </c>
      <c r="E755" s="3" t="s">
        <v>77</v>
      </c>
      <c r="F755" s="3" t="s">
        <v>90</v>
      </c>
      <c r="G755" s="3" t="s">
        <v>2070</v>
      </c>
      <c r="H755" s="3" t="s">
        <v>2070</v>
      </c>
      <c r="I755" s="38" t="s">
        <v>2945</v>
      </c>
    </row>
    <row r="756" spans="1:9" ht="14.5" hidden="1" x14ac:dyDescent="0.35">
      <c r="A756" s="3">
        <f t="shared" si="11"/>
        <v>755</v>
      </c>
      <c r="B756" s="3" t="s">
        <v>192</v>
      </c>
      <c r="C756" s="3" t="s">
        <v>26</v>
      </c>
      <c r="D756" s="3" t="s">
        <v>1080</v>
      </c>
      <c r="E756" s="3" t="s">
        <v>77</v>
      </c>
      <c r="F756" s="3" t="s">
        <v>90</v>
      </c>
      <c r="G756" s="3" t="s">
        <v>2070</v>
      </c>
      <c r="H756" s="3" t="s">
        <v>2070</v>
      </c>
      <c r="I756" s="38" t="s">
        <v>2946</v>
      </c>
    </row>
    <row r="757" spans="1:9" ht="14.5" hidden="1" x14ac:dyDescent="0.35">
      <c r="A757" s="3">
        <f t="shared" si="11"/>
        <v>756</v>
      </c>
      <c r="B757" s="3" t="s">
        <v>192</v>
      </c>
      <c r="C757" s="3" t="s">
        <v>26</v>
      </c>
      <c r="D757" s="3" t="s">
        <v>1081</v>
      </c>
      <c r="E757" s="3" t="s">
        <v>77</v>
      </c>
      <c r="F757" s="3" t="s">
        <v>90</v>
      </c>
      <c r="G757" s="3" t="s">
        <v>2070</v>
      </c>
      <c r="H757" s="3" t="s">
        <v>2070</v>
      </c>
      <c r="I757" s="38" t="s">
        <v>2947</v>
      </c>
    </row>
    <row r="758" spans="1:9" ht="14.5" hidden="1" x14ac:dyDescent="0.35">
      <c r="A758" s="3">
        <f t="shared" si="11"/>
        <v>757</v>
      </c>
      <c r="B758" s="3" t="s">
        <v>192</v>
      </c>
      <c r="C758" s="3" t="s">
        <v>26</v>
      </c>
      <c r="D758" s="3" t="s">
        <v>1082</v>
      </c>
      <c r="E758" s="3" t="s">
        <v>77</v>
      </c>
      <c r="F758" s="3" t="s">
        <v>90</v>
      </c>
      <c r="G758" s="3" t="s">
        <v>2070</v>
      </c>
      <c r="H758" s="3" t="s">
        <v>2070</v>
      </c>
      <c r="I758" s="38" t="s">
        <v>2948</v>
      </c>
    </row>
    <row r="759" spans="1:9" ht="14.5" hidden="1" x14ac:dyDescent="0.35">
      <c r="A759" s="3">
        <f t="shared" si="11"/>
        <v>758</v>
      </c>
      <c r="B759" s="3" t="s">
        <v>192</v>
      </c>
      <c r="C759" s="3" t="s">
        <v>26</v>
      </c>
      <c r="D759" s="3" t="s">
        <v>1083</v>
      </c>
      <c r="E759" s="3" t="s">
        <v>77</v>
      </c>
      <c r="F759" s="3" t="s">
        <v>90</v>
      </c>
      <c r="G759" s="3" t="s">
        <v>2070</v>
      </c>
      <c r="H759" s="3" t="s">
        <v>2070</v>
      </c>
      <c r="I759" s="38" t="s">
        <v>2949</v>
      </c>
    </row>
    <row r="760" spans="1:9" ht="14.5" hidden="1" x14ac:dyDescent="0.35">
      <c r="A760" s="3">
        <f t="shared" si="11"/>
        <v>759</v>
      </c>
      <c r="B760" s="3" t="s">
        <v>192</v>
      </c>
      <c r="C760" s="3" t="s">
        <v>26</v>
      </c>
      <c r="D760" s="3" t="s">
        <v>1084</v>
      </c>
      <c r="E760" s="3" t="s">
        <v>77</v>
      </c>
      <c r="F760" s="3" t="s">
        <v>90</v>
      </c>
      <c r="G760" s="3" t="s">
        <v>2070</v>
      </c>
      <c r="H760" s="3" t="s">
        <v>2070</v>
      </c>
      <c r="I760" s="38" t="s">
        <v>2950</v>
      </c>
    </row>
    <row r="761" spans="1:9" ht="14.5" hidden="1" x14ac:dyDescent="0.35">
      <c r="A761" s="3">
        <f t="shared" si="11"/>
        <v>760</v>
      </c>
      <c r="B761" s="3" t="s">
        <v>192</v>
      </c>
      <c r="C761" s="3" t="s">
        <v>26</v>
      </c>
      <c r="D761" s="3" t="s">
        <v>1085</v>
      </c>
      <c r="E761" s="3" t="s">
        <v>77</v>
      </c>
      <c r="F761" s="3" t="s">
        <v>90</v>
      </c>
      <c r="G761" s="3" t="s">
        <v>2070</v>
      </c>
      <c r="H761" s="3" t="s">
        <v>2070</v>
      </c>
      <c r="I761" s="38" t="s">
        <v>2951</v>
      </c>
    </row>
    <row r="762" spans="1:9" ht="14.5" hidden="1" x14ac:dyDescent="0.35">
      <c r="A762" s="3">
        <f t="shared" si="11"/>
        <v>761</v>
      </c>
      <c r="B762" s="3" t="s">
        <v>192</v>
      </c>
      <c r="C762" s="3" t="s">
        <v>26</v>
      </c>
      <c r="D762" s="3" t="s">
        <v>1086</v>
      </c>
      <c r="E762" s="3" t="s">
        <v>77</v>
      </c>
      <c r="F762" s="3" t="s">
        <v>90</v>
      </c>
      <c r="G762" s="3" t="s">
        <v>2070</v>
      </c>
      <c r="H762" s="3" t="s">
        <v>2070</v>
      </c>
      <c r="I762" s="38" t="s">
        <v>2952</v>
      </c>
    </row>
    <row r="763" spans="1:9" ht="14.5" hidden="1" x14ac:dyDescent="0.35">
      <c r="A763" s="3">
        <f t="shared" si="11"/>
        <v>762</v>
      </c>
      <c r="B763" s="3" t="s">
        <v>192</v>
      </c>
      <c r="C763" s="3" t="s">
        <v>26</v>
      </c>
      <c r="D763" s="3" t="s">
        <v>1087</v>
      </c>
      <c r="E763" s="3" t="s">
        <v>77</v>
      </c>
      <c r="F763" s="3" t="s">
        <v>90</v>
      </c>
      <c r="G763" s="3" t="s">
        <v>2070</v>
      </c>
      <c r="H763" s="3" t="s">
        <v>2070</v>
      </c>
      <c r="I763" s="38" t="s">
        <v>2953</v>
      </c>
    </row>
    <row r="764" spans="1:9" ht="14.5" hidden="1" x14ac:dyDescent="0.35">
      <c r="A764" s="3">
        <f t="shared" si="11"/>
        <v>763</v>
      </c>
      <c r="B764" s="3" t="s">
        <v>192</v>
      </c>
      <c r="C764" s="3" t="s">
        <v>26</v>
      </c>
      <c r="D764" s="3" t="s">
        <v>114</v>
      </c>
      <c r="E764" s="3" t="s">
        <v>77</v>
      </c>
      <c r="F764" s="3" t="s">
        <v>90</v>
      </c>
      <c r="G764" s="3" t="s">
        <v>2070</v>
      </c>
      <c r="H764" s="3" t="s">
        <v>2070</v>
      </c>
      <c r="I764" s="38" t="s">
        <v>2954</v>
      </c>
    </row>
    <row r="765" spans="1:9" ht="14.5" hidden="1" x14ac:dyDescent="0.35">
      <c r="A765" s="3">
        <f t="shared" si="11"/>
        <v>764</v>
      </c>
      <c r="B765" s="3" t="s">
        <v>192</v>
      </c>
      <c r="C765" s="3" t="s">
        <v>26</v>
      </c>
      <c r="D765" s="3" t="s">
        <v>1088</v>
      </c>
      <c r="E765" s="3" t="s">
        <v>77</v>
      </c>
      <c r="F765" s="3" t="s">
        <v>90</v>
      </c>
      <c r="G765" s="3" t="s">
        <v>2070</v>
      </c>
      <c r="H765" s="3" t="s">
        <v>2070</v>
      </c>
      <c r="I765" s="38" t="s">
        <v>2955</v>
      </c>
    </row>
    <row r="766" spans="1:9" ht="14.5" hidden="1" x14ac:dyDescent="0.35">
      <c r="A766" s="3">
        <f t="shared" si="11"/>
        <v>765</v>
      </c>
      <c r="B766" s="3" t="s">
        <v>192</v>
      </c>
      <c r="C766" s="3" t="s">
        <v>26</v>
      </c>
      <c r="D766" s="3" t="s">
        <v>1089</v>
      </c>
      <c r="E766" s="3" t="s">
        <v>77</v>
      </c>
      <c r="F766" s="3" t="s">
        <v>90</v>
      </c>
      <c r="G766" s="3" t="s">
        <v>2070</v>
      </c>
      <c r="H766" s="3" t="s">
        <v>2070</v>
      </c>
      <c r="I766" s="38" t="s">
        <v>2956</v>
      </c>
    </row>
    <row r="767" spans="1:9" ht="14.5" hidden="1" x14ac:dyDescent="0.35">
      <c r="A767" s="3">
        <f t="shared" si="11"/>
        <v>766</v>
      </c>
      <c r="B767" s="3" t="s">
        <v>192</v>
      </c>
      <c r="C767" s="3" t="s">
        <v>26</v>
      </c>
      <c r="D767" s="3" t="s">
        <v>1090</v>
      </c>
      <c r="E767" s="3" t="s">
        <v>77</v>
      </c>
      <c r="F767" s="3" t="s">
        <v>90</v>
      </c>
      <c r="G767" s="3" t="s">
        <v>2070</v>
      </c>
      <c r="H767" s="3" t="s">
        <v>2070</v>
      </c>
      <c r="I767" s="38" t="s">
        <v>2957</v>
      </c>
    </row>
    <row r="768" spans="1:9" ht="14.5" hidden="1" x14ac:dyDescent="0.35">
      <c r="A768" s="3">
        <f t="shared" si="11"/>
        <v>767</v>
      </c>
      <c r="B768" s="3" t="s">
        <v>192</v>
      </c>
      <c r="C768" s="3" t="s">
        <v>26</v>
      </c>
      <c r="D768" s="3" t="s">
        <v>1091</v>
      </c>
      <c r="E768" s="3" t="s">
        <v>77</v>
      </c>
      <c r="F768" s="3" t="s">
        <v>90</v>
      </c>
      <c r="G768" s="3" t="s">
        <v>2070</v>
      </c>
      <c r="H768" s="3" t="s">
        <v>2070</v>
      </c>
      <c r="I768" s="38" t="s">
        <v>2957</v>
      </c>
    </row>
    <row r="769" spans="1:9" ht="14.5" hidden="1" x14ac:dyDescent="0.35">
      <c r="A769" s="3">
        <f t="shared" si="11"/>
        <v>768</v>
      </c>
      <c r="B769" s="3" t="s">
        <v>192</v>
      </c>
      <c r="C769" s="3" t="s">
        <v>26</v>
      </c>
      <c r="D769" s="3" t="s">
        <v>1092</v>
      </c>
      <c r="E769" s="3" t="s">
        <v>77</v>
      </c>
      <c r="F769" s="3" t="s">
        <v>90</v>
      </c>
      <c r="G769" s="3" t="s">
        <v>2070</v>
      </c>
      <c r="H769" s="3" t="s">
        <v>2070</v>
      </c>
      <c r="I769" s="38" t="s">
        <v>2958</v>
      </c>
    </row>
    <row r="770" spans="1:9" ht="14.5" hidden="1" x14ac:dyDescent="0.35">
      <c r="A770" s="3">
        <f t="shared" si="11"/>
        <v>769</v>
      </c>
      <c r="B770" s="3" t="s">
        <v>192</v>
      </c>
      <c r="C770" s="3" t="s">
        <v>26</v>
      </c>
      <c r="D770" s="3" t="s">
        <v>1093</v>
      </c>
      <c r="E770" s="3" t="s">
        <v>77</v>
      </c>
      <c r="F770" s="3" t="s">
        <v>90</v>
      </c>
      <c r="G770" s="3" t="s">
        <v>2070</v>
      </c>
      <c r="H770" s="3" t="s">
        <v>2070</v>
      </c>
      <c r="I770" s="38" t="s">
        <v>2959</v>
      </c>
    </row>
    <row r="771" spans="1:9" ht="14.5" hidden="1" x14ac:dyDescent="0.35">
      <c r="A771" s="3">
        <f t="shared" si="11"/>
        <v>770</v>
      </c>
      <c r="B771" s="3" t="s">
        <v>192</v>
      </c>
      <c r="C771" s="3" t="s">
        <v>26</v>
      </c>
      <c r="D771" s="3" t="s">
        <v>1094</v>
      </c>
      <c r="E771" s="3" t="s">
        <v>77</v>
      </c>
      <c r="F771" s="3" t="s">
        <v>90</v>
      </c>
      <c r="G771" s="3" t="s">
        <v>2070</v>
      </c>
      <c r="H771" s="3" t="s">
        <v>2070</v>
      </c>
      <c r="I771" s="38" t="s">
        <v>2960</v>
      </c>
    </row>
    <row r="772" spans="1:9" ht="14.5" hidden="1" x14ac:dyDescent="0.35">
      <c r="A772" s="3">
        <f t="shared" ref="A772:A835" si="12">A771+1</f>
        <v>771</v>
      </c>
      <c r="B772" s="3" t="s">
        <v>192</v>
      </c>
      <c r="C772" s="3" t="s">
        <v>26</v>
      </c>
      <c r="D772" s="3" t="s">
        <v>1095</v>
      </c>
      <c r="E772" s="3" t="s">
        <v>77</v>
      </c>
      <c r="F772" s="3" t="s">
        <v>90</v>
      </c>
      <c r="G772" s="3" t="s">
        <v>2070</v>
      </c>
      <c r="H772" s="3" t="s">
        <v>2070</v>
      </c>
      <c r="I772" s="38" t="s">
        <v>2961</v>
      </c>
    </row>
    <row r="773" spans="1:9" ht="14.5" hidden="1" x14ac:dyDescent="0.35">
      <c r="A773" s="3">
        <f t="shared" si="12"/>
        <v>772</v>
      </c>
      <c r="B773" s="3" t="s">
        <v>192</v>
      </c>
      <c r="C773" s="3" t="s">
        <v>26</v>
      </c>
      <c r="D773" s="3" t="s">
        <v>1096</v>
      </c>
      <c r="E773" s="3" t="s">
        <v>29</v>
      </c>
      <c r="F773" s="3" t="s">
        <v>2070</v>
      </c>
      <c r="G773" s="3" t="s">
        <v>2070</v>
      </c>
      <c r="H773" s="3" t="s">
        <v>2070</v>
      </c>
      <c r="I773" s="38" t="s">
        <v>2962</v>
      </c>
    </row>
    <row r="774" spans="1:9" ht="14.5" hidden="1" x14ac:dyDescent="0.35">
      <c r="A774" s="3">
        <f t="shared" si="12"/>
        <v>773</v>
      </c>
      <c r="B774" s="3" t="s">
        <v>192</v>
      </c>
      <c r="C774" s="3" t="s">
        <v>26</v>
      </c>
      <c r="D774" s="3" t="s">
        <v>1097</v>
      </c>
      <c r="E774" s="3" t="s">
        <v>77</v>
      </c>
      <c r="F774" s="3" t="s">
        <v>90</v>
      </c>
      <c r="G774" s="3" t="s">
        <v>2070</v>
      </c>
      <c r="H774" s="3" t="s">
        <v>2070</v>
      </c>
      <c r="I774" s="38" t="s">
        <v>2814</v>
      </c>
    </row>
    <row r="775" spans="1:9" ht="14.5" hidden="1" x14ac:dyDescent="0.35">
      <c r="A775" s="3">
        <f t="shared" si="12"/>
        <v>774</v>
      </c>
      <c r="B775" s="3" t="s">
        <v>192</v>
      </c>
      <c r="C775" s="3" t="s">
        <v>26</v>
      </c>
      <c r="D775" s="3" t="s">
        <v>1098</v>
      </c>
      <c r="E775" s="3" t="s">
        <v>113</v>
      </c>
      <c r="F775" s="3" t="s">
        <v>90</v>
      </c>
      <c r="G775" s="3" t="s">
        <v>2070</v>
      </c>
      <c r="H775" s="3" t="s">
        <v>2070</v>
      </c>
      <c r="I775" s="38" t="s">
        <v>2815</v>
      </c>
    </row>
    <row r="776" spans="1:9" ht="14.5" hidden="1" x14ac:dyDescent="0.35">
      <c r="A776" s="3">
        <f t="shared" si="12"/>
        <v>775</v>
      </c>
      <c r="B776" s="3" t="s">
        <v>192</v>
      </c>
      <c r="C776" s="3" t="s">
        <v>26</v>
      </c>
      <c r="D776" s="3" t="s">
        <v>1099</v>
      </c>
      <c r="E776" s="3" t="s">
        <v>77</v>
      </c>
      <c r="F776" s="3" t="s">
        <v>90</v>
      </c>
      <c r="G776" s="3" t="s">
        <v>2070</v>
      </c>
      <c r="H776" s="3" t="s">
        <v>2070</v>
      </c>
      <c r="I776" s="38" t="s">
        <v>2816</v>
      </c>
    </row>
    <row r="777" spans="1:9" ht="14.5" hidden="1" x14ac:dyDescent="0.35">
      <c r="A777" s="3">
        <f t="shared" si="12"/>
        <v>776</v>
      </c>
      <c r="B777" s="3" t="s">
        <v>192</v>
      </c>
      <c r="C777" s="3" t="s">
        <v>26</v>
      </c>
      <c r="D777" s="3" t="s">
        <v>1100</v>
      </c>
      <c r="E777" s="3" t="s">
        <v>77</v>
      </c>
      <c r="F777" s="3" t="s">
        <v>90</v>
      </c>
      <c r="G777" s="3" t="s">
        <v>2070</v>
      </c>
      <c r="H777" s="3" t="s">
        <v>2070</v>
      </c>
      <c r="I777" s="38" t="s">
        <v>2817</v>
      </c>
    </row>
    <row r="778" spans="1:9" ht="14.5" hidden="1" x14ac:dyDescent="0.35">
      <c r="A778" s="3">
        <f t="shared" si="12"/>
        <v>777</v>
      </c>
      <c r="B778" s="3" t="s">
        <v>192</v>
      </c>
      <c r="C778" s="3" t="s">
        <v>26</v>
      </c>
      <c r="D778" s="3" t="s">
        <v>1101</v>
      </c>
      <c r="E778" s="3" t="s">
        <v>77</v>
      </c>
      <c r="F778" s="3" t="s">
        <v>80</v>
      </c>
      <c r="G778" s="3" t="s">
        <v>2070</v>
      </c>
      <c r="H778" s="3" t="s">
        <v>2070</v>
      </c>
      <c r="I778" s="38" t="s">
        <v>2818</v>
      </c>
    </row>
    <row r="779" spans="1:9" ht="14.5" hidden="1" x14ac:dyDescent="0.35">
      <c r="A779" s="3">
        <f t="shared" si="12"/>
        <v>778</v>
      </c>
      <c r="B779" s="3" t="s">
        <v>192</v>
      </c>
      <c r="C779" s="3" t="s">
        <v>26</v>
      </c>
      <c r="D779" s="3" t="s">
        <v>1102</v>
      </c>
      <c r="E779" s="3" t="s">
        <v>77</v>
      </c>
      <c r="F779" s="3" t="s">
        <v>90</v>
      </c>
      <c r="G779" s="3" t="s">
        <v>2070</v>
      </c>
      <c r="H779" s="3" t="s">
        <v>2070</v>
      </c>
      <c r="I779" s="38" t="s">
        <v>2819</v>
      </c>
    </row>
    <row r="780" spans="1:9" ht="14.5" hidden="1" x14ac:dyDescent="0.35">
      <c r="A780" s="3">
        <f t="shared" si="12"/>
        <v>779</v>
      </c>
      <c r="B780" s="3" t="s">
        <v>192</v>
      </c>
      <c r="C780" s="3" t="s">
        <v>225</v>
      </c>
      <c r="D780" s="3" t="s">
        <v>1103</v>
      </c>
      <c r="E780" s="3" t="s">
        <v>29</v>
      </c>
      <c r="F780" s="3" t="s">
        <v>2070</v>
      </c>
      <c r="G780" s="3" t="s">
        <v>2070</v>
      </c>
      <c r="H780" s="3" t="s">
        <v>2070</v>
      </c>
      <c r="I780" s="38" t="s">
        <v>2820</v>
      </c>
    </row>
    <row r="781" spans="1:9" ht="14.5" hidden="1" x14ac:dyDescent="0.35">
      <c r="A781" s="3">
        <f t="shared" si="12"/>
        <v>780</v>
      </c>
      <c r="B781" s="3" t="s">
        <v>192</v>
      </c>
      <c r="C781" s="3" t="s">
        <v>225</v>
      </c>
      <c r="D781" s="3" t="s">
        <v>729</v>
      </c>
      <c r="E781" s="3" t="s">
        <v>29</v>
      </c>
      <c r="F781" s="3" t="s">
        <v>2070</v>
      </c>
      <c r="G781" s="3" t="s">
        <v>2070</v>
      </c>
      <c r="H781" s="3" t="s">
        <v>2070</v>
      </c>
      <c r="I781" s="38" t="s">
        <v>2821</v>
      </c>
    </row>
    <row r="782" spans="1:9" ht="14.5" hidden="1" x14ac:dyDescent="0.35">
      <c r="A782" s="3">
        <f t="shared" si="12"/>
        <v>781</v>
      </c>
      <c r="B782" s="3" t="s">
        <v>192</v>
      </c>
      <c r="C782" s="3" t="s">
        <v>225</v>
      </c>
      <c r="D782" s="3" t="s">
        <v>1104</v>
      </c>
      <c r="E782" s="3" t="s">
        <v>29</v>
      </c>
      <c r="F782" s="3" t="s">
        <v>2070</v>
      </c>
      <c r="G782" s="3" t="s">
        <v>2070</v>
      </c>
      <c r="H782" s="3" t="s">
        <v>2070</v>
      </c>
      <c r="I782" s="38" t="s">
        <v>2822</v>
      </c>
    </row>
    <row r="783" spans="1:9" ht="14.5" hidden="1" x14ac:dyDescent="0.35">
      <c r="A783" s="3">
        <f t="shared" si="12"/>
        <v>782</v>
      </c>
      <c r="B783" s="3" t="s">
        <v>192</v>
      </c>
      <c r="C783" s="3" t="s">
        <v>225</v>
      </c>
      <c r="D783" s="3" t="s">
        <v>1105</v>
      </c>
      <c r="E783" s="3" t="s">
        <v>29</v>
      </c>
      <c r="F783" s="3" t="s">
        <v>2070</v>
      </c>
      <c r="G783" s="3" t="s">
        <v>2070</v>
      </c>
      <c r="H783" s="3" t="s">
        <v>2070</v>
      </c>
      <c r="I783" s="38" t="s">
        <v>2823</v>
      </c>
    </row>
    <row r="784" spans="1:9" ht="14.5" hidden="1" x14ac:dyDescent="0.35">
      <c r="A784" s="3">
        <f t="shared" si="12"/>
        <v>783</v>
      </c>
      <c r="B784" s="3" t="s">
        <v>192</v>
      </c>
      <c r="C784" s="3" t="s">
        <v>225</v>
      </c>
      <c r="D784" s="3" t="s">
        <v>1106</v>
      </c>
      <c r="E784" s="3" t="s">
        <v>29</v>
      </c>
      <c r="F784" s="3" t="s">
        <v>77</v>
      </c>
      <c r="G784" s="3" t="s">
        <v>27</v>
      </c>
      <c r="H784" s="3" t="s">
        <v>2070</v>
      </c>
      <c r="I784" s="38" t="s">
        <v>2824</v>
      </c>
    </row>
    <row r="785" spans="1:9" ht="14.5" hidden="1" x14ac:dyDescent="0.35">
      <c r="A785" s="3">
        <f t="shared" si="12"/>
        <v>784</v>
      </c>
      <c r="B785" s="3" t="s">
        <v>192</v>
      </c>
      <c r="C785" s="3" t="s">
        <v>225</v>
      </c>
      <c r="D785" s="3" t="s">
        <v>1107</v>
      </c>
      <c r="E785" s="3" t="s">
        <v>29</v>
      </c>
      <c r="F785" s="3" t="s">
        <v>2070</v>
      </c>
      <c r="G785" s="3" t="s">
        <v>2070</v>
      </c>
      <c r="H785" s="3" t="s">
        <v>2070</v>
      </c>
      <c r="I785" s="38" t="s">
        <v>2825</v>
      </c>
    </row>
    <row r="786" spans="1:9" ht="14.5" hidden="1" x14ac:dyDescent="0.35">
      <c r="A786" s="3">
        <f t="shared" si="12"/>
        <v>785</v>
      </c>
      <c r="B786" s="3" t="s">
        <v>192</v>
      </c>
      <c r="C786" s="3" t="s">
        <v>225</v>
      </c>
      <c r="D786" s="3" t="s">
        <v>1108</v>
      </c>
      <c r="E786" s="3" t="s">
        <v>25</v>
      </c>
      <c r="F786" s="3" t="s">
        <v>89</v>
      </c>
      <c r="G786" s="3" t="s">
        <v>2070</v>
      </c>
      <c r="H786" s="3" t="s">
        <v>2070</v>
      </c>
      <c r="I786" s="38" t="s">
        <v>2826</v>
      </c>
    </row>
    <row r="787" spans="1:9" ht="14.5" hidden="1" x14ac:dyDescent="0.35">
      <c r="A787" s="3">
        <f t="shared" si="12"/>
        <v>786</v>
      </c>
      <c r="B787" s="3" t="s">
        <v>192</v>
      </c>
      <c r="C787" s="3" t="s">
        <v>29</v>
      </c>
      <c r="D787" s="3" t="s">
        <v>1109</v>
      </c>
      <c r="E787" s="3" t="s">
        <v>29</v>
      </c>
      <c r="F787" s="3" t="s">
        <v>2070</v>
      </c>
      <c r="G787" s="3" t="s">
        <v>2070</v>
      </c>
      <c r="H787" s="3" t="s">
        <v>2070</v>
      </c>
      <c r="I787" s="38" t="s">
        <v>2827</v>
      </c>
    </row>
    <row r="788" spans="1:9" ht="14.5" hidden="1" x14ac:dyDescent="0.35">
      <c r="A788" s="3">
        <f t="shared" si="12"/>
        <v>787</v>
      </c>
      <c r="B788" s="3" t="s">
        <v>192</v>
      </c>
      <c r="C788" s="3" t="s">
        <v>29</v>
      </c>
      <c r="D788" s="3" t="s">
        <v>1110</v>
      </c>
      <c r="E788" s="3" t="s">
        <v>29</v>
      </c>
      <c r="F788" s="3" t="s">
        <v>2070</v>
      </c>
      <c r="G788" s="3" t="s">
        <v>2070</v>
      </c>
      <c r="H788" s="3" t="s">
        <v>2070</v>
      </c>
      <c r="I788" s="38" t="s">
        <v>2828</v>
      </c>
    </row>
    <row r="789" spans="1:9" ht="14.5" hidden="1" x14ac:dyDescent="0.35">
      <c r="A789" s="3">
        <f t="shared" si="12"/>
        <v>788</v>
      </c>
      <c r="B789" s="3" t="s">
        <v>192</v>
      </c>
      <c r="C789" s="3" t="s">
        <v>29</v>
      </c>
      <c r="D789" s="3" t="s">
        <v>2065</v>
      </c>
      <c r="E789" s="3" t="s">
        <v>29</v>
      </c>
      <c r="F789" s="3" t="s">
        <v>2070</v>
      </c>
      <c r="G789" s="3" t="s">
        <v>2070</v>
      </c>
      <c r="H789" s="3" t="s">
        <v>2070</v>
      </c>
      <c r="I789" s="38" t="s">
        <v>2829</v>
      </c>
    </row>
    <row r="790" spans="1:9" ht="14.5" hidden="1" x14ac:dyDescent="0.35">
      <c r="A790" s="3">
        <f t="shared" si="12"/>
        <v>789</v>
      </c>
      <c r="B790" s="3" t="s">
        <v>192</v>
      </c>
      <c r="C790" s="3" t="s">
        <v>29</v>
      </c>
      <c r="D790" s="3" t="s">
        <v>1111</v>
      </c>
      <c r="E790" s="3" t="s">
        <v>29</v>
      </c>
      <c r="F790" s="3" t="s">
        <v>2070</v>
      </c>
      <c r="G790" s="3" t="s">
        <v>2070</v>
      </c>
      <c r="H790" s="3" t="s">
        <v>2070</v>
      </c>
      <c r="I790" s="38" t="s">
        <v>2830</v>
      </c>
    </row>
    <row r="791" spans="1:9" ht="14.5" hidden="1" x14ac:dyDescent="0.35">
      <c r="A791" s="3">
        <f t="shared" si="12"/>
        <v>790</v>
      </c>
      <c r="B791" s="3" t="s">
        <v>192</v>
      </c>
      <c r="C791" s="3" t="s">
        <v>29</v>
      </c>
      <c r="D791" s="3" t="s">
        <v>1112</v>
      </c>
      <c r="E791" s="3" t="s">
        <v>29</v>
      </c>
      <c r="F791" s="3" t="s">
        <v>2070</v>
      </c>
      <c r="G791" s="3" t="s">
        <v>2070</v>
      </c>
      <c r="H791" s="3" t="s">
        <v>2070</v>
      </c>
      <c r="I791" s="38" t="s">
        <v>2831</v>
      </c>
    </row>
    <row r="792" spans="1:9" ht="14.5" hidden="1" x14ac:dyDescent="0.35">
      <c r="A792" s="3">
        <f t="shared" si="12"/>
        <v>791</v>
      </c>
      <c r="B792" s="3" t="s">
        <v>192</v>
      </c>
      <c r="C792" s="3" t="s">
        <v>29</v>
      </c>
      <c r="D792" s="3" t="s">
        <v>1113</v>
      </c>
      <c r="E792" s="3" t="s">
        <v>29</v>
      </c>
      <c r="F792" s="3" t="s">
        <v>2070</v>
      </c>
      <c r="G792" s="3" t="s">
        <v>2070</v>
      </c>
      <c r="H792" s="3" t="s">
        <v>2070</v>
      </c>
      <c r="I792" s="38" t="s">
        <v>2832</v>
      </c>
    </row>
    <row r="793" spans="1:9" ht="14.5" hidden="1" x14ac:dyDescent="0.35">
      <c r="A793" s="3">
        <f t="shared" si="12"/>
        <v>792</v>
      </c>
      <c r="B793" s="3" t="s">
        <v>192</v>
      </c>
      <c r="C793" s="3" t="s">
        <v>29</v>
      </c>
      <c r="D793" s="3" t="s">
        <v>1114</v>
      </c>
      <c r="E793" s="3" t="s">
        <v>29</v>
      </c>
      <c r="F793" s="3" t="s">
        <v>2070</v>
      </c>
      <c r="G793" s="3" t="s">
        <v>2070</v>
      </c>
      <c r="H793" s="3" t="s">
        <v>2070</v>
      </c>
      <c r="I793" s="38" t="s">
        <v>2833</v>
      </c>
    </row>
    <row r="794" spans="1:9" ht="14.5" hidden="1" x14ac:dyDescent="0.35">
      <c r="A794" s="3">
        <f t="shared" si="12"/>
        <v>793</v>
      </c>
      <c r="B794" s="3" t="s">
        <v>192</v>
      </c>
      <c r="C794" s="3" t="s">
        <v>29</v>
      </c>
      <c r="D794" s="3" t="s">
        <v>1115</v>
      </c>
      <c r="E794" s="3" t="s">
        <v>29</v>
      </c>
      <c r="F794" s="3" t="s">
        <v>2070</v>
      </c>
      <c r="G794" s="3" t="s">
        <v>2070</v>
      </c>
      <c r="H794" s="3" t="s">
        <v>2070</v>
      </c>
      <c r="I794" s="38" t="s">
        <v>2834</v>
      </c>
    </row>
    <row r="795" spans="1:9" ht="14.5" hidden="1" x14ac:dyDescent="0.35">
      <c r="A795" s="3">
        <f t="shared" si="12"/>
        <v>794</v>
      </c>
      <c r="B795" s="3" t="s">
        <v>192</v>
      </c>
      <c r="C795" s="3" t="s">
        <v>29</v>
      </c>
      <c r="D795" s="3" t="s">
        <v>1116</v>
      </c>
      <c r="E795" s="3" t="s">
        <v>29</v>
      </c>
      <c r="F795" s="3" t="s">
        <v>2070</v>
      </c>
      <c r="G795" s="3" t="s">
        <v>2070</v>
      </c>
      <c r="H795" s="3" t="s">
        <v>2070</v>
      </c>
      <c r="I795" s="38" t="s">
        <v>2835</v>
      </c>
    </row>
    <row r="796" spans="1:9" ht="14.5" hidden="1" x14ac:dyDescent="0.35">
      <c r="A796" s="3">
        <f t="shared" si="12"/>
        <v>795</v>
      </c>
      <c r="B796" s="3" t="s">
        <v>192</v>
      </c>
      <c r="C796" s="3" t="s">
        <v>29</v>
      </c>
      <c r="D796" s="3" t="s">
        <v>1117</v>
      </c>
      <c r="E796" s="3" t="s">
        <v>29</v>
      </c>
      <c r="F796" s="3" t="s">
        <v>80</v>
      </c>
      <c r="G796" s="3" t="s">
        <v>2070</v>
      </c>
      <c r="H796" s="3" t="s">
        <v>2070</v>
      </c>
      <c r="I796" s="38" t="s">
        <v>2836</v>
      </c>
    </row>
    <row r="797" spans="1:9" ht="14.5" hidden="1" x14ac:dyDescent="0.35">
      <c r="A797" s="3">
        <f t="shared" si="12"/>
        <v>796</v>
      </c>
      <c r="B797" s="3" t="s">
        <v>192</v>
      </c>
      <c r="C797" s="3" t="s">
        <v>29</v>
      </c>
      <c r="D797" s="3" t="s">
        <v>1118</v>
      </c>
      <c r="E797" s="3" t="s">
        <v>29</v>
      </c>
      <c r="F797" s="3" t="s">
        <v>80</v>
      </c>
      <c r="G797" s="3" t="s">
        <v>2070</v>
      </c>
      <c r="H797" s="3" t="s">
        <v>2070</v>
      </c>
      <c r="I797" s="38" t="s">
        <v>2837</v>
      </c>
    </row>
    <row r="798" spans="1:9" ht="14.5" hidden="1" x14ac:dyDescent="0.35">
      <c r="A798" s="3">
        <f t="shared" si="12"/>
        <v>797</v>
      </c>
      <c r="B798" s="3" t="s">
        <v>192</v>
      </c>
      <c r="C798" s="3" t="s">
        <v>29</v>
      </c>
      <c r="D798" s="3" t="s">
        <v>1119</v>
      </c>
      <c r="E798" s="3" t="s">
        <v>29</v>
      </c>
      <c r="F798" s="3" t="s">
        <v>80</v>
      </c>
      <c r="G798" s="3" t="s">
        <v>2070</v>
      </c>
      <c r="H798" s="3" t="s">
        <v>2070</v>
      </c>
      <c r="I798" s="38" t="s">
        <v>2838</v>
      </c>
    </row>
    <row r="799" spans="1:9" ht="14.5" hidden="1" x14ac:dyDescent="0.35">
      <c r="A799" s="3">
        <f t="shared" si="12"/>
        <v>798</v>
      </c>
      <c r="B799" s="3" t="s">
        <v>192</v>
      </c>
      <c r="C799" s="3" t="s">
        <v>29</v>
      </c>
      <c r="D799" s="3" t="s">
        <v>1120</v>
      </c>
      <c r="E799" s="3" t="s">
        <v>29</v>
      </c>
      <c r="F799" s="3" t="s">
        <v>80</v>
      </c>
      <c r="G799" s="3" t="s">
        <v>2070</v>
      </c>
      <c r="H799" s="3" t="s">
        <v>2070</v>
      </c>
      <c r="I799" s="38" t="s">
        <v>2839</v>
      </c>
    </row>
    <row r="800" spans="1:9" ht="14.5" hidden="1" x14ac:dyDescent="0.35">
      <c r="A800" s="3">
        <f t="shared" si="12"/>
        <v>799</v>
      </c>
      <c r="B800" s="3" t="s">
        <v>192</v>
      </c>
      <c r="C800" s="3" t="s">
        <v>29</v>
      </c>
      <c r="D800" s="3" t="s">
        <v>1121</v>
      </c>
      <c r="E800" s="3" t="s">
        <v>29</v>
      </c>
      <c r="F800" s="3" t="s">
        <v>80</v>
      </c>
      <c r="G800" s="3" t="s">
        <v>2070</v>
      </c>
      <c r="H800" s="3" t="s">
        <v>2070</v>
      </c>
      <c r="I800" s="38" t="s">
        <v>2840</v>
      </c>
    </row>
    <row r="801" spans="1:10" ht="14.5" hidden="1" x14ac:dyDescent="0.35">
      <c r="A801" s="3">
        <f t="shared" si="12"/>
        <v>800</v>
      </c>
      <c r="B801" s="3" t="s">
        <v>192</v>
      </c>
      <c r="C801" s="3" t="s">
        <v>29</v>
      </c>
      <c r="D801" s="3" t="s">
        <v>1122</v>
      </c>
      <c r="E801" s="3" t="s">
        <v>29</v>
      </c>
      <c r="F801" s="3" t="s">
        <v>2070</v>
      </c>
      <c r="G801" s="3" t="s">
        <v>2070</v>
      </c>
      <c r="H801" s="3" t="s">
        <v>2070</v>
      </c>
      <c r="I801" s="38" t="s">
        <v>2841</v>
      </c>
    </row>
    <row r="802" spans="1:10" ht="14.5" hidden="1" x14ac:dyDescent="0.35">
      <c r="A802" s="3">
        <f t="shared" si="12"/>
        <v>801</v>
      </c>
      <c r="B802" s="3" t="s">
        <v>192</v>
      </c>
      <c r="C802" s="3" t="s">
        <v>29</v>
      </c>
      <c r="D802" s="3" t="s">
        <v>1123</v>
      </c>
      <c r="E802" s="3" t="s">
        <v>29</v>
      </c>
      <c r="F802" s="3" t="s">
        <v>2070</v>
      </c>
      <c r="G802" s="3" t="s">
        <v>2070</v>
      </c>
      <c r="H802" s="3" t="s">
        <v>2070</v>
      </c>
      <c r="I802" s="38" t="s">
        <v>2842</v>
      </c>
    </row>
    <row r="803" spans="1:10" ht="14.5" hidden="1" x14ac:dyDescent="0.35">
      <c r="A803" s="3">
        <f t="shared" si="12"/>
        <v>802</v>
      </c>
      <c r="B803" s="3" t="s">
        <v>192</v>
      </c>
      <c r="C803" s="3" t="s">
        <v>29</v>
      </c>
      <c r="D803" s="3" t="s">
        <v>1124</v>
      </c>
      <c r="E803" s="3" t="s">
        <v>29</v>
      </c>
      <c r="F803" s="3" t="s">
        <v>2070</v>
      </c>
      <c r="G803" s="3" t="s">
        <v>2070</v>
      </c>
      <c r="H803" s="3" t="s">
        <v>2070</v>
      </c>
      <c r="I803" s="38" t="s">
        <v>2843</v>
      </c>
    </row>
    <row r="804" spans="1:10" ht="14.5" hidden="1" x14ac:dyDescent="0.35">
      <c r="A804" s="3">
        <f t="shared" si="12"/>
        <v>803</v>
      </c>
      <c r="B804" s="3" t="s">
        <v>192</v>
      </c>
      <c r="C804" s="3" t="s">
        <v>29</v>
      </c>
      <c r="D804" s="3" t="s">
        <v>1125</v>
      </c>
      <c r="E804" s="3" t="s">
        <v>29</v>
      </c>
      <c r="F804" s="3" t="s">
        <v>2070</v>
      </c>
      <c r="G804" s="3" t="s">
        <v>2070</v>
      </c>
      <c r="H804" s="3" t="s">
        <v>2070</v>
      </c>
      <c r="I804" s="38" t="s">
        <v>2844</v>
      </c>
    </row>
    <row r="805" spans="1:10" ht="14.5" hidden="1" x14ac:dyDescent="0.35">
      <c r="A805" s="3">
        <f t="shared" si="12"/>
        <v>804</v>
      </c>
      <c r="B805" s="3" t="s">
        <v>192</v>
      </c>
      <c r="C805" s="3" t="s">
        <v>29</v>
      </c>
      <c r="D805" s="3" t="s">
        <v>1126</v>
      </c>
      <c r="E805" s="3" t="s">
        <v>29</v>
      </c>
      <c r="F805" s="3" t="s">
        <v>2070</v>
      </c>
      <c r="G805" s="3" t="s">
        <v>2070</v>
      </c>
      <c r="H805" s="3" t="s">
        <v>2070</v>
      </c>
      <c r="I805" s="38" t="s">
        <v>2845</v>
      </c>
    </row>
    <row r="806" spans="1:10" ht="14.5" hidden="1" x14ac:dyDescent="0.35">
      <c r="A806" s="3">
        <f t="shared" si="12"/>
        <v>805</v>
      </c>
      <c r="B806" s="3" t="s">
        <v>192</v>
      </c>
      <c r="C806" s="3" t="s">
        <v>29</v>
      </c>
      <c r="D806" s="3" t="s">
        <v>1127</v>
      </c>
      <c r="E806" s="3" t="s">
        <v>29</v>
      </c>
      <c r="F806" s="3" t="s">
        <v>2070</v>
      </c>
      <c r="G806" s="3" t="s">
        <v>2070</v>
      </c>
      <c r="H806" s="3" t="s">
        <v>2070</v>
      </c>
      <c r="I806" s="38" t="s">
        <v>2846</v>
      </c>
    </row>
    <row r="807" spans="1:10" ht="14.5" hidden="1" x14ac:dyDescent="0.35">
      <c r="A807" s="3">
        <f t="shared" si="12"/>
        <v>806</v>
      </c>
      <c r="B807" s="3" t="s">
        <v>192</v>
      </c>
      <c r="C807" s="3" t="s">
        <v>29</v>
      </c>
      <c r="D807" s="3" t="s">
        <v>1128</v>
      </c>
      <c r="E807" s="3" t="s">
        <v>29</v>
      </c>
      <c r="F807" s="3" t="s">
        <v>2070</v>
      </c>
      <c r="G807" s="3" t="s">
        <v>2070</v>
      </c>
      <c r="H807" s="3" t="s">
        <v>2070</v>
      </c>
      <c r="I807" s="38" t="s">
        <v>2847</v>
      </c>
    </row>
    <row r="808" spans="1:10" ht="14.5" hidden="1" x14ac:dyDescent="0.35">
      <c r="A808" s="3">
        <f t="shared" si="12"/>
        <v>807</v>
      </c>
      <c r="B808" s="3" t="s">
        <v>192</v>
      </c>
      <c r="C808" s="3" t="s">
        <v>29</v>
      </c>
      <c r="D808" s="3" t="s">
        <v>256</v>
      </c>
      <c r="E808" s="3" t="s">
        <v>29</v>
      </c>
      <c r="F808" s="3" t="s">
        <v>2070</v>
      </c>
      <c r="G808" s="3" t="s">
        <v>2070</v>
      </c>
      <c r="H808" s="3" t="s">
        <v>2070</v>
      </c>
      <c r="I808" s="38" t="s">
        <v>2848</v>
      </c>
    </row>
    <row r="809" spans="1:10" ht="14.5" hidden="1" x14ac:dyDescent="0.35">
      <c r="A809" s="3">
        <f t="shared" si="12"/>
        <v>808</v>
      </c>
      <c r="B809" s="3" t="s">
        <v>192</v>
      </c>
      <c r="C809" s="3" t="s">
        <v>29</v>
      </c>
      <c r="D809" s="3" t="s">
        <v>1129</v>
      </c>
      <c r="E809" s="3" t="s">
        <v>29</v>
      </c>
      <c r="F809" s="3" t="s">
        <v>2070</v>
      </c>
      <c r="G809" s="3" t="s">
        <v>2070</v>
      </c>
      <c r="H809" s="3" t="s">
        <v>2070</v>
      </c>
      <c r="I809" s="38" t="s">
        <v>2849</v>
      </c>
    </row>
    <row r="810" spans="1:10" ht="14.5" hidden="1" x14ac:dyDescent="0.35">
      <c r="A810" s="3">
        <f t="shared" si="12"/>
        <v>809</v>
      </c>
      <c r="B810" s="3" t="s">
        <v>192</v>
      </c>
      <c r="C810" s="3" t="s">
        <v>29</v>
      </c>
      <c r="D810" s="3" t="s">
        <v>1130</v>
      </c>
      <c r="E810" s="3" t="s">
        <v>29</v>
      </c>
      <c r="F810" s="3" t="s">
        <v>2070</v>
      </c>
      <c r="G810" s="3" t="s">
        <v>2070</v>
      </c>
      <c r="H810" s="3" t="s">
        <v>2070</v>
      </c>
      <c r="I810" s="38" t="s">
        <v>2850</v>
      </c>
    </row>
    <row r="811" spans="1:10" ht="14.5" x14ac:dyDescent="0.35">
      <c r="A811" s="3">
        <f t="shared" si="12"/>
        <v>810</v>
      </c>
      <c r="B811" s="3" t="s">
        <v>192</v>
      </c>
      <c r="C811" s="3" t="s">
        <v>29</v>
      </c>
      <c r="D811" s="3" t="s">
        <v>1131</v>
      </c>
      <c r="E811" s="3" t="s">
        <v>29</v>
      </c>
      <c r="F811" s="3" t="s">
        <v>2070</v>
      </c>
      <c r="G811" s="3" t="s">
        <v>2070</v>
      </c>
      <c r="H811" s="3" t="s">
        <v>2070</v>
      </c>
      <c r="I811" s="38" t="s">
        <v>3158</v>
      </c>
      <c r="J811" s="38" t="s">
        <v>3157</v>
      </c>
    </row>
    <row r="812" spans="1:10" ht="14.5" x14ac:dyDescent="0.35">
      <c r="A812" s="3">
        <f t="shared" si="12"/>
        <v>811</v>
      </c>
      <c r="B812" s="3" t="s">
        <v>192</v>
      </c>
      <c r="C812" s="3" t="s">
        <v>29</v>
      </c>
      <c r="D812" s="3" t="s">
        <v>1132</v>
      </c>
      <c r="E812" s="3" t="s">
        <v>29</v>
      </c>
      <c r="F812" s="3" t="s">
        <v>2070</v>
      </c>
      <c r="G812" s="3" t="s">
        <v>2070</v>
      </c>
      <c r="H812" s="3" t="s">
        <v>2070</v>
      </c>
      <c r="I812" s="38" t="s">
        <v>3160</v>
      </c>
    </row>
    <row r="813" spans="1:10" ht="14.5" x14ac:dyDescent="0.35">
      <c r="A813" s="3">
        <f t="shared" si="12"/>
        <v>812</v>
      </c>
      <c r="B813" s="3" t="s">
        <v>192</v>
      </c>
      <c r="C813" s="3" t="s">
        <v>29</v>
      </c>
      <c r="D813" s="3" t="s">
        <v>1133</v>
      </c>
      <c r="E813" s="3" t="s">
        <v>29</v>
      </c>
      <c r="F813" s="3" t="s">
        <v>2070</v>
      </c>
      <c r="G813" s="3" t="s">
        <v>2070</v>
      </c>
      <c r="H813" s="3" t="s">
        <v>2070</v>
      </c>
      <c r="I813" s="38" t="s">
        <v>3161</v>
      </c>
    </row>
    <row r="814" spans="1:10" ht="14.5" hidden="1" x14ac:dyDescent="0.35">
      <c r="A814" s="3">
        <f t="shared" si="12"/>
        <v>813</v>
      </c>
      <c r="B814" s="3" t="s">
        <v>192</v>
      </c>
      <c r="C814" s="3" t="s">
        <v>29</v>
      </c>
      <c r="D814" s="3" t="s">
        <v>1134</v>
      </c>
      <c r="E814" s="3" t="s">
        <v>29</v>
      </c>
      <c r="F814" s="3" t="s">
        <v>2070</v>
      </c>
      <c r="G814" s="3" t="s">
        <v>2070</v>
      </c>
      <c r="H814" s="3" t="s">
        <v>2070</v>
      </c>
      <c r="I814" s="38" t="s">
        <v>2963</v>
      </c>
    </row>
    <row r="815" spans="1:10" ht="14.5" x14ac:dyDescent="0.35">
      <c r="A815" s="3">
        <f t="shared" si="12"/>
        <v>814</v>
      </c>
      <c r="B815" s="3" t="s">
        <v>192</v>
      </c>
      <c r="C815" s="3" t="s">
        <v>29</v>
      </c>
      <c r="D815" s="3" t="s">
        <v>1135</v>
      </c>
      <c r="E815" s="3" t="s">
        <v>29</v>
      </c>
      <c r="F815" s="3" t="s">
        <v>2070</v>
      </c>
      <c r="G815" s="3" t="s">
        <v>2070</v>
      </c>
      <c r="H815" s="3" t="s">
        <v>2070</v>
      </c>
      <c r="I815" s="38" t="s">
        <v>3162</v>
      </c>
    </row>
    <row r="816" spans="1:10" ht="14.5" x14ac:dyDescent="0.35">
      <c r="A816" s="3">
        <f t="shared" si="12"/>
        <v>815</v>
      </c>
      <c r="B816" s="3" t="s">
        <v>192</v>
      </c>
      <c r="C816" s="3" t="s">
        <v>29</v>
      </c>
      <c r="D816" s="3" t="s">
        <v>1136</v>
      </c>
      <c r="E816" s="3" t="s">
        <v>29</v>
      </c>
      <c r="F816" s="3" t="s">
        <v>2070</v>
      </c>
      <c r="G816" s="3" t="s">
        <v>2070</v>
      </c>
      <c r="H816" s="3" t="s">
        <v>2070</v>
      </c>
      <c r="I816" s="38" t="s">
        <v>3163</v>
      </c>
    </row>
    <row r="817" spans="1:9" ht="14.5" x14ac:dyDescent="0.35">
      <c r="A817" s="3">
        <f t="shared" si="12"/>
        <v>816</v>
      </c>
      <c r="B817" s="3" t="s">
        <v>192</v>
      </c>
      <c r="C817" s="3" t="s">
        <v>29</v>
      </c>
      <c r="D817" s="3" t="s">
        <v>1137</v>
      </c>
      <c r="E817" s="3" t="s">
        <v>29</v>
      </c>
      <c r="F817" s="3" t="s">
        <v>2070</v>
      </c>
      <c r="G817" s="3" t="s">
        <v>2070</v>
      </c>
      <c r="H817" s="3" t="s">
        <v>2070</v>
      </c>
      <c r="I817" s="38" t="s">
        <v>3164</v>
      </c>
    </row>
    <row r="818" spans="1:9" ht="14.5" hidden="1" x14ac:dyDescent="0.35">
      <c r="A818" s="3">
        <f t="shared" si="12"/>
        <v>817</v>
      </c>
      <c r="B818" s="3" t="s">
        <v>192</v>
      </c>
      <c r="C818" s="3" t="s">
        <v>29</v>
      </c>
      <c r="D818" s="3" t="s">
        <v>1138</v>
      </c>
      <c r="E818" s="3" t="s">
        <v>113</v>
      </c>
      <c r="F818" s="3" t="s">
        <v>90</v>
      </c>
      <c r="G818" s="3" t="s">
        <v>2070</v>
      </c>
      <c r="H818" s="3" t="s">
        <v>2070</v>
      </c>
      <c r="I818" s="38" t="s">
        <v>2964</v>
      </c>
    </row>
    <row r="819" spans="1:9" ht="14.5" x14ac:dyDescent="0.35">
      <c r="A819" s="3">
        <f t="shared" si="12"/>
        <v>818</v>
      </c>
      <c r="B819" s="3" t="s">
        <v>192</v>
      </c>
      <c r="C819" s="3" t="s">
        <v>29</v>
      </c>
      <c r="D819" s="3" t="s">
        <v>1139</v>
      </c>
      <c r="E819" s="3" t="s">
        <v>113</v>
      </c>
      <c r="F819" s="3" t="s">
        <v>90</v>
      </c>
      <c r="G819" s="3" t="s">
        <v>2070</v>
      </c>
      <c r="H819" s="3" t="s">
        <v>2070</v>
      </c>
      <c r="I819" s="38" t="s">
        <v>3165</v>
      </c>
    </row>
    <row r="820" spans="1:9" ht="14.5" x14ac:dyDescent="0.35">
      <c r="A820" s="3">
        <f t="shared" si="12"/>
        <v>819</v>
      </c>
      <c r="B820" s="3" t="s">
        <v>192</v>
      </c>
      <c r="C820" s="3" t="s">
        <v>29</v>
      </c>
      <c r="D820" s="3" t="s">
        <v>1140</v>
      </c>
      <c r="E820" s="3" t="s">
        <v>29</v>
      </c>
      <c r="F820" s="3" t="s">
        <v>2070</v>
      </c>
      <c r="G820" s="3" t="s">
        <v>2070</v>
      </c>
      <c r="H820" s="3" t="s">
        <v>2070</v>
      </c>
      <c r="I820" s="38" t="s">
        <v>3166</v>
      </c>
    </row>
    <row r="821" spans="1:9" ht="14.5" x14ac:dyDescent="0.35">
      <c r="A821" s="3">
        <f t="shared" si="12"/>
        <v>820</v>
      </c>
      <c r="B821" s="3" t="s">
        <v>192</v>
      </c>
      <c r="C821" s="3" t="s">
        <v>29</v>
      </c>
      <c r="D821" s="3" t="s">
        <v>1141</v>
      </c>
      <c r="E821" s="3" t="s">
        <v>29</v>
      </c>
      <c r="F821" s="3" t="s">
        <v>2070</v>
      </c>
      <c r="G821" s="3" t="s">
        <v>2070</v>
      </c>
      <c r="H821" s="3" t="s">
        <v>2070</v>
      </c>
      <c r="I821" s="38" t="s">
        <v>3167</v>
      </c>
    </row>
    <row r="822" spans="1:9" ht="14.5" x14ac:dyDescent="0.35">
      <c r="A822" s="3">
        <f t="shared" si="12"/>
        <v>821</v>
      </c>
      <c r="B822" s="3" t="s">
        <v>192</v>
      </c>
      <c r="C822" s="3" t="s">
        <v>29</v>
      </c>
      <c r="D822" s="3" t="s">
        <v>1142</v>
      </c>
      <c r="E822" s="3" t="s">
        <v>29</v>
      </c>
      <c r="F822" s="3" t="s">
        <v>2070</v>
      </c>
      <c r="G822" s="3" t="s">
        <v>2070</v>
      </c>
      <c r="H822" s="3" t="s">
        <v>2070</v>
      </c>
      <c r="I822" s="38" t="s">
        <v>3168</v>
      </c>
    </row>
    <row r="823" spans="1:9" ht="14.5" x14ac:dyDescent="0.35">
      <c r="A823" s="3">
        <f t="shared" si="12"/>
        <v>822</v>
      </c>
      <c r="B823" s="3" t="s">
        <v>192</v>
      </c>
      <c r="C823" s="3" t="s">
        <v>29</v>
      </c>
      <c r="D823" s="3" t="s">
        <v>1143</v>
      </c>
      <c r="E823" s="3" t="s">
        <v>29</v>
      </c>
      <c r="F823" s="3" t="s">
        <v>2070</v>
      </c>
      <c r="G823" s="3" t="s">
        <v>2070</v>
      </c>
      <c r="H823" s="3" t="s">
        <v>2070</v>
      </c>
      <c r="I823" s="73" t="s">
        <v>1583</v>
      </c>
    </row>
    <row r="824" spans="1:9" ht="14.5" x14ac:dyDescent="0.35">
      <c r="A824" s="3">
        <f t="shared" si="12"/>
        <v>823</v>
      </c>
      <c r="B824" s="3" t="s">
        <v>192</v>
      </c>
      <c r="C824" s="3" t="s">
        <v>29</v>
      </c>
      <c r="D824" s="3" t="s">
        <v>1144</v>
      </c>
      <c r="E824" s="3" t="s">
        <v>29</v>
      </c>
      <c r="F824" s="3" t="s">
        <v>2070</v>
      </c>
      <c r="G824" s="3" t="s">
        <v>2070</v>
      </c>
      <c r="H824" s="3" t="s">
        <v>2070</v>
      </c>
      <c r="I824" s="73" t="s">
        <v>1584</v>
      </c>
    </row>
    <row r="825" spans="1:9" ht="14.5" x14ac:dyDescent="0.35">
      <c r="A825" s="3">
        <f t="shared" si="12"/>
        <v>824</v>
      </c>
      <c r="B825" s="3" t="s">
        <v>192</v>
      </c>
      <c r="C825" s="3" t="s">
        <v>29</v>
      </c>
      <c r="D825" s="3" t="s">
        <v>1145</v>
      </c>
      <c r="E825" s="3" t="s">
        <v>29</v>
      </c>
      <c r="F825" s="3" t="s">
        <v>2070</v>
      </c>
      <c r="G825" s="3" t="s">
        <v>2070</v>
      </c>
      <c r="H825" s="3" t="s">
        <v>2070</v>
      </c>
      <c r="I825" s="73" t="s">
        <v>1585</v>
      </c>
    </row>
    <row r="826" spans="1:9" ht="14.5" x14ac:dyDescent="0.35">
      <c r="A826" s="3">
        <f t="shared" si="12"/>
        <v>825</v>
      </c>
      <c r="B826" s="3" t="s">
        <v>192</v>
      </c>
      <c r="C826" s="3" t="s">
        <v>29</v>
      </c>
      <c r="D826" s="3" t="s">
        <v>1146</v>
      </c>
      <c r="E826" s="3" t="s">
        <v>29</v>
      </c>
      <c r="F826" s="3" t="s">
        <v>2070</v>
      </c>
      <c r="G826" s="3" t="s">
        <v>2070</v>
      </c>
      <c r="H826" s="3" t="s">
        <v>2070</v>
      </c>
      <c r="I826" s="73" t="s">
        <v>1586</v>
      </c>
    </row>
    <row r="827" spans="1:9" ht="14.5" x14ac:dyDescent="0.35">
      <c r="A827" s="3">
        <f t="shared" si="12"/>
        <v>826</v>
      </c>
      <c r="B827" s="3" t="s">
        <v>192</v>
      </c>
      <c r="C827" s="3" t="s">
        <v>29</v>
      </c>
      <c r="D827" s="3" t="s">
        <v>1147</v>
      </c>
      <c r="E827" s="3" t="s">
        <v>29</v>
      </c>
      <c r="F827" s="3" t="s">
        <v>2070</v>
      </c>
      <c r="G827" s="3" t="s">
        <v>2070</v>
      </c>
      <c r="H827" s="3" t="s">
        <v>2070</v>
      </c>
      <c r="I827" s="73" t="s">
        <v>1587</v>
      </c>
    </row>
    <row r="828" spans="1:9" ht="14.5" hidden="1" x14ac:dyDescent="0.35">
      <c r="A828" s="3">
        <f t="shared" si="12"/>
        <v>827</v>
      </c>
      <c r="B828" s="3" t="s">
        <v>192</v>
      </c>
      <c r="C828" s="3" t="s">
        <v>25</v>
      </c>
      <c r="D828" s="3" t="s">
        <v>1148</v>
      </c>
      <c r="E828" s="3" t="s">
        <v>115</v>
      </c>
      <c r="F828" s="3" t="s">
        <v>89</v>
      </c>
      <c r="G828" s="3" t="s">
        <v>2070</v>
      </c>
      <c r="H828" s="3" t="s">
        <v>2070</v>
      </c>
      <c r="I828" s="38" t="s">
        <v>2965</v>
      </c>
    </row>
    <row r="829" spans="1:9" ht="14.5" hidden="1" x14ac:dyDescent="0.35">
      <c r="A829" s="3">
        <f t="shared" si="12"/>
        <v>828</v>
      </c>
      <c r="B829" s="3" t="s">
        <v>192</v>
      </c>
      <c r="C829" s="3" t="s">
        <v>25</v>
      </c>
      <c r="D829" s="3" t="s">
        <v>1149</v>
      </c>
      <c r="E829" s="3" t="s">
        <v>115</v>
      </c>
      <c r="F829" s="3" t="s">
        <v>80</v>
      </c>
      <c r="G829" s="3" t="s">
        <v>89</v>
      </c>
      <c r="H829" s="3" t="s">
        <v>2070</v>
      </c>
      <c r="I829" s="38" t="s">
        <v>2966</v>
      </c>
    </row>
    <row r="830" spans="1:9" ht="14.5" hidden="1" x14ac:dyDescent="0.35">
      <c r="A830" s="3">
        <f t="shared" si="12"/>
        <v>829</v>
      </c>
      <c r="B830" s="3" t="s">
        <v>192</v>
      </c>
      <c r="C830" s="3" t="s">
        <v>25</v>
      </c>
      <c r="D830" s="3" t="s">
        <v>1150</v>
      </c>
      <c r="E830" s="3" t="s">
        <v>115</v>
      </c>
      <c r="F830" s="3" t="s">
        <v>80</v>
      </c>
      <c r="G830" s="3" t="s">
        <v>89</v>
      </c>
      <c r="H830" s="3" t="s">
        <v>2070</v>
      </c>
      <c r="I830" s="38" t="s">
        <v>2967</v>
      </c>
    </row>
    <row r="831" spans="1:9" ht="14.5" hidden="1" x14ac:dyDescent="0.35">
      <c r="A831" s="3">
        <f t="shared" si="12"/>
        <v>830</v>
      </c>
      <c r="B831" s="3" t="s">
        <v>192</v>
      </c>
      <c r="C831" s="3" t="s">
        <v>25</v>
      </c>
      <c r="D831" s="3" t="s">
        <v>1151</v>
      </c>
      <c r="E831" s="3" t="s">
        <v>115</v>
      </c>
      <c r="F831" s="3" t="s">
        <v>89</v>
      </c>
      <c r="G831" s="3" t="s">
        <v>2070</v>
      </c>
      <c r="H831" s="3" t="s">
        <v>2070</v>
      </c>
      <c r="I831" s="38" t="s">
        <v>2968</v>
      </c>
    </row>
    <row r="832" spans="1:9" ht="14.5" hidden="1" x14ac:dyDescent="0.35">
      <c r="A832" s="3">
        <f t="shared" si="12"/>
        <v>831</v>
      </c>
      <c r="B832" s="3" t="s">
        <v>192</v>
      </c>
      <c r="C832" s="3" t="s">
        <v>25</v>
      </c>
      <c r="D832" s="3" t="s">
        <v>1152</v>
      </c>
      <c r="E832" s="3" t="s">
        <v>115</v>
      </c>
      <c r="F832" s="3" t="s">
        <v>89</v>
      </c>
      <c r="G832" s="3" t="s">
        <v>2070</v>
      </c>
      <c r="H832" s="3" t="s">
        <v>2070</v>
      </c>
      <c r="I832" s="38" t="s">
        <v>2968</v>
      </c>
    </row>
    <row r="833" spans="1:9" ht="14.5" hidden="1" x14ac:dyDescent="0.35">
      <c r="A833" s="3">
        <f t="shared" si="12"/>
        <v>832</v>
      </c>
      <c r="B833" s="3" t="s">
        <v>192</v>
      </c>
      <c r="C833" s="3" t="s">
        <v>25</v>
      </c>
      <c r="D833" s="3" t="s">
        <v>1153</v>
      </c>
      <c r="E833" s="3" t="s">
        <v>115</v>
      </c>
      <c r="F833" s="3" t="s">
        <v>89</v>
      </c>
      <c r="G833" s="3" t="s">
        <v>2070</v>
      </c>
      <c r="H833" s="3" t="s">
        <v>2070</v>
      </c>
      <c r="I833" s="38" t="s">
        <v>2969</v>
      </c>
    </row>
    <row r="834" spans="1:9" ht="14.5" hidden="1" x14ac:dyDescent="0.35">
      <c r="A834" s="3">
        <f t="shared" si="12"/>
        <v>833</v>
      </c>
      <c r="B834" s="3" t="s">
        <v>192</v>
      </c>
      <c r="C834" s="3" t="s">
        <v>25</v>
      </c>
      <c r="D834" s="3" t="s">
        <v>1154</v>
      </c>
      <c r="E834" s="3" t="s">
        <v>115</v>
      </c>
      <c r="F834" s="3" t="s">
        <v>80</v>
      </c>
      <c r="G834" s="3" t="s">
        <v>89</v>
      </c>
      <c r="H834" s="3" t="s">
        <v>2070</v>
      </c>
      <c r="I834" s="38" t="s">
        <v>2970</v>
      </c>
    </row>
    <row r="835" spans="1:9" ht="14.5" hidden="1" x14ac:dyDescent="0.35">
      <c r="A835" s="3">
        <f t="shared" si="12"/>
        <v>834</v>
      </c>
      <c r="B835" s="3" t="s">
        <v>192</v>
      </c>
      <c r="C835" s="3" t="s">
        <v>25</v>
      </c>
      <c r="D835" s="3" t="s">
        <v>1155</v>
      </c>
      <c r="E835" s="3" t="s">
        <v>115</v>
      </c>
      <c r="F835" s="3" t="s">
        <v>80</v>
      </c>
      <c r="G835" s="3" t="s">
        <v>89</v>
      </c>
      <c r="H835" s="3" t="s">
        <v>2070</v>
      </c>
      <c r="I835" s="38" t="s">
        <v>2971</v>
      </c>
    </row>
    <row r="836" spans="1:9" ht="14.5" hidden="1" x14ac:dyDescent="0.35">
      <c r="A836" s="3">
        <f t="shared" ref="A836:A899" si="13">A835+1</f>
        <v>835</v>
      </c>
      <c r="B836" s="3" t="s">
        <v>192</v>
      </c>
      <c r="C836" s="3" t="s">
        <v>25</v>
      </c>
      <c r="D836" s="3" t="s">
        <v>1156</v>
      </c>
      <c r="E836" s="3" t="s">
        <v>115</v>
      </c>
      <c r="F836" s="3" t="s">
        <v>80</v>
      </c>
      <c r="G836" s="3" t="s">
        <v>89</v>
      </c>
      <c r="H836" s="3" t="s">
        <v>2070</v>
      </c>
      <c r="I836" s="38" t="s">
        <v>2972</v>
      </c>
    </row>
    <row r="837" spans="1:9" ht="14.5" hidden="1" x14ac:dyDescent="0.35">
      <c r="A837" s="3">
        <f t="shared" si="13"/>
        <v>836</v>
      </c>
      <c r="B837" s="3" t="s">
        <v>192</v>
      </c>
      <c r="C837" s="3" t="s">
        <v>25</v>
      </c>
      <c r="D837" s="3" t="s">
        <v>1157</v>
      </c>
      <c r="E837" s="3" t="s">
        <v>115</v>
      </c>
      <c r="F837" s="3" t="s">
        <v>77</v>
      </c>
      <c r="G837" s="3" t="s">
        <v>2070</v>
      </c>
      <c r="H837" s="3" t="s">
        <v>2070</v>
      </c>
      <c r="I837" s="38" t="s">
        <v>2973</v>
      </c>
    </row>
    <row r="838" spans="1:9" ht="14.5" hidden="1" x14ac:dyDescent="0.35">
      <c r="A838" s="3">
        <f t="shared" si="13"/>
        <v>837</v>
      </c>
      <c r="B838" s="3" t="s">
        <v>192</v>
      </c>
      <c r="C838" s="3" t="s">
        <v>25</v>
      </c>
      <c r="D838" s="3" t="s">
        <v>1158</v>
      </c>
      <c r="E838" s="3" t="s">
        <v>115</v>
      </c>
      <c r="F838" s="3" t="s">
        <v>89</v>
      </c>
      <c r="G838" s="3" t="s">
        <v>2070</v>
      </c>
      <c r="H838" s="3" t="s">
        <v>2070</v>
      </c>
      <c r="I838" s="38" t="s">
        <v>2974</v>
      </c>
    </row>
    <row r="839" spans="1:9" ht="14.5" hidden="1" x14ac:dyDescent="0.35">
      <c r="A839" s="3">
        <f t="shared" si="13"/>
        <v>838</v>
      </c>
      <c r="B839" s="3" t="s">
        <v>192</v>
      </c>
      <c r="C839" s="3" t="s">
        <v>25</v>
      </c>
      <c r="D839" s="3" t="s">
        <v>1159</v>
      </c>
      <c r="E839" s="3" t="s">
        <v>115</v>
      </c>
      <c r="F839" s="3" t="s">
        <v>80</v>
      </c>
      <c r="G839" s="3" t="s">
        <v>89</v>
      </c>
      <c r="H839" s="3" t="s">
        <v>2070</v>
      </c>
      <c r="I839" s="38" t="s">
        <v>2975</v>
      </c>
    </row>
    <row r="840" spans="1:9" ht="14.5" hidden="1" x14ac:dyDescent="0.35">
      <c r="A840" s="3">
        <f t="shared" si="13"/>
        <v>839</v>
      </c>
      <c r="B840" s="3" t="s">
        <v>192</v>
      </c>
      <c r="C840" s="3" t="s">
        <v>25</v>
      </c>
      <c r="D840" s="3" t="s">
        <v>1160</v>
      </c>
      <c r="E840" s="3" t="s">
        <v>115</v>
      </c>
      <c r="F840" s="3" t="s">
        <v>80</v>
      </c>
      <c r="G840" s="3" t="s">
        <v>89</v>
      </c>
      <c r="H840" s="3" t="s">
        <v>2070</v>
      </c>
      <c r="I840" s="38" t="s">
        <v>2976</v>
      </c>
    </row>
    <row r="841" spans="1:9" ht="14.5" hidden="1" x14ac:dyDescent="0.35">
      <c r="A841" s="3">
        <f t="shared" si="13"/>
        <v>840</v>
      </c>
      <c r="B841" s="3" t="s">
        <v>192</v>
      </c>
      <c r="C841" s="3" t="s">
        <v>25</v>
      </c>
      <c r="D841" s="3" t="s">
        <v>116</v>
      </c>
      <c r="E841" s="3" t="s">
        <v>115</v>
      </c>
      <c r="F841" s="3" t="s">
        <v>80</v>
      </c>
      <c r="G841" s="3" t="s">
        <v>89</v>
      </c>
      <c r="H841" s="3" t="s">
        <v>2070</v>
      </c>
      <c r="I841" s="38" t="s">
        <v>2977</v>
      </c>
    </row>
    <row r="842" spans="1:9" ht="14.5" hidden="1" x14ac:dyDescent="0.35">
      <c r="A842" s="3">
        <f t="shared" si="13"/>
        <v>841</v>
      </c>
      <c r="B842" s="3" t="s">
        <v>192</v>
      </c>
      <c r="C842" s="3" t="s">
        <v>25</v>
      </c>
      <c r="D842" s="3" t="s">
        <v>1161</v>
      </c>
      <c r="E842" s="3" t="s">
        <v>115</v>
      </c>
      <c r="F842" s="3" t="s">
        <v>80</v>
      </c>
      <c r="G842" s="3" t="s">
        <v>89</v>
      </c>
      <c r="H842" s="3" t="s">
        <v>2070</v>
      </c>
      <c r="I842" s="38" t="s">
        <v>2978</v>
      </c>
    </row>
    <row r="843" spans="1:9" ht="14.5" hidden="1" x14ac:dyDescent="0.35">
      <c r="A843" s="3">
        <f t="shared" si="13"/>
        <v>842</v>
      </c>
      <c r="B843" s="3" t="s">
        <v>192</v>
      </c>
      <c r="C843" s="3" t="s">
        <v>25</v>
      </c>
      <c r="D843" s="3" t="s">
        <v>1162</v>
      </c>
      <c r="E843" s="3" t="s">
        <v>115</v>
      </c>
      <c r="F843" s="3" t="s">
        <v>80</v>
      </c>
      <c r="G843" s="3" t="s">
        <v>89</v>
      </c>
      <c r="H843" s="3" t="s">
        <v>2070</v>
      </c>
      <c r="I843" s="38" t="s">
        <v>2979</v>
      </c>
    </row>
    <row r="844" spans="1:9" ht="14.5" hidden="1" x14ac:dyDescent="0.35">
      <c r="A844" s="3">
        <f t="shared" si="13"/>
        <v>843</v>
      </c>
      <c r="B844" s="3" t="s">
        <v>192</v>
      </c>
      <c r="C844" s="3" t="s">
        <v>25</v>
      </c>
      <c r="D844" s="3" t="s">
        <v>1163</v>
      </c>
      <c r="E844" s="3" t="s">
        <v>115</v>
      </c>
      <c r="F844" s="3" t="s">
        <v>80</v>
      </c>
      <c r="G844" s="3" t="s">
        <v>89</v>
      </c>
      <c r="H844" s="3" t="s">
        <v>2070</v>
      </c>
      <c r="I844" s="38" t="s">
        <v>2980</v>
      </c>
    </row>
    <row r="845" spans="1:9" ht="14.5" hidden="1" x14ac:dyDescent="0.35">
      <c r="A845" s="3">
        <f t="shared" si="13"/>
        <v>844</v>
      </c>
      <c r="B845" s="3" t="s">
        <v>192</v>
      </c>
      <c r="C845" s="3" t="s">
        <v>25</v>
      </c>
      <c r="D845" s="3" t="s">
        <v>1164</v>
      </c>
      <c r="E845" s="3" t="s">
        <v>115</v>
      </c>
      <c r="F845" s="3" t="s">
        <v>89</v>
      </c>
      <c r="G845" s="3" t="s">
        <v>2070</v>
      </c>
      <c r="H845" s="3" t="s">
        <v>2070</v>
      </c>
      <c r="I845" s="38" t="s">
        <v>2981</v>
      </c>
    </row>
    <row r="846" spans="1:9" ht="14.5" hidden="1" x14ac:dyDescent="0.35">
      <c r="A846" s="3">
        <f t="shared" si="13"/>
        <v>845</v>
      </c>
      <c r="B846" s="3" t="s">
        <v>192</v>
      </c>
      <c r="C846" s="3" t="s">
        <v>25</v>
      </c>
      <c r="D846" s="3" t="s">
        <v>1165</v>
      </c>
      <c r="E846" s="3" t="s">
        <v>115</v>
      </c>
      <c r="F846" s="3" t="s">
        <v>89</v>
      </c>
      <c r="G846" s="3" t="s">
        <v>2070</v>
      </c>
      <c r="H846" s="3" t="s">
        <v>2070</v>
      </c>
      <c r="I846" s="38" t="s">
        <v>2982</v>
      </c>
    </row>
    <row r="847" spans="1:9" ht="14.5" hidden="1" x14ac:dyDescent="0.35">
      <c r="A847" s="3">
        <f t="shared" si="13"/>
        <v>846</v>
      </c>
      <c r="B847" s="3" t="s">
        <v>192</v>
      </c>
      <c r="C847" s="3" t="s">
        <v>25</v>
      </c>
      <c r="D847" s="3" t="s">
        <v>1166</v>
      </c>
      <c r="E847" s="3" t="s">
        <v>115</v>
      </c>
      <c r="F847" s="3" t="s">
        <v>80</v>
      </c>
      <c r="G847" s="3" t="s">
        <v>89</v>
      </c>
      <c r="H847" s="3" t="s">
        <v>2070</v>
      </c>
      <c r="I847" s="38" t="s">
        <v>2983</v>
      </c>
    </row>
    <row r="848" spans="1:9" ht="14.5" hidden="1" x14ac:dyDescent="0.35">
      <c r="A848" s="3">
        <f t="shared" si="13"/>
        <v>847</v>
      </c>
      <c r="B848" s="3" t="s">
        <v>192</v>
      </c>
      <c r="C848" s="3" t="s">
        <v>25</v>
      </c>
      <c r="D848" s="3" t="s">
        <v>1167</v>
      </c>
      <c r="E848" s="3" t="s">
        <v>115</v>
      </c>
      <c r="F848" s="3" t="s">
        <v>89</v>
      </c>
      <c r="G848" s="3" t="s">
        <v>2070</v>
      </c>
      <c r="H848" s="3" t="s">
        <v>2070</v>
      </c>
      <c r="I848" s="38" t="s">
        <v>2984</v>
      </c>
    </row>
    <row r="849" spans="1:9" ht="14.5" hidden="1" x14ac:dyDescent="0.35">
      <c r="A849" s="3">
        <f t="shared" si="13"/>
        <v>848</v>
      </c>
      <c r="B849" s="3" t="s">
        <v>192</v>
      </c>
      <c r="C849" s="3" t="s">
        <v>25</v>
      </c>
      <c r="D849" s="3" t="s">
        <v>1168</v>
      </c>
      <c r="E849" s="3" t="s">
        <v>115</v>
      </c>
      <c r="F849" s="3" t="s">
        <v>80</v>
      </c>
      <c r="G849" s="3" t="s">
        <v>89</v>
      </c>
      <c r="H849" s="3" t="s">
        <v>2070</v>
      </c>
      <c r="I849" s="38" t="s">
        <v>2985</v>
      </c>
    </row>
    <row r="850" spans="1:9" ht="14.5" hidden="1" x14ac:dyDescent="0.35">
      <c r="A850" s="3">
        <f t="shared" si="13"/>
        <v>849</v>
      </c>
      <c r="B850" s="3" t="s">
        <v>192</v>
      </c>
      <c r="C850" s="3" t="s">
        <v>25</v>
      </c>
      <c r="D850" s="3" t="s">
        <v>1169</v>
      </c>
      <c r="E850" s="3" t="s">
        <v>115</v>
      </c>
      <c r="F850" s="3" t="s">
        <v>80</v>
      </c>
      <c r="G850" s="3" t="s">
        <v>89</v>
      </c>
      <c r="H850" s="3" t="s">
        <v>2070</v>
      </c>
      <c r="I850" s="38" t="s">
        <v>2986</v>
      </c>
    </row>
    <row r="851" spans="1:9" ht="14.5" hidden="1" x14ac:dyDescent="0.35">
      <c r="A851" s="3">
        <f t="shared" si="13"/>
        <v>850</v>
      </c>
      <c r="B851" s="3" t="s">
        <v>192</v>
      </c>
      <c r="C851" s="3" t="s">
        <v>25</v>
      </c>
      <c r="D851" s="3" t="s">
        <v>1170</v>
      </c>
      <c r="E851" s="3" t="s">
        <v>115</v>
      </c>
      <c r="F851" s="3" t="s">
        <v>89</v>
      </c>
      <c r="G851" s="3" t="s">
        <v>2070</v>
      </c>
      <c r="H851" s="3" t="s">
        <v>2070</v>
      </c>
      <c r="I851" s="73" t="s">
        <v>3156</v>
      </c>
    </row>
    <row r="852" spans="1:9" ht="14.5" hidden="1" x14ac:dyDescent="0.35">
      <c r="A852" s="3">
        <f t="shared" si="13"/>
        <v>851</v>
      </c>
      <c r="B852" s="3" t="s">
        <v>192</v>
      </c>
      <c r="C852" s="3" t="s">
        <v>25</v>
      </c>
      <c r="D852" s="3" t="s">
        <v>1171</v>
      </c>
      <c r="E852" s="3" t="s">
        <v>115</v>
      </c>
      <c r="F852" s="3" t="s">
        <v>80</v>
      </c>
      <c r="G852" s="3" t="s">
        <v>89</v>
      </c>
      <c r="H852" s="3" t="s">
        <v>2070</v>
      </c>
      <c r="I852" s="38" t="s">
        <v>2987</v>
      </c>
    </row>
    <row r="853" spans="1:9" ht="14.5" hidden="1" x14ac:dyDescent="0.35">
      <c r="A853" s="3">
        <f t="shared" si="13"/>
        <v>852</v>
      </c>
      <c r="B853" s="3" t="s">
        <v>192</v>
      </c>
      <c r="C853" s="3" t="s">
        <v>25</v>
      </c>
      <c r="D853" s="3" t="s">
        <v>1172</v>
      </c>
      <c r="E853" s="3" t="s">
        <v>115</v>
      </c>
      <c r="F853" s="3" t="s">
        <v>80</v>
      </c>
      <c r="G853" s="3" t="s">
        <v>89</v>
      </c>
      <c r="H853" s="3" t="s">
        <v>2070</v>
      </c>
      <c r="I853" s="38" t="s">
        <v>2988</v>
      </c>
    </row>
    <row r="854" spans="1:9" ht="14.5" hidden="1" x14ac:dyDescent="0.35">
      <c r="A854" s="3">
        <f t="shared" si="13"/>
        <v>853</v>
      </c>
      <c r="B854" s="3" t="s">
        <v>192</v>
      </c>
      <c r="C854" s="3" t="s">
        <v>25</v>
      </c>
      <c r="D854" s="3" t="s">
        <v>1173</v>
      </c>
      <c r="E854" s="3" t="s">
        <v>115</v>
      </c>
      <c r="F854" s="3" t="s">
        <v>80</v>
      </c>
      <c r="G854" s="3" t="s">
        <v>89</v>
      </c>
      <c r="H854" s="3" t="s">
        <v>2070</v>
      </c>
      <c r="I854" s="38" t="s">
        <v>2989</v>
      </c>
    </row>
    <row r="855" spans="1:9" ht="14.5" hidden="1" x14ac:dyDescent="0.35">
      <c r="A855" s="3">
        <f t="shared" si="13"/>
        <v>854</v>
      </c>
      <c r="B855" s="3" t="s">
        <v>192</v>
      </c>
      <c r="C855" s="3" t="s">
        <v>25</v>
      </c>
      <c r="D855" s="3" t="s">
        <v>1174</v>
      </c>
      <c r="E855" s="3" t="s">
        <v>115</v>
      </c>
      <c r="F855" s="3" t="s">
        <v>80</v>
      </c>
      <c r="G855" s="3" t="s">
        <v>89</v>
      </c>
      <c r="H855" s="3" t="s">
        <v>2070</v>
      </c>
      <c r="I855" s="38" t="s">
        <v>2990</v>
      </c>
    </row>
    <row r="856" spans="1:9" ht="14.5" hidden="1" x14ac:dyDescent="0.35">
      <c r="A856" s="3">
        <f t="shared" si="13"/>
        <v>855</v>
      </c>
      <c r="B856" s="3" t="s">
        <v>192</v>
      </c>
      <c r="C856" s="3" t="s">
        <v>25</v>
      </c>
      <c r="D856" s="3" t="s">
        <v>1175</v>
      </c>
      <c r="E856" s="3" t="s">
        <v>115</v>
      </c>
      <c r="F856" s="3" t="s">
        <v>80</v>
      </c>
      <c r="G856" s="3" t="s">
        <v>89</v>
      </c>
      <c r="H856" s="3" t="s">
        <v>2070</v>
      </c>
      <c r="I856" s="38" t="s">
        <v>2991</v>
      </c>
    </row>
    <row r="857" spans="1:9" ht="14.5" hidden="1" x14ac:dyDescent="0.35">
      <c r="A857" s="3">
        <f t="shared" si="13"/>
        <v>856</v>
      </c>
      <c r="B857" s="3" t="s">
        <v>192</v>
      </c>
      <c r="C857" s="3" t="s">
        <v>25</v>
      </c>
      <c r="D857" s="3" t="s">
        <v>1176</v>
      </c>
      <c r="E857" s="3" t="s">
        <v>115</v>
      </c>
      <c r="F857" s="3" t="s">
        <v>80</v>
      </c>
      <c r="G857" s="3" t="s">
        <v>89</v>
      </c>
      <c r="H857" s="3" t="s">
        <v>2070</v>
      </c>
      <c r="I857" s="38" t="s">
        <v>2992</v>
      </c>
    </row>
    <row r="858" spans="1:9" ht="14.5" hidden="1" x14ac:dyDescent="0.35">
      <c r="A858" s="3">
        <f t="shared" si="13"/>
        <v>857</v>
      </c>
      <c r="B858" s="3" t="s">
        <v>192</v>
      </c>
      <c r="C858" s="3" t="s">
        <v>25</v>
      </c>
      <c r="D858" s="3" t="s">
        <v>804</v>
      </c>
      <c r="E858" s="3" t="s">
        <v>115</v>
      </c>
      <c r="F858" s="3" t="s">
        <v>80</v>
      </c>
      <c r="G858" s="3" t="s">
        <v>89</v>
      </c>
      <c r="H858" s="3" t="s">
        <v>2070</v>
      </c>
      <c r="I858" s="38" t="s">
        <v>2993</v>
      </c>
    </row>
    <row r="859" spans="1:9" ht="14.5" hidden="1" x14ac:dyDescent="0.35">
      <c r="A859" s="3">
        <f t="shared" si="13"/>
        <v>858</v>
      </c>
      <c r="B859" s="3" t="s">
        <v>192</v>
      </c>
      <c r="C859" s="3" t="s">
        <v>25</v>
      </c>
      <c r="D859" s="3" t="s">
        <v>117</v>
      </c>
      <c r="E859" s="3" t="s">
        <v>115</v>
      </c>
      <c r="F859" s="3" t="s">
        <v>89</v>
      </c>
      <c r="G859" s="3" t="s">
        <v>2070</v>
      </c>
      <c r="H859" s="3" t="s">
        <v>2070</v>
      </c>
      <c r="I859" s="38" t="s">
        <v>2994</v>
      </c>
    </row>
    <row r="860" spans="1:9" ht="14.5" hidden="1" x14ac:dyDescent="0.35">
      <c r="A860" s="3">
        <f t="shared" si="13"/>
        <v>859</v>
      </c>
      <c r="B860" s="3" t="s">
        <v>192</v>
      </c>
      <c r="C860" s="3" t="s">
        <v>25</v>
      </c>
      <c r="D860" s="3" t="s">
        <v>118</v>
      </c>
      <c r="E860" s="3" t="s">
        <v>115</v>
      </c>
      <c r="F860" s="3" t="s">
        <v>80</v>
      </c>
      <c r="G860" s="3" t="s">
        <v>89</v>
      </c>
      <c r="H860" s="3" t="s">
        <v>2070</v>
      </c>
      <c r="I860" s="38" t="s">
        <v>2995</v>
      </c>
    </row>
    <row r="861" spans="1:9" ht="14.5" hidden="1" x14ac:dyDescent="0.35">
      <c r="A861" s="3">
        <f t="shared" si="13"/>
        <v>860</v>
      </c>
      <c r="B861" s="3" t="s">
        <v>192</v>
      </c>
      <c r="C861" s="3" t="s">
        <v>25</v>
      </c>
      <c r="D861" s="3" t="s">
        <v>1177</v>
      </c>
      <c r="E861" s="3" t="s">
        <v>115</v>
      </c>
      <c r="F861" s="3" t="s">
        <v>80</v>
      </c>
      <c r="G861" s="3" t="s">
        <v>89</v>
      </c>
      <c r="H861" s="3" t="s">
        <v>2070</v>
      </c>
      <c r="I861" s="38" t="s">
        <v>2996</v>
      </c>
    </row>
    <row r="862" spans="1:9" ht="14.5" hidden="1" x14ac:dyDescent="0.35">
      <c r="A862" s="3">
        <f t="shared" si="13"/>
        <v>861</v>
      </c>
      <c r="B862" s="3" t="s">
        <v>192</v>
      </c>
      <c r="C862" s="3" t="s">
        <v>25</v>
      </c>
      <c r="D862" s="3" t="s">
        <v>1178</v>
      </c>
      <c r="E862" s="3" t="s">
        <v>115</v>
      </c>
      <c r="F862" s="3" t="s">
        <v>80</v>
      </c>
      <c r="G862" s="3" t="s">
        <v>89</v>
      </c>
      <c r="H862" s="3" t="s">
        <v>2070</v>
      </c>
      <c r="I862" s="38" t="s">
        <v>2997</v>
      </c>
    </row>
    <row r="863" spans="1:9" ht="14.5" hidden="1" x14ac:dyDescent="0.35">
      <c r="A863" s="3">
        <f t="shared" si="13"/>
        <v>862</v>
      </c>
      <c r="B863" s="3" t="s">
        <v>192</v>
      </c>
      <c r="C863" s="3" t="s">
        <v>25</v>
      </c>
      <c r="D863" s="3" t="s">
        <v>1179</v>
      </c>
      <c r="E863" s="3" t="s">
        <v>115</v>
      </c>
      <c r="F863" s="3" t="s">
        <v>80</v>
      </c>
      <c r="G863" s="3" t="s">
        <v>89</v>
      </c>
      <c r="H863" s="3" t="s">
        <v>2070</v>
      </c>
      <c r="I863" s="38" t="s">
        <v>2998</v>
      </c>
    </row>
    <row r="864" spans="1:9" ht="14.5" hidden="1" x14ac:dyDescent="0.35">
      <c r="A864" s="3">
        <f t="shared" si="13"/>
        <v>863</v>
      </c>
      <c r="B864" s="3" t="s">
        <v>192</v>
      </c>
      <c r="C864" s="3" t="s">
        <v>25</v>
      </c>
      <c r="D864" s="3" t="s">
        <v>1180</v>
      </c>
      <c r="E864" s="3" t="s">
        <v>115</v>
      </c>
      <c r="F864" s="3" t="s">
        <v>89</v>
      </c>
      <c r="G864" s="3" t="s">
        <v>2070</v>
      </c>
      <c r="H864" s="3" t="s">
        <v>2070</v>
      </c>
      <c r="I864" s="38" t="s">
        <v>2999</v>
      </c>
    </row>
    <row r="865" spans="1:9" ht="14.5" hidden="1" x14ac:dyDescent="0.35">
      <c r="A865" s="3">
        <f t="shared" si="13"/>
        <v>864</v>
      </c>
      <c r="B865" s="3" t="s">
        <v>192</v>
      </c>
      <c r="C865" s="3" t="s">
        <v>25</v>
      </c>
      <c r="D865" s="3" t="s">
        <v>1181</v>
      </c>
      <c r="E865" s="3" t="s">
        <v>115</v>
      </c>
      <c r="F865" s="3" t="s">
        <v>77</v>
      </c>
      <c r="G865" s="3" t="s">
        <v>2070</v>
      </c>
      <c r="H865" s="3" t="s">
        <v>2070</v>
      </c>
      <c r="I865" s="38" t="s">
        <v>3000</v>
      </c>
    </row>
    <row r="866" spans="1:9" ht="14.5" hidden="1" x14ac:dyDescent="0.35">
      <c r="A866" s="3">
        <f t="shared" si="13"/>
        <v>865</v>
      </c>
      <c r="B866" s="3" t="s">
        <v>192</v>
      </c>
      <c r="C866" s="3" t="s">
        <v>25</v>
      </c>
      <c r="D866" s="3" t="s">
        <v>1182</v>
      </c>
      <c r="E866" s="3" t="s">
        <v>115</v>
      </c>
      <c r="F866" s="3" t="s">
        <v>80</v>
      </c>
      <c r="G866" s="3" t="s">
        <v>89</v>
      </c>
      <c r="H866" s="3" t="s">
        <v>2070</v>
      </c>
      <c r="I866" s="38" t="s">
        <v>3001</v>
      </c>
    </row>
    <row r="867" spans="1:9" ht="14.5" hidden="1" x14ac:dyDescent="0.35">
      <c r="A867" s="3">
        <f t="shared" si="13"/>
        <v>866</v>
      </c>
      <c r="B867" s="3" t="s">
        <v>192</v>
      </c>
      <c r="C867" s="3" t="s">
        <v>194</v>
      </c>
      <c r="D867" s="3" t="s">
        <v>833</v>
      </c>
      <c r="E867" s="3" t="s">
        <v>93</v>
      </c>
      <c r="F867" s="3" t="s">
        <v>2070</v>
      </c>
      <c r="G867" s="3" t="s">
        <v>2070</v>
      </c>
      <c r="H867" s="3" t="s">
        <v>2070</v>
      </c>
      <c r="I867" s="38" t="s">
        <v>3002</v>
      </c>
    </row>
    <row r="868" spans="1:9" ht="14.5" hidden="1" x14ac:dyDescent="0.35">
      <c r="A868" s="3">
        <f t="shared" si="13"/>
        <v>867</v>
      </c>
      <c r="B868" s="3" t="s">
        <v>192</v>
      </c>
      <c r="C868" s="3" t="s">
        <v>194</v>
      </c>
      <c r="D868" s="3" t="s">
        <v>1183</v>
      </c>
      <c r="E868" s="3" t="s">
        <v>93</v>
      </c>
      <c r="F868" s="3" t="s">
        <v>2070</v>
      </c>
      <c r="G868" s="3" t="s">
        <v>2070</v>
      </c>
      <c r="H868" s="3" t="s">
        <v>2070</v>
      </c>
      <c r="I868" s="38" t="s">
        <v>3003</v>
      </c>
    </row>
    <row r="869" spans="1:9" ht="14.5" hidden="1" x14ac:dyDescent="0.35">
      <c r="A869" s="3">
        <f t="shared" si="13"/>
        <v>868</v>
      </c>
      <c r="B869" s="3" t="s">
        <v>192</v>
      </c>
      <c r="C869" s="3" t="s">
        <v>194</v>
      </c>
      <c r="D869" s="3" t="s">
        <v>833</v>
      </c>
      <c r="E869" s="3" t="s">
        <v>93</v>
      </c>
      <c r="F869" s="3" t="s">
        <v>2070</v>
      </c>
      <c r="G869" s="3" t="s">
        <v>2070</v>
      </c>
      <c r="H869" s="3" t="s">
        <v>2070</v>
      </c>
      <c r="I869" s="38" t="s">
        <v>3004</v>
      </c>
    </row>
    <row r="870" spans="1:9" ht="14.5" hidden="1" x14ac:dyDescent="0.35">
      <c r="A870" s="3">
        <f t="shared" si="13"/>
        <v>869</v>
      </c>
      <c r="B870" s="3" t="s">
        <v>192</v>
      </c>
      <c r="C870" s="3" t="s">
        <v>194</v>
      </c>
      <c r="D870" s="72" t="s">
        <v>1184</v>
      </c>
      <c r="E870" s="3" t="s">
        <v>93</v>
      </c>
      <c r="F870" s="3" t="s">
        <v>2070</v>
      </c>
      <c r="G870" s="3" t="s">
        <v>2070</v>
      </c>
      <c r="H870" s="3" t="s">
        <v>2070</v>
      </c>
      <c r="I870" s="38" t="s">
        <v>3004</v>
      </c>
    </row>
    <row r="871" spans="1:9" ht="14.5" hidden="1" x14ac:dyDescent="0.35">
      <c r="A871" s="3">
        <f t="shared" si="13"/>
        <v>870</v>
      </c>
      <c r="B871" s="3" t="s">
        <v>192</v>
      </c>
      <c r="C871" s="3" t="s">
        <v>194</v>
      </c>
      <c r="D871" s="72" t="s">
        <v>1185</v>
      </c>
      <c r="E871" s="3" t="s">
        <v>93</v>
      </c>
      <c r="F871" s="3" t="s">
        <v>2070</v>
      </c>
      <c r="G871" s="3" t="s">
        <v>2070</v>
      </c>
      <c r="H871" s="3" t="s">
        <v>2070</v>
      </c>
      <c r="I871" s="38" t="s">
        <v>3005</v>
      </c>
    </row>
    <row r="872" spans="1:9" ht="14.5" x14ac:dyDescent="0.35">
      <c r="A872" s="3">
        <f t="shared" si="13"/>
        <v>871</v>
      </c>
      <c r="B872" s="3" t="s">
        <v>192</v>
      </c>
      <c r="C872" s="3" t="s">
        <v>194</v>
      </c>
      <c r="D872" s="3" t="s">
        <v>1186</v>
      </c>
      <c r="E872" s="3" t="s">
        <v>93</v>
      </c>
      <c r="F872" s="3" t="s">
        <v>2070</v>
      </c>
      <c r="G872" s="3" t="s">
        <v>2070</v>
      </c>
      <c r="H872" s="3" t="s">
        <v>2070</v>
      </c>
      <c r="I872" s="73" t="s">
        <v>1589</v>
      </c>
    </row>
    <row r="873" spans="1:9" ht="14.5" x14ac:dyDescent="0.35">
      <c r="A873" s="3">
        <f t="shared" si="13"/>
        <v>872</v>
      </c>
      <c r="B873" s="3" t="s">
        <v>192</v>
      </c>
      <c r="C873" s="3" t="s">
        <v>194</v>
      </c>
      <c r="D873" s="3" t="s">
        <v>1187</v>
      </c>
      <c r="E873" s="3" t="s">
        <v>93</v>
      </c>
      <c r="F873" s="3" t="s">
        <v>2070</v>
      </c>
      <c r="G873" s="3" t="s">
        <v>2070</v>
      </c>
      <c r="H873" s="3" t="s">
        <v>2070</v>
      </c>
      <c r="I873" s="73" t="s">
        <v>1588</v>
      </c>
    </row>
    <row r="874" spans="1:9" ht="14.5" x14ac:dyDescent="0.35">
      <c r="A874" s="3">
        <f t="shared" si="13"/>
        <v>873</v>
      </c>
      <c r="B874" s="3" t="s">
        <v>192</v>
      </c>
      <c r="C874" s="3" t="s">
        <v>194</v>
      </c>
      <c r="D874" s="3" t="s">
        <v>1188</v>
      </c>
      <c r="E874" s="3" t="s">
        <v>93</v>
      </c>
      <c r="F874" s="3" t="s">
        <v>2070</v>
      </c>
      <c r="G874" s="3" t="s">
        <v>2070</v>
      </c>
      <c r="H874" s="3" t="s">
        <v>2070</v>
      </c>
      <c r="I874" s="73" t="s">
        <v>1590</v>
      </c>
    </row>
    <row r="875" spans="1:9" ht="14.5" x14ac:dyDescent="0.35">
      <c r="A875" s="3">
        <f t="shared" si="13"/>
        <v>874</v>
      </c>
      <c r="B875" s="3" t="s">
        <v>192</v>
      </c>
      <c r="C875" s="3" t="s">
        <v>194</v>
      </c>
      <c r="D875" s="3" t="s">
        <v>119</v>
      </c>
      <c r="E875" s="3" t="s">
        <v>93</v>
      </c>
      <c r="F875" s="3" t="s">
        <v>2070</v>
      </c>
      <c r="G875" s="3" t="s">
        <v>2070</v>
      </c>
      <c r="H875" s="3" t="s">
        <v>2070</v>
      </c>
      <c r="I875" s="73" t="s">
        <v>1591</v>
      </c>
    </row>
    <row r="876" spans="1:9" ht="14.5" x14ac:dyDescent="0.35">
      <c r="A876" s="3">
        <f t="shared" si="13"/>
        <v>875</v>
      </c>
      <c r="B876" s="3" t="s">
        <v>192</v>
      </c>
      <c r="C876" s="3" t="s">
        <v>194</v>
      </c>
      <c r="D876" s="3" t="s">
        <v>120</v>
      </c>
      <c r="E876" s="3" t="s">
        <v>93</v>
      </c>
      <c r="F876" s="3" t="s">
        <v>2070</v>
      </c>
      <c r="G876" s="3" t="s">
        <v>2070</v>
      </c>
      <c r="H876" s="3" t="s">
        <v>2070</v>
      </c>
      <c r="I876" s="73" t="s">
        <v>1592</v>
      </c>
    </row>
    <row r="877" spans="1:9" ht="14.5" x14ac:dyDescent="0.35">
      <c r="A877" s="3">
        <f t="shared" si="13"/>
        <v>876</v>
      </c>
      <c r="B877" s="3" t="s">
        <v>192</v>
      </c>
      <c r="C877" s="3" t="s">
        <v>194</v>
      </c>
      <c r="D877" s="3" t="s">
        <v>1189</v>
      </c>
      <c r="E877" s="3" t="s">
        <v>92</v>
      </c>
      <c r="F877" s="3" t="s">
        <v>93</v>
      </c>
      <c r="G877" s="3" t="s">
        <v>2070</v>
      </c>
      <c r="H877" s="3" t="s">
        <v>2070</v>
      </c>
      <c r="I877" s="73" t="s">
        <v>1593</v>
      </c>
    </row>
    <row r="878" spans="1:9" ht="14.5" x14ac:dyDescent="0.35">
      <c r="A878" s="3">
        <f t="shared" si="13"/>
        <v>877</v>
      </c>
      <c r="B878" s="3" t="s">
        <v>192</v>
      </c>
      <c r="C878" s="3" t="s">
        <v>194</v>
      </c>
      <c r="D878" s="3" t="s">
        <v>1190</v>
      </c>
      <c r="E878" s="3" t="s">
        <v>92</v>
      </c>
      <c r="F878" s="3" t="s">
        <v>93</v>
      </c>
      <c r="G878" s="3" t="s">
        <v>2070</v>
      </c>
      <c r="H878" s="3" t="s">
        <v>2070</v>
      </c>
      <c r="I878" s="73" t="s">
        <v>1594</v>
      </c>
    </row>
    <row r="879" spans="1:9" ht="14.5" x14ac:dyDescent="0.35">
      <c r="A879" s="3">
        <f t="shared" si="13"/>
        <v>878</v>
      </c>
      <c r="B879" s="3" t="s">
        <v>192</v>
      </c>
      <c r="C879" s="3" t="s">
        <v>194</v>
      </c>
      <c r="D879" s="3" t="s">
        <v>1191</v>
      </c>
      <c r="E879" s="3" t="s">
        <v>92</v>
      </c>
      <c r="F879" s="3" t="s">
        <v>93</v>
      </c>
      <c r="G879" s="3" t="s">
        <v>2070</v>
      </c>
      <c r="H879" s="3" t="s">
        <v>2070</v>
      </c>
      <c r="I879" s="73" t="s">
        <v>1596</v>
      </c>
    </row>
    <row r="880" spans="1:9" ht="14.5" x14ac:dyDescent="0.35">
      <c r="A880" s="3">
        <f t="shared" si="13"/>
        <v>879</v>
      </c>
      <c r="B880" s="3" t="s">
        <v>192</v>
      </c>
      <c r="C880" s="3" t="s">
        <v>194</v>
      </c>
      <c r="D880" s="3" t="s">
        <v>121</v>
      </c>
      <c r="E880" s="3" t="s">
        <v>122</v>
      </c>
      <c r="F880" s="3" t="s">
        <v>98</v>
      </c>
      <c r="G880" s="3" t="s">
        <v>2070</v>
      </c>
      <c r="H880" s="3" t="s">
        <v>2070</v>
      </c>
      <c r="I880" s="73" t="s">
        <v>1595</v>
      </c>
    </row>
    <row r="881" spans="1:9" ht="14.5" x14ac:dyDescent="0.35">
      <c r="A881" s="3">
        <f t="shared" si="13"/>
        <v>880</v>
      </c>
      <c r="B881" s="3" t="s">
        <v>192</v>
      </c>
      <c r="C881" s="3" t="s">
        <v>194</v>
      </c>
      <c r="D881" s="3" t="s">
        <v>1192</v>
      </c>
      <c r="E881" s="3" t="s">
        <v>122</v>
      </c>
      <c r="F881" s="3" t="s">
        <v>98</v>
      </c>
      <c r="G881" s="3" t="s">
        <v>2070</v>
      </c>
      <c r="H881" s="3" t="s">
        <v>2070</v>
      </c>
      <c r="I881" s="73" t="s">
        <v>1597</v>
      </c>
    </row>
    <row r="882" spans="1:9" ht="14.5" hidden="1" x14ac:dyDescent="0.35">
      <c r="A882" s="3">
        <f t="shared" si="13"/>
        <v>881</v>
      </c>
      <c r="B882" s="3" t="s">
        <v>192</v>
      </c>
      <c r="C882" s="3" t="s">
        <v>213</v>
      </c>
      <c r="D882" s="3" t="s">
        <v>1193</v>
      </c>
      <c r="E882" s="3" t="s">
        <v>2070</v>
      </c>
      <c r="F882" s="3" t="s">
        <v>2070</v>
      </c>
      <c r="G882" s="3" t="s">
        <v>2070</v>
      </c>
      <c r="H882" s="3" t="s">
        <v>2070</v>
      </c>
      <c r="I882" s="38" t="s">
        <v>3006</v>
      </c>
    </row>
    <row r="883" spans="1:9" ht="14.5" hidden="1" x14ac:dyDescent="0.35">
      <c r="A883" s="3">
        <f t="shared" si="13"/>
        <v>882</v>
      </c>
      <c r="B883" s="3" t="s">
        <v>192</v>
      </c>
      <c r="C883" s="3" t="s">
        <v>213</v>
      </c>
      <c r="D883" s="3" t="s">
        <v>1194</v>
      </c>
      <c r="E883" s="3" t="s">
        <v>2070</v>
      </c>
      <c r="F883" s="3" t="s">
        <v>2070</v>
      </c>
      <c r="G883" s="3" t="s">
        <v>2070</v>
      </c>
      <c r="H883" s="3" t="s">
        <v>2070</v>
      </c>
      <c r="I883" s="38" t="s">
        <v>3007</v>
      </c>
    </row>
    <row r="884" spans="1:9" ht="14.5" hidden="1" x14ac:dyDescent="0.35">
      <c r="A884" s="3">
        <f t="shared" si="13"/>
        <v>883</v>
      </c>
      <c r="B884" s="3" t="s">
        <v>192</v>
      </c>
      <c r="C884" s="3" t="s">
        <v>213</v>
      </c>
      <c r="D884" s="3" t="s">
        <v>1195</v>
      </c>
      <c r="E884" s="3" t="s">
        <v>2070</v>
      </c>
      <c r="F884" s="3" t="s">
        <v>2070</v>
      </c>
      <c r="G884" s="3" t="s">
        <v>2070</v>
      </c>
      <c r="H884" s="3" t="s">
        <v>2070</v>
      </c>
      <c r="I884" s="38" t="s">
        <v>3008</v>
      </c>
    </row>
    <row r="885" spans="1:9" ht="14.5" hidden="1" x14ac:dyDescent="0.35">
      <c r="A885" s="3">
        <f t="shared" si="13"/>
        <v>884</v>
      </c>
      <c r="B885" s="3" t="s">
        <v>192</v>
      </c>
      <c r="C885" s="3" t="s">
        <v>213</v>
      </c>
      <c r="D885" s="3" t="s">
        <v>182</v>
      </c>
      <c r="E885" s="3" t="s">
        <v>2070</v>
      </c>
      <c r="F885" s="3" t="s">
        <v>2070</v>
      </c>
      <c r="G885" s="3" t="s">
        <v>2070</v>
      </c>
      <c r="H885" s="3" t="s">
        <v>2070</v>
      </c>
      <c r="I885" s="38" t="s">
        <v>3009</v>
      </c>
    </row>
    <row r="886" spans="1:9" ht="14.5" hidden="1" x14ac:dyDescent="0.35">
      <c r="A886" s="3">
        <f t="shared" si="13"/>
        <v>885</v>
      </c>
      <c r="B886" s="3" t="s">
        <v>192</v>
      </c>
      <c r="C886" s="3" t="s">
        <v>213</v>
      </c>
      <c r="D886" s="3" t="s">
        <v>185</v>
      </c>
      <c r="E886" s="3" t="s">
        <v>2070</v>
      </c>
      <c r="F886" s="3" t="s">
        <v>2070</v>
      </c>
      <c r="G886" s="3" t="s">
        <v>2070</v>
      </c>
      <c r="H886" s="3" t="s">
        <v>2070</v>
      </c>
      <c r="I886" s="38" t="s">
        <v>3010</v>
      </c>
    </row>
    <row r="887" spans="1:9" ht="14.5" hidden="1" x14ac:dyDescent="0.35">
      <c r="A887" s="3">
        <f t="shared" si="13"/>
        <v>886</v>
      </c>
      <c r="B887" s="3" t="s">
        <v>192</v>
      </c>
      <c r="C887" s="3" t="s">
        <v>213</v>
      </c>
      <c r="D887" s="3" t="s">
        <v>1196</v>
      </c>
      <c r="E887" s="3" t="s">
        <v>2070</v>
      </c>
      <c r="F887" s="3" t="s">
        <v>2070</v>
      </c>
      <c r="G887" s="3" t="s">
        <v>2070</v>
      </c>
      <c r="H887" s="3" t="s">
        <v>2070</v>
      </c>
      <c r="I887" s="38" t="s">
        <v>3011</v>
      </c>
    </row>
    <row r="888" spans="1:9" ht="14.5" hidden="1" x14ac:dyDescent="0.35">
      <c r="A888" s="3">
        <f t="shared" si="13"/>
        <v>887</v>
      </c>
      <c r="B888" s="3" t="s">
        <v>192</v>
      </c>
      <c r="C888" s="3" t="s">
        <v>213</v>
      </c>
      <c r="D888" s="3" t="s">
        <v>1197</v>
      </c>
      <c r="E888" s="3" t="s">
        <v>2070</v>
      </c>
      <c r="F888" s="3" t="s">
        <v>2070</v>
      </c>
      <c r="G888" s="3" t="s">
        <v>2070</v>
      </c>
      <c r="H888" s="3" t="s">
        <v>2070</v>
      </c>
      <c r="I888" s="38" t="s">
        <v>3012</v>
      </c>
    </row>
    <row r="889" spans="1:9" ht="14.5" hidden="1" x14ac:dyDescent="0.35">
      <c r="A889" s="3">
        <f t="shared" si="13"/>
        <v>888</v>
      </c>
      <c r="B889" s="3" t="s">
        <v>192</v>
      </c>
      <c r="C889" s="3" t="s">
        <v>213</v>
      </c>
      <c r="D889" s="3" t="s">
        <v>1198</v>
      </c>
      <c r="E889" s="3" t="s">
        <v>2070</v>
      </c>
      <c r="F889" s="3" t="s">
        <v>2070</v>
      </c>
      <c r="G889" s="3" t="s">
        <v>2070</v>
      </c>
      <c r="H889" s="3" t="s">
        <v>2070</v>
      </c>
      <c r="I889" s="38" t="s">
        <v>3013</v>
      </c>
    </row>
    <row r="890" spans="1:9" ht="14.5" hidden="1" x14ac:dyDescent="0.35">
      <c r="A890" s="3">
        <f t="shared" si="13"/>
        <v>889</v>
      </c>
      <c r="B890" s="3" t="s">
        <v>192</v>
      </c>
      <c r="C890" s="3" t="s">
        <v>213</v>
      </c>
      <c r="D890" s="3" t="s">
        <v>1199</v>
      </c>
      <c r="E890" s="3" t="s">
        <v>2070</v>
      </c>
      <c r="F890" s="3" t="s">
        <v>2070</v>
      </c>
      <c r="G890" s="3" t="s">
        <v>2070</v>
      </c>
      <c r="H890" s="3" t="s">
        <v>2070</v>
      </c>
      <c r="I890" s="38" t="s">
        <v>3014</v>
      </c>
    </row>
    <row r="891" spans="1:9" ht="14.5" hidden="1" x14ac:dyDescent="0.35">
      <c r="A891" s="3">
        <f t="shared" si="13"/>
        <v>890</v>
      </c>
      <c r="B891" s="3" t="s">
        <v>192</v>
      </c>
      <c r="C891" s="3" t="s">
        <v>213</v>
      </c>
      <c r="D891" s="3" t="s">
        <v>1200</v>
      </c>
      <c r="E891" s="3" t="s">
        <v>2070</v>
      </c>
      <c r="F891" s="3" t="s">
        <v>2070</v>
      </c>
      <c r="G891" s="3" t="s">
        <v>2070</v>
      </c>
      <c r="H891" s="3" t="s">
        <v>2070</v>
      </c>
      <c r="I891" s="38" t="s">
        <v>3015</v>
      </c>
    </row>
    <row r="892" spans="1:9" ht="14.5" hidden="1" x14ac:dyDescent="0.35">
      <c r="A892" s="3">
        <f t="shared" si="13"/>
        <v>891</v>
      </c>
      <c r="B892" s="3" t="s">
        <v>192</v>
      </c>
      <c r="C892" s="3" t="s">
        <v>213</v>
      </c>
      <c r="D892" s="3" t="s">
        <v>552</v>
      </c>
      <c r="E892" s="3" t="s">
        <v>2070</v>
      </c>
      <c r="F892" s="3" t="s">
        <v>2070</v>
      </c>
      <c r="G892" s="3" t="s">
        <v>2070</v>
      </c>
      <c r="H892" s="3" t="s">
        <v>2070</v>
      </c>
      <c r="I892" s="38" t="s">
        <v>3016</v>
      </c>
    </row>
    <row r="893" spans="1:9" ht="14.5" hidden="1" x14ac:dyDescent="0.35">
      <c r="A893" s="3">
        <f t="shared" si="13"/>
        <v>892</v>
      </c>
      <c r="B893" s="3" t="s">
        <v>192</v>
      </c>
      <c r="C893" s="3" t="s">
        <v>213</v>
      </c>
      <c r="D893" s="3" t="s">
        <v>508</v>
      </c>
      <c r="E893" s="3" t="s">
        <v>2070</v>
      </c>
      <c r="F893" s="3" t="s">
        <v>2070</v>
      </c>
      <c r="G893" s="3" t="s">
        <v>2070</v>
      </c>
      <c r="H893" s="3" t="s">
        <v>2070</v>
      </c>
      <c r="I893" s="38" t="s">
        <v>3017</v>
      </c>
    </row>
    <row r="894" spans="1:9" ht="14.5" hidden="1" x14ac:dyDescent="0.35">
      <c r="A894" s="3">
        <f t="shared" si="13"/>
        <v>893</v>
      </c>
      <c r="B894" s="3" t="s">
        <v>192</v>
      </c>
      <c r="C894" s="3" t="s">
        <v>213</v>
      </c>
      <c r="D894" s="3" t="s">
        <v>297</v>
      </c>
      <c r="E894" s="3" t="s">
        <v>2070</v>
      </c>
      <c r="F894" s="3" t="s">
        <v>2070</v>
      </c>
      <c r="G894" s="3" t="s">
        <v>2070</v>
      </c>
      <c r="H894" s="3" t="s">
        <v>2070</v>
      </c>
      <c r="I894" s="38" t="s">
        <v>3018</v>
      </c>
    </row>
    <row r="895" spans="1:9" ht="14.5" hidden="1" x14ac:dyDescent="0.35">
      <c r="A895" s="3">
        <f t="shared" si="13"/>
        <v>894</v>
      </c>
      <c r="B895" s="3" t="s">
        <v>192</v>
      </c>
      <c r="C895" s="3" t="s">
        <v>213</v>
      </c>
      <c r="D895" s="3" t="s">
        <v>1201</v>
      </c>
      <c r="E895" s="3" t="s">
        <v>2070</v>
      </c>
      <c r="F895" s="3" t="s">
        <v>2070</v>
      </c>
      <c r="G895" s="3" t="s">
        <v>2070</v>
      </c>
      <c r="H895" s="3" t="s">
        <v>2070</v>
      </c>
      <c r="I895" s="38" t="s">
        <v>3019</v>
      </c>
    </row>
    <row r="896" spans="1:9" ht="14.5" hidden="1" x14ac:dyDescent="0.35">
      <c r="A896" s="3">
        <f t="shared" si="13"/>
        <v>895</v>
      </c>
      <c r="B896" s="3" t="s">
        <v>192</v>
      </c>
      <c r="C896" s="3" t="s">
        <v>213</v>
      </c>
      <c r="D896" s="3" t="s">
        <v>1202</v>
      </c>
      <c r="E896" s="3" t="s">
        <v>2070</v>
      </c>
      <c r="F896" s="3" t="s">
        <v>2070</v>
      </c>
      <c r="G896" s="3" t="s">
        <v>2070</v>
      </c>
      <c r="H896" s="3" t="s">
        <v>2070</v>
      </c>
      <c r="I896" s="38" t="s">
        <v>3020</v>
      </c>
    </row>
    <row r="897" spans="1:9" ht="14.5" hidden="1" x14ac:dyDescent="0.35">
      <c r="A897" s="3">
        <f t="shared" si="13"/>
        <v>896</v>
      </c>
      <c r="B897" s="3" t="s">
        <v>192</v>
      </c>
      <c r="C897" s="3" t="s">
        <v>213</v>
      </c>
      <c r="D897" s="3" t="s">
        <v>1203</v>
      </c>
      <c r="E897" s="3" t="s">
        <v>2070</v>
      </c>
      <c r="F897" s="3" t="s">
        <v>2070</v>
      </c>
      <c r="G897" s="3" t="s">
        <v>2070</v>
      </c>
      <c r="H897" s="3" t="s">
        <v>2070</v>
      </c>
      <c r="I897" s="38" t="s">
        <v>3021</v>
      </c>
    </row>
    <row r="898" spans="1:9" ht="14.5" hidden="1" x14ac:dyDescent="0.35">
      <c r="A898" s="3">
        <f t="shared" si="13"/>
        <v>897</v>
      </c>
      <c r="B898" s="3" t="s">
        <v>192</v>
      </c>
      <c r="C898" s="3" t="s">
        <v>213</v>
      </c>
      <c r="D898" s="3" t="s">
        <v>1204</v>
      </c>
      <c r="E898" s="3" t="s">
        <v>2070</v>
      </c>
      <c r="F898" s="3" t="s">
        <v>2070</v>
      </c>
      <c r="G898" s="3" t="s">
        <v>2070</v>
      </c>
      <c r="H898" s="3" t="s">
        <v>2070</v>
      </c>
      <c r="I898" s="38" t="s">
        <v>3022</v>
      </c>
    </row>
    <row r="899" spans="1:9" ht="14.5" hidden="1" x14ac:dyDescent="0.35">
      <c r="A899" s="3">
        <f t="shared" si="13"/>
        <v>898</v>
      </c>
      <c r="B899" s="3" t="s">
        <v>192</v>
      </c>
      <c r="C899" s="3" t="s">
        <v>213</v>
      </c>
      <c r="D899" s="3" t="s">
        <v>1205</v>
      </c>
      <c r="E899" s="3" t="s">
        <v>2070</v>
      </c>
      <c r="F899" s="3" t="s">
        <v>2070</v>
      </c>
      <c r="G899" s="3" t="s">
        <v>2070</v>
      </c>
      <c r="H899" s="3" t="s">
        <v>2070</v>
      </c>
      <c r="I899" s="38" t="s">
        <v>3023</v>
      </c>
    </row>
    <row r="900" spans="1:9" ht="14.5" hidden="1" x14ac:dyDescent="0.35">
      <c r="A900" s="3">
        <f t="shared" ref="A900:A963" si="14">A899+1</f>
        <v>899</v>
      </c>
      <c r="B900" s="3" t="s">
        <v>192</v>
      </c>
      <c r="C900" s="3" t="s">
        <v>213</v>
      </c>
      <c r="D900" s="3" t="s">
        <v>1206</v>
      </c>
      <c r="E900" s="3" t="s">
        <v>2070</v>
      </c>
      <c r="F900" s="3" t="s">
        <v>2070</v>
      </c>
      <c r="G900" s="3" t="s">
        <v>2070</v>
      </c>
      <c r="H900" s="3" t="s">
        <v>2070</v>
      </c>
      <c r="I900" s="38" t="s">
        <v>3024</v>
      </c>
    </row>
    <row r="901" spans="1:9" ht="14.5" hidden="1" x14ac:dyDescent="0.35">
      <c r="A901" s="3">
        <f t="shared" si="14"/>
        <v>900</v>
      </c>
      <c r="B901" s="3" t="s">
        <v>192</v>
      </c>
      <c r="C901" s="3" t="s">
        <v>213</v>
      </c>
      <c r="D901" s="3" t="s">
        <v>1207</v>
      </c>
      <c r="E901" s="3" t="s">
        <v>2070</v>
      </c>
      <c r="F901" s="3" t="s">
        <v>2070</v>
      </c>
      <c r="G901" s="3" t="s">
        <v>2070</v>
      </c>
      <c r="H901" s="3" t="s">
        <v>2070</v>
      </c>
      <c r="I901" s="38" t="s">
        <v>3025</v>
      </c>
    </row>
    <row r="902" spans="1:9" ht="14.5" hidden="1" x14ac:dyDescent="0.35">
      <c r="A902" s="3">
        <f t="shared" si="14"/>
        <v>901</v>
      </c>
      <c r="B902" s="3" t="s">
        <v>192</v>
      </c>
      <c r="C902" s="3" t="s">
        <v>213</v>
      </c>
      <c r="D902" s="3" t="s">
        <v>1208</v>
      </c>
      <c r="E902" s="3" t="s">
        <v>2070</v>
      </c>
      <c r="F902" s="3" t="s">
        <v>2070</v>
      </c>
      <c r="G902" s="3" t="s">
        <v>2070</v>
      </c>
      <c r="H902" s="3" t="s">
        <v>2070</v>
      </c>
      <c r="I902" s="38" t="s">
        <v>3026</v>
      </c>
    </row>
    <row r="903" spans="1:9" ht="14.5" hidden="1" x14ac:dyDescent="0.35">
      <c r="A903" s="3">
        <f t="shared" si="14"/>
        <v>902</v>
      </c>
      <c r="B903" s="3" t="s">
        <v>192</v>
      </c>
      <c r="C903" s="3" t="s">
        <v>153</v>
      </c>
      <c r="D903" s="3" t="s">
        <v>1209</v>
      </c>
      <c r="E903" s="3" t="s">
        <v>2070</v>
      </c>
      <c r="F903" s="3" t="s">
        <v>2070</v>
      </c>
      <c r="G903" s="3" t="s">
        <v>2070</v>
      </c>
      <c r="H903" s="3" t="s">
        <v>2070</v>
      </c>
      <c r="I903" s="38" t="s">
        <v>3027</v>
      </c>
    </row>
    <row r="904" spans="1:9" ht="14.5" hidden="1" x14ac:dyDescent="0.35">
      <c r="A904" s="3">
        <f t="shared" si="14"/>
        <v>903</v>
      </c>
      <c r="B904" s="3" t="s">
        <v>192</v>
      </c>
      <c r="C904" s="3" t="s">
        <v>153</v>
      </c>
      <c r="D904" s="3" t="s">
        <v>1210</v>
      </c>
      <c r="E904" s="3" t="s">
        <v>122</v>
      </c>
      <c r="F904" s="3" t="s">
        <v>93</v>
      </c>
      <c r="G904" s="3" t="s">
        <v>98</v>
      </c>
      <c r="H904" s="3" t="s">
        <v>2070</v>
      </c>
      <c r="I904" s="38" t="s">
        <v>3028</v>
      </c>
    </row>
    <row r="905" spans="1:9" ht="14.5" hidden="1" x14ac:dyDescent="0.35">
      <c r="A905" s="3">
        <f t="shared" si="14"/>
        <v>904</v>
      </c>
      <c r="B905" s="3" t="s">
        <v>192</v>
      </c>
      <c r="C905" s="3" t="s">
        <v>153</v>
      </c>
      <c r="D905" s="3" t="s">
        <v>1211</v>
      </c>
      <c r="E905" s="3" t="s">
        <v>93</v>
      </c>
      <c r="F905" s="3" t="s">
        <v>2070</v>
      </c>
      <c r="G905" s="3" t="s">
        <v>2070</v>
      </c>
      <c r="H905" s="3" t="s">
        <v>2070</v>
      </c>
      <c r="I905" s="38" t="s">
        <v>3029</v>
      </c>
    </row>
    <row r="906" spans="1:9" ht="14.5" hidden="1" x14ac:dyDescent="0.35">
      <c r="A906" s="3">
        <f t="shared" si="14"/>
        <v>905</v>
      </c>
      <c r="B906" s="3" t="s">
        <v>192</v>
      </c>
      <c r="C906" s="3" t="s">
        <v>153</v>
      </c>
      <c r="D906" s="3" t="s">
        <v>1212</v>
      </c>
      <c r="E906" s="3" t="s">
        <v>101</v>
      </c>
      <c r="F906" s="3" t="s">
        <v>2066</v>
      </c>
      <c r="G906" s="3" t="s">
        <v>98</v>
      </c>
      <c r="H906" s="3" t="s">
        <v>2070</v>
      </c>
      <c r="I906" s="38" t="s">
        <v>3036</v>
      </c>
    </row>
    <row r="907" spans="1:9" ht="14.5" hidden="1" x14ac:dyDescent="0.35">
      <c r="A907" s="3">
        <f t="shared" si="14"/>
        <v>906</v>
      </c>
      <c r="B907" s="3" t="s">
        <v>192</v>
      </c>
      <c r="C907" s="3" t="s">
        <v>153</v>
      </c>
      <c r="D907" s="3" t="s">
        <v>1213</v>
      </c>
      <c r="E907" s="3" t="s">
        <v>106</v>
      </c>
      <c r="F907" s="3" t="s">
        <v>2070</v>
      </c>
      <c r="G907" s="3" t="s">
        <v>2070</v>
      </c>
      <c r="H907" s="3" t="s">
        <v>2070</v>
      </c>
      <c r="I907" s="38" t="s">
        <v>3037</v>
      </c>
    </row>
    <row r="908" spans="1:9" ht="14.5" hidden="1" x14ac:dyDescent="0.35">
      <c r="A908" s="3">
        <f t="shared" si="14"/>
        <v>907</v>
      </c>
      <c r="B908" s="3" t="s">
        <v>192</v>
      </c>
      <c r="C908" s="3" t="s">
        <v>153</v>
      </c>
      <c r="D908" s="3" t="s">
        <v>1214</v>
      </c>
      <c r="E908" s="3" t="s">
        <v>2070</v>
      </c>
      <c r="F908" s="3" t="s">
        <v>2070</v>
      </c>
      <c r="G908" s="3" t="s">
        <v>2070</v>
      </c>
      <c r="H908" s="3" t="s">
        <v>2070</v>
      </c>
      <c r="I908" s="38" t="s">
        <v>3038</v>
      </c>
    </row>
    <row r="909" spans="1:9" ht="14.5" x14ac:dyDescent="0.35">
      <c r="A909" s="3">
        <f t="shared" si="14"/>
        <v>908</v>
      </c>
      <c r="B909" s="3" t="s">
        <v>192</v>
      </c>
      <c r="C909" s="3" t="s">
        <v>153</v>
      </c>
      <c r="D909" s="3" t="s">
        <v>1215</v>
      </c>
      <c r="E909" s="3" t="s">
        <v>93</v>
      </c>
      <c r="F909" s="3" t="s">
        <v>122</v>
      </c>
      <c r="G909" s="3" t="s">
        <v>2070</v>
      </c>
      <c r="H909" s="3" t="s">
        <v>2070</v>
      </c>
      <c r="I909" s="73" t="s">
        <v>1629</v>
      </c>
    </row>
    <row r="910" spans="1:9" hidden="1" x14ac:dyDescent="0.3">
      <c r="A910" s="3">
        <f t="shared" si="14"/>
        <v>909</v>
      </c>
      <c r="B910" s="3" t="s">
        <v>192</v>
      </c>
      <c r="C910" s="3" t="s">
        <v>153</v>
      </c>
      <c r="D910" s="3" t="s">
        <v>1216</v>
      </c>
      <c r="E910" s="3" t="s">
        <v>93</v>
      </c>
      <c r="F910" s="3" t="s">
        <v>2070</v>
      </c>
      <c r="G910" s="3" t="s">
        <v>2070</v>
      </c>
      <c r="H910" s="3" t="s">
        <v>2070</v>
      </c>
      <c r="I910" s="3"/>
    </row>
    <row r="911" spans="1:9" ht="14.5" hidden="1" x14ac:dyDescent="0.35">
      <c r="A911" s="3">
        <f t="shared" si="14"/>
        <v>910</v>
      </c>
      <c r="B911" s="3" t="s">
        <v>192</v>
      </c>
      <c r="C911" s="3" t="s">
        <v>153</v>
      </c>
      <c r="D911" s="3" t="s">
        <v>1217</v>
      </c>
      <c r="E911" s="3" t="s">
        <v>2070</v>
      </c>
      <c r="F911" s="3" t="s">
        <v>2070</v>
      </c>
      <c r="G911" s="3" t="s">
        <v>2070</v>
      </c>
      <c r="H911" s="3" t="s">
        <v>2070</v>
      </c>
      <c r="I911" s="38" t="s">
        <v>3039</v>
      </c>
    </row>
    <row r="912" spans="1:9" ht="14.5" hidden="1" x14ac:dyDescent="0.35">
      <c r="A912" s="3">
        <f t="shared" si="14"/>
        <v>911</v>
      </c>
      <c r="B912" s="3" t="s">
        <v>192</v>
      </c>
      <c r="C912" s="3" t="s">
        <v>153</v>
      </c>
      <c r="D912" s="3" t="s">
        <v>1218</v>
      </c>
      <c r="E912" s="3" t="s">
        <v>106</v>
      </c>
      <c r="F912" s="3" t="s">
        <v>2070</v>
      </c>
      <c r="G912" s="3" t="s">
        <v>2070</v>
      </c>
      <c r="H912" s="3" t="s">
        <v>2070</v>
      </c>
      <c r="I912" s="38" t="s">
        <v>3040</v>
      </c>
    </row>
    <row r="913" spans="1:9" ht="14.5" hidden="1" x14ac:dyDescent="0.35">
      <c r="A913" s="3">
        <f t="shared" si="14"/>
        <v>912</v>
      </c>
      <c r="B913" s="3" t="s">
        <v>192</v>
      </c>
      <c r="C913" s="3" t="s">
        <v>153</v>
      </c>
      <c r="D913" s="3" t="s">
        <v>1219</v>
      </c>
      <c r="E913" s="3" t="s">
        <v>2070</v>
      </c>
      <c r="F913" s="3" t="s">
        <v>2070</v>
      </c>
      <c r="G913" s="3" t="s">
        <v>2070</v>
      </c>
      <c r="H913" s="3" t="s">
        <v>2070</v>
      </c>
      <c r="I913" s="38" t="s">
        <v>3041</v>
      </c>
    </row>
    <row r="914" spans="1:9" ht="14.5" hidden="1" x14ac:dyDescent="0.35">
      <c r="A914" s="3">
        <f t="shared" si="14"/>
        <v>913</v>
      </c>
      <c r="B914" s="3" t="s">
        <v>192</v>
      </c>
      <c r="C914" s="3" t="s">
        <v>153</v>
      </c>
      <c r="D914" s="3" t="s">
        <v>1220</v>
      </c>
      <c r="E914" s="3" t="s">
        <v>93</v>
      </c>
      <c r="F914" s="3" t="s">
        <v>122</v>
      </c>
      <c r="G914" s="3" t="s">
        <v>2070</v>
      </c>
      <c r="H914" s="3" t="s">
        <v>2070</v>
      </c>
      <c r="I914" s="38" t="s">
        <v>3042</v>
      </c>
    </row>
    <row r="915" spans="1:9" ht="14.5" hidden="1" x14ac:dyDescent="0.35">
      <c r="A915" s="3">
        <f t="shared" si="14"/>
        <v>914</v>
      </c>
      <c r="B915" s="3" t="s">
        <v>192</v>
      </c>
      <c r="C915" s="3" t="s">
        <v>153</v>
      </c>
      <c r="D915" s="3" t="s">
        <v>1221</v>
      </c>
      <c r="E915" s="3" t="s">
        <v>122</v>
      </c>
      <c r="F915" s="3" t="s">
        <v>93</v>
      </c>
      <c r="G915" s="3" t="s">
        <v>98</v>
      </c>
      <c r="H915" s="3" t="s">
        <v>2070</v>
      </c>
      <c r="I915" s="38" t="s">
        <v>3043</v>
      </c>
    </row>
    <row r="916" spans="1:9" ht="14.5" x14ac:dyDescent="0.35">
      <c r="A916" s="3">
        <f t="shared" si="14"/>
        <v>915</v>
      </c>
      <c r="B916" s="3" t="s">
        <v>192</v>
      </c>
      <c r="C916" s="3" t="s">
        <v>153</v>
      </c>
      <c r="D916" s="3" t="s">
        <v>560</v>
      </c>
      <c r="E916" s="3" t="s">
        <v>122</v>
      </c>
      <c r="F916" s="3" t="s">
        <v>2070</v>
      </c>
      <c r="G916" s="3" t="s">
        <v>2070</v>
      </c>
      <c r="H916" s="3" t="s">
        <v>2070</v>
      </c>
      <c r="I916" s="73" t="s">
        <v>2057</v>
      </c>
    </row>
    <row r="917" spans="1:9" ht="14.5" hidden="1" x14ac:dyDescent="0.35">
      <c r="A917" s="3">
        <f t="shared" si="14"/>
        <v>916</v>
      </c>
      <c r="B917" s="3" t="s">
        <v>192</v>
      </c>
      <c r="C917" s="3" t="s">
        <v>153</v>
      </c>
      <c r="D917" s="3" t="s">
        <v>97</v>
      </c>
      <c r="E917" s="3" t="s">
        <v>122</v>
      </c>
      <c r="F917" s="3" t="s">
        <v>93</v>
      </c>
      <c r="G917" s="3" t="s">
        <v>98</v>
      </c>
      <c r="H917" s="3" t="s">
        <v>2070</v>
      </c>
      <c r="I917" s="38" t="s">
        <v>3044</v>
      </c>
    </row>
    <row r="918" spans="1:9" ht="14.5" hidden="1" x14ac:dyDescent="0.35">
      <c r="A918" s="3">
        <f t="shared" si="14"/>
        <v>917</v>
      </c>
      <c r="B918" s="3" t="s">
        <v>192</v>
      </c>
      <c r="C918" s="3" t="s">
        <v>153</v>
      </c>
      <c r="D918" s="3" t="s">
        <v>1222</v>
      </c>
      <c r="E918" s="3" t="s">
        <v>122</v>
      </c>
      <c r="F918" s="3" t="s">
        <v>93</v>
      </c>
      <c r="G918" s="3" t="s">
        <v>98</v>
      </c>
      <c r="H918" s="3" t="s">
        <v>2070</v>
      </c>
      <c r="I918" s="38" t="s">
        <v>3045</v>
      </c>
    </row>
    <row r="919" spans="1:9" ht="14.5" hidden="1" x14ac:dyDescent="0.35">
      <c r="A919" s="3">
        <f t="shared" si="14"/>
        <v>918</v>
      </c>
      <c r="B919" s="3" t="s">
        <v>192</v>
      </c>
      <c r="C919" s="3" t="s">
        <v>153</v>
      </c>
      <c r="D919" s="3" t="s">
        <v>1223</v>
      </c>
      <c r="E919" s="3" t="s">
        <v>122</v>
      </c>
      <c r="F919" s="3" t="s">
        <v>93</v>
      </c>
      <c r="G919" s="3" t="s">
        <v>98</v>
      </c>
      <c r="H919" s="3" t="s">
        <v>2070</v>
      </c>
      <c r="I919" s="38" t="s">
        <v>3046</v>
      </c>
    </row>
    <row r="920" spans="1:9" ht="14.5" hidden="1" x14ac:dyDescent="0.35">
      <c r="A920" s="3">
        <f t="shared" si="14"/>
        <v>919</v>
      </c>
      <c r="B920" s="3" t="s">
        <v>192</v>
      </c>
      <c r="C920" s="3" t="s">
        <v>153</v>
      </c>
      <c r="D920" s="3" t="s">
        <v>1224</v>
      </c>
      <c r="E920" s="3" t="s">
        <v>122</v>
      </c>
      <c r="F920" s="3" t="s">
        <v>93</v>
      </c>
      <c r="G920" s="3" t="s">
        <v>98</v>
      </c>
      <c r="H920" s="3" t="s">
        <v>2070</v>
      </c>
      <c r="I920" s="38" t="s">
        <v>3047</v>
      </c>
    </row>
    <row r="921" spans="1:9" ht="14.5" hidden="1" x14ac:dyDescent="0.35">
      <c r="A921" s="3">
        <f t="shared" si="14"/>
        <v>920</v>
      </c>
      <c r="B921" s="3" t="s">
        <v>192</v>
      </c>
      <c r="C921" s="3" t="s">
        <v>153</v>
      </c>
      <c r="D921" s="3" t="s">
        <v>1225</v>
      </c>
      <c r="E921" s="3" t="s">
        <v>122</v>
      </c>
      <c r="F921" s="3" t="s">
        <v>93</v>
      </c>
      <c r="G921" s="3" t="s">
        <v>98</v>
      </c>
      <c r="H921" s="3" t="s">
        <v>2070</v>
      </c>
      <c r="I921" s="38" t="s">
        <v>3048</v>
      </c>
    </row>
    <row r="922" spans="1:9" ht="14.5" hidden="1" x14ac:dyDescent="0.35">
      <c r="A922" s="3">
        <f t="shared" si="14"/>
        <v>921</v>
      </c>
      <c r="B922" s="3" t="s">
        <v>192</v>
      </c>
      <c r="C922" s="3" t="s">
        <v>153</v>
      </c>
      <c r="D922" s="3" t="s">
        <v>1226</v>
      </c>
      <c r="E922" s="3" t="s">
        <v>122</v>
      </c>
      <c r="F922" s="3" t="s">
        <v>93</v>
      </c>
      <c r="G922" s="3" t="s">
        <v>98</v>
      </c>
      <c r="H922" s="3" t="s">
        <v>2070</v>
      </c>
      <c r="I922" s="38" t="s">
        <v>3049</v>
      </c>
    </row>
    <row r="923" spans="1:9" ht="14.5" hidden="1" x14ac:dyDescent="0.35">
      <c r="A923" s="3">
        <f t="shared" si="14"/>
        <v>922</v>
      </c>
      <c r="B923" s="3" t="s">
        <v>192</v>
      </c>
      <c r="C923" s="3" t="s">
        <v>153</v>
      </c>
      <c r="D923" s="3" t="s">
        <v>1227</v>
      </c>
      <c r="E923" s="3" t="s">
        <v>122</v>
      </c>
      <c r="F923" s="3" t="s">
        <v>99</v>
      </c>
      <c r="G923" s="3" t="s">
        <v>92</v>
      </c>
      <c r="H923" s="3" t="s">
        <v>2070</v>
      </c>
      <c r="I923" s="38" t="s">
        <v>3050</v>
      </c>
    </row>
    <row r="924" spans="1:9" ht="14.5" hidden="1" x14ac:dyDescent="0.35">
      <c r="A924" s="3">
        <f t="shared" si="14"/>
        <v>923</v>
      </c>
      <c r="B924" s="3" t="s">
        <v>192</v>
      </c>
      <c r="C924" s="3" t="s">
        <v>153</v>
      </c>
      <c r="D924" s="3" t="s">
        <v>1228</v>
      </c>
      <c r="E924" s="3" t="s">
        <v>122</v>
      </c>
      <c r="F924" s="3" t="s">
        <v>99</v>
      </c>
      <c r="G924" s="3" t="s">
        <v>92</v>
      </c>
      <c r="H924" s="3" t="s">
        <v>2070</v>
      </c>
      <c r="I924" s="38" t="s">
        <v>3051</v>
      </c>
    </row>
    <row r="925" spans="1:9" ht="14.5" hidden="1" x14ac:dyDescent="0.35">
      <c r="A925" s="3">
        <f t="shared" si="14"/>
        <v>924</v>
      </c>
      <c r="B925" s="3" t="s">
        <v>192</v>
      </c>
      <c r="C925" s="3" t="s">
        <v>153</v>
      </c>
      <c r="D925" s="3" t="s">
        <v>1229</v>
      </c>
      <c r="E925" s="3" t="s">
        <v>122</v>
      </c>
      <c r="F925" s="3" t="s">
        <v>99</v>
      </c>
      <c r="G925" s="3" t="s">
        <v>92</v>
      </c>
      <c r="H925" s="3" t="s">
        <v>2070</v>
      </c>
      <c r="I925" s="38" t="s">
        <v>3052</v>
      </c>
    </row>
    <row r="926" spans="1:9" ht="14.5" hidden="1" x14ac:dyDescent="0.35">
      <c r="A926" s="3">
        <f t="shared" si="14"/>
        <v>925</v>
      </c>
      <c r="B926" s="3" t="s">
        <v>192</v>
      </c>
      <c r="C926" s="3" t="s">
        <v>153</v>
      </c>
      <c r="D926" s="3" t="s">
        <v>1230</v>
      </c>
      <c r="E926" s="3" t="s">
        <v>122</v>
      </c>
      <c r="F926" s="3" t="s">
        <v>99</v>
      </c>
      <c r="G926" s="3" t="s">
        <v>92</v>
      </c>
      <c r="H926" s="3" t="s">
        <v>2070</v>
      </c>
      <c r="I926" s="38" t="s">
        <v>3053</v>
      </c>
    </row>
    <row r="927" spans="1:9" ht="14.5" hidden="1" x14ac:dyDescent="0.35">
      <c r="A927" s="3">
        <f t="shared" si="14"/>
        <v>926</v>
      </c>
      <c r="B927" s="3" t="s">
        <v>192</v>
      </c>
      <c r="C927" s="3" t="s">
        <v>153</v>
      </c>
      <c r="D927" s="3" t="s">
        <v>1231</v>
      </c>
      <c r="E927" s="3" t="s">
        <v>92</v>
      </c>
      <c r="F927" s="3" t="s">
        <v>99</v>
      </c>
      <c r="G927" s="3" t="s">
        <v>98</v>
      </c>
      <c r="H927" s="3" t="s">
        <v>2070</v>
      </c>
      <c r="I927" s="38" t="s">
        <v>3054</v>
      </c>
    </row>
    <row r="928" spans="1:9" ht="14.5" hidden="1" x14ac:dyDescent="0.35">
      <c r="A928" s="3">
        <f t="shared" si="14"/>
        <v>927</v>
      </c>
      <c r="B928" s="3" t="s">
        <v>192</v>
      </c>
      <c r="C928" s="3" t="s">
        <v>153</v>
      </c>
      <c r="D928" s="3" t="s">
        <v>1232</v>
      </c>
      <c r="E928" s="3" t="s">
        <v>93</v>
      </c>
      <c r="F928" s="3" t="s">
        <v>122</v>
      </c>
      <c r="G928" s="3" t="s">
        <v>2070</v>
      </c>
      <c r="H928" s="3" t="s">
        <v>2070</v>
      </c>
      <c r="I928" s="38" t="s">
        <v>3055</v>
      </c>
    </row>
    <row r="929" spans="1:9" ht="14.5" x14ac:dyDescent="0.35">
      <c r="A929" s="3">
        <f t="shared" si="14"/>
        <v>928</v>
      </c>
      <c r="B929" s="3" t="s">
        <v>192</v>
      </c>
      <c r="C929" s="3" t="s">
        <v>153</v>
      </c>
      <c r="D929" s="3" t="s">
        <v>123</v>
      </c>
      <c r="E929" s="3" t="s">
        <v>93</v>
      </c>
      <c r="F929" s="3" t="s">
        <v>122</v>
      </c>
      <c r="G929" s="3" t="s">
        <v>2070</v>
      </c>
      <c r="H929" s="3" t="s">
        <v>2070</v>
      </c>
      <c r="I929" s="73" t="s">
        <v>1598</v>
      </c>
    </row>
    <row r="930" spans="1:9" ht="14.5" x14ac:dyDescent="0.35">
      <c r="A930" s="3">
        <f t="shared" si="14"/>
        <v>929</v>
      </c>
      <c r="B930" s="3" t="s">
        <v>192</v>
      </c>
      <c r="C930" s="3" t="s">
        <v>153</v>
      </c>
      <c r="D930" s="3" t="s">
        <v>1233</v>
      </c>
      <c r="E930" s="3" t="s">
        <v>106</v>
      </c>
      <c r="F930" s="3" t="s">
        <v>2070</v>
      </c>
      <c r="G930" s="3" t="s">
        <v>2070</v>
      </c>
      <c r="H930" s="3" t="s">
        <v>2070</v>
      </c>
      <c r="I930" s="73" t="s">
        <v>1628</v>
      </c>
    </row>
    <row r="931" spans="1:9" ht="14.5" hidden="1" x14ac:dyDescent="0.35">
      <c r="A931" s="3">
        <f t="shared" si="14"/>
        <v>930</v>
      </c>
      <c r="B931" s="3" t="s">
        <v>192</v>
      </c>
      <c r="C931" s="3" t="s">
        <v>153</v>
      </c>
      <c r="D931" s="3" t="s">
        <v>1234</v>
      </c>
      <c r="E931" s="3" t="s">
        <v>92</v>
      </c>
      <c r="F931" s="3" t="s">
        <v>99</v>
      </c>
      <c r="G931" s="3" t="s">
        <v>93</v>
      </c>
      <c r="H931" s="3" t="s">
        <v>2070</v>
      </c>
      <c r="I931" s="39"/>
    </row>
    <row r="932" spans="1:9" ht="14.5" x14ac:dyDescent="0.35">
      <c r="A932" s="3">
        <f t="shared" si="14"/>
        <v>931</v>
      </c>
      <c r="B932" s="3" t="s">
        <v>192</v>
      </c>
      <c r="C932" s="3" t="s">
        <v>153</v>
      </c>
      <c r="D932" s="3" t="s">
        <v>1235</v>
      </c>
      <c r="E932" s="3" t="s">
        <v>92</v>
      </c>
      <c r="F932" s="3" t="s">
        <v>99</v>
      </c>
      <c r="G932" s="3" t="s">
        <v>93</v>
      </c>
      <c r="H932" s="3" t="s">
        <v>2070</v>
      </c>
      <c r="I932" s="73" t="s">
        <v>1599</v>
      </c>
    </row>
    <row r="933" spans="1:9" ht="14.5" hidden="1" x14ac:dyDescent="0.35">
      <c r="A933" s="3">
        <f t="shared" si="14"/>
        <v>932</v>
      </c>
      <c r="B933" s="3" t="s">
        <v>192</v>
      </c>
      <c r="C933" s="3" t="s">
        <v>153</v>
      </c>
      <c r="D933" s="3" t="s">
        <v>1236</v>
      </c>
      <c r="E933" s="3" t="s">
        <v>92</v>
      </c>
      <c r="F933" s="3" t="s">
        <v>99</v>
      </c>
      <c r="G933" s="3" t="s">
        <v>93</v>
      </c>
      <c r="H933" s="3" t="s">
        <v>2070</v>
      </c>
      <c r="I933" s="38" t="s">
        <v>3056</v>
      </c>
    </row>
    <row r="934" spans="1:9" ht="14.5" x14ac:dyDescent="0.35">
      <c r="A934" s="3">
        <f t="shared" si="14"/>
        <v>933</v>
      </c>
      <c r="B934" s="3" t="s">
        <v>192</v>
      </c>
      <c r="C934" s="3" t="s">
        <v>153</v>
      </c>
      <c r="D934" s="3" t="s">
        <v>1237</v>
      </c>
      <c r="E934" s="3" t="s">
        <v>122</v>
      </c>
      <c r="F934" s="3" t="s">
        <v>93</v>
      </c>
      <c r="G934" s="3" t="s">
        <v>98</v>
      </c>
      <c r="H934" s="3" t="s">
        <v>2070</v>
      </c>
      <c r="I934" s="73" t="s">
        <v>1601</v>
      </c>
    </row>
    <row r="935" spans="1:9" ht="14.5" x14ac:dyDescent="0.35">
      <c r="A935" s="3">
        <f t="shared" si="14"/>
        <v>934</v>
      </c>
      <c r="B935" s="3" t="s">
        <v>192</v>
      </c>
      <c r="C935" s="3" t="s">
        <v>153</v>
      </c>
      <c r="D935" s="3" t="s">
        <v>1238</v>
      </c>
      <c r="E935" s="3" t="s">
        <v>122</v>
      </c>
      <c r="F935" s="3" t="s">
        <v>93</v>
      </c>
      <c r="G935" s="3" t="s">
        <v>98</v>
      </c>
      <c r="H935" s="3" t="s">
        <v>2070</v>
      </c>
      <c r="I935" s="73" t="s">
        <v>1602</v>
      </c>
    </row>
    <row r="936" spans="1:9" ht="14.5" x14ac:dyDescent="0.35">
      <c r="A936" s="3">
        <f t="shared" si="14"/>
        <v>935</v>
      </c>
      <c r="B936" s="3" t="s">
        <v>192</v>
      </c>
      <c r="C936" s="3" t="s">
        <v>153</v>
      </c>
      <c r="D936" s="3" t="s">
        <v>1239</v>
      </c>
      <c r="E936" s="3" t="s">
        <v>122</v>
      </c>
      <c r="F936" s="3" t="s">
        <v>93</v>
      </c>
      <c r="G936" s="3" t="s">
        <v>98</v>
      </c>
      <c r="H936" s="3" t="s">
        <v>2070</v>
      </c>
      <c r="I936" s="73" t="s">
        <v>1603</v>
      </c>
    </row>
    <row r="937" spans="1:9" ht="14.5" x14ac:dyDescent="0.35">
      <c r="A937" s="3">
        <f t="shared" si="14"/>
        <v>936</v>
      </c>
      <c r="B937" s="3" t="s">
        <v>192</v>
      </c>
      <c r="C937" s="3" t="s">
        <v>153</v>
      </c>
      <c r="D937" s="3" t="s">
        <v>1240</v>
      </c>
      <c r="E937" s="3" t="s">
        <v>122</v>
      </c>
      <c r="F937" s="3" t="s">
        <v>93</v>
      </c>
      <c r="G937" s="3" t="s">
        <v>98</v>
      </c>
      <c r="H937" s="3" t="s">
        <v>2070</v>
      </c>
      <c r="I937" s="73" t="s">
        <v>1604</v>
      </c>
    </row>
    <row r="938" spans="1:9" ht="14.5" hidden="1" x14ac:dyDescent="0.35">
      <c r="A938" s="3">
        <f t="shared" si="14"/>
        <v>937</v>
      </c>
      <c r="B938" s="3" t="s">
        <v>192</v>
      </c>
      <c r="C938" s="3" t="s">
        <v>153</v>
      </c>
      <c r="D938" s="3" t="s">
        <v>1241</v>
      </c>
      <c r="E938" s="3" t="s">
        <v>122</v>
      </c>
      <c r="F938" s="3" t="s">
        <v>93</v>
      </c>
      <c r="G938" s="3" t="s">
        <v>98</v>
      </c>
      <c r="H938" s="3" t="s">
        <v>2070</v>
      </c>
      <c r="I938" s="38" t="s">
        <v>3057</v>
      </c>
    </row>
    <row r="939" spans="1:9" ht="14.5" x14ac:dyDescent="0.35">
      <c r="A939" s="3">
        <f t="shared" si="14"/>
        <v>938</v>
      </c>
      <c r="B939" s="3" t="s">
        <v>192</v>
      </c>
      <c r="C939" s="3" t="s">
        <v>153</v>
      </c>
      <c r="D939" s="3" t="s">
        <v>1242</v>
      </c>
      <c r="E939" s="3" t="s">
        <v>106</v>
      </c>
      <c r="F939" s="3" t="s">
        <v>93</v>
      </c>
      <c r="G939" s="3" t="s">
        <v>98</v>
      </c>
      <c r="H939" s="3" t="s">
        <v>2070</v>
      </c>
      <c r="I939" s="73" t="s">
        <v>1605</v>
      </c>
    </row>
    <row r="940" spans="1:9" ht="14.5" x14ac:dyDescent="0.35">
      <c r="A940" s="3">
        <f t="shared" si="14"/>
        <v>939</v>
      </c>
      <c r="B940" s="3" t="s">
        <v>192</v>
      </c>
      <c r="C940" s="3" t="s">
        <v>153</v>
      </c>
      <c r="D940" s="3" t="s">
        <v>1243</v>
      </c>
      <c r="E940" s="3" t="s">
        <v>106</v>
      </c>
      <c r="F940" s="3" t="s">
        <v>93</v>
      </c>
      <c r="G940" s="3" t="s">
        <v>98</v>
      </c>
      <c r="H940" s="3" t="s">
        <v>2070</v>
      </c>
      <c r="I940" s="73" t="s">
        <v>1606</v>
      </c>
    </row>
    <row r="941" spans="1:9" ht="14.5" x14ac:dyDescent="0.35">
      <c r="A941" s="3">
        <f t="shared" si="14"/>
        <v>940</v>
      </c>
      <c r="B941" s="3" t="s">
        <v>192</v>
      </c>
      <c r="C941" s="3" t="s">
        <v>153</v>
      </c>
      <c r="D941" s="3" t="s">
        <v>1244</v>
      </c>
      <c r="E941" s="3" t="s">
        <v>92</v>
      </c>
      <c r="F941" s="3" t="s">
        <v>99</v>
      </c>
      <c r="G941" s="3" t="s">
        <v>98</v>
      </c>
      <c r="H941" s="3" t="s">
        <v>2070</v>
      </c>
      <c r="I941" s="73" t="s">
        <v>1607</v>
      </c>
    </row>
    <row r="942" spans="1:9" ht="14.5" x14ac:dyDescent="0.35">
      <c r="A942" s="3">
        <f t="shared" si="14"/>
        <v>941</v>
      </c>
      <c r="B942" s="3" t="s">
        <v>192</v>
      </c>
      <c r="C942" s="3" t="s">
        <v>153</v>
      </c>
      <c r="D942" s="3" t="s">
        <v>1245</v>
      </c>
      <c r="E942" s="3" t="s">
        <v>92</v>
      </c>
      <c r="F942" s="3" t="s">
        <v>99</v>
      </c>
      <c r="G942" s="3" t="s">
        <v>98</v>
      </c>
      <c r="H942" s="3" t="s">
        <v>2070</v>
      </c>
      <c r="I942" s="73" t="s">
        <v>1608</v>
      </c>
    </row>
    <row r="943" spans="1:9" ht="14.5" x14ac:dyDescent="0.35">
      <c r="A943" s="3">
        <f t="shared" si="14"/>
        <v>942</v>
      </c>
      <c r="B943" s="3" t="s">
        <v>192</v>
      </c>
      <c r="C943" s="3" t="s">
        <v>153</v>
      </c>
      <c r="D943" s="3" t="s">
        <v>1246</v>
      </c>
      <c r="E943" s="3" t="s">
        <v>122</v>
      </c>
      <c r="F943" s="3" t="s">
        <v>93</v>
      </c>
      <c r="G943" s="3" t="s">
        <v>98</v>
      </c>
      <c r="H943" s="3" t="s">
        <v>2070</v>
      </c>
      <c r="I943" s="73" t="s">
        <v>1609</v>
      </c>
    </row>
    <row r="944" spans="1:9" ht="14.5" x14ac:dyDescent="0.35">
      <c r="A944" s="3">
        <f t="shared" si="14"/>
        <v>943</v>
      </c>
      <c r="B944" s="3" t="s">
        <v>192</v>
      </c>
      <c r="C944" s="3" t="s">
        <v>153</v>
      </c>
      <c r="D944" s="3" t="s">
        <v>1247</v>
      </c>
      <c r="E944" s="3" t="s">
        <v>122</v>
      </c>
      <c r="F944" s="3" t="s">
        <v>93</v>
      </c>
      <c r="G944" s="3" t="s">
        <v>98</v>
      </c>
      <c r="H944" s="3" t="s">
        <v>2070</v>
      </c>
      <c r="I944" s="73" t="s">
        <v>1610</v>
      </c>
    </row>
    <row r="945" spans="1:9" ht="14.5" x14ac:dyDescent="0.35">
      <c r="A945" s="3">
        <f t="shared" si="14"/>
        <v>944</v>
      </c>
      <c r="B945" s="3" t="s">
        <v>192</v>
      </c>
      <c r="C945" s="3" t="s">
        <v>153</v>
      </c>
      <c r="D945" s="3" t="s">
        <v>124</v>
      </c>
      <c r="E945" s="3" t="s">
        <v>122</v>
      </c>
      <c r="F945" s="3" t="s">
        <v>93</v>
      </c>
      <c r="G945" s="3" t="s">
        <v>98</v>
      </c>
      <c r="H945" s="3" t="s">
        <v>2070</v>
      </c>
      <c r="I945" s="73" t="s">
        <v>1611</v>
      </c>
    </row>
    <row r="946" spans="1:9" ht="14.5" x14ac:dyDescent="0.35">
      <c r="A946" s="3">
        <f t="shared" si="14"/>
        <v>945</v>
      </c>
      <c r="B946" s="3" t="s">
        <v>192</v>
      </c>
      <c r="C946" s="3" t="s">
        <v>153</v>
      </c>
      <c r="D946" s="3" t="s">
        <v>125</v>
      </c>
      <c r="E946" s="3" t="s">
        <v>122</v>
      </c>
      <c r="F946" s="3" t="s">
        <v>93</v>
      </c>
      <c r="G946" s="3" t="s">
        <v>98</v>
      </c>
      <c r="H946" s="3" t="s">
        <v>2070</v>
      </c>
      <c r="I946" s="73" t="s">
        <v>1612</v>
      </c>
    </row>
    <row r="947" spans="1:9" ht="14.5" hidden="1" x14ac:dyDescent="0.35">
      <c r="A947" s="3">
        <f t="shared" si="14"/>
        <v>946</v>
      </c>
      <c r="B947" s="3" t="s">
        <v>192</v>
      </c>
      <c r="C947" s="3" t="s">
        <v>153</v>
      </c>
      <c r="D947" s="3" t="s">
        <v>2085</v>
      </c>
      <c r="E947" s="3" t="s">
        <v>93</v>
      </c>
      <c r="F947" s="3" t="s">
        <v>2070</v>
      </c>
      <c r="G947" s="3" t="s">
        <v>2070</v>
      </c>
      <c r="H947" s="3" t="s">
        <v>2070</v>
      </c>
      <c r="I947" s="38" t="s">
        <v>3058</v>
      </c>
    </row>
    <row r="948" spans="1:9" ht="14.5" hidden="1" x14ac:dyDescent="0.35">
      <c r="A948" s="3">
        <f t="shared" si="14"/>
        <v>947</v>
      </c>
      <c r="B948" s="3" t="s">
        <v>192</v>
      </c>
      <c r="C948" s="3" t="s">
        <v>153</v>
      </c>
      <c r="D948" s="3" t="s">
        <v>1248</v>
      </c>
      <c r="E948" s="3" t="s">
        <v>106</v>
      </c>
      <c r="F948" s="3" t="s">
        <v>2070</v>
      </c>
      <c r="G948" s="3" t="s">
        <v>2070</v>
      </c>
      <c r="H948" s="3" t="s">
        <v>2070</v>
      </c>
      <c r="I948" s="38" t="s">
        <v>3059</v>
      </c>
    </row>
    <row r="949" spans="1:9" ht="14.5" hidden="1" x14ac:dyDescent="0.35">
      <c r="A949" s="3">
        <f t="shared" si="14"/>
        <v>948</v>
      </c>
      <c r="B949" s="3" t="s">
        <v>192</v>
      </c>
      <c r="C949" s="3" t="s">
        <v>153</v>
      </c>
      <c r="D949" s="3" t="s">
        <v>1249</v>
      </c>
      <c r="E949" s="3" t="s">
        <v>93</v>
      </c>
      <c r="F949" s="3" t="s">
        <v>2070</v>
      </c>
      <c r="G949" s="3" t="s">
        <v>2070</v>
      </c>
      <c r="H949" s="3" t="s">
        <v>2070</v>
      </c>
      <c r="I949" s="38" t="s">
        <v>3060</v>
      </c>
    </row>
    <row r="950" spans="1:9" ht="14.5" x14ac:dyDescent="0.35">
      <c r="A950" s="3">
        <f t="shared" si="14"/>
        <v>949</v>
      </c>
      <c r="B950" s="3" t="s">
        <v>192</v>
      </c>
      <c r="C950" s="3" t="s">
        <v>153</v>
      </c>
      <c r="D950" s="3" t="s">
        <v>1250</v>
      </c>
      <c r="E950" s="3" t="s">
        <v>92</v>
      </c>
      <c r="F950" s="3" t="s">
        <v>93</v>
      </c>
      <c r="G950" s="3" t="s">
        <v>98</v>
      </c>
      <c r="H950" s="3" t="s">
        <v>2070</v>
      </c>
      <c r="I950" s="73" t="s">
        <v>1627</v>
      </c>
    </row>
    <row r="951" spans="1:9" ht="14.5" hidden="1" x14ac:dyDescent="0.35">
      <c r="A951" s="3">
        <f t="shared" si="14"/>
        <v>950</v>
      </c>
      <c r="B951" s="3" t="s">
        <v>192</v>
      </c>
      <c r="C951" s="3" t="s">
        <v>153</v>
      </c>
      <c r="D951" s="3" t="s">
        <v>1251</v>
      </c>
      <c r="E951" s="3" t="s">
        <v>92</v>
      </c>
      <c r="F951" s="3" t="s">
        <v>2070</v>
      </c>
      <c r="G951" s="3" t="s">
        <v>2070</v>
      </c>
      <c r="H951" s="3" t="s">
        <v>2070</v>
      </c>
      <c r="I951" s="38" t="s">
        <v>3061</v>
      </c>
    </row>
    <row r="952" spans="1:9" ht="14.5" hidden="1" x14ac:dyDescent="0.35">
      <c r="A952" s="3">
        <f t="shared" si="14"/>
        <v>951</v>
      </c>
      <c r="B952" s="3" t="s">
        <v>192</v>
      </c>
      <c r="C952" s="3" t="s">
        <v>153</v>
      </c>
      <c r="D952" s="3" t="s">
        <v>280</v>
      </c>
      <c r="E952" s="3" t="s">
        <v>92</v>
      </c>
      <c r="F952" s="3" t="s">
        <v>2070</v>
      </c>
      <c r="G952" s="3" t="s">
        <v>2070</v>
      </c>
      <c r="H952" s="3" t="s">
        <v>2070</v>
      </c>
      <c r="I952" s="38" t="s">
        <v>3062</v>
      </c>
    </row>
    <row r="953" spans="1:9" ht="14.5" hidden="1" x14ac:dyDescent="0.35">
      <c r="A953" s="3">
        <f t="shared" si="14"/>
        <v>952</v>
      </c>
      <c r="B953" s="3" t="s">
        <v>192</v>
      </c>
      <c r="C953" s="3" t="s">
        <v>153</v>
      </c>
      <c r="D953" s="3" t="s">
        <v>156</v>
      </c>
      <c r="E953" s="3" t="s">
        <v>92</v>
      </c>
      <c r="F953" s="3" t="s">
        <v>2070</v>
      </c>
      <c r="G953" s="3" t="s">
        <v>2070</v>
      </c>
      <c r="H953" s="3" t="s">
        <v>2070</v>
      </c>
      <c r="I953" s="38" t="s">
        <v>3063</v>
      </c>
    </row>
    <row r="954" spans="1:9" ht="14.5" hidden="1" x14ac:dyDescent="0.35">
      <c r="A954" s="3">
        <f t="shared" si="14"/>
        <v>953</v>
      </c>
      <c r="B954" s="3" t="s">
        <v>192</v>
      </c>
      <c r="C954" s="3" t="s">
        <v>153</v>
      </c>
      <c r="D954" s="3" t="s">
        <v>1252</v>
      </c>
      <c r="E954" s="3" t="s">
        <v>106</v>
      </c>
      <c r="F954" s="3" t="s">
        <v>2070</v>
      </c>
      <c r="G954" s="3" t="s">
        <v>2070</v>
      </c>
      <c r="H954" s="3" t="s">
        <v>2070</v>
      </c>
      <c r="I954" s="38" t="s">
        <v>3064</v>
      </c>
    </row>
    <row r="955" spans="1:9" ht="14.5" hidden="1" x14ac:dyDescent="0.35">
      <c r="A955" s="3">
        <f t="shared" si="14"/>
        <v>954</v>
      </c>
      <c r="B955" s="3" t="s">
        <v>192</v>
      </c>
      <c r="C955" s="3" t="s">
        <v>153</v>
      </c>
      <c r="D955" s="3" t="s">
        <v>1253</v>
      </c>
      <c r="E955" s="3" t="s">
        <v>92</v>
      </c>
      <c r="F955" s="3" t="s">
        <v>2070</v>
      </c>
      <c r="G955" s="3" t="s">
        <v>2070</v>
      </c>
      <c r="H955" s="3" t="s">
        <v>2070</v>
      </c>
      <c r="I955" s="38" t="s">
        <v>3065</v>
      </c>
    </row>
    <row r="956" spans="1:9" ht="14.5" hidden="1" x14ac:dyDescent="0.35">
      <c r="A956" s="3">
        <f t="shared" si="14"/>
        <v>955</v>
      </c>
      <c r="B956" s="3" t="s">
        <v>192</v>
      </c>
      <c r="C956" s="3" t="s">
        <v>153</v>
      </c>
      <c r="D956" s="3" t="s">
        <v>1254</v>
      </c>
      <c r="E956" s="3" t="s">
        <v>122</v>
      </c>
      <c r="F956" s="3" t="s">
        <v>93</v>
      </c>
      <c r="G956" s="3" t="s">
        <v>98</v>
      </c>
      <c r="H956" s="3" t="s">
        <v>2070</v>
      </c>
      <c r="I956" s="38" t="s">
        <v>3066</v>
      </c>
    </row>
    <row r="957" spans="1:9" ht="14.5" hidden="1" x14ac:dyDescent="0.35">
      <c r="A957" s="3">
        <f t="shared" si="14"/>
        <v>956</v>
      </c>
      <c r="B957" s="3" t="s">
        <v>192</v>
      </c>
      <c r="C957" s="3" t="s">
        <v>153</v>
      </c>
      <c r="D957" s="3" t="s">
        <v>1255</v>
      </c>
      <c r="E957" s="3" t="s">
        <v>122</v>
      </c>
      <c r="F957" s="3" t="s">
        <v>93</v>
      </c>
      <c r="G957" s="3" t="s">
        <v>98</v>
      </c>
      <c r="H957" s="3" t="s">
        <v>2070</v>
      </c>
      <c r="I957" s="38" t="s">
        <v>3067</v>
      </c>
    </row>
    <row r="958" spans="1:9" ht="14.5" hidden="1" x14ac:dyDescent="0.35">
      <c r="A958" s="3">
        <f t="shared" si="14"/>
        <v>957</v>
      </c>
      <c r="B958" s="3" t="s">
        <v>192</v>
      </c>
      <c r="C958" s="3" t="s">
        <v>153</v>
      </c>
      <c r="D958" s="3" t="s">
        <v>1256</v>
      </c>
      <c r="E958" s="3" t="s">
        <v>122</v>
      </c>
      <c r="F958" s="3" t="s">
        <v>93</v>
      </c>
      <c r="G958" s="3" t="s">
        <v>98</v>
      </c>
      <c r="H958" s="3" t="s">
        <v>2070</v>
      </c>
      <c r="I958" s="38" t="s">
        <v>3068</v>
      </c>
    </row>
    <row r="959" spans="1:9" ht="14.5" x14ac:dyDescent="0.35">
      <c r="A959" s="3">
        <f t="shared" si="14"/>
        <v>958</v>
      </c>
      <c r="B959" s="3" t="s">
        <v>192</v>
      </c>
      <c r="C959" s="3" t="s">
        <v>153</v>
      </c>
      <c r="D959" s="3" t="s">
        <v>1257</v>
      </c>
      <c r="E959" s="3" t="s">
        <v>122</v>
      </c>
      <c r="F959" s="3" t="s">
        <v>93</v>
      </c>
      <c r="G959" s="3" t="s">
        <v>98</v>
      </c>
      <c r="H959" s="3" t="s">
        <v>2070</v>
      </c>
      <c r="I959" s="73" t="s">
        <v>2058</v>
      </c>
    </row>
    <row r="960" spans="1:9" ht="14.5" hidden="1" x14ac:dyDescent="0.35">
      <c r="A960" s="3">
        <f t="shared" si="14"/>
        <v>959</v>
      </c>
      <c r="B960" s="3" t="s">
        <v>192</v>
      </c>
      <c r="C960" s="3" t="s">
        <v>153</v>
      </c>
      <c r="D960" s="3" t="s">
        <v>1258</v>
      </c>
      <c r="E960" s="3" t="s">
        <v>122</v>
      </c>
      <c r="F960" s="3" t="s">
        <v>93</v>
      </c>
      <c r="G960" s="3" t="s">
        <v>98</v>
      </c>
      <c r="H960" s="3" t="s">
        <v>2070</v>
      </c>
      <c r="I960" s="38" t="s">
        <v>3069</v>
      </c>
    </row>
    <row r="961" spans="1:9" ht="14.5" hidden="1" x14ac:dyDescent="0.35">
      <c r="A961" s="3">
        <f t="shared" si="14"/>
        <v>960</v>
      </c>
      <c r="B961" s="3" t="s">
        <v>192</v>
      </c>
      <c r="C961" s="3" t="s">
        <v>153</v>
      </c>
      <c r="D961" s="3" t="s">
        <v>1259</v>
      </c>
      <c r="E961" s="3" t="s">
        <v>122</v>
      </c>
      <c r="F961" s="3" t="s">
        <v>93</v>
      </c>
      <c r="G961" s="3" t="s">
        <v>98</v>
      </c>
      <c r="H961" s="3" t="s">
        <v>2070</v>
      </c>
      <c r="I961" s="38" t="s">
        <v>3070</v>
      </c>
    </row>
    <row r="962" spans="1:9" ht="14.5" hidden="1" x14ac:dyDescent="0.35">
      <c r="A962" s="3">
        <f t="shared" si="14"/>
        <v>961</v>
      </c>
      <c r="B962" s="3" t="s">
        <v>192</v>
      </c>
      <c r="C962" s="3" t="s">
        <v>153</v>
      </c>
      <c r="D962" s="3" t="s">
        <v>1260</v>
      </c>
      <c r="E962" s="3" t="s">
        <v>93</v>
      </c>
      <c r="F962" s="3" t="s">
        <v>2070</v>
      </c>
      <c r="G962" s="3" t="s">
        <v>2070</v>
      </c>
      <c r="H962" s="3" t="s">
        <v>2070</v>
      </c>
      <c r="I962" s="38" t="s">
        <v>3071</v>
      </c>
    </row>
    <row r="963" spans="1:9" ht="14.5" hidden="1" x14ac:dyDescent="0.35">
      <c r="A963" s="3">
        <f t="shared" si="14"/>
        <v>962</v>
      </c>
      <c r="B963" s="3" t="s">
        <v>192</v>
      </c>
      <c r="C963" s="3" t="s">
        <v>153</v>
      </c>
      <c r="D963" s="3" t="s">
        <v>1260</v>
      </c>
      <c r="E963" s="3" t="s">
        <v>93</v>
      </c>
      <c r="F963" s="3" t="s">
        <v>2070</v>
      </c>
      <c r="G963" s="3" t="s">
        <v>2070</v>
      </c>
      <c r="H963" s="3" t="s">
        <v>2070</v>
      </c>
      <c r="I963" s="38" t="s">
        <v>3072</v>
      </c>
    </row>
    <row r="964" spans="1:9" ht="14.5" hidden="1" x14ac:dyDescent="0.35">
      <c r="A964" s="3">
        <f t="shared" ref="A964:A1027" si="15">A963+1</f>
        <v>963</v>
      </c>
      <c r="B964" s="3" t="s">
        <v>192</v>
      </c>
      <c r="C964" s="3" t="s">
        <v>153</v>
      </c>
      <c r="D964" s="3" t="s">
        <v>1261</v>
      </c>
      <c r="E964" s="3" t="s">
        <v>2070</v>
      </c>
      <c r="F964" s="3" t="s">
        <v>2070</v>
      </c>
      <c r="G964" s="3" t="s">
        <v>2070</v>
      </c>
      <c r="H964" s="3" t="s">
        <v>2070</v>
      </c>
      <c r="I964" s="38" t="s">
        <v>3073</v>
      </c>
    </row>
    <row r="965" spans="1:9" ht="14.5" hidden="1" x14ac:dyDescent="0.35">
      <c r="A965" s="3">
        <f t="shared" si="15"/>
        <v>964</v>
      </c>
      <c r="B965" s="3" t="s">
        <v>192</v>
      </c>
      <c r="C965" s="3" t="s">
        <v>153</v>
      </c>
      <c r="D965" s="3" t="s">
        <v>1262</v>
      </c>
      <c r="E965" s="3" t="s">
        <v>122</v>
      </c>
      <c r="F965" s="3" t="s">
        <v>2070</v>
      </c>
      <c r="G965" s="3" t="s">
        <v>2070</v>
      </c>
      <c r="H965" s="3" t="s">
        <v>2070</v>
      </c>
      <c r="I965" s="38" t="s">
        <v>3074</v>
      </c>
    </row>
    <row r="966" spans="1:9" ht="14.5" hidden="1" x14ac:dyDescent="0.35">
      <c r="A966" s="3">
        <f t="shared" si="15"/>
        <v>965</v>
      </c>
      <c r="B966" s="3" t="s">
        <v>192</v>
      </c>
      <c r="C966" s="3" t="s">
        <v>153</v>
      </c>
      <c r="D966" s="3" t="s">
        <v>1263</v>
      </c>
      <c r="E966" s="3" t="s">
        <v>122</v>
      </c>
      <c r="F966" s="3" t="s">
        <v>2070</v>
      </c>
      <c r="G966" s="3" t="s">
        <v>2070</v>
      </c>
      <c r="H966" s="3" t="s">
        <v>2070</v>
      </c>
      <c r="I966" s="38" t="s">
        <v>3075</v>
      </c>
    </row>
    <row r="967" spans="1:9" ht="14.5" hidden="1" x14ac:dyDescent="0.35">
      <c r="A967" s="3">
        <f t="shared" si="15"/>
        <v>966</v>
      </c>
      <c r="B967" s="3" t="s">
        <v>192</v>
      </c>
      <c r="C967" s="3" t="s">
        <v>153</v>
      </c>
      <c r="D967" s="3" t="s">
        <v>1264</v>
      </c>
      <c r="E967" s="3" t="s">
        <v>122</v>
      </c>
      <c r="F967" s="3" t="s">
        <v>2070</v>
      </c>
      <c r="G967" s="3" t="s">
        <v>2070</v>
      </c>
      <c r="H967" s="3" t="s">
        <v>2070</v>
      </c>
      <c r="I967" s="38" t="s">
        <v>3076</v>
      </c>
    </row>
    <row r="968" spans="1:9" ht="14.5" hidden="1" x14ac:dyDescent="0.35">
      <c r="A968" s="3">
        <f t="shared" si="15"/>
        <v>967</v>
      </c>
      <c r="B968" s="3" t="s">
        <v>192</v>
      </c>
      <c r="C968" s="3" t="s">
        <v>153</v>
      </c>
      <c r="D968" s="3" t="s">
        <v>1265</v>
      </c>
      <c r="E968" s="3" t="s">
        <v>122</v>
      </c>
      <c r="F968" s="3" t="s">
        <v>2070</v>
      </c>
      <c r="G968" s="3" t="s">
        <v>2070</v>
      </c>
      <c r="H968" s="3" t="s">
        <v>2070</v>
      </c>
      <c r="I968" s="38" t="s">
        <v>3077</v>
      </c>
    </row>
    <row r="969" spans="1:9" ht="14.5" hidden="1" x14ac:dyDescent="0.35">
      <c r="A969" s="3">
        <f t="shared" si="15"/>
        <v>968</v>
      </c>
      <c r="B969" s="3" t="s">
        <v>192</v>
      </c>
      <c r="C969" s="3" t="s">
        <v>153</v>
      </c>
      <c r="D969" s="3" t="s">
        <v>1266</v>
      </c>
      <c r="E969" s="3" t="s">
        <v>122</v>
      </c>
      <c r="F969" s="3" t="s">
        <v>2070</v>
      </c>
      <c r="G969" s="3" t="s">
        <v>2070</v>
      </c>
      <c r="H969" s="3" t="s">
        <v>2070</v>
      </c>
      <c r="I969" s="38" t="s">
        <v>3078</v>
      </c>
    </row>
    <row r="970" spans="1:9" ht="14.5" hidden="1" x14ac:dyDescent="0.35">
      <c r="A970" s="3">
        <f t="shared" si="15"/>
        <v>969</v>
      </c>
      <c r="B970" s="3" t="s">
        <v>192</v>
      </c>
      <c r="C970" s="3" t="s">
        <v>153</v>
      </c>
      <c r="D970" s="3" t="s">
        <v>1267</v>
      </c>
      <c r="E970" s="3" t="s">
        <v>122</v>
      </c>
      <c r="F970" s="3" t="s">
        <v>2070</v>
      </c>
      <c r="G970" s="3" t="s">
        <v>2070</v>
      </c>
      <c r="H970" s="3" t="s">
        <v>2070</v>
      </c>
      <c r="I970" s="38" t="s">
        <v>3079</v>
      </c>
    </row>
    <row r="971" spans="1:9" ht="14.5" hidden="1" x14ac:dyDescent="0.35">
      <c r="A971" s="3">
        <f t="shared" si="15"/>
        <v>970</v>
      </c>
      <c r="B971" s="3" t="s">
        <v>192</v>
      </c>
      <c r="C971" s="3" t="s">
        <v>153</v>
      </c>
      <c r="D971" s="3" t="s">
        <v>1268</v>
      </c>
      <c r="E971" s="3" t="s">
        <v>92</v>
      </c>
      <c r="F971" s="3" t="s">
        <v>2075</v>
      </c>
      <c r="G971" s="3" t="s">
        <v>2070</v>
      </c>
      <c r="H971" s="3" t="s">
        <v>2070</v>
      </c>
      <c r="I971" s="38" t="s">
        <v>3080</v>
      </c>
    </row>
    <row r="972" spans="1:9" ht="14.5" hidden="1" x14ac:dyDescent="0.35">
      <c r="A972" s="3">
        <f t="shared" si="15"/>
        <v>971</v>
      </c>
      <c r="B972" s="3" t="s">
        <v>192</v>
      </c>
      <c r="C972" s="3" t="s">
        <v>153</v>
      </c>
      <c r="D972" s="3" t="s">
        <v>1269</v>
      </c>
      <c r="E972" s="3" t="s">
        <v>92</v>
      </c>
      <c r="F972" s="3" t="s">
        <v>2075</v>
      </c>
      <c r="G972" s="3" t="s">
        <v>2070</v>
      </c>
      <c r="H972" s="3" t="s">
        <v>2070</v>
      </c>
      <c r="I972" s="38" t="s">
        <v>3081</v>
      </c>
    </row>
    <row r="973" spans="1:9" ht="14.5" hidden="1" x14ac:dyDescent="0.35">
      <c r="A973" s="3">
        <f t="shared" si="15"/>
        <v>972</v>
      </c>
      <c r="B973" s="3" t="s">
        <v>192</v>
      </c>
      <c r="C973" s="3" t="s">
        <v>153</v>
      </c>
      <c r="D973" s="3" t="s">
        <v>1270</v>
      </c>
      <c r="E973" s="3" t="s">
        <v>106</v>
      </c>
      <c r="F973" s="3" t="s">
        <v>2070</v>
      </c>
      <c r="G973" s="3" t="s">
        <v>2070</v>
      </c>
      <c r="H973" s="3" t="s">
        <v>2070</v>
      </c>
      <c r="I973" s="38" t="s">
        <v>3082</v>
      </c>
    </row>
    <row r="974" spans="1:9" ht="14.5" hidden="1" x14ac:dyDescent="0.35">
      <c r="A974" s="3">
        <f t="shared" si="15"/>
        <v>973</v>
      </c>
      <c r="B974" s="3" t="s">
        <v>192</v>
      </c>
      <c r="C974" s="3" t="s">
        <v>153</v>
      </c>
      <c r="D974" s="3" t="s">
        <v>2077</v>
      </c>
      <c r="E974" s="3" t="s">
        <v>122</v>
      </c>
      <c r="F974" s="3" t="s">
        <v>93</v>
      </c>
      <c r="G974" s="3" t="s">
        <v>2070</v>
      </c>
      <c r="H974" s="3" t="s">
        <v>2070</v>
      </c>
      <c r="I974" s="38" t="s">
        <v>3083</v>
      </c>
    </row>
    <row r="975" spans="1:9" ht="14.5" hidden="1" x14ac:dyDescent="0.35">
      <c r="A975" s="3">
        <f t="shared" si="15"/>
        <v>974</v>
      </c>
      <c r="B975" s="3" t="s">
        <v>192</v>
      </c>
      <c r="C975" s="3" t="s">
        <v>153</v>
      </c>
      <c r="D975" s="3" t="s">
        <v>2078</v>
      </c>
      <c r="E975" s="3" t="s">
        <v>122</v>
      </c>
      <c r="F975" s="3" t="s">
        <v>93</v>
      </c>
      <c r="G975" s="3" t="s">
        <v>2070</v>
      </c>
      <c r="H975" s="3" t="s">
        <v>2070</v>
      </c>
      <c r="I975" s="38" t="s">
        <v>3084</v>
      </c>
    </row>
    <row r="976" spans="1:9" ht="14.5" hidden="1" x14ac:dyDescent="0.35">
      <c r="A976" s="3">
        <f t="shared" si="15"/>
        <v>975</v>
      </c>
      <c r="B976" s="3" t="s">
        <v>192</v>
      </c>
      <c r="C976" s="3" t="s">
        <v>153</v>
      </c>
      <c r="D976" s="3" t="s">
        <v>2079</v>
      </c>
      <c r="E976" s="3" t="s">
        <v>122</v>
      </c>
      <c r="F976" s="3" t="s">
        <v>93</v>
      </c>
      <c r="G976" s="3" t="s">
        <v>2070</v>
      </c>
      <c r="H976" s="3" t="s">
        <v>2070</v>
      </c>
      <c r="I976" s="38" t="s">
        <v>3085</v>
      </c>
    </row>
    <row r="977" spans="1:9" ht="14.5" hidden="1" x14ac:dyDescent="0.35">
      <c r="A977" s="3">
        <f t="shared" si="15"/>
        <v>976</v>
      </c>
      <c r="B977" s="3" t="s">
        <v>192</v>
      </c>
      <c r="C977" s="3" t="s">
        <v>153</v>
      </c>
      <c r="D977" s="3" t="s">
        <v>2080</v>
      </c>
      <c r="E977" s="3" t="s">
        <v>122</v>
      </c>
      <c r="F977" s="3" t="s">
        <v>93</v>
      </c>
      <c r="G977" s="3" t="s">
        <v>2070</v>
      </c>
      <c r="H977" s="3" t="s">
        <v>2070</v>
      </c>
      <c r="I977" s="38" t="s">
        <v>3086</v>
      </c>
    </row>
    <row r="978" spans="1:9" ht="14.5" hidden="1" x14ac:dyDescent="0.35">
      <c r="A978" s="3">
        <f t="shared" si="15"/>
        <v>977</v>
      </c>
      <c r="B978" s="3" t="s">
        <v>192</v>
      </c>
      <c r="C978" s="3" t="s">
        <v>153</v>
      </c>
      <c r="D978" s="3" t="s">
        <v>1271</v>
      </c>
      <c r="E978" s="3" t="s">
        <v>92</v>
      </c>
      <c r="F978" s="3" t="s">
        <v>2075</v>
      </c>
      <c r="G978" s="3" t="s">
        <v>2070</v>
      </c>
      <c r="H978" s="3" t="s">
        <v>2070</v>
      </c>
      <c r="I978" s="38" t="s">
        <v>3087</v>
      </c>
    </row>
    <row r="979" spans="1:9" ht="14.5" hidden="1" x14ac:dyDescent="0.35">
      <c r="A979" s="3">
        <f t="shared" si="15"/>
        <v>978</v>
      </c>
      <c r="B979" s="3" t="s">
        <v>192</v>
      </c>
      <c r="C979" s="3" t="s">
        <v>153</v>
      </c>
      <c r="D979" s="3" t="s">
        <v>1272</v>
      </c>
      <c r="E979" s="3" t="s">
        <v>92</v>
      </c>
      <c r="F979" s="3" t="s">
        <v>2075</v>
      </c>
      <c r="G979" s="3" t="s">
        <v>2070</v>
      </c>
      <c r="H979" s="3" t="s">
        <v>2070</v>
      </c>
      <c r="I979" s="38" t="s">
        <v>3088</v>
      </c>
    </row>
    <row r="980" spans="1:9" ht="14.5" hidden="1" x14ac:dyDescent="0.35">
      <c r="A980" s="3">
        <f t="shared" si="15"/>
        <v>979</v>
      </c>
      <c r="B980" s="3" t="s">
        <v>192</v>
      </c>
      <c r="C980" s="3" t="s">
        <v>153</v>
      </c>
      <c r="D980" s="3" t="s">
        <v>1273</v>
      </c>
      <c r="E980" s="3" t="s">
        <v>92</v>
      </c>
      <c r="F980" s="3" t="s">
        <v>2075</v>
      </c>
      <c r="G980" s="3" t="s">
        <v>2070</v>
      </c>
      <c r="H980" s="3" t="s">
        <v>2070</v>
      </c>
      <c r="I980" s="38" t="s">
        <v>3089</v>
      </c>
    </row>
    <row r="981" spans="1:9" ht="14.5" hidden="1" x14ac:dyDescent="0.35">
      <c r="A981" s="3">
        <f t="shared" si="15"/>
        <v>980</v>
      </c>
      <c r="B981" s="3" t="s">
        <v>192</v>
      </c>
      <c r="C981" s="3" t="s">
        <v>153</v>
      </c>
      <c r="D981" s="3" t="s">
        <v>1274</v>
      </c>
      <c r="E981" s="3" t="s">
        <v>106</v>
      </c>
      <c r="F981" s="3" t="s">
        <v>2070</v>
      </c>
      <c r="G981" s="3" t="s">
        <v>2070</v>
      </c>
      <c r="H981" s="3" t="s">
        <v>2070</v>
      </c>
      <c r="I981" s="38" t="s">
        <v>3090</v>
      </c>
    </row>
    <row r="982" spans="1:9" ht="14.5" hidden="1" x14ac:dyDescent="0.35">
      <c r="A982" s="3">
        <f t="shared" si="15"/>
        <v>981</v>
      </c>
      <c r="B982" s="3" t="s">
        <v>192</v>
      </c>
      <c r="C982" s="3" t="s">
        <v>153</v>
      </c>
      <c r="D982" s="3" t="s">
        <v>2081</v>
      </c>
      <c r="E982" s="3" t="s">
        <v>106</v>
      </c>
      <c r="F982" s="3" t="s">
        <v>2070</v>
      </c>
      <c r="G982" s="3" t="s">
        <v>2070</v>
      </c>
      <c r="H982" s="3" t="s">
        <v>2070</v>
      </c>
      <c r="I982" s="38" t="s">
        <v>3091</v>
      </c>
    </row>
    <row r="983" spans="1:9" ht="14.5" hidden="1" x14ac:dyDescent="0.35">
      <c r="A983" s="3">
        <f t="shared" si="15"/>
        <v>982</v>
      </c>
      <c r="B983" s="3" t="s">
        <v>192</v>
      </c>
      <c r="C983" s="3" t="s">
        <v>153</v>
      </c>
      <c r="D983" s="3" t="s">
        <v>1275</v>
      </c>
      <c r="E983" s="3" t="s">
        <v>106</v>
      </c>
      <c r="F983" s="3" t="s">
        <v>2070</v>
      </c>
      <c r="G983" s="3" t="s">
        <v>2070</v>
      </c>
      <c r="H983" s="3" t="s">
        <v>2070</v>
      </c>
      <c r="I983" s="38" t="s">
        <v>3092</v>
      </c>
    </row>
    <row r="984" spans="1:9" ht="14.5" hidden="1" x14ac:dyDescent="0.35">
      <c r="A984" s="3">
        <f t="shared" si="15"/>
        <v>983</v>
      </c>
      <c r="B984" s="3" t="s">
        <v>192</v>
      </c>
      <c r="C984" s="3" t="s">
        <v>153</v>
      </c>
      <c r="D984" s="3" t="s">
        <v>1276</v>
      </c>
      <c r="E984" s="3" t="s">
        <v>106</v>
      </c>
      <c r="F984" s="3" t="s">
        <v>2070</v>
      </c>
      <c r="G984" s="3" t="s">
        <v>2070</v>
      </c>
      <c r="H984" s="3" t="s">
        <v>2070</v>
      </c>
      <c r="I984" s="38" t="s">
        <v>3093</v>
      </c>
    </row>
    <row r="985" spans="1:9" ht="14.5" hidden="1" x14ac:dyDescent="0.35">
      <c r="A985" s="3">
        <f t="shared" si="15"/>
        <v>984</v>
      </c>
      <c r="B985" s="3" t="s">
        <v>192</v>
      </c>
      <c r="C985" s="3" t="s">
        <v>153</v>
      </c>
      <c r="D985" s="3" t="s">
        <v>2082</v>
      </c>
      <c r="E985" s="3" t="s">
        <v>122</v>
      </c>
      <c r="F985" s="3" t="s">
        <v>93</v>
      </c>
      <c r="G985" s="3" t="s">
        <v>2070</v>
      </c>
      <c r="H985" s="3" t="s">
        <v>2070</v>
      </c>
      <c r="I985" s="38" t="s">
        <v>3094</v>
      </c>
    </row>
    <row r="986" spans="1:9" ht="14.5" hidden="1" x14ac:dyDescent="0.35">
      <c r="A986" s="3">
        <f t="shared" si="15"/>
        <v>985</v>
      </c>
      <c r="B986" s="3" t="s">
        <v>192</v>
      </c>
      <c r="C986" s="3" t="s">
        <v>153</v>
      </c>
      <c r="D986" s="3" t="s">
        <v>2083</v>
      </c>
      <c r="E986" s="3" t="s">
        <v>122</v>
      </c>
      <c r="F986" s="3" t="s">
        <v>93</v>
      </c>
      <c r="G986" s="3" t="s">
        <v>2070</v>
      </c>
      <c r="H986" s="3" t="s">
        <v>2070</v>
      </c>
      <c r="I986" s="38" t="s">
        <v>3095</v>
      </c>
    </row>
    <row r="987" spans="1:9" ht="14.5" hidden="1" x14ac:dyDescent="0.35">
      <c r="A987" s="3">
        <f t="shared" si="15"/>
        <v>986</v>
      </c>
      <c r="B987" s="3" t="s">
        <v>192</v>
      </c>
      <c r="C987" s="3" t="s">
        <v>153</v>
      </c>
      <c r="D987" s="3" t="s">
        <v>2084</v>
      </c>
      <c r="E987" s="3" t="s">
        <v>126</v>
      </c>
      <c r="F987" s="3" t="s">
        <v>2070</v>
      </c>
      <c r="G987" s="3" t="s">
        <v>2070</v>
      </c>
      <c r="H987" s="3" t="s">
        <v>2070</v>
      </c>
      <c r="I987" s="38" t="s">
        <v>3096</v>
      </c>
    </row>
    <row r="988" spans="1:9" ht="14.5" hidden="1" x14ac:dyDescent="0.35">
      <c r="A988" s="3">
        <f t="shared" si="15"/>
        <v>987</v>
      </c>
      <c r="B988" s="3" t="s">
        <v>192</v>
      </c>
      <c r="C988" s="3" t="s">
        <v>153</v>
      </c>
      <c r="D988" s="3" t="s">
        <v>1277</v>
      </c>
      <c r="E988" s="3" t="s">
        <v>122</v>
      </c>
      <c r="F988" s="3" t="s">
        <v>93</v>
      </c>
      <c r="G988" s="3" t="s">
        <v>98</v>
      </c>
      <c r="H988" s="3" t="s">
        <v>2070</v>
      </c>
      <c r="I988" s="38" t="s">
        <v>3097</v>
      </c>
    </row>
    <row r="989" spans="1:9" ht="14.5" hidden="1" x14ac:dyDescent="0.35">
      <c r="A989" s="3">
        <f t="shared" si="15"/>
        <v>988</v>
      </c>
      <c r="B989" s="3" t="s">
        <v>192</v>
      </c>
      <c r="C989" s="3" t="s">
        <v>153</v>
      </c>
      <c r="D989" s="3" t="s">
        <v>1278</v>
      </c>
      <c r="E989" s="3" t="s">
        <v>122</v>
      </c>
      <c r="F989" s="3" t="s">
        <v>93</v>
      </c>
      <c r="G989" s="3" t="s">
        <v>98</v>
      </c>
      <c r="H989" s="3" t="s">
        <v>2070</v>
      </c>
      <c r="I989" s="38" t="s">
        <v>3098</v>
      </c>
    </row>
    <row r="990" spans="1:9" ht="14.5" hidden="1" x14ac:dyDescent="0.35">
      <c r="A990" s="3">
        <f t="shared" si="15"/>
        <v>989</v>
      </c>
      <c r="B990" s="3" t="s">
        <v>192</v>
      </c>
      <c r="C990" s="3" t="s">
        <v>153</v>
      </c>
      <c r="D990" s="3" t="s">
        <v>1279</v>
      </c>
      <c r="E990" s="3" t="s">
        <v>122</v>
      </c>
      <c r="F990" s="3" t="s">
        <v>93</v>
      </c>
      <c r="G990" s="3" t="s">
        <v>98</v>
      </c>
      <c r="H990" s="3" t="s">
        <v>2070</v>
      </c>
      <c r="I990" s="38" t="s">
        <v>3099</v>
      </c>
    </row>
    <row r="991" spans="1:9" ht="14.5" x14ac:dyDescent="0.35">
      <c r="A991" s="3">
        <f t="shared" si="15"/>
        <v>990</v>
      </c>
      <c r="B991" s="3" t="s">
        <v>192</v>
      </c>
      <c r="C991" s="3" t="s">
        <v>153</v>
      </c>
      <c r="D991" s="3" t="s">
        <v>1280</v>
      </c>
      <c r="E991" s="3" t="s">
        <v>122</v>
      </c>
      <c r="F991" s="3" t="s">
        <v>93</v>
      </c>
      <c r="G991" s="3" t="s">
        <v>98</v>
      </c>
      <c r="H991" s="3" t="s">
        <v>2070</v>
      </c>
      <c r="I991" s="73" t="s">
        <v>1613</v>
      </c>
    </row>
    <row r="992" spans="1:9" ht="14.5" x14ac:dyDescent="0.35">
      <c r="A992" s="3">
        <f t="shared" si="15"/>
        <v>991</v>
      </c>
      <c r="B992" s="3" t="s">
        <v>192</v>
      </c>
      <c r="C992" s="3" t="s">
        <v>153</v>
      </c>
      <c r="D992" s="3" t="s">
        <v>1281</v>
      </c>
      <c r="E992" s="3" t="s">
        <v>122</v>
      </c>
      <c r="F992" s="3" t="s">
        <v>93</v>
      </c>
      <c r="G992" s="3" t="s">
        <v>98</v>
      </c>
      <c r="H992" s="3" t="s">
        <v>2070</v>
      </c>
      <c r="I992" s="73" t="s">
        <v>1614</v>
      </c>
    </row>
    <row r="993" spans="1:9" ht="14.5" x14ac:dyDescent="0.35">
      <c r="A993" s="3">
        <f t="shared" si="15"/>
        <v>992</v>
      </c>
      <c r="B993" s="3" t="s">
        <v>192</v>
      </c>
      <c r="C993" s="3" t="s">
        <v>153</v>
      </c>
      <c r="D993" s="3" t="s">
        <v>1282</v>
      </c>
      <c r="E993" s="3" t="s">
        <v>122</v>
      </c>
      <c r="F993" s="3" t="s">
        <v>93</v>
      </c>
      <c r="G993" s="3" t="s">
        <v>98</v>
      </c>
      <c r="H993" s="3" t="s">
        <v>2070</v>
      </c>
      <c r="I993" s="73" t="s">
        <v>1615</v>
      </c>
    </row>
    <row r="994" spans="1:9" ht="14.5" x14ac:dyDescent="0.35">
      <c r="A994" s="3">
        <f t="shared" si="15"/>
        <v>993</v>
      </c>
      <c r="B994" s="3" t="s">
        <v>192</v>
      </c>
      <c r="C994" s="3" t="s">
        <v>153</v>
      </c>
      <c r="D994" s="3" t="s">
        <v>1283</v>
      </c>
      <c r="E994" s="3" t="s">
        <v>122</v>
      </c>
      <c r="F994" s="3" t="s">
        <v>93</v>
      </c>
      <c r="G994" s="3" t="s">
        <v>98</v>
      </c>
      <c r="H994" s="3" t="s">
        <v>2070</v>
      </c>
      <c r="I994" s="73" t="s">
        <v>1616</v>
      </c>
    </row>
    <row r="995" spans="1:9" ht="14.5" x14ac:dyDescent="0.35">
      <c r="A995" s="3">
        <f t="shared" si="15"/>
        <v>994</v>
      </c>
      <c r="B995" s="3" t="s">
        <v>192</v>
      </c>
      <c r="C995" s="3" t="s">
        <v>153</v>
      </c>
      <c r="D995" s="3" t="s">
        <v>1284</v>
      </c>
      <c r="E995" s="3" t="s">
        <v>92</v>
      </c>
      <c r="F995" s="3" t="s">
        <v>99</v>
      </c>
      <c r="G995" s="3" t="s">
        <v>98</v>
      </c>
      <c r="H995" s="3" t="s">
        <v>2070</v>
      </c>
      <c r="I995" s="73" t="s">
        <v>1600</v>
      </c>
    </row>
    <row r="996" spans="1:9" ht="14.5" x14ac:dyDescent="0.35">
      <c r="A996" s="3">
        <f t="shared" si="15"/>
        <v>995</v>
      </c>
      <c r="B996" s="3" t="s">
        <v>192</v>
      </c>
      <c r="C996" s="3" t="s">
        <v>153</v>
      </c>
      <c r="D996" s="3" t="s">
        <v>1285</v>
      </c>
      <c r="E996" s="3" t="s">
        <v>93</v>
      </c>
      <c r="F996" s="3" t="s">
        <v>122</v>
      </c>
      <c r="G996" s="3" t="s">
        <v>2070</v>
      </c>
      <c r="H996" s="3" t="s">
        <v>2070</v>
      </c>
      <c r="I996" s="73" t="s">
        <v>1617</v>
      </c>
    </row>
    <row r="997" spans="1:9" ht="14.5" x14ac:dyDescent="0.35">
      <c r="A997" s="3">
        <f t="shared" si="15"/>
        <v>996</v>
      </c>
      <c r="B997" s="3" t="s">
        <v>192</v>
      </c>
      <c r="C997" s="3" t="s">
        <v>153</v>
      </c>
      <c r="D997" s="3" t="s">
        <v>1286</v>
      </c>
      <c r="E997" s="3" t="s">
        <v>122</v>
      </c>
      <c r="F997" s="3" t="s">
        <v>93</v>
      </c>
      <c r="G997" s="3" t="s">
        <v>98</v>
      </c>
      <c r="H997" s="3" t="s">
        <v>2070</v>
      </c>
      <c r="I997" s="73" t="s">
        <v>1618</v>
      </c>
    </row>
    <row r="998" spans="1:9" ht="14.5" x14ac:dyDescent="0.35">
      <c r="A998" s="3">
        <f t="shared" si="15"/>
        <v>997</v>
      </c>
      <c r="B998" s="3" t="s">
        <v>192</v>
      </c>
      <c r="C998" s="3" t="s">
        <v>153</v>
      </c>
      <c r="D998" s="3" t="s">
        <v>297</v>
      </c>
      <c r="E998" s="3" t="s">
        <v>122</v>
      </c>
      <c r="F998" s="3" t="s">
        <v>93</v>
      </c>
      <c r="G998" s="3" t="s">
        <v>98</v>
      </c>
      <c r="H998" s="3" t="s">
        <v>2070</v>
      </c>
      <c r="I998" s="73" t="s">
        <v>1619</v>
      </c>
    </row>
    <row r="999" spans="1:9" ht="14.5" x14ac:dyDescent="0.35">
      <c r="A999" s="3">
        <f t="shared" si="15"/>
        <v>998</v>
      </c>
      <c r="B999" s="3" t="s">
        <v>192</v>
      </c>
      <c r="C999" s="3" t="s">
        <v>153</v>
      </c>
      <c r="D999" s="3" t="s">
        <v>1287</v>
      </c>
      <c r="E999" s="3" t="s">
        <v>92</v>
      </c>
      <c r="F999" s="3" t="s">
        <v>99</v>
      </c>
      <c r="G999" s="3" t="s">
        <v>98</v>
      </c>
      <c r="H999" s="3" t="s">
        <v>2070</v>
      </c>
      <c r="I999" s="73" t="s">
        <v>1620</v>
      </c>
    </row>
    <row r="1000" spans="1:9" ht="14.5" x14ac:dyDescent="0.35">
      <c r="A1000" s="3">
        <f t="shared" si="15"/>
        <v>999</v>
      </c>
      <c r="B1000" s="3" t="s">
        <v>192</v>
      </c>
      <c r="C1000" s="3" t="s">
        <v>153</v>
      </c>
      <c r="D1000" s="3" t="s">
        <v>1288</v>
      </c>
      <c r="E1000" s="3" t="s">
        <v>122</v>
      </c>
      <c r="F1000" s="3" t="s">
        <v>93</v>
      </c>
      <c r="G1000" s="3" t="s">
        <v>98</v>
      </c>
      <c r="H1000" s="3" t="s">
        <v>2070</v>
      </c>
      <c r="I1000" s="73" t="s">
        <v>1621</v>
      </c>
    </row>
    <row r="1001" spans="1:9" ht="14.5" x14ac:dyDescent="0.35">
      <c r="A1001" s="3">
        <f t="shared" si="15"/>
        <v>1000</v>
      </c>
      <c r="B1001" s="3" t="s">
        <v>192</v>
      </c>
      <c r="C1001" s="3" t="s">
        <v>153</v>
      </c>
      <c r="D1001" s="3" t="s">
        <v>1289</v>
      </c>
      <c r="E1001" s="3" t="s">
        <v>122</v>
      </c>
      <c r="F1001" s="3" t="s">
        <v>93</v>
      </c>
      <c r="G1001" s="3" t="s">
        <v>98</v>
      </c>
      <c r="H1001" s="3" t="s">
        <v>2070</v>
      </c>
      <c r="I1001" s="73" t="s">
        <v>1622</v>
      </c>
    </row>
    <row r="1002" spans="1:9" ht="14.5" x14ac:dyDescent="0.35">
      <c r="A1002" s="3">
        <f t="shared" si="15"/>
        <v>1001</v>
      </c>
      <c r="B1002" s="3" t="s">
        <v>192</v>
      </c>
      <c r="C1002" s="3" t="s">
        <v>153</v>
      </c>
      <c r="D1002" s="3" t="s">
        <v>1290</v>
      </c>
      <c r="E1002" s="3" t="s">
        <v>93</v>
      </c>
      <c r="F1002" s="3" t="s">
        <v>2070</v>
      </c>
      <c r="G1002" s="3" t="s">
        <v>2070</v>
      </c>
      <c r="H1002" s="3" t="s">
        <v>2070</v>
      </c>
      <c r="I1002" s="73" t="s">
        <v>1623</v>
      </c>
    </row>
    <row r="1003" spans="1:9" ht="14.5" x14ac:dyDescent="0.35">
      <c r="A1003" s="3">
        <f t="shared" si="15"/>
        <v>1002</v>
      </c>
      <c r="B1003" s="3" t="s">
        <v>192</v>
      </c>
      <c r="C1003" s="3" t="s">
        <v>153</v>
      </c>
      <c r="D1003" s="3" t="s">
        <v>1291</v>
      </c>
      <c r="E1003" s="3" t="s">
        <v>122</v>
      </c>
      <c r="F1003" s="3" t="s">
        <v>93</v>
      </c>
      <c r="G1003" s="3" t="s">
        <v>98</v>
      </c>
      <c r="H1003" s="3" t="s">
        <v>2070</v>
      </c>
      <c r="I1003" s="73" t="s">
        <v>1624</v>
      </c>
    </row>
    <row r="1004" spans="1:9" ht="14.5" x14ac:dyDescent="0.35">
      <c r="A1004" s="3">
        <f t="shared" si="15"/>
        <v>1003</v>
      </c>
      <c r="B1004" s="3" t="s">
        <v>192</v>
      </c>
      <c r="C1004" s="3" t="s">
        <v>153</v>
      </c>
      <c r="D1004" s="3" t="s">
        <v>1292</v>
      </c>
      <c r="E1004" s="3" t="s">
        <v>92</v>
      </c>
      <c r="F1004" s="3" t="s">
        <v>99</v>
      </c>
      <c r="G1004" s="3" t="s">
        <v>93</v>
      </c>
      <c r="H1004" s="3" t="s">
        <v>2070</v>
      </c>
      <c r="I1004" s="73" t="s">
        <v>1625</v>
      </c>
    </row>
    <row r="1005" spans="1:9" ht="14.5" x14ac:dyDescent="0.35">
      <c r="A1005" s="3">
        <f t="shared" si="15"/>
        <v>1004</v>
      </c>
      <c r="B1005" s="3" t="s">
        <v>192</v>
      </c>
      <c r="C1005" s="3" t="s">
        <v>153</v>
      </c>
      <c r="D1005" s="3" t="s">
        <v>1293</v>
      </c>
      <c r="E1005" s="3" t="s">
        <v>2070</v>
      </c>
      <c r="F1005" s="3" t="s">
        <v>2070</v>
      </c>
      <c r="G1005" s="3" t="s">
        <v>2070</v>
      </c>
      <c r="H1005" s="3" t="s">
        <v>2070</v>
      </c>
      <c r="I1005" s="73" t="s">
        <v>1626</v>
      </c>
    </row>
    <row r="1006" spans="1:9" ht="14.5" x14ac:dyDescent="0.35">
      <c r="A1006" s="3">
        <f t="shared" si="15"/>
        <v>1005</v>
      </c>
      <c r="B1006" s="3" t="s">
        <v>192</v>
      </c>
      <c r="C1006" s="3" t="s">
        <v>28</v>
      </c>
      <c r="D1006" s="3" t="s">
        <v>1294</v>
      </c>
      <c r="E1006" s="3" t="s">
        <v>80</v>
      </c>
      <c r="F1006" s="3" t="s">
        <v>2070</v>
      </c>
      <c r="G1006" s="3" t="s">
        <v>2070</v>
      </c>
      <c r="H1006" s="3" t="s">
        <v>2070</v>
      </c>
      <c r="I1006" s="73" t="s">
        <v>1630</v>
      </c>
    </row>
    <row r="1007" spans="1:9" ht="14.5" x14ac:dyDescent="0.35">
      <c r="A1007" s="3">
        <f t="shared" si="15"/>
        <v>1006</v>
      </c>
      <c r="B1007" s="3" t="s">
        <v>192</v>
      </c>
      <c r="C1007" s="3" t="s">
        <v>28</v>
      </c>
      <c r="D1007" s="3" t="s">
        <v>1295</v>
      </c>
      <c r="E1007" s="3" t="s">
        <v>80</v>
      </c>
      <c r="F1007" s="3" t="s">
        <v>127</v>
      </c>
      <c r="G1007" s="3" t="s">
        <v>89</v>
      </c>
      <c r="H1007" s="3" t="s">
        <v>2070</v>
      </c>
      <c r="I1007" s="73" t="s">
        <v>1631</v>
      </c>
    </row>
    <row r="1008" spans="1:9" ht="14.5" x14ac:dyDescent="0.35">
      <c r="A1008" s="3">
        <f t="shared" si="15"/>
        <v>1007</v>
      </c>
      <c r="B1008" s="3" t="s">
        <v>192</v>
      </c>
      <c r="C1008" s="3" t="s">
        <v>28</v>
      </c>
      <c r="D1008" s="3" t="s">
        <v>1296</v>
      </c>
      <c r="E1008" s="3" t="s">
        <v>80</v>
      </c>
      <c r="F1008" s="3" t="s">
        <v>2070</v>
      </c>
      <c r="G1008" s="3" t="s">
        <v>2070</v>
      </c>
      <c r="H1008" s="3" t="s">
        <v>2070</v>
      </c>
      <c r="I1008" s="73" t="s">
        <v>1632</v>
      </c>
    </row>
    <row r="1009" spans="1:9" ht="14.5" x14ac:dyDescent="0.35">
      <c r="A1009" s="3">
        <f t="shared" si="15"/>
        <v>1008</v>
      </c>
      <c r="B1009" s="3" t="s">
        <v>192</v>
      </c>
      <c r="C1009" s="3" t="s">
        <v>28</v>
      </c>
      <c r="D1009" s="3" t="s">
        <v>128</v>
      </c>
      <c r="E1009" s="3" t="s">
        <v>80</v>
      </c>
      <c r="F1009" s="3" t="s">
        <v>2070</v>
      </c>
      <c r="G1009" s="3" t="s">
        <v>2070</v>
      </c>
      <c r="H1009" s="3" t="s">
        <v>2070</v>
      </c>
      <c r="I1009" s="73" t="s">
        <v>1633</v>
      </c>
    </row>
    <row r="1010" spans="1:9" ht="14.5" x14ac:dyDescent="0.35">
      <c r="A1010" s="3">
        <f t="shared" si="15"/>
        <v>1009</v>
      </c>
      <c r="B1010" s="3" t="s">
        <v>192</v>
      </c>
      <c r="C1010" s="3" t="s">
        <v>28</v>
      </c>
      <c r="D1010" s="3" t="s">
        <v>1297</v>
      </c>
      <c r="E1010" s="3" t="s">
        <v>80</v>
      </c>
      <c r="F1010" s="3" t="s">
        <v>2070</v>
      </c>
      <c r="G1010" s="3" t="s">
        <v>2070</v>
      </c>
      <c r="H1010" s="3" t="s">
        <v>2070</v>
      </c>
      <c r="I1010" s="73" t="s">
        <v>1634</v>
      </c>
    </row>
    <row r="1011" spans="1:9" ht="14.5" x14ac:dyDescent="0.35">
      <c r="A1011" s="3">
        <f t="shared" si="15"/>
        <v>1010</v>
      </c>
      <c r="B1011" s="3" t="s">
        <v>192</v>
      </c>
      <c r="C1011" s="3" t="s">
        <v>28</v>
      </c>
      <c r="D1011" s="3" t="s">
        <v>1298</v>
      </c>
      <c r="E1011" s="3" t="s">
        <v>80</v>
      </c>
      <c r="F1011" s="3" t="s">
        <v>2070</v>
      </c>
      <c r="G1011" s="3" t="s">
        <v>2070</v>
      </c>
      <c r="H1011" s="3" t="s">
        <v>2070</v>
      </c>
      <c r="I1011" s="73" t="s">
        <v>1635</v>
      </c>
    </row>
    <row r="1012" spans="1:9" ht="14.5" x14ac:dyDescent="0.35">
      <c r="A1012" s="3">
        <f t="shared" si="15"/>
        <v>1011</v>
      </c>
      <c r="B1012" s="3" t="s">
        <v>192</v>
      </c>
      <c r="C1012" s="3" t="s">
        <v>28</v>
      </c>
      <c r="D1012" s="3" t="s">
        <v>1299</v>
      </c>
      <c r="E1012" s="3" t="s">
        <v>28</v>
      </c>
      <c r="F1012" s="3" t="s">
        <v>2070</v>
      </c>
      <c r="G1012" s="3" t="s">
        <v>2070</v>
      </c>
      <c r="H1012" s="3" t="s">
        <v>2070</v>
      </c>
      <c r="I1012" s="73" t="s">
        <v>1636</v>
      </c>
    </row>
    <row r="1013" spans="1:9" ht="14.5" x14ac:dyDescent="0.35">
      <c r="A1013" s="3">
        <f t="shared" si="15"/>
        <v>1012</v>
      </c>
      <c r="B1013" s="3" t="s">
        <v>192</v>
      </c>
      <c r="C1013" s="3" t="s">
        <v>28</v>
      </c>
      <c r="D1013" s="3" t="s">
        <v>1300</v>
      </c>
      <c r="E1013" s="3" t="s">
        <v>28</v>
      </c>
      <c r="F1013" s="3" t="s">
        <v>2070</v>
      </c>
      <c r="G1013" s="3" t="s">
        <v>2070</v>
      </c>
      <c r="H1013" s="3" t="s">
        <v>2070</v>
      </c>
      <c r="I1013" s="73" t="s">
        <v>1637</v>
      </c>
    </row>
    <row r="1014" spans="1:9" ht="14.5" hidden="1" x14ac:dyDescent="0.35">
      <c r="A1014" s="3">
        <f t="shared" si="15"/>
        <v>1013</v>
      </c>
      <c r="B1014" s="3" t="s">
        <v>192</v>
      </c>
      <c r="C1014" s="3" t="s">
        <v>28</v>
      </c>
      <c r="D1014" s="3" t="s">
        <v>1301</v>
      </c>
      <c r="E1014" s="3" t="s">
        <v>28</v>
      </c>
      <c r="F1014" s="3" t="s">
        <v>2070</v>
      </c>
      <c r="G1014" s="3" t="s">
        <v>2070</v>
      </c>
      <c r="H1014" s="3" t="s">
        <v>2070</v>
      </c>
      <c r="I1014" s="38" t="s">
        <v>3100</v>
      </c>
    </row>
    <row r="1015" spans="1:9" ht="14.5" hidden="1" x14ac:dyDescent="0.35">
      <c r="A1015" s="3">
        <f t="shared" si="15"/>
        <v>1014</v>
      </c>
      <c r="B1015" s="3" t="s">
        <v>192</v>
      </c>
      <c r="C1015" s="3" t="s">
        <v>28</v>
      </c>
      <c r="D1015" s="3" t="s">
        <v>1302</v>
      </c>
      <c r="E1015" s="3" t="s">
        <v>28</v>
      </c>
      <c r="F1015" s="3" t="s">
        <v>2070</v>
      </c>
      <c r="G1015" s="3" t="s">
        <v>2070</v>
      </c>
      <c r="H1015" s="3" t="s">
        <v>2070</v>
      </c>
      <c r="I1015" s="38" t="s">
        <v>3101</v>
      </c>
    </row>
    <row r="1016" spans="1:9" ht="14.5" hidden="1" x14ac:dyDescent="0.35">
      <c r="A1016" s="3">
        <f t="shared" si="15"/>
        <v>1015</v>
      </c>
      <c r="B1016" s="3" t="s">
        <v>192</v>
      </c>
      <c r="C1016" s="3" t="s">
        <v>28</v>
      </c>
      <c r="D1016" s="3" t="s">
        <v>1303</v>
      </c>
      <c r="E1016" s="3" t="s">
        <v>28</v>
      </c>
      <c r="F1016" s="3" t="s">
        <v>2070</v>
      </c>
      <c r="G1016" s="3" t="s">
        <v>2070</v>
      </c>
      <c r="H1016" s="3" t="s">
        <v>2070</v>
      </c>
      <c r="I1016" s="38" t="s">
        <v>3102</v>
      </c>
    </row>
    <row r="1017" spans="1:9" ht="14.5" x14ac:dyDescent="0.35">
      <c r="A1017" s="3">
        <f t="shared" si="15"/>
        <v>1016</v>
      </c>
      <c r="B1017" s="3" t="s">
        <v>192</v>
      </c>
      <c r="C1017" s="3" t="s">
        <v>28</v>
      </c>
      <c r="D1017" s="3" t="s">
        <v>1304</v>
      </c>
      <c r="E1017" s="3" t="s">
        <v>28</v>
      </c>
      <c r="F1017" s="3" t="s">
        <v>2070</v>
      </c>
      <c r="G1017" s="3" t="s">
        <v>2070</v>
      </c>
      <c r="H1017" s="3" t="s">
        <v>2070</v>
      </c>
      <c r="I1017" s="73" t="s">
        <v>1638</v>
      </c>
    </row>
    <row r="1018" spans="1:9" ht="14.5" x14ac:dyDescent="0.35">
      <c r="A1018" s="3">
        <f t="shared" si="15"/>
        <v>1017</v>
      </c>
      <c r="B1018" s="3" t="s">
        <v>192</v>
      </c>
      <c r="C1018" s="3" t="s">
        <v>28</v>
      </c>
      <c r="D1018" s="3" t="s">
        <v>129</v>
      </c>
      <c r="E1018" s="3" t="s">
        <v>28</v>
      </c>
      <c r="F1018" s="3" t="s">
        <v>2070</v>
      </c>
      <c r="G1018" s="3" t="s">
        <v>2070</v>
      </c>
      <c r="H1018" s="3" t="s">
        <v>2070</v>
      </c>
      <c r="I1018" s="73" t="s">
        <v>1639</v>
      </c>
    </row>
    <row r="1019" spans="1:9" ht="14.5" x14ac:dyDescent="0.35">
      <c r="A1019" s="3">
        <f t="shared" si="15"/>
        <v>1018</v>
      </c>
      <c r="B1019" s="3" t="s">
        <v>192</v>
      </c>
      <c r="C1019" s="3" t="s">
        <v>28</v>
      </c>
      <c r="D1019" s="3" t="s">
        <v>1305</v>
      </c>
      <c r="E1019" s="3" t="s">
        <v>28</v>
      </c>
      <c r="F1019" s="3" t="s">
        <v>2070</v>
      </c>
      <c r="G1019" s="3" t="s">
        <v>2070</v>
      </c>
      <c r="H1019" s="3" t="s">
        <v>2070</v>
      </c>
      <c r="I1019" s="73" t="s">
        <v>1636</v>
      </c>
    </row>
    <row r="1020" spans="1:9" ht="14.5" x14ac:dyDescent="0.35">
      <c r="A1020" s="3">
        <f t="shared" si="15"/>
        <v>1019</v>
      </c>
      <c r="B1020" s="3" t="s">
        <v>192</v>
      </c>
      <c r="C1020" s="3" t="s">
        <v>28</v>
      </c>
      <c r="D1020" s="3" t="s">
        <v>1306</v>
      </c>
      <c r="E1020" s="3" t="s">
        <v>28</v>
      </c>
      <c r="F1020" s="3" t="s">
        <v>2070</v>
      </c>
      <c r="G1020" s="3" t="s">
        <v>2070</v>
      </c>
      <c r="H1020" s="3" t="s">
        <v>2070</v>
      </c>
      <c r="I1020" s="73" t="s">
        <v>1640</v>
      </c>
    </row>
    <row r="1021" spans="1:9" ht="14.5" x14ac:dyDescent="0.35">
      <c r="A1021" s="3">
        <f t="shared" si="15"/>
        <v>1020</v>
      </c>
      <c r="B1021" s="3" t="s">
        <v>192</v>
      </c>
      <c r="C1021" s="3" t="s">
        <v>28</v>
      </c>
      <c r="D1021" s="3" t="s">
        <v>1307</v>
      </c>
      <c r="E1021" s="3" t="s">
        <v>80</v>
      </c>
      <c r="F1021" s="3" t="s">
        <v>2070</v>
      </c>
      <c r="G1021" s="3" t="s">
        <v>2070</v>
      </c>
      <c r="H1021" s="3" t="s">
        <v>2070</v>
      </c>
      <c r="I1021" s="73" t="s">
        <v>1641</v>
      </c>
    </row>
    <row r="1022" spans="1:9" ht="14.5" x14ac:dyDescent="0.35">
      <c r="A1022" s="3">
        <f t="shared" si="15"/>
        <v>1021</v>
      </c>
      <c r="B1022" s="3" t="s">
        <v>192</v>
      </c>
      <c r="C1022" s="3" t="s">
        <v>28</v>
      </c>
      <c r="D1022" s="3" t="s">
        <v>1308</v>
      </c>
      <c r="E1022" s="3" t="s">
        <v>80</v>
      </c>
      <c r="F1022" s="3" t="s">
        <v>2070</v>
      </c>
      <c r="G1022" s="3" t="s">
        <v>2070</v>
      </c>
      <c r="H1022" s="3" t="s">
        <v>2070</v>
      </c>
      <c r="I1022" s="73" t="s">
        <v>1642</v>
      </c>
    </row>
    <row r="1023" spans="1:9" ht="14.5" x14ac:dyDescent="0.35">
      <c r="A1023" s="3">
        <f t="shared" si="15"/>
        <v>1022</v>
      </c>
      <c r="B1023" s="3" t="s">
        <v>192</v>
      </c>
      <c r="C1023" s="3" t="s">
        <v>28</v>
      </c>
      <c r="D1023" s="3" t="s">
        <v>1309</v>
      </c>
      <c r="E1023" s="3" t="s">
        <v>80</v>
      </c>
      <c r="F1023" s="3" t="s">
        <v>2070</v>
      </c>
      <c r="G1023" s="3" t="s">
        <v>2070</v>
      </c>
      <c r="H1023" s="3" t="s">
        <v>2070</v>
      </c>
      <c r="I1023" s="73" t="s">
        <v>1638</v>
      </c>
    </row>
    <row r="1024" spans="1:9" ht="14.5" x14ac:dyDescent="0.35">
      <c r="A1024" s="3">
        <f t="shared" si="15"/>
        <v>1023</v>
      </c>
      <c r="B1024" s="3" t="s">
        <v>192</v>
      </c>
      <c r="C1024" s="3" t="s">
        <v>28</v>
      </c>
      <c r="D1024" s="3" t="s">
        <v>1310</v>
      </c>
      <c r="E1024" s="3" t="s">
        <v>80</v>
      </c>
      <c r="F1024" s="3" t="s">
        <v>2070</v>
      </c>
      <c r="G1024" s="3" t="s">
        <v>2070</v>
      </c>
      <c r="H1024" s="3" t="s">
        <v>2070</v>
      </c>
      <c r="I1024" s="73" t="s">
        <v>1643</v>
      </c>
    </row>
    <row r="1025" spans="1:9" ht="14.5" x14ac:dyDescent="0.35">
      <c r="A1025" s="3">
        <f t="shared" si="15"/>
        <v>1024</v>
      </c>
      <c r="B1025" s="3" t="s">
        <v>192</v>
      </c>
      <c r="C1025" s="3" t="s">
        <v>28</v>
      </c>
      <c r="D1025" s="3" t="s">
        <v>1311</v>
      </c>
      <c r="E1025" s="3" t="s">
        <v>80</v>
      </c>
      <c r="F1025" s="3" t="s">
        <v>2070</v>
      </c>
      <c r="G1025" s="3" t="s">
        <v>2070</v>
      </c>
      <c r="H1025" s="3" t="s">
        <v>2070</v>
      </c>
      <c r="I1025" s="73" t="s">
        <v>1644</v>
      </c>
    </row>
    <row r="1026" spans="1:9" ht="14.5" x14ac:dyDescent="0.35">
      <c r="A1026" s="3">
        <f t="shared" si="15"/>
        <v>1025</v>
      </c>
      <c r="B1026" s="3" t="s">
        <v>192</v>
      </c>
      <c r="C1026" s="3" t="s">
        <v>28</v>
      </c>
      <c r="D1026" s="3" t="s">
        <v>1312</v>
      </c>
      <c r="E1026" s="3" t="s">
        <v>80</v>
      </c>
      <c r="F1026" s="3" t="s">
        <v>2070</v>
      </c>
      <c r="G1026" s="3" t="s">
        <v>2070</v>
      </c>
      <c r="H1026" s="3" t="s">
        <v>2070</v>
      </c>
      <c r="I1026" s="73" t="s">
        <v>1645</v>
      </c>
    </row>
    <row r="1027" spans="1:9" ht="14.5" x14ac:dyDescent="0.35">
      <c r="A1027" s="3">
        <f t="shared" si="15"/>
        <v>1026</v>
      </c>
      <c r="B1027" s="3" t="s">
        <v>192</v>
      </c>
      <c r="C1027" s="3" t="s">
        <v>28</v>
      </c>
      <c r="D1027" s="3" t="s">
        <v>1313</v>
      </c>
      <c r="E1027" s="3" t="s">
        <v>80</v>
      </c>
      <c r="F1027" s="3" t="s">
        <v>2070</v>
      </c>
      <c r="G1027" s="3" t="s">
        <v>2070</v>
      </c>
      <c r="H1027" s="3" t="s">
        <v>2070</v>
      </c>
      <c r="I1027" s="73" t="s">
        <v>1646</v>
      </c>
    </row>
    <row r="1028" spans="1:9" ht="14.5" x14ac:dyDescent="0.35">
      <c r="A1028" s="3">
        <f t="shared" ref="A1028:A1091" si="16">A1027+1</f>
        <v>1027</v>
      </c>
      <c r="B1028" s="3" t="s">
        <v>192</v>
      </c>
      <c r="C1028" s="3" t="s">
        <v>28</v>
      </c>
      <c r="D1028" s="3" t="s">
        <v>1314</v>
      </c>
      <c r="E1028" s="3" t="s">
        <v>80</v>
      </c>
      <c r="F1028" s="3" t="s">
        <v>2070</v>
      </c>
      <c r="G1028" s="3" t="s">
        <v>2070</v>
      </c>
      <c r="H1028" s="3" t="s">
        <v>2070</v>
      </c>
      <c r="I1028" s="73" t="s">
        <v>1647</v>
      </c>
    </row>
    <row r="1029" spans="1:9" ht="14.5" x14ac:dyDescent="0.35">
      <c r="A1029" s="3">
        <f t="shared" si="16"/>
        <v>1028</v>
      </c>
      <c r="B1029" s="3" t="s">
        <v>192</v>
      </c>
      <c r="C1029" s="3" t="s">
        <v>28</v>
      </c>
      <c r="D1029" s="3" t="s">
        <v>1315</v>
      </c>
      <c r="E1029" s="3" t="s">
        <v>80</v>
      </c>
      <c r="F1029" s="3" t="s">
        <v>2070</v>
      </c>
      <c r="G1029" s="3" t="s">
        <v>2070</v>
      </c>
      <c r="H1029" s="3" t="s">
        <v>2070</v>
      </c>
      <c r="I1029" s="73" t="s">
        <v>1648</v>
      </c>
    </row>
    <row r="1030" spans="1:9" ht="14.5" x14ac:dyDescent="0.35">
      <c r="A1030" s="3">
        <f t="shared" si="16"/>
        <v>1029</v>
      </c>
      <c r="B1030" s="3" t="s">
        <v>192</v>
      </c>
      <c r="C1030" s="3" t="s">
        <v>28</v>
      </c>
      <c r="D1030" s="3" t="s">
        <v>1305</v>
      </c>
      <c r="E1030" s="3" t="s">
        <v>80</v>
      </c>
      <c r="F1030" s="3" t="s">
        <v>2070</v>
      </c>
      <c r="G1030" s="3" t="s">
        <v>2070</v>
      </c>
      <c r="H1030" s="3" t="s">
        <v>2070</v>
      </c>
      <c r="I1030" s="73" t="s">
        <v>1648</v>
      </c>
    </row>
    <row r="1031" spans="1:9" ht="14.5" x14ac:dyDescent="0.35">
      <c r="A1031" s="3">
        <f t="shared" si="16"/>
        <v>1030</v>
      </c>
      <c r="B1031" s="3" t="s">
        <v>192</v>
      </c>
      <c r="C1031" s="3" t="s">
        <v>28</v>
      </c>
      <c r="D1031" s="3" t="s">
        <v>1316</v>
      </c>
      <c r="E1031" s="3" t="s">
        <v>80</v>
      </c>
      <c r="F1031" s="3" t="s">
        <v>2070</v>
      </c>
      <c r="G1031" s="3" t="s">
        <v>2070</v>
      </c>
      <c r="H1031" s="3" t="s">
        <v>2070</v>
      </c>
      <c r="I1031" s="73" t="s">
        <v>1649</v>
      </c>
    </row>
    <row r="1032" spans="1:9" ht="14.5" x14ac:dyDescent="0.35">
      <c r="A1032" s="3">
        <f t="shared" si="16"/>
        <v>1031</v>
      </c>
      <c r="B1032" s="3" t="s">
        <v>192</v>
      </c>
      <c r="C1032" s="3" t="s">
        <v>28</v>
      </c>
      <c r="D1032" s="3" t="s">
        <v>1317</v>
      </c>
      <c r="E1032" s="3" t="s">
        <v>80</v>
      </c>
      <c r="F1032" s="3" t="s">
        <v>2070</v>
      </c>
      <c r="G1032" s="3" t="s">
        <v>2070</v>
      </c>
      <c r="H1032" s="3" t="s">
        <v>2070</v>
      </c>
      <c r="I1032" s="73" t="s">
        <v>1650</v>
      </c>
    </row>
    <row r="1033" spans="1:9" ht="14.5" x14ac:dyDescent="0.35">
      <c r="A1033" s="3">
        <f t="shared" si="16"/>
        <v>1032</v>
      </c>
      <c r="B1033" s="3" t="s">
        <v>192</v>
      </c>
      <c r="C1033" s="3" t="s">
        <v>28</v>
      </c>
      <c r="D1033" s="72" t="s">
        <v>1318</v>
      </c>
      <c r="E1033" s="3" t="s">
        <v>80</v>
      </c>
      <c r="F1033" s="3" t="s">
        <v>2070</v>
      </c>
      <c r="G1033" s="3" t="s">
        <v>2070</v>
      </c>
      <c r="H1033" s="3" t="s">
        <v>2070</v>
      </c>
      <c r="I1033" s="38" t="s">
        <v>3159</v>
      </c>
    </row>
    <row r="1034" spans="1:9" ht="14.5" x14ac:dyDescent="0.35">
      <c r="A1034" s="3">
        <f t="shared" si="16"/>
        <v>1033</v>
      </c>
      <c r="B1034" s="3" t="s">
        <v>192</v>
      </c>
      <c r="C1034" s="3" t="s">
        <v>28</v>
      </c>
      <c r="D1034" s="3" t="s">
        <v>1319</v>
      </c>
      <c r="E1034" s="3" t="s">
        <v>80</v>
      </c>
      <c r="F1034" s="3" t="s">
        <v>2070</v>
      </c>
      <c r="G1034" s="3" t="s">
        <v>2070</v>
      </c>
      <c r="H1034" s="3" t="s">
        <v>2070</v>
      </c>
      <c r="I1034" s="73" t="s">
        <v>1651</v>
      </c>
    </row>
    <row r="1035" spans="1:9" ht="14.5" x14ac:dyDescent="0.35">
      <c r="A1035" s="3">
        <f t="shared" si="16"/>
        <v>1034</v>
      </c>
      <c r="B1035" s="3" t="s">
        <v>192</v>
      </c>
      <c r="C1035" s="3" t="s">
        <v>28</v>
      </c>
      <c r="D1035" s="72" t="s">
        <v>1318</v>
      </c>
      <c r="E1035" s="3" t="s">
        <v>80</v>
      </c>
      <c r="F1035" s="3" t="s">
        <v>2070</v>
      </c>
      <c r="G1035" s="3" t="s">
        <v>2070</v>
      </c>
      <c r="H1035" s="3" t="s">
        <v>2070</v>
      </c>
      <c r="I1035" s="38" t="s">
        <v>3159</v>
      </c>
    </row>
    <row r="1036" spans="1:9" ht="14.5" x14ac:dyDescent="0.35">
      <c r="A1036" s="3">
        <f t="shared" si="16"/>
        <v>1035</v>
      </c>
      <c r="B1036" s="3" t="s">
        <v>192</v>
      </c>
      <c r="C1036" s="3" t="s">
        <v>28</v>
      </c>
      <c r="D1036" s="3" t="s">
        <v>1320</v>
      </c>
      <c r="E1036" s="3" t="s">
        <v>80</v>
      </c>
      <c r="F1036" s="3" t="s">
        <v>2070</v>
      </c>
      <c r="G1036" s="3" t="s">
        <v>2070</v>
      </c>
      <c r="H1036" s="3" t="s">
        <v>2070</v>
      </c>
      <c r="I1036" s="73" t="s">
        <v>1652</v>
      </c>
    </row>
    <row r="1037" spans="1:9" ht="14.5" x14ac:dyDescent="0.35">
      <c r="A1037" s="3">
        <f t="shared" si="16"/>
        <v>1036</v>
      </c>
      <c r="B1037" s="3" t="s">
        <v>192</v>
      </c>
      <c r="C1037" s="3" t="s">
        <v>28</v>
      </c>
      <c r="D1037" s="3" t="s">
        <v>1321</v>
      </c>
      <c r="E1037" s="3" t="s">
        <v>80</v>
      </c>
      <c r="F1037" s="3" t="s">
        <v>2070</v>
      </c>
      <c r="G1037" s="3" t="s">
        <v>2070</v>
      </c>
      <c r="H1037" s="3" t="s">
        <v>2070</v>
      </c>
      <c r="I1037" s="73" t="s">
        <v>1653</v>
      </c>
    </row>
    <row r="1038" spans="1:9" ht="14.5" x14ac:dyDescent="0.35">
      <c r="A1038" s="3">
        <f t="shared" si="16"/>
        <v>1037</v>
      </c>
      <c r="B1038" s="3" t="s">
        <v>192</v>
      </c>
      <c r="C1038" s="3" t="s">
        <v>28</v>
      </c>
      <c r="D1038" s="3" t="s">
        <v>612</v>
      </c>
      <c r="E1038" s="3" t="s">
        <v>80</v>
      </c>
      <c r="F1038" s="3" t="s">
        <v>89</v>
      </c>
      <c r="G1038" s="3" t="s">
        <v>2070</v>
      </c>
      <c r="H1038" s="3" t="s">
        <v>2070</v>
      </c>
      <c r="I1038" s="73" t="s">
        <v>1654</v>
      </c>
    </row>
    <row r="1039" spans="1:9" ht="14.5" x14ac:dyDescent="0.35">
      <c r="A1039" s="3">
        <f t="shared" si="16"/>
        <v>1038</v>
      </c>
      <c r="B1039" s="3" t="s">
        <v>192</v>
      </c>
      <c r="C1039" s="3" t="s">
        <v>28</v>
      </c>
      <c r="D1039" s="3" t="s">
        <v>1322</v>
      </c>
      <c r="E1039" s="3" t="s">
        <v>80</v>
      </c>
      <c r="F1039" s="3" t="s">
        <v>89</v>
      </c>
      <c r="G1039" s="3" t="s">
        <v>2070</v>
      </c>
      <c r="H1039" s="3" t="s">
        <v>2070</v>
      </c>
      <c r="I1039" s="73" t="s">
        <v>1655</v>
      </c>
    </row>
    <row r="1040" spans="1:9" ht="14.5" x14ac:dyDescent="0.35">
      <c r="A1040" s="3">
        <f t="shared" si="16"/>
        <v>1039</v>
      </c>
      <c r="B1040" s="3" t="s">
        <v>192</v>
      </c>
      <c r="C1040" s="3" t="s">
        <v>130</v>
      </c>
      <c r="D1040" s="3" t="s">
        <v>1323</v>
      </c>
      <c r="E1040" s="3" t="s">
        <v>2070</v>
      </c>
      <c r="F1040" s="3" t="s">
        <v>2070</v>
      </c>
      <c r="G1040" s="3" t="s">
        <v>2070</v>
      </c>
      <c r="H1040" s="3" t="s">
        <v>2070</v>
      </c>
      <c r="I1040" s="73" t="s">
        <v>1656</v>
      </c>
    </row>
    <row r="1041" spans="1:9" ht="14.5" x14ac:dyDescent="0.35">
      <c r="A1041" s="3">
        <f t="shared" si="16"/>
        <v>1040</v>
      </c>
      <c r="B1041" s="3" t="s">
        <v>192</v>
      </c>
      <c r="C1041" s="3" t="s">
        <v>130</v>
      </c>
      <c r="D1041" s="3" t="s">
        <v>1324</v>
      </c>
      <c r="E1041" s="3" t="s">
        <v>2070</v>
      </c>
      <c r="F1041" s="3" t="s">
        <v>2070</v>
      </c>
      <c r="G1041" s="3" t="s">
        <v>2070</v>
      </c>
      <c r="H1041" s="3" t="s">
        <v>2070</v>
      </c>
      <c r="I1041" s="73" t="s">
        <v>1657</v>
      </c>
    </row>
    <row r="1042" spans="1:9" ht="14.5" x14ac:dyDescent="0.35">
      <c r="A1042" s="3">
        <f t="shared" si="16"/>
        <v>1041</v>
      </c>
      <c r="B1042" s="3" t="s">
        <v>192</v>
      </c>
      <c r="C1042" s="3" t="s">
        <v>130</v>
      </c>
      <c r="D1042" s="3" t="s">
        <v>1325</v>
      </c>
      <c r="E1042" s="3" t="s">
        <v>2070</v>
      </c>
      <c r="F1042" s="3" t="s">
        <v>2070</v>
      </c>
      <c r="G1042" s="3" t="s">
        <v>2070</v>
      </c>
      <c r="H1042" s="3" t="s">
        <v>2070</v>
      </c>
      <c r="I1042" s="73" t="s">
        <v>1658</v>
      </c>
    </row>
    <row r="1043" spans="1:9" ht="14.5" x14ac:dyDescent="0.35">
      <c r="A1043" s="3">
        <f t="shared" si="16"/>
        <v>1042</v>
      </c>
      <c r="B1043" s="3" t="s">
        <v>192</v>
      </c>
      <c r="C1043" s="3" t="s">
        <v>130</v>
      </c>
      <c r="D1043" s="3" t="s">
        <v>1326</v>
      </c>
      <c r="E1043" s="3" t="s">
        <v>2070</v>
      </c>
      <c r="F1043" s="3" t="s">
        <v>2070</v>
      </c>
      <c r="G1043" s="3" t="s">
        <v>2070</v>
      </c>
      <c r="H1043" s="3" t="s">
        <v>2070</v>
      </c>
      <c r="I1043" s="73" t="s">
        <v>1704</v>
      </c>
    </row>
    <row r="1044" spans="1:9" ht="14.5" x14ac:dyDescent="0.35">
      <c r="A1044" s="3">
        <f t="shared" si="16"/>
        <v>1043</v>
      </c>
      <c r="B1044" s="3" t="s">
        <v>192</v>
      </c>
      <c r="C1044" s="3" t="s">
        <v>130</v>
      </c>
      <c r="D1044" s="3" t="s">
        <v>1327</v>
      </c>
      <c r="E1044" s="3" t="s">
        <v>2070</v>
      </c>
      <c r="F1044" s="3" t="s">
        <v>2070</v>
      </c>
      <c r="G1044" s="3" t="s">
        <v>2070</v>
      </c>
      <c r="H1044" s="3" t="s">
        <v>2070</v>
      </c>
      <c r="I1044" s="73" t="s">
        <v>1660</v>
      </c>
    </row>
    <row r="1045" spans="1:9" ht="14.5" x14ac:dyDescent="0.35">
      <c r="A1045" s="3">
        <f t="shared" si="16"/>
        <v>1044</v>
      </c>
      <c r="B1045" s="3" t="s">
        <v>192</v>
      </c>
      <c r="C1045" s="3" t="s">
        <v>130</v>
      </c>
      <c r="D1045" s="3" t="s">
        <v>1328</v>
      </c>
      <c r="E1045" s="3" t="s">
        <v>2070</v>
      </c>
      <c r="F1045" s="3" t="s">
        <v>2070</v>
      </c>
      <c r="G1045" s="3" t="s">
        <v>2070</v>
      </c>
      <c r="H1045" s="3" t="s">
        <v>2070</v>
      </c>
      <c r="I1045" s="73" t="s">
        <v>1661</v>
      </c>
    </row>
    <row r="1046" spans="1:9" ht="14.5" x14ac:dyDescent="0.35">
      <c r="A1046" s="3">
        <f t="shared" si="16"/>
        <v>1045</v>
      </c>
      <c r="B1046" s="3" t="s">
        <v>192</v>
      </c>
      <c r="C1046" s="3" t="s">
        <v>130</v>
      </c>
      <c r="D1046" s="3" t="s">
        <v>1329</v>
      </c>
      <c r="E1046" s="3" t="s">
        <v>2070</v>
      </c>
      <c r="F1046" s="3" t="s">
        <v>2070</v>
      </c>
      <c r="G1046" s="3" t="s">
        <v>2070</v>
      </c>
      <c r="H1046" s="3" t="s">
        <v>2070</v>
      </c>
      <c r="I1046" s="73" t="s">
        <v>1662</v>
      </c>
    </row>
    <row r="1047" spans="1:9" ht="14.5" x14ac:dyDescent="0.35">
      <c r="A1047" s="3">
        <f t="shared" si="16"/>
        <v>1046</v>
      </c>
      <c r="B1047" s="3" t="s">
        <v>192</v>
      </c>
      <c r="C1047" s="3" t="s">
        <v>130</v>
      </c>
      <c r="D1047" s="3" t="s">
        <v>1330</v>
      </c>
      <c r="E1047" s="3" t="s">
        <v>2070</v>
      </c>
      <c r="F1047" s="3" t="s">
        <v>2070</v>
      </c>
      <c r="G1047" s="3" t="s">
        <v>2070</v>
      </c>
      <c r="H1047" s="3" t="s">
        <v>2070</v>
      </c>
      <c r="I1047" s="73" t="s">
        <v>1663</v>
      </c>
    </row>
    <row r="1048" spans="1:9" ht="14.5" x14ac:dyDescent="0.35">
      <c r="A1048" s="3">
        <f t="shared" si="16"/>
        <v>1047</v>
      </c>
      <c r="B1048" s="3" t="s">
        <v>192</v>
      </c>
      <c r="C1048" s="3" t="s">
        <v>130</v>
      </c>
      <c r="D1048" s="3" t="s">
        <v>1331</v>
      </c>
      <c r="E1048" s="3" t="s">
        <v>2070</v>
      </c>
      <c r="F1048" s="3" t="s">
        <v>2070</v>
      </c>
      <c r="G1048" s="3" t="s">
        <v>2070</v>
      </c>
      <c r="H1048" s="3" t="s">
        <v>2070</v>
      </c>
      <c r="I1048" s="73" t="s">
        <v>1681</v>
      </c>
    </row>
    <row r="1049" spans="1:9" ht="14.5" x14ac:dyDescent="0.35">
      <c r="A1049" s="3">
        <f t="shared" si="16"/>
        <v>1048</v>
      </c>
      <c r="B1049" s="3" t="s">
        <v>192</v>
      </c>
      <c r="C1049" s="3" t="s">
        <v>130</v>
      </c>
      <c r="D1049" s="3" t="s">
        <v>1332</v>
      </c>
      <c r="E1049" s="3" t="s">
        <v>2070</v>
      </c>
      <c r="F1049" s="3" t="s">
        <v>2070</v>
      </c>
      <c r="G1049" s="3" t="s">
        <v>2070</v>
      </c>
      <c r="H1049" s="3" t="s">
        <v>2070</v>
      </c>
      <c r="I1049" s="73" t="s">
        <v>1664</v>
      </c>
    </row>
    <row r="1050" spans="1:9" ht="14.5" x14ac:dyDescent="0.35">
      <c r="A1050" s="3">
        <f t="shared" si="16"/>
        <v>1049</v>
      </c>
      <c r="B1050" s="3" t="s">
        <v>192</v>
      </c>
      <c r="C1050" s="3" t="s">
        <v>130</v>
      </c>
      <c r="D1050" s="3" t="s">
        <v>1333</v>
      </c>
      <c r="E1050" s="3" t="s">
        <v>2070</v>
      </c>
      <c r="F1050" s="3" t="s">
        <v>2070</v>
      </c>
      <c r="G1050" s="3" t="s">
        <v>2070</v>
      </c>
      <c r="H1050" s="3" t="s">
        <v>2070</v>
      </c>
      <c r="I1050" s="73" t="s">
        <v>1665</v>
      </c>
    </row>
    <row r="1051" spans="1:9" ht="14.5" x14ac:dyDescent="0.35">
      <c r="A1051" s="3">
        <f t="shared" si="16"/>
        <v>1050</v>
      </c>
      <c r="B1051" s="3" t="s">
        <v>192</v>
      </c>
      <c r="C1051" s="3" t="s">
        <v>130</v>
      </c>
      <c r="D1051" s="3" t="s">
        <v>1334</v>
      </c>
      <c r="E1051" s="3" t="s">
        <v>2070</v>
      </c>
      <c r="F1051" s="3" t="s">
        <v>2070</v>
      </c>
      <c r="G1051" s="3" t="s">
        <v>2070</v>
      </c>
      <c r="H1051" s="3" t="s">
        <v>2070</v>
      </c>
      <c r="I1051" s="73" t="s">
        <v>1666</v>
      </c>
    </row>
    <row r="1052" spans="1:9" ht="14.5" x14ac:dyDescent="0.35">
      <c r="A1052" s="3">
        <f t="shared" si="16"/>
        <v>1051</v>
      </c>
      <c r="B1052" s="3" t="s">
        <v>192</v>
      </c>
      <c r="C1052" s="3" t="s">
        <v>130</v>
      </c>
      <c r="D1052" s="3" t="s">
        <v>1335</v>
      </c>
      <c r="E1052" s="3" t="s">
        <v>2070</v>
      </c>
      <c r="F1052" s="3" t="s">
        <v>2070</v>
      </c>
      <c r="G1052" s="3" t="s">
        <v>2070</v>
      </c>
      <c r="H1052" s="3" t="s">
        <v>2070</v>
      </c>
      <c r="I1052" s="73" t="s">
        <v>1703</v>
      </c>
    </row>
    <row r="1053" spans="1:9" ht="14.5" x14ac:dyDescent="0.35">
      <c r="A1053" s="3">
        <f t="shared" si="16"/>
        <v>1052</v>
      </c>
      <c r="B1053" s="3" t="s">
        <v>192</v>
      </c>
      <c r="C1053" s="3" t="s">
        <v>130</v>
      </c>
      <c r="D1053" s="3" t="s">
        <v>1336</v>
      </c>
      <c r="E1053" s="3" t="s">
        <v>2070</v>
      </c>
      <c r="F1053" s="3" t="s">
        <v>2070</v>
      </c>
      <c r="G1053" s="3" t="s">
        <v>2070</v>
      </c>
      <c r="H1053" s="3" t="s">
        <v>2070</v>
      </c>
      <c r="I1053" s="73" t="s">
        <v>1667</v>
      </c>
    </row>
    <row r="1054" spans="1:9" ht="14.5" x14ac:dyDescent="0.35">
      <c r="A1054" s="3">
        <f t="shared" si="16"/>
        <v>1053</v>
      </c>
      <c r="B1054" s="3" t="s">
        <v>192</v>
      </c>
      <c r="C1054" s="3" t="s">
        <v>130</v>
      </c>
      <c r="D1054" s="3" t="s">
        <v>1337</v>
      </c>
      <c r="E1054" s="3" t="s">
        <v>2070</v>
      </c>
      <c r="F1054" s="3" t="s">
        <v>2070</v>
      </c>
      <c r="G1054" s="3" t="s">
        <v>2070</v>
      </c>
      <c r="H1054" s="3" t="s">
        <v>2070</v>
      </c>
      <c r="I1054" s="73" t="s">
        <v>1668</v>
      </c>
    </row>
    <row r="1055" spans="1:9" ht="14.5" x14ac:dyDescent="0.35">
      <c r="A1055" s="3">
        <f t="shared" si="16"/>
        <v>1054</v>
      </c>
      <c r="B1055" s="3" t="s">
        <v>192</v>
      </c>
      <c r="C1055" s="3" t="s">
        <v>130</v>
      </c>
      <c r="D1055" s="3" t="s">
        <v>1338</v>
      </c>
      <c r="E1055" s="3" t="s">
        <v>2070</v>
      </c>
      <c r="F1055" s="3" t="s">
        <v>2070</v>
      </c>
      <c r="G1055" s="3" t="s">
        <v>2070</v>
      </c>
      <c r="H1055" s="3" t="s">
        <v>2070</v>
      </c>
      <c r="I1055" s="73" t="s">
        <v>1669</v>
      </c>
    </row>
    <row r="1056" spans="1:9" ht="14.5" x14ac:dyDescent="0.35">
      <c r="A1056" s="3">
        <f t="shared" si="16"/>
        <v>1055</v>
      </c>
      <c r="B1056" s="3" t="s">
        <v>192</v>
      </c>
      <c r="C1056" s="3" t="s">
        <v>130</v>
      </c>
      <c r="D1056" s="3" t="s">
        <v>1339</v>
      </c>
      <c r="E1056" s="3" t="s">
        <v>2070</v>
      </c>
      <c r="F1056" s="3" t="s">
        <v>2070</v>
      </c>
      <c r="G1056" s="3" t="s">
        <v>2070</v>
      </c>
      <c r="H1056" s="3" t="s">
        <v>2070</v>
      </c>
      <c r="I1056" s="73" t="s">
        <v>1670</v>
      </c>
    </row>
    <row r="1057" spans="1:9" ht="14.5" x14ac:dyDescent="0.35">
      <c r="A1057" s="3">
        <f t="shared" si="16"/>
        <v>1056</v>
      </c>
      <c r="B1057" s="3" t="s">
        <v>192</v>
      </c>
      <c r="C1057" s="3" t="s">
        <v>130</v>
      </c>
      <c r="D1057" s="3" t="s">
        <v>1340</v>
      </c>
      <c r="E1057" s="3" t="s">
        <v>2070</v>
      </c>
      <c r="F1057" s="3" t="s">
        <v>2070</v>
      </c>
      <c r="G1057" s="3" t="s">
        <v>2070</v>
      </c>
      <c r="H1057" s="3" t="s">
        <v>2070</v>
      </c>
      <c r="I1057" s="73" t="s">
        <v>1671</v>
      </c>
    </row>
    <row r="1058" spans="1:9" ht="14.5" x14ac:dyDescent="0.35">
      <c r="A1058" s="3">
        <f t="shared" si="16"/>
        <v>1057</v>
      </c>
      <c r="B1058" s="3" t="s">
        <v>192</v>
      </c>
      <c r="C1058" s="3" t="s">
        <v>130</v>
      </c>
      <c r="D1058" s="3" t="s">
        <v>1341</v>
      </c>
      <c r="E1058" s="3" t="s">
        <v>2070</v>
      </c>
      <c r="F1058" s="3" t="s">
        <v>2070</v>
      </c>
      <c r="G1058" s="3" t="s">
        <v>2070</v>
      </c>
      <c r="H1058" s="3" t="s">
        <v>2070</v>
      </c>
      <c r="I1058" s="73" t="s">
        <v>1672</v>
      </c>
    </row>
    <row r="1059" spans="1:9" ht="14.5" x14ac:dyDescent="0.35">
      <c r="A1059" s="3">
        <f t="shared" si="16"/>
        <v>1058</v>
      </c>
      <c r="B1059" s="3" t="s">
        <v>192</v>
      </c>
      <c r="C1059" s="3" t="s">
        <v>130</v>
      </c>
      <c r="D1059" s="3" t="s">
        <v>1342</v>
      </c>
      <c r="E1059" s="3" t="s">
        <v>2070</v>
      </c>
      <c r="F1059" s="3" t="s">
        <v>2070</v>
      </c>
      <c r="G1059" s="3" t="s">
        <v>2070</v>
      </c>
      <c r="H1059" s="3" t="s">
        <v>2070</v>
      </c>
      <c r="I1059" s="73" t="s">
        <v>1673</v>
      </c>
    </row>
    <row r="1060" spans="1:9" ht="14.5" x14ac:dyDescent="0.35">
      <c r="A1060" s="3">
        <f t="shared" si="16"/>
        <v>1059</v>
      </c>
      <c r="B1060" s="3" t="s">
        <v>192</v>
      </c>
      <c r="C1060" s="3" t="s">
        <v>130</v>
      </c>
      <c r="D1060" s="3" t="s">
        <v>1343</v>
      </c>
      <c r="E1060" s="3" t="s">
        <v>2070</v>
      </c>
      <c r="F1060" s="3" t="s">
        <v>2070</v>
      </c>
      <c r="G1060" s="3" t="s">
        <v>2070</v>
      </c>
      <c r="H1060" s="3" t="s">
        <v>2070</v>
      </c>
      <c r="I1060" s="73" t="s">
        <v>1674</v>
      </c>
    </row>
    <row r="1061" spans="1:9" ht="14.5" x14ac:dyDescent="0.35">
      <c r="A1061" s="3">
        <f t="shared" si="16"/>
        <v>1060</v>
      </c>
      <c r="B1061" s="3" t="s">
        <v>192</v>
      </c>
      <c r="C1061" s="3" t="s">
        <v>130</v>
      </c>
      <c r="D1061" s="3" t="s">
        <v>1344</v>
      </c>
      <c r="E1061" s="3" t="s">
        <v>2070</v>
      </c>
      <c r="F1061" s="3" t="s">
        <v>2070</v>
      </c>
      <c r="G1061" s="3" t="s">
        <v>2070</v>
      </c>
      <c r="H1061" s="3" t="s">
        <v>2070</v>
      </c>
      <c r="I1061" s="73" t="s">
        <v>1675</v>
      </c>
    </row>
    <row r="1062" spans="1:9" ht="14.5" x14ac:dyDescent="0.35">
      <c r="A1062" s="3">
        <f t="shared" si="16"/>
        <v>1061</v>
      </c>
      <c r="B1062" s="3" t="s">
        <v>192</v>
      </c>
      <c r="C1062" s="3" t="s">
        <v>130</v>
      </c>
      <c r="D1062" s="3" t="s">
        <v>1345</v>
      </c>
      <c r="E1062" s="3" t="s">
        <v>2070</v>
      </c>
      <c r="F1062" s="3" t="s">
        <v>2070</v>
      </c>
      <c r="G1062" s="3" t="s">
        <v>2070</v>
      </c>
      <c r="H1062" s="3" t="s">
        <v>2070</v>
      </c>
      <c r="I1062" s="73" t="s">
        <v>1676</v>
      </c>
    </row>
    <row r="1063" spans="1:9" ht="14.5" x14ac:dyDescent="0.35">
      <c r="A1063" s="3">
        <f t="shared" si="16"/>
        <v>1062</v>
      </c>
      <c r="B1063" s="3" t="s">
        <v>192</v>
      </c>
      <c r="C1063" s="3" t="s">
        <v>130</v>
      </c>
      <c r="D1063" s="3" t="s">
        <v>1346</v>
      </c>
      <c r="E1063" s="3" t="s">
        <v>2070</v>
      </c>
      <c r="F1063" s="3" t="s">
        <v>2070</v>
      </c>
      <c r="G1063" s="3" t="s">
        <v>2070</v>
      </c>
      <c r="H1063" s="3" t="s">
        <v>2070</v>
      </c>
      <c r="I1063" s="73" t="s">
        <v>1677</v>
      </c>
    </row>
    <row r="1064" spans="1:9" ht="14.5" x14ac:dyDescent="0.35">
      <c r="A1064" s="3">
        <f t="shared" si="16"/>
        <v>1063</v>
      </c>
      <c r="B1064" s="3" t="s">
        <v>192</v>
      </c>
      <c r="C1064" s="3" t="s">
        <v>130</v>
      </c>
      <c r="D1064" s="3" t="s">
        <v>1342</v>
      </c>
      <c r="E1064" s="3" t="s">
        <v>2070</v>
      </c>
      <c r="F1064" s="3" t="s">
        <v>2070</v>
      </c>
      <c r="G1064" s="3" t="s">
        <v>2070</v>
      </c>
      <c r="H1064" s="3" t="s">
        <v>2070</v>
      </c>
      <c r="I1064" s="73" t="s">
        <v>1678</v>
      </c>
    </row>
    <row r="1065" spans="1:9" ht="14.5" x14ac:dyDescent="0.35">
      <c r="A1065" s="3">
        <f t="shared" si="16"/>
        <v>1064</v>
      </c>
      <c r="B1065" s="3" t="s">
        <v>192</v>
      </c>
      <c r="C1065" s="3" t="s">
        <v>130</v>
      </c>
      <c r="D1065" s="3" t="s">
        <v>1347</v>
      </c>
      <c r="E1065" s="3" t="s">
        <v>2070</v>
      </c>
      <c r="F1065" s="3" t="s">
        <v>2070</v>
      </c>
      <c r="G1065" s="3" t="s">
        <v>2070</v>
      </c>
      <c r="H1065" s="3" t="s">
        <v>2070</v>
      </c>
      <c r="I1065" s="73" t="s">
        <v>1679</v>
      </c>
    </row>
    <row r="1066" spans="1:9" ht="14.5" x14ac:dyDescent="0.35">
      <c r="A1066" s="3">
        <f t="shared" si="16"/>
        <v>1065</v>
      </c>
      <c r="B1066" s="3" t="s">
        <v>192</v>
      </c>
      <c r="C1066" s="3" t="s">
        <v>130</v>
      </c>
      <c r="D1066" s="3" t="s">
        <v>1348</v>
      </c>
      <c r="E1066" s="3" t="s">
        <v>2070</v>
      </c>
      <c r="F1066" s="3" t="s">
        <v>2070</v>
      </c>
      <c r="G1066" s="3" t="s">
        <v>2070</v>
      </c>
      <c r="H1066" s="3" t="s">
        <v>2070</v>
      </c>
      <c r="I1066" s="73" t="s">
        <v>1680</v>
      </c>
    </row>
    <row r="1067" spans="1:9" ht="14.5" x14ac:dyDescent="0.35">
      <c r="A1067" s="3">
        <f t="shared" si="16"/>
        <v>1066</v>
      </c>
      <c r="B1067" s="3" t="s">
        <v>192</v>
      </c>
      <c r="C1067" s="3" t="s">
        <v>130</v>
      </c>
      <c r="D1067" s="3" t="s">
        <v>1349</v>
      </c>
      <c r="E1067" s="3" t="s">
        <v>2070</v>
      </c>
      <c r="F1067" s="3" t="s">
        <v>2070</v>
      </c>
      <c r="G1067" s="3" t="s">
        <v>2070</v>
      </c>
      <c r="H1067" s="3" t="s">
        <v>2070</v>
      </c>
      <c r="I1067" s="73" t="s">
        <v>1682</v>
      </c>
    </row>
    <row r="1068" spans="1:9" ht="14.5" x14ac:dyDescent="0.35">
      <c r="A1068" s="3">
        <f t="shared" si="16"/>
        <v>1067</v>
      </c>
      <c r="B1068" s="3" t="s">
        <v>192</v>
      </c>
      <c r="C1068" s="3" t="s">
        <v>130</v>
      </c>
      <c r="D1068" s="3" t="s">
        <v>1350</v>
      </c>
      <c r="E1068" s="3" t="s">
        <v>2070</v>
      </c>
      <c r="F1068" s="3" t="s">
        <v>2070</v>
      </c>
      <c r="G1068" s="3" t="s">
        <v>2070</v>
      </c>
      <c r="H1068" s="3" t="s">
        <v>2070</v>
      </c>
      <c r="I1068" s="73" t="s">
        <v>1683</v>
      </c>
    </row>
    <row r="1069" spans="1:9" ht="14.5" x14ac:dyDescent="0.35">
      <c r="A1069" s="3">
        <f t="shared" si="16"/>
        <v>1068</v>
      </c>
      <c r="B1069" s="3" t="s">
        <v>192</v>
      </c>
      <c r="C1069" s="3" t="s">
        <v>130</v>
      </c>
      <c r="D1069" s="3" t="s">
        <v>1351</v>
      </c>
      <c r="E1069" s="3" t="s">
        <v>2070</v>
      </c>
      <c r="F1069" s="3" t="s">
        <v>2070</v>
      </c>
      <c r="G1069" s="3" t="s">
        <v>2070</v>
      </c>
      <c r="H1069" s="3" t="s">
        <v>2070</v>
      </c>
      <c r="I1069" s="73" t="s">
        <v>1684</v>
      </c>
    </row>
    <row r="1070" spans="1:9" ht="14.5" x14ac:dyDescent="0.35">
      <c r="A1070" s="3">
        <f t="shared" si="16"/>
        <v>1069</v>
      </c>
      <c r="B1070" s="3" t="s">
        <v>192</v>
      </c>
      <c r="C1070" s="3" t="s">
        <v>130</v>
      </c>
      <c r="D1070" s="3" t="s">
        <v>1352</v>
      </c>
      <c r="E1070" s="3" t="s">
        <v>2070</v>
      </c>
      <c r="F1070" s="3" t="s">
        <v>2070</v>
      </c>
      <c r="G1070" s="3" t="s">
        <v>2070</v>
      </c>
      <c r="H1070" s="3" t="s">
        <v>2070</v>
      </c>
      <c r="I1070" s="73" t="s">
        <v>1685</v>
      </c>
    </row>
    <row r="1071" spans="1:9" ht="14.5" x14ac:dyDescent="0.35">
      <c r="A1071" s="3">
        <f t="shared" si="16"/>
        <v>1070</v>
      </c>
      <c r="B1071" s="3" t="s">
        <v>192</v>
      </c>
      <c r="C1071" s="3" t="s">
        <v>130</v>
      </c>
      <c r="D1071" s="3" t="s">
        <v>1353</v>
      </c>
      <c r="E1071" s="3" t="s">
        <v>2070</v>
      </c>
      <c r="F1071" s="3" t="s">
        <v>2070</v>
      </c>
      <c r="G1071" s="3" t="s">
        <v>2070</v>
      </c>
      <c r="H1071" s="3" t="s">
        <v>2070</v>
      </c>
      <c r="I1071" s="73" t="s">
        <v>1686</v>
      </c>
    </row>
    <row r="1072" spans="1:9" ht="14.5" x14ac:dyDescent="0.35">
      <c r="A1072" s="3">
        <f t="shared" si="16"/>
        <v>1071</v>
      </c>
      <c r="B1072" s="3" t="s">
        <v>192</v>
      </c>
      <c r="C1072" s="3" t="s">
        <v>130</v>
      </c>
      <c r="D1072" s="3" t="s">
        <v>1354</v>
      </c>
      <c r="E1072" s="3" t="s">
        <v>2070</v>
      </c>
      <c r="F1072" s="3" t="s">
        <v>2070</v>
      </c>
      <c r="G1072" s="3" t="s">
        <v>2070</v>
      </c>
      <c r="H1072" s="3" t="s">
        <v>2070</v>
      </c>
      <c r="I1072" s="73" t="s">
        <v>1687</v>
      </c>
    </row>
    <row r="1073" spans="1:9" ht="14.5" x14ac:dyDescent="0.35">
      <c r="A1073" s="3">
        <f t="shared" si="16"/>
        <v>1072</v>
      </c>
      <c r="B1073" s="3" t="s">
        <v>192</v>
      </c>
      <c r="C1073" s="3" t="s">
        <v>130</v>
      </c>
      <c r="D1073" s="3" t="s">
        <v>1355</v>
      </c>
      <c r="E1073" s="3" t="s">
        <v>2070</v>
      </c>
      <c r="F1073" s="3" t="s">
        <v>2070</v>
      </c>
      <c r="G1073" s="3" t="s">
        <v>2070</v>
      </c>
      <c r="H1073" s="3" t="s">
        <v>2070</v>
      </c>
      <c r="I1073" s="73" t="s">
        <v>1687</v>
      </c>
    </row>
    <row r="1074" spans="1:9" ht="14.5" x14ac:dyDescent="0.35">
      <c r="A1074" s="3">
        <f t="shared" si="16"/>
        <v>1073</v>
      </c>
      <c r="B1074" s="3" t="s">
        <v>192</v>
      </c>
      <c r="C1074" s="3" t="s">
        <v>130</v>
      </c>
      <c r="D1074" s="3" t="s">
        <v>1356</v>
      </c>
      <c r="E1074" s="3" t="s">
        <v>2070</v>
      </c>
      <c r="F1074" s="3" t="s">
        <v>2070</v>
      </c>
      <c r="G1074" s="3" t="s">
        <v>2070</v>
      </c>
      <c r="H1074" s="3" t="s">
        <v>2070</v>
      </c>
      <c r="I1074" s="73" t="s">
        <v>1688</v>
      </c>
    </row>
    <row r="1075" spans="1:9" ht="14.5" x14ac:dyDescent="0.35">
      <c r="A1075" s="3">
        <f t="shared" si="16"/>
        <v>1074</v>
      </c>
      <c r="B1075" s="3" t="s">
        <v>192</v>
      </c>
      <c r="C1075" s="3" t="s">
        <v>130</v>
      </c>
      <c r="D1075" s="3" t="s">
        <v>1357</v>
      </c>
      <c r="E1075" s="3" t="s">
        <v>2070</v>
      </c>
      <c r="F1075" s="3" t="s">
        <v>2070</v>
      </c>
      <c r="G1075" s="3" t="s">
        <v>2070</v>
      </c>
      <c r="H1075" s="3" t="s">
        <v>2070</v>
      </c>
      <c r="I1075" s="73" t="s">
        <v>1689</v>
      </c>
    </row>
    <row r="1076" spans="1:9" ht="14.5" x14ac:dyDescent="0.35">
      <c r="A1076" s="3">
        <f t="shared" si="16"/>
        <v>1075</v>
      </c>
      <c r="B1076" s="3" t="s">
        <v>192</v>
      </c>
      <c r="C1076" s="3" t="s">
        <v>130</v>
      </c>
      <c r="D1076" s="3" t="s">
        <v>1358</v>
      </c>
      <c r="E1076" s="3" t="s">
        <v>2070</v>
      </c>
      <c r="F1076" s="3" t="s">
        <v>2070</v>
      </c>
      <c r="G1076" s="3" t="s">
        <v>2070</v>
      </c>
      <c r="H1076" s="3" t="s">
        <v>2070</v>
      </c>
      <c r="I1076" s="73" t="s">
        <v>1690</v>
      </c>
    </row>
    <row r="1077" spans="1:9" ht="14.5" x14ac:dyDescent="0.35">
      <c r="A1077" s="3">
        <f t="shared" si="16"/>
        <v>1076</v>
      </c>
      <c r="B1077" s="3" t="s">
        <v>192</v>
      </c>
      <c r="C1077" s="3" t="s">
        <v>130</v>
      </c>
      <c r="D1077" s="3" t="s">
        <v>1359</v>
      </c>
      <c r="E1077" s="3" t="s">
        <v>2070</v>
      </c>
      <c r="F1077" s="3" t="s">
        <v>2070</v>
      </c>
      <c r="G1077" s="3" t="s">
        <v>2070</v>
      </c>
      <c r="H1077" s="3" t="s">
        <v>2070</v>
      </c>
      <c r="I1077" s="73" t="s">
        <v>1691</v>
      </c>
    </row>
    <row r="1078" spans="1:9" ht="14.5" x14ac:dyDescent="0.35">
      <c r="A1078" s="3">
        <f t="shared" si="16"/>
        <v>1077</v>
      </c>
      <c r="B1078" s="3" t="s">
        <v>192</v>
      </c>
      <c r="C1078" s="3" t="s">
        <v>130</v>
      </c>
      <c r="D1078" s="3" t="s">
        <v>1360</v>
      </c>
      <c r="E1078" s="3" t="s">
        <v>2070</v>
      </c>
      <c r="F1078" s="3" t="s">
        <v>2070</v>
      </c>
      <c r="G1078" s="3" t="s">
        <v>2070</v>
      </c>
      <c r="H1078" s="3" t="s">
        <v>2070</v>
      </c>
      <c r="I1078" s="73" t="s">
        <v>1692</v>
      </c>
    </row>
    <row r="1079" spans="1:9" ht="14.5" x14ac:dyDescent="0.35">
      <c r="A1079" s="3">
        <f t="shared" si="16"/>
        <v>1078</v>
      </c>
      <c r="B1079" s="3" t="s">
        <v>192</v>
      </c>
      <c r="C1079" s="3" t="s">
        <v>130</v>
      </c>
      <c r="D1079" s="3" t="s">
        <v>1361</v>
      </c>
      <c r="E1079" s="3" t="s">
        <v>2070</v>
      </c>
      <c r="F1079" s="3" t="s">
        <v>2070</v>
      </c>
      <c r="G1079" s="3" t="s">
        <v>2070</v>
      </c>
      <c r="H1079" s="3" t="s">
        <v>2070</v>
      </c>
      <c r="I1079" s="73" t="s">
        <v>1693</v>
      </c>
    </row>
    <row r="1080" spans="1:9" ht="14.5" x14ac:dyDescent="0.35">
      <c r="A1080" s="3">
        <f t="shared" si="16"/>
        <v>1079</v>
      </c>
      <c r="B1080" s="3" t="s">
        <v>192</v>
      </c>
      <c r="C1080" s="3" t="s">
        <v>130</v>
      </c>
      <c r="D1080" s="3" t="s">
        <v>1362</v>
      </c>
      <c r="E1080" s="3" t="s">
        <v>2070</v>
      </c>
      <c r="F1080" s="3" t="s">
        <v>2070</v>
      </c>
      <c r="G1080" s="3" t="s">
        <v>2070</v>
      </c>
      <c r="H1080" s="3" t="s">
        <v>2070</v>
      </c>
      <c r="I1080" s="73" t="s">
        <v>1694</v>
      </c>
    </row>
    <row r="1081" spans="1:9" ht="14.5" x14ac:dyDescent="0.35">
      <c r="A1081" s="3">
        <f t="shared" si="16"/>
        <v>1080</v>
      </c>
      <c r="B1081" s="3" t="s">
        <v>192</v>
      </c>
      <c r="C1081" s="3" t="s">
        <v>130</v>
      </c>
      <c r="D1081" s="3" t="s">
        <v>1363</v>
      </c>
      <c r="E1081" s="3" t="s">
        <v>2070</v>
      </c>
      <c r="F1081" s="3" t="s">
        <v>2070</v>
      </c>
      <c r="G1081" s="3" t="s">
        <v>2070</v>
      </c>
      <c r="H1081" s="3" t="s">
        <v>2070</v>
      </c>
      <c r="I1081" s="73" t="s">
        <v>1695</v>
      </c>
    </row>
    <row r="1082" spans="1:9" ht="14.5" x14ac:dyDescent="0.35">
      <c r="A1082" s="3">
        <f t="shared" si="16"/>
        <v>1081</v>
      </c>
      <c r="B1082" s="3" t="s">
        <v>192</v>
      </c>
      <c r="C1082" s="3" t="s">
        <v>130</v>
      </c>
      <c r="D1082" s="3" t="s">
        <v>1364</v>
      </c>
      <c r="E1082" s="3" t="s">
        <v>2070</v>
      </c>
      <c r="F1082" s="3" t="s">
        <v>2070</v>
      </c>
      <c r="G1082" s="3" t="s">
        <v>2070</v>
      </c>
      <c r="H1082" s="3" t="s">
        <v>2070</v>
      </c>
      <c r="I1082" s="73" t="s">
        <v>1696</v>
      </c>
    </row>
    <row r="1083" spans="1:9" ht="14.5" x14ac:dyDescent="0.35">
      <c r="A1083" s="3">
        <f t="shared" si="16"/>
        <v>1082</v>
      </c>
      <c r="B1083" s="3" t="s">
        <v>192</v>
      </c>
      <c r="C1083" s="3" t="s">
        <v>130</v>
      </c>
      <c r="D1083" s="3" t="s">
        <v>1365</v>
      </c>
      <c r="E1083" s="3" t="s">
        <v>2070</v>
      </c>
      <c r="F1083" s="3" t="s">
        <v>2070</v>
      </c>
      <c r="G1083" s="3" t="s">
        <v>2070</v>
      </c>
      <c r="H1083" s="3" t="s">
        <v>2070</v>
      </c>
      <c r="I1083" s="73" t="s">
        <v>1697</v>
      </c>
    </row>
    <row r="1084" spans="1:9" ht="14.5" x14ac:dyDescent="0.35">
      <c r="A1084" s="3">
        <f t="shared" si="16"/>
        <v>1083</v>
      </c>
      <c r="B1084" s="3" t="s">
        <v>192</v>
      </c>
      <c r="C1084" s="3" t="s">
        <v>130</v>
      </c>
      <c r="D1084" s="3" t="s">
        <v>1366</v>
      </c>
      <c r="E1084" s="3" t="s">
        <v>2070</v>
      </c>
      <c r="F1084" s="3" t="s">
        <v>2070</v>
      </c>
      <c r="G1084" s="3" t="s">
        <v>2070</v>
      </c>
      <c r="H1084" s="3" t="s">
        <v>2070</v>
      </c>
      <c r="I1084" s="73" t="s">
        <v>1698</v>
      </c>
    </row>
    <row r="1085" spans="1:9" ht="14.5" x14ac:dyDescent="0.35">
      <c r="A1085" s="3">
        <f t="shared" si="16"/>
        <v>1084</v>
      </c>
      <c r="B1085" s="3" t="s">
        <v>192</v>
      </c>
      <c r="C1085" s="3" t="s">
        <v>130</v>
      </c>
      <c r="D1085" s="3" t="s">
        <v>1367</v>
      </c>
      <c r="E1085" s="3" t="s">
        <v>2070</v>
      </c>
      <c r="F1085" s="3" t="s">
        <v>2070</v>
      </c>
      <c r="G1085" s="3" t="s">
        <v>2070</v>
      </c>
      <c r="H1085" s="3" t="s">
        <v>2070</v>
      </c>
      <c r="I1085" s="73" t="s">
        <v>1699</v>
      </c>
    </row>
    <row r="1086" spans="1:9" ht="14.5" x14ac:dyDescent="0.35">
      <c r="A1086" s="3">
        <f t="shared" si="16"/>
        <v>1085</v>
      </c>
      <c r="B1086" s="3" t="s">
        <v>192</v>
      </c>
      <c r="C1086" s="3" t="s">
        <v>130</v>
      </c>
      <c r="D1086" s="3" t="s">
        <v>1368</v>
      </c>
      <c r="E1086" s="3" t="s">
        <v>2070</v>
      </c>
      <c r="F1086" s="3" t="s">
        <v>2070</v>
      </c>
      <c r="G1086" s="3" t="s">
        <v>2070</v>
      </c>
      <c r="H1086" s="3" t="s">
        <v>2070</v>
      </c>
      <c r="I1086" s="73" t="s">
        <v>1700</v>
      </c>
    </row>
    <row r="1087" spans="1:9" ht="14.5" x14ac:dyDescent="0.35">
      <c r="A1087" s="3">
        <f t="shared" si="16"/>
        <v>1086</v>
      </c>
      <c r="B1087" s="3" t="s">
        <v>192</v>
      </c>
      <c r="C1087" s="3" t="s">
        <v>130</v>
      </c>
      <c r="D1087" s="3" t="s">
        <v>1369</v>
      </c>
      <c r="E1087" s="3" t="s">
        <v>2070</v>
      </c>
      <c r="F1087" s="3" t="s">
        <v>2070</v>
      </c>
      <c r="G1087" s="3" t="s">
        <v>2070</v>
      </c>
      <c r="H1087" s="3" t="s">
        <v>2070</v>
      </c>
      <c r="I1087" s="73" t="s">
        <v>1701</v>
      </c>
    </row>
    <row r="1088" spans="1:9" ht="14.5" x14ac:dyDescent="0.35">
      <c r="A1088" s="3">
        <f t="shared" si="16"/>
        <v>1087</v>
      </c>
      <c r="B1088" s="3" t="s">
        <v>192</v>
      </c>
      <c r="C1088" s="3" t="s">
        <v>130</v>
      </c>
      <c r="D1088" s="3" t="s">
        <v>1370</v>
      </c>
      <c r="E1088" s="3" t="s">
        <v>2070</v>
      </c>
      <c r="F1088" s="3" t="s">
        <v>2070</v>
      </c>
      <c r="G1088" s="3" t="s">
        <v>2070</v>
      </c>
      <c r="H1088" s="3" t="s">
        <v>2070</v>
      </c>
      <c r="I1088" s="73" t="s">
        <v>1659</v>
      </c>
    </row>
    <row r="1089" spans="1:9" ht="14.5" x14ac:dyDescent="0.35">
      <c r="A1089" s="3">
        <f t="shared" si="16"/>
        <v>1088</v>
      </c>
      <c r="B1089" s="3" t="s">
        <v>192</v>
      </c>
      <c r="C1089" s="3" t="s">
        <v>130</v>
      </c>
      <c r="D1089" s="3" t="s">
        <v>1371</v>
      </c>
      <c r="E1089" s="3" t="s">
        <v>2070</v>
      </c>
      <c r="F1089" s="3" t="s">
        <v>2070</v>
      </c>
      <c r="G1089" s="3" t="s">
        <v>2070</v>
      </c>
      <c r="H1089" s="3" t="s">
        <v>2070</v>
      </c>
      <c r="I1089" s="73" t="s">
        <v>1702</v>
      </c>
    </row>
    <row r="1090" spans="1:9" ht="14.5" x14ac:dyDescent="0.35">
      <c r="A1090" s="3">
        <f t="shared" si="16"/>
        <v>1089</v>
      </c>
      <c r="B1090" s="3" t="s">
        <v>192</v>
      </c>
      <c r="C1090" s="3" t="s">
        <v>131</v>
      </c>
      <c r="D1090" s="3" t="s">
        <v>1372</v>
      </c>
      <c r="E1090" s="3" t="s">
        <v>2070</v>
      </c>
      <c r="F1090" s="3" t="s">
        <v>2070</v>
      </c>
      <c r="G1090" s="3" t="s">
        <v>2070</v>
      </c>
      <c r="H1090" s="3" t="s">
        <v>2070</v>
      </c>
      <c r="I1090" s="73" t="s">
        <v>1707</v>
      </c>
    </row>
    <row r="1091" spans="1:9" ht="14.5" x14ac:dyDescent="0.35">
      <c r="A1091" s="3">
        <f t="shared" si="16"/>
        <v>1090</v>
      </c>
      <c r="B1091" s="3" t="s">
        <v>192</v>
      </c>
      <c r="C1091" s="3" t="s">
        <v>131</v>
      </c>
      <c r="D1091" s="3" t="s">
        <v>1373</v>
      </c>
      <c r="E1091" s="3" t="s">
        <v>2070</v>
      </c>
      <c r="F1091" s="3" t="s">
        <v>2070</v>
      </c>
      <c r="G1091" s="3" t="s">
        <v>2070</v>
      </c>
      <c r="H1091" s="3" t="s">
        <v>2070</v>
      </c>
      <c r="I1091" s="73" t="s">
        <v>1708</v>
      </c>
    </row>
    <row r="1092" spans="1:9" ht="14.5" x14ac:dyDescent="0.35">
      <c r="A1092" s="3">
        <f t="shared" ref="A1092:A1155" si="17">A1091+1</f>
        <v>1091</v>
      </c>
      <c r="B1092" s="3" t="s">
        <v>192</v>
      </c>
      <c r="C1092" s="3" t="s">
        <v>131</v>
      </c>
      <c r="D1092" s="3" t="s">
        <v>1374</v>
      </c>
      <c r="E1092" s="3" t="s">
        <v>2070</v>
      </c>
      <c r="F1092" s="3" t="s">
        <v>2070</v>
      </c>
      <c r="G1092" s="3" t="s">
        <v>2070</v>
      </c>
      <c r="H1092" s="3" t="s">
        <v>2070</v>
      </c>
      <c r="I1092" s="73" t="s">
        <v>1709</v>
      </c>
    </row>
    <row r="1093" spans="1:9" ht="14.5" x14ac:dyDescent="0.35">
      <c r="A1093" s="3">
        <f t="shared" si="17"/>
        <v>1092</v>
      </c>
      <c r="B1093" s="3" t="s">
        <v>192</v>
      </c>
      <c r="C1093" s="3" t="s">
        <v>131</v>
      </c>
      <c r="D1093" s="3" t="s">
        <v>1375</v>
      </c>
      <c r="E1093" s="3" t="s">
        <v>2070</v>
      </c>
      <c r="F1093" s="3" t="s">
        <v>2070</v>
      </c>
      <c r="G1093" s="3" t="s">
        <v>2070</v>
      </c>
      <c r="H1093" s="3" t="s">
        <v>2070</v>
      </c>
      <c r="I1093" s="73" t="s">
        <v>1710</v>
      </c>
    </row>
    <row r="1094" spans="1:9" ht="14.5" x14ac:dyDescent="0.35">
      <c r="A1094" s="3">
        <f t="shared" si="17"/>
        <v>1093</v>
      </c>
      <c r="B1094" s="3" t="s">
        <v>192</v>
      </c>
      <c r="C1094" s="3" t="s">
        <v>131</v>
      </c>
      <c r="D1094" s="3" t="s">
        <v>1376</v>
      </c>
      <c r="E1094" s="3" t="s">
        <v>2070</v>
      </c>
      <c r="F1094" s="3" t="s">
        <v>2070</v>
      </c>
      <c r="G1094" s="3" t="s">
        <v>2070</v>
      </c>
      <c r="H1094" s="3" t="s">
        <v>2070</v>
      </c>
      <c r="I1094" s="73" t="s">
        <v>1711</v>
      </c>
    </row>
    <row r="1095" spans="1:9" ht="14.5" x14ac:dyDescent="0.35">
      <c r="A1095" s="3">
        <f t="shared" si="17"/>
        <v>1094</v>
      </c>
      <c r="B1095" s="3" t="s">
        <v>192</v>
      </c>
      <c r="C1095" s="3" t="s">
        <v>131</v>
      </c>
      <c r="D1095" s="3" t="s">
        <v>1377</v>
      </c>
      <c r="E1095" s="3" t="s">
        <v>2070</v>
      </c>
      <c r="F1095" s="3" t="s">
        <v>2070</v>
      </c>
      <c r="G1095" s="3" t="s">
        <v>2070</v>
      </c>
      <c r="H1095" s="3" t="s">
        <v>2070</v>
      </c>
      <c r="I1095" s="73" t="s">
        <v>1712</v>
      </c>
    </row>
    <row r="1096" spans="1:9" ht="14.5" x14ac:dyDescent="0.35">
      <c r="A1096" s="3">
        <f t="shared" si="17"/>
        <v>1095</v>
      </c>
      <c r="B1096" s="3" t="s">
        <v>192</v>
      </c>
      <c r="C1096" s="3" t="s">
        <v>131</v>
      </c>
      <c r="D1096" s="3" t="s">
        <v>1378</v>
      </c>
      <c r="E1096" s="3" t="s">
        <v>2070</v>
      </c>
      <c r="F1096" s="3" t="s">
        <v>2070</v>
      </c>
      <c r="G1096" s="3" t="s">
        <v>2070</v>
      </c>
      <c r="H1096" s="3" t="s">
        <v>2070</v>
      </c>
      <c r="I1096" s="73" t="s">
        <v>1713</v>
      </c>
    </row>
    <row r="1097" spans="1:9" ht="14.5" x14ac:dyDescent="0.35">
      <c r="A1097" s="3">
        <f t="shared" si="17"/>
        <v>1096</v>
      </c>
      <c r="B1097" s="3" t="s">
        <v>192</v>
      </c>
      <c r="C1097" s="3" t="s">
        <v>131</v>
      </c>
      <c r="D1097" s="3" t="s">
        <v>1379</v>
      </c>
      <c r="E1097" s="3" t="s">
        <v>2070</v>
      </c>
      <c r="F1097" s="3" t="s">
        <v>2070</v>
      </c>
      <c r="G1097" s="3" t="s">
        <v>2070</v>
      </c>
      <c r="H1097" s="3" t="s">
        <v>2070</v>
      </c>
      <c r="I1097" s="73" t="s">
        <v>1705</v>
      </c>
    </row>
    <row r="1098" spans="1:9" ht="14.5" x14ac:dyDescent="0.35">
      <c r="A1098" s="3">
        <f t="shared" si="17"/>
        <v>1097</v>
      </c>
      <c r="B1098" s="3" t="s">
        <v>192</v>
      </c>
      <c r="C1098" s="3" t="s">
        <v>131</v>
      </c>
      <c r="D1098" s="3" t="s">
        <v>1380</v>
      </c>
      <c r="E1098" s="3" t="s">
        <v>2070</v>
      </c>
      <c r="F1098" s="3" t="s">
        <v>2070</v>
      </c>
      <c r="G1098" s="3" t="s">
        <v>2070</v>
      </c>
      <c r="H1098" s="3" t="s">
        <v>2070</v>
      </c>
      <c r="I1098" s="73" t="s">
        <v>1706</v>
      </c>
    </row>
    <row r="1099" spans="1:9" ht="14.5" x14ac:dyDescent="0.35">
      <c r="A1099" s="3">
        <f t="shared" si="17"/>
        <v>1098</v>
      </c>
      <c r="B1099" s="3" t="s">
        <v>192</v>
      </c>
      <c r="C1099" s="3" t="s">
        <v>224</v>
      </c>
      <c r="D1099" s="3" t="s">
        <v>1381</v>
      </c>
      <c r="E1099" s="3" t="s">
        <v>132</v>
      </c>
      <c r="F1099" s="3" t="s">
        <v>2070</v>
      </c>
      <c r="G1099" s="3" t="s">
        <v>2070</v>
      </c>
      <c r="H1099" s="3" t="s">
        <v>2070</v>
      </c>
      <c r="I1099" s="73" t="s">
        <v>1714</v>
      </c>
    </row>
    <row r="1100" spans="1:9" ht="14.5" x14ac:dyDescent="0.35">
      <c r="A1100" s="3">
        <f t="shared" si="17"/>
        <v>1099</v>
      </c>
      <c r="B1100" s="3" t="s">
        <v>192</v>
      </c>
      <c r="C1100" s="3" t="s">
        <v>224</v>
      </c>
      <c r="D1100" s="3" t="s">
        <v>1382</v>
      </c>
      <c r="E1100" s="3" t="s">
        <v>132</v>
      </c>
      <c r="F1100" s="3" t="s">
        <v>2070</v>
      </c>
      <c r="G1100" s="3" t="s">
        <v>2070</v>
      </c>
      <c r="H1100" s="3" t="s">
        <v>2070</v>
      </c>
      <c r="I1100" s="73" t="s">
        <v>1715</v>
      </c>
    </row>
    <row r="1101" spans="1:9" ht="14.5" hidden="1" x14ac:dyDescent="0.35">
      <c r="A1101" s="3">
        <f t="shared" si="17"/>
        <v>1100</v>
      </c>
      <c r="B1101" s="3" t="s">
        <v>192</v>
      </c>
      <c r="C1101" s="3" t="s">
        <v>223</v>
      </c>
      <c r="D1101" s="3" t="s">
        <v>1383</v>
      </c>
      <c r="E1101" s="3" t="s">
        <v>132</v>
      </c>
      <c r="F1101" s="3" t="s">
        <v>2070</v>
      </c>
      <c r="G1101" s="3" t="s">
        <v>2070</v>
      </c>
      <c r="H1101" s="3" t="s">
        <v>2070</v>
      </c>
      <c r="I1101" s="38" t="s">
        <v>3103</v>
      </c>
    </row>
    <row r="1102" spans="1:9" ht="14.5" hidden="1" x14ac:dyDescent="0.35">
      <c r="A1102" s="3">
        <f t="shared" si="17"/>
        <v>1101</v>
      </c>
      <c r="B1102" s="3" t="s">
        <v>192</v>
      </c>
      <c r="C1102" s="3" t="s">
        <v>223</v>
      </c>
      <c r="D1102" s="3" t="s">
        <v>1384</v>
      </c>
      <c r="E1102" s="3" t="s">
        <v>132</v>
      </c>
      <c r="F1102" s="3" t="s">
        <v>2070</v>
      </c>
      <c r="G1102" s="3" t="s">
        <v>2070</v>
      </c>
      <c r="H1102" s="3" t="s">
        <v>2070</v>
      </c>
      <c r="I1102" s="38" t="s">
        <v>3104</v>
      </c>
    </row>
    <row r="1103" spans="1:9" ht="14.5" hidden="1" x14ac:dyDescent="0.35">
      <c r="A1103" s="3">
        <f t="shared" si="17"/>
        <v>1102</v>
      </c>
      <c r="B1103" s="3" t="s">
        <v>192</v>
      </c>
      <c r="C1103" s="3" t="s">
        <v>222</v>
      </c>
      <c r="D1103" s="3" t="s">
        <v>1385</v>
      </c>
      <c r="E1103" s="3" t="s">
        <v>132</v>
      </c>
      <c r="F1103" s="3" t="s">
        <v>2070</v>
      </c>
      <c r="G1103" s="3" t="s">
        <v>2070</v>
      </c>
      <c r="H1103" s="3" t="s">
        <v>2070</v>
      </c>
      <c r="I1103" s="38" t="s">
        <v>3105</v>
      </c>
    </row>
    <row r="1104" spans="1:9" ht="14.5" hidden="1" x14ac:dyDescent="0.35">
      <c r="A1104" s="3">
        <f t="shared" si="17"/>
        <v>1103</v>
      </c>
      <c r="B1104" s="3" t="s">
        <v>192</v>
      </c>
      <c r="C1104" s="3" t="s">
        <v>222</v>
      </c>
      <c r="D1104" s="3" t="s">
        <v>1386</v>
      </c>
      <c r="E1104" s="3" t="s">
        <v>132</v>
      </c>
      <c r="F1104" s="3" t="s">
        <v>2070</v>
      </c>
      <c r="G1104" s="3" t="s">
        <v>2070</v>
      </c>
      <c r="H1104" s="3" t="s">
        <v>2070</v>
      </c>
      <c r="I1104" s="38" t="s">
        <v>3106</v>
      </c>
    </row>
    <row r="1105" spans="1:9" ht="14.5" hidden="1" x14ac:dyDescent="0.35">
      <c r="A1105" s="3">
        <f t="shared" si="17"/>
        <v>1104</v>
      </c>
      <c r="B1105" s="3" t="s">
        <v>192</v>
      </c>
      <c r="C1105" s="3" t="s">
        <v>222</v>
      </c>
      <c r="D1105" s="3" t="s">
        <v>1387</v>
      </c>
      <c r="E1105" s="3" t="s">
        <v>132</v>
      </c>
      <c r="F1105" s="3" t="s">
        <v>2070</v>
      </c>
      <c r="G1105" s="3" t="s">
        <v>2070</v>
      </c>
      <c r="H1105" s="3" t="s">
        <v>2070</v>
      </c>
      <c r="I1105" s="38" t="s">
        <v>3107</v>
      </c>
    </row>
    <row r="1106" spans="1:9" ht="14.5" hidden="1" x14ac:dyDescent="0.35">
      <c r="A1106" s="3">
        <f t="shared" si="17"/>
        <v>1105</v>
      </c>
      <c r="B1106" s="3" t="s">
        <v>192</v>
      </c>
      <c r="C1106" s="3" t="s">
        <v>222</v>
      </c>
      <c r="D1106" s="3" t="s">
        <v>1388</v>
      </c>
      <c r="E1106" s="3" t="s">
        <v>132</v>
      </c>
      <c r="F1106" s="3" t="s">
        <v>2070</v>
      </c>
      <c r="G1106" s="3" t="s">
        <v>2070</v>
      </c>
      <c r="H1106" s="3" t="s">
        <v>2070</v>
      </c>
      <c r="I1106" s="38" t="s">
        <v>3108</v>
      </c>
    </row>
    <row r="1107" spans="1:9" ht="14.5" hidden="1" x14ac:dyDescent="0.35">
      <c r="A1107" s="3">
        <f t="shared" si="17"/>
        <v>1106</v>
      </c>
      <c r="B1107" s="3" t="s">
        <v>192</v>
      </c>
      <c r="C1107" s="3" t="s">
        <v>222</v>
      </c>
      <c r="D1107" s="3" t="s">
        <v>1389</v>
      </c>
      <c r="E1107" s="3" t="s">
        <v>132</v>
      </c>
      <c r="F1107" s="3" t="s">
        <v>2070</v>
      </c>
      <c r="G1107" s="3" t="s">
        <v>2070</v>
      </c>
      <c r="H1107" s="3" t="s">
        <v>2070</v>
      </c>
      <c r="I1107" s="38" t="s">
        <v>3109</v>
      </c>
    </row>
    <row r="1108" spans="1:9" ht="14.5" hidden="1" x14ac:dyDescent="0.35">
      <c r="A1108" s="3">
        <f t="shared" si="17"/>
        <v>1107</v>
      </c>
      <c r="B1108" s="3" t="s">
        <v>192</v>
      </c>
      <c r="C1108" s="3" t="s">
        <v>222</v>
      </c>
      <c r="D1108" s="3" t="s">
        <v>1390</v>
      </c>
      <c r="E1108" s="3" t="s">
        <v>132</v>
      </c>
      <c r="F1108" s="3" t="s">
        <v>2070</v>
      </c>
      <c r="G1108" s="3" t="s">
        <v>2070</v>
      </c>
      <c r="H1108" s="3" t="s">
        <v>2070</v>
      </c>
      <c r="I1108" s="38" t="s">
        <v>3110</v>
      </c>
    </row>
    <row r="1109" spans="1:9" ht="14.5" hidden="1" x14ac:dyDescent="0.35">
      <c r="A1109" s="3">
        <f t="shared" si="17"/>
        <v>1108</v>
      </c>
      <c r="B1109" s="3" t="s">
        <v>192</v>
      </c>
      <c r="C1109" s="3" t="s">
        <v>222</v>
      </c>
      <c r="D1109" s="3" t="s">
        <v>1391</v>
      </c>
      <c r="E1109" s="3" t="s">
        <v>132</v>
      </c>
      <c r="F1109" s="3" t="s">
        <v>2070</v>
      </c>
      <c r="G1109" s="3" t="s">
        <v>2070</v>
      </c>
      <c r="H1109" s="3" t="s">
        <v>2070</v>
      </c>
      <c r="I1109" s="38" t="s">
        <v>3111</v>
      </c>
    </row>
    <row r="1110" spans="1:9" ht="14.5" hidden="1" x14ac:dyDescent="0.35">
      <c r="A1110" s="3">
        <f t="shared" si="17"/>
        <v>1109</v>
      </c>
      <c r="B1110" s="3" t="s">
        <v>192</v>
      </c>
      <c r="C1110" s="3" t="s">
        <v>222</v>
      </c>
      <c r="D1110" s="3" t="s">
        <v>1392</v>
      </c>
      <c r="E1110" s="3" t="s">
        <v>132</v>
      </c>
      <c r="F1110" s="3" t="s">
        <v>2070</v>
      </c>
      <c r="G1110" s="3" t="s">
        <v>2070</v>
      </c>
      <c r="H1110" s="3" t="s">
        <v>2070</v>
      </c>
      <c r="I1110" s="38" t="s">
        <v>3112</v>
      </c>
    </row>
    <row r="1111" spans="1:9" ht="14.5" hidden="1" x14ac:dyDescent="0.35">
      <c r="A1111" s="3">
        <f t="shared" si="17"/>
        <v>1110</v>
      </c>
      <c r="B1111" s="3" t="s">
        <v>192</v>
      </c>
      <c r="C1111" s="3" t="s">
        <v>222</v>
      </c>
      <c r="D1111" s="3" t="s">
        <v>1393</v>
      </c>
      <c r="E1111" s="3" t="s">
        <v>132</v>
      </c>
      <c r="F1111" s="3" t="s">
        <v>2070</v>
      </c>
      <c r="G1111" s="3" t="s">
        <v>2070</v>
      </c>
      <c r="H1111" s="3" t="s">
        <v>2070</v>
      </c>
      <c r="I1111" s="38" t="s">
        <v>3113</v>
      </c>
    </row>
    <row r="1112" spans="1:9" ht="14.5" hidden="1" x14ac:dyDescent="0.35">
      <c r="A1112" s="3">
        <f t="shared" si="17"/>
        <v>1111</v>
      </c>
      <c r="B1112" s="3" t="s">
        <v>192</v>
      </c>
      <c r="C1112" s="3" t="s">
        <v>222</v>
      </c>
      <c r="D1112" s="3" t="s">
        <v>1394</v>
      </c>
      <c r="E1112" s="3" t="s">
        <v>132</v>
      </c>
      <c r="F1112" s="3" t="s">
        <v>2070</v>
      </c>
      <c r="G1112" s="3" t="s">
        <v>2070</v>
      </c>
      <c r="H1112" s="3" t="s">
        <v>2070</v>
      </c>
      <c r="I1112" s="38" t="s">
        <v>3114</v>
      </c>
    </row>
    <row r="1113" spans="1:9" ht="14.5" hidden="1" x14ac:dyDescent="0.35">
      <c r="A1113" s="3">
        <f t="shared" si="17"/>
        <v>1112</v>
      </c>
      <c r="B1113" s="3" t="s">
        <v>192</v>
      </c>
      <c r="C1113" s="3" t="s">
        <v>222</v>
      </c>
      <c r="D1113" s="3" t="s">
        <v>1395</v>
      </c>
      <c r="E1113" s="3" t="s">
        <v>132</v>
      </c>
      <c r="F1113" s="3" t="s">
        <v>2070</v>
      </c>
      <c r="G1113" s="3" t="s">
        <v>2070</v>
      </c>
      <c r="H1113" s="3" t="s">
        <v>2070</v>
      </c>
      <c r="I1113" s="38" t="s">
        <v>3115</v>
      </c>
    </row>
    <row r="1114" spans="1:9" ht="14.5" hidden="1" x14ac:dyDescent="0.35">
      <c r="A1114" s="3">
        <f t="shared" si="17"/>
        <v>1113</v>
      </c>
      <c r="B1114" s="3" t="s">
        <v>192</v>
      </c>
      <c r="C1114" s="3" t="s">
        <v>222</v>
      </c>
      <c r="D1114" s="3" t="s">
        <v>1396</v>
      </c>
      <c r="E1114" s="3" t="s">
        <v>132</v>
      </c>
      <c r="F1114" s="3" t="s">
        <v>2070</v>
      </c>
      <c r="G1114" s="3" t="s">
        <v>2070</v>
      </c>
      <c r="H1114" s="3" t="s">
        <v>2070</v>
      </c>
      <c r="I1114" s="38" t="s">
        <v>3116</v>
      </c>
    </row>
    <row r="1115" spans="1:9" ht="14.5" hidden="1" x14ac:dyDescent="0.35">
      <c r="A1115" s="3">
        <f t="shared" si="17"/>
        <v>1114</v>
      </c>
      <c r="B1115" s="3" t="s">
        <v>192</v>
      </c>
      <c r="C1115" s="3" t="s">
        <v>222</v>
      </c>
      <c r="D1115" s="3" t="s">
        <v>1397</v>
      </c>
      <c r="E1115" s="3" t="s">
        <v>132</v>
      </c>
      <c r="F1115" s="3" t="s">
        <v>2070</v>
      </c>
      <c r="G1115" s="3" t="s">
        <v>2070</v>
      </c>
      <c r="H1115" s="3" t="s">
        <v>2070</v>
      </c>
      <c r="I1115" s="38" t="s">
        <v>3117</v>
      </c>
    </row>
    <row r="1116" spans="1:9" ht="14.5" hidden="1" x14ac:dyDescent="0.35">
      <c r="A1116" s="3">
        <f t="shared" si="17"/>
        <v>1115</v>
      </c>
      <c r="B1116" s="3" t="s">
        <v>192</v>
      </c>
      <c r="C1116" s="3" t="s">
        <v>222</v>
      </c>
      <c r="D1116" s="3" t="s">
        <v>133</v>
      </c>
      <c r="E1116" s="3" t="s">
        <v>132</v>
      </c>
      <c r="F1116" s="3" t="s">
        <v>2070</v>
      </c>
      <c r="G1116" s="3" t="s">
        <v>2070</v>
      </c>
      <c r="H1116" s="3" t="s">
        <v>2070</v>
      </c>
      <c r="I1116" s="38" t="s">
        <v>3118</v>
      </c>
    </row>
    <row r="1117" spans="1:9" ht="14.5" hidden="1" x14ac:dyDescent="0.35">
      <c r="A1117" s="3">
        <f t="shared" si="17"/>
        <v>1116</v>
      </c>
      <c r="B1117" s="3" t="s">
        <v>192</v>
      </c>
      <c r="C1117" s="3" t="s">
        <v>222</v>
      </c>
      <c r="D1117" s="3" t="s">
        <v>1398</v>
      </c>
      <c r="E1117" s="3" t="s">
        <v>132</v>
      </c>
      <c r="F1117" s="3" t="s">
        <v>2070</v>
      </c>
      <c r="G1117" s="3" t="s">
        <v>2070</v>
      </c>
      <c r="H1117" s="3" t="s">
        <v>2070</v>
      </c>
      <c r="I1117" s="38" t="s">
        <v>3119</v>
      </c>
    </row>
    <row r="1118" spans="1:9" ht="14.5" hidden="1" x14ac:dyDescent="0.35">
      <c r="A1118" s="3">
        <f t="shared" si="17"/>
        <v>1117</v>
      </c>
      <c r="B1118" s="3" t="s">
        <v>192</v>
      </c>
      <c r="C1118" s="3" t="s">
        <v>222</v>
      </c>
      <c r="D1118" s="3" t="s">
        <v>195</v>
      </c>
      <c r="E1118" s="3" t="s">
        <v>132</v>
      </c>
      <c r="F1118" s="3" t="s">
        <v>2070</v>
      </c>
      <c r="G1118" s="3" t="s">
        <v>2070</v>
      </c>
      <c r="H1118" s="3" t="s">
        <v>2070</v>
      </c>
      <c r="I1118" s="38" t="s">
        <v>3121</v>
      </c>
    </row>
    <row r="1119" spans="1:9" ht="14.5" hidden="1" x14ac:dyDescent="0.35">
      <c r="A1119" s="3">
        <f t="shared" si="17"/>
        <v>1118</v>
      </c>
      <c r="B1119" s="3" t="s">
        <v>192</v>
      </c>
      <c r="C1119" s="3" t="s">
        <v>222</v>
      </c>
      <c r="D1119" s="3" t="s">
        <v>1399</v>
      </c>
      <c r="E1119" s="3" t="s">
        <v>132</v>
      </c>
      <c r="F1119" s="3" t="s">
        <v>2070</v>
      </c>
      <c r="G1119" s="3" t="s">
        <v>2070</v>
      </c>
      <c r="H1119" s="3" t="s">
        <v>2070</v>
      </c>
      <c r="I1119" s="38" t="s">
        <v>3120</v>
      </c>
    </row>
    <row r="1120" spans="1:9" ht="14.5" hidden="1" x14ac:dyDescent="0.35">
      <c r="A1120" s="3">
        <f t="shared" si="17"/>
        <v>1119</v>
      </c>
      <c r="B1120" s="3" t="s">
        <v>192</v>
      </c>
      <c r="C1120" s="3" t="s">
        <v>222</v>
      </c>
      <c r="D1120" s="3" t="s">
        <v>1400</v>
      </c>
      <c r="E1120" s="3" t="s">
        <v>132</v>
      </c>
      <c r="F1120" s="3" t="s">
        <v>2070</v>
      </c>
      <c r="G1120" s="3" t="s">
        <v>2070</v>
      </c>
      <c r="H1120" s="3" t="s">
        <v>2070</v>
      </c>
      <c r="I1120" s="38" t="s">
        <v>3122</v>
      </c>
    </row>
    <row r="1121" spans="1:9" ht="14.5" hidden="1" x14ac:dyDescent="0.35">
      <c r="A1121" s="3">
        <f t="shared" si="17"/>
        <v>1120</v>
      </c>
      <c r="B1121" s="3" t="s">
        <v>192</v>
      </c>
      <c r="C1121" s="3" t="s">
        <v>222</v>
      </c>
      <c r="D1121" s="3" t="s">
        <v>134</v>
      </c>
      <c r="E1121" s="3" t="s">
        <v>132</v>
      </c>
      <c r="F1121" s="3" t="s">
        <v>2070</v>
      </c>
      <c r="G1121" s="3" t="s">
        <v>2070</v>
      </c>
      <c r="H1121" s="3" t="s">
        <v>2070</v>
      </c>
      <c r="I1121" s="38" t="s">
        <v>3123</v>
      </c>
    </row>
    <row r="1122" spans="1:9" ht="14.5" hidden="1" x14ac:dyDescent="0.35">
      <c r="A1122" s="3">
        <f t="shared" si="17"/>
        <v>1121</v>
      </c>
      <c r="B1122" s="3" t="s">
        <v>192</v>
      </c>
      <c r="C1122" s="3" t="s">
        <v>222</v>
      </c>
      <c r="D1122" s="3" t="s">
        <v>1401</v>
      </c>
      <c r="E1122" s="3" t="s">
        <v>132</v>
      </c>
      <c r="F1122" s="3" t="s">
        <v>2070</v>
      </c>
      <c r="G1122" s="3" t="s">
        <v>2070</v>
      </c>
      <c r="H1122" s="3" t="s">
        <v>2070</v>
      </c>
      <c r="I1122" s="38" t="s">
        <v>3124</v>
      </c>
    </row>
    <row r="1123" spans="1:9" ht="14.5" hidden="1" x14ac:dyDescent="0.35">
      <c r="A1123" s="3">
        <f t="shared" si="17"/>
        <v>1122</v>
      </c>
      <c r="B1123" s="3" t="s">
        <v>192</v>
      </c>
      <c r="C1123" s="3" t="s">
        <v>222</v>
      </c>
      <c r="D1123" s="3" t="s">
        <v>1402</v>
      </c>
      <c r="E1123" s="3" t="s">
        <v>132</v>
      </c>
      <c r="F1123" s="3" t="s">
        <v>2070</v>
      </c>
      <c r="G1123" s="3" t="s">
        <v>2070</v>
      </c>
      <c r="H1123" s="3" t="s">
        <v>2070</v>
      </c>
      <c r="I1123" s="38" t="s">
        <v>3125</v>
      </c>
    </row>
    <row r="1124" spans="1:9" ht="14.5" x14ac:dyDescent="0.35">
      <c r="A1124" s="3">
        <f t="shared" si="17"/>
        <v>1123</v>
      </c>
      <c r="B1124" s="3" t="s">
        <v>192</v>
      </c>
      <c r="C1124" s="3" t="s">
        <v>222</v>
      </c>
      <c r="D1124" s="3" t="s">
        <v>1403</v>
      </c>
      <c r="E1124" s="3" t="s">
        <v>132</v>
      </c>
      <c r="F1124" s="3" t="s">
        <v>2070</v>
      </c>
      <c r="G1124" s="3" t="s">
        <v>2070</v>
      </c>
      <c r="H1124" s="3" t="s">
        <v>2070</v>
      </c>
      <c r="I1124" s="73" t="s">
        <v>1738</v>
      </c>
    </row>
    <row r="1125" spans="1:9" ht="14.5" hidden="1" x14ac:dyDescent="0.35">
      <c r="A1125" s="3">
        <f t="shared" si="17"/>
        <v>1124</v>
      </c>
      <c r="B1125" s="3" t="s">
        <v>192</v>
      </c>
      <c r="C1125" s="3" t="s">
        <v>222</v>
      </c>
      <c r="D1125" s="3" t="s">
        <v>1404</v>
      </c>
      <c r="E1125" s="3" t="s">
        <v>132</v>
      </c>
      <c r="F1125" s="3" t="s">
        <v>2070</v>
      </c>
      <c r="G1125" s="3" t="s">
        <v>2070</v>
      </c>
      <c r="H1125" s="3" t="s">
        <v>2070</v>
      </c>
      <c r="I1125" s="38" t="s">
        <v>3126</v>
      </c>
    </row>
    <row r="1126" spans="1:9" ht="14.5" hidden="1" x14ac:dyDescent="0.35">
      <c r="A1126" s="3">
        <f t="shared" si="17"/>
        <v>1125</v>
      </c>
      <c r="B1126" s="3" t="s">
        <v>192</v>
      </c>
      <c r="C1126" s="3" t="s">
        <v>222</v>
      </c>
      <c r="D1126" s="3" t="s">
        <v>1405</v>
      </c>
      <c r="E1126" s="3" t="s">
        <v>132</v>
      </c>
      <c r="F1126" s="3" t="s">
        <v>2070</v>
      </c>
      <c r="G1126" s="3" t="s">
        <v>2070</v>
      </c>
      <c r="H1126" s="3" t="s">
        <v>2070</v>
      </c>
      <c r="I1126" s="38" t="s">
        <v>3127</v>
      </c>
    </row>
    <row r="1127" spans="1:9" ht="14.5" hidden="1" x14ac:dyDescent="0.35">
      <c r="A1127" s="3">
        <f t="shared" si="17"/>
        <v>1126</v>
      </c>
      <c r="B1127" s="3" t="s">
        <v>192</v>
      </c>
      <c r="C1127" s="3" t="s">
        <v>222</v>
      </c>
      <c r="D1127" s="3" t="s">
        <v>1406</v>
      </c>
      <c r="E1127" s="3" t="s">
        <v>132</v>
      </c>
      <c r="F1127" s="3" t="s">
        <v>2070</v>
      </c>
      <c r="G1127" s="3" t="s">
        <v>2070</v>
      </c>
      <c r="H1127" s="3" t="s">
        <v>2070</v>
      </c>
      <c r="I1127" s="38" t="s">
        <v>3128</v>
      </c>
    </row>
    <row r="1128" spans="1:9" ht="14.5" x14ac:dyDescent="0.35">
      <c r="A1128" s="3">
        <f t="shared" si="17"/>
        <v>1127</v>
      </c>
      <c r="B1128" s="3" t="s">
        <v>192</v>
      </c>
      <c r="C1128" s="3" t="s">
        <v>222</v>
      </c>
      <c r="D1128" s="3" t="s">
        <v>1407</v>
      </c>
      <c r="E1128" s="3" t="s">
        <v>132</v>
      </c>
      <c r="F1128" s="3" t="s">
        <v>2070</v>
      </c>
      <c r="G1128" s="3" t="s">
        <v>2070</v>
      </c>
      <c r="H1128" s="3" t="s">
        <v>2070</v>
      </c>
      <c r="I1128" s="73" t="s">
        <v>1716</v>
      </c>
    </row>
    <row r="1129" spans="1:9" ht="14.5" x14ac:dyDescent="0.35">
      <c r="A1129" s="3">
        <f t="shared" si="17"/>
        <v>1128</v>
      </c>
      <c r="B1129" s="3" t="s">
        <v>192</v>
      </c>
      <c r="C1129" s="3" t="s">
        <v>222</v>
      </c>
      <c r="D1129" s="3" t="s">
        <v>1408</v>
      </c>
      <c r="E1129" s="3" t="s">
        <v>132</v>
      </c>
      <c r="F1129" s="3" t="s">
        <v>2070</v>
      </c>
      <c r="G1129" s="3" t="s">
        <v>2070</v>
      </c>
      <c r="H1129" s="3" t="s">
        <v>2070</v>
      </c>
      <c r="I1129" s="73" t="s">
        <v>1717</v>
      </c>
    </row>
    <row r="1130" spans="1:9" ht="14.5" x14ac:dyDescent="0.35">
      <c r="A1130" s="3">
        <f t="shared" si="17"/>
        <v>1129</v>
      </c>
      <c r="B1130" s="3" t="s">
        <v>192</v>
      </c>
      <c r="C1130" s="3" t="s">
        <v>222</v>
      </c>
      <c r="D1130" s="3" t="s">
        <v>151</v>
      </c>
      <c r="E1130" s="3" t="s">
        <v>132</v>
      </c>
      <c r="F1130" s="3" t="s">
        <v>2070</v>
      </c>
      <c r="G1130" s="3" t="s">
        <v>2070</v>
      </c>
      <c r="H1130" s="3" t="s">
        <v>2070</v>
      </c>
      <c r="I1130" s="73" t="s">
        <v>1718</v>
      </c>
    </row>
    <row r="1131" spans="1:9" ht="14.5" x14ac:dyDescent="0.35">
      <c r="A1131" s="3">
        <f t="shared" si="17"/>
        <v>1130</v>
      </c>
      <c r="B1131" s="3" t="s">
        <v>192</v>
      </c>
      <c r="C1131" s="3" t="s">
        <v>222</v>
      </c>
      <c r="D1131" s="3" t="s">
        <v>1409</v>
      </c>
      <c r="E1131" s="3" t="s">
        <v>132</v>
      </c>
      <c r="F1131" s="3" t="s">
        <v>2070</v>
      </c>
      <c r="G1131" s="3" t="s">
        <v>2070</v>
      </c>
      <c r="H1131" s="3" t="s">
        <v>2070</v>
      </c>
      <c r="I1131" s="73" t="s">
        <v>1719</v>
      </c>
    </row>
    <row r="1132" spans="1:9" ht="14.5" x14ac:dyDescent="0.35">
      <c r="A1132" s="3">
        <f t="shared" si="17"/>
        <v>1131</v>
      </c>
      <c r="B1132" s="3" t="s">
        <v>192</v>
      </c>
      <c r="C1132" s="3" t="s">
        <v>222</v>
      </c>
      <c r="D1132" s="3" t="s">
        <v>168</v>
      </c>
      <c r="E1132" s="3" t="s">
        <v>132</v>
      </c>
      <c r="F1132" s="3" t="s">
        <v>2070</v>
      </c>
      <c r="G1132" s="3" t="s">
        <v>2070</v>
      </c>
      <c r="H1132" s="3" t="s">
        <v>2070</v>
      </c>
      <c r="I1132" s="73" t="s">
        <v>1720</v>
      </c>
    </row>
    <row r="1133" spans="1:9" ht="14.5" x14ac:dyDescent="0.35">
      <c r="A1133" s="3">
        <f t="shared" si="17"/>
        <v>1132</v>
      </c>
      <c r="B1133" s="3" t="s">
        <v>192</v>
      </c>
      <c r="C1133" s="3" t="s">
        <v>222</v>
      </c>
      <c r="D1133" s="3" t="s">
        <v>1410</v>
      </c>
      <c r="E1133" s="3" t="s">
        <v>132</v>
      </c>
      <c r="F1133" s="3" t="s">
        <v>2070</v>
      </c>
      <c r="G1133" s="3" t="s">
        <v>2070</v>
      </c>
      <c r="H1133" s="3" t="s">
        <v>2070</v>
      </c>
      <c r="I1133" s="73" t="s">
        <v>1721</v>
      </c>
    </row>
    <row r="1134" spans="1:9" ht="14.5" x14ac:dyDescent="0.35">
      <c r="A1134" s="3">
        <f t="shared" si="17"/>
        <v>1133</v>
      </c>
      <c r="B1134" s="3" t="s">
        <v>192</v>
      </c>
      <c r="C1134" s="3" t="s">
        <v>222</v>
      </c>
      <c r="D1134" s="3" t="s">
        <v>1411</v>
      </c>
      <c r="E1134" s="3" t="s">
        <v>132</v>
      </c>
      <c r="F1134" s="3" t="s">
        <v>2070</v>
      </c>
      <c r="G1134" s="3" t="s">
        <v>2070</v>
      </c>
      <c r="H1134" s="3" t="s">
        <v>2070</v>
      </c>
      <c r="I1134" s="73" t="s">
        <v>1722</v>
      </c>
    </row>
    <row r="1135" spans="1:9" ht="14.5" x14ac:dyDescent="0.35">
      <c r="A1135" s="3">
        <f t="shared" si="17"/>
        <v>1134</v>
      </c>
      <c r="B1135" s="3" t="s">
        <v>192</v>
      </c>
      <c r="C1135" s="3" t="s">
        <v>222</v>
      </c>
      <c r="D1135" s="3" t="s">
        <v>1412</v>
      </c>
      <c r="E1135" s="3" t="s">
        <v>132</v>
      </c>
      <c r="F1135" s="3" t="s">
        <v>2070</v>
      </c>
      <c r="G1135" s="3" t="s">
        <v>2070</v>
      </c>
      <c r="H1135" s="3" t="s">
        <v>2070</v>
      </c>
      <c r="I1135" s="73" t="s">
        <v>1723</v>
      </c>
    </row>
    <row r="1136" spans="1:9" ht="14.5" x14ac:dyDescent="0.35">
      <c r="A1136" s="3">
        <f t="shared" si="17"/>
        <v>1135</v>
      </c>
      <c r="B1136" s="3" t="s">
        <v>192</v>
      </c>
      <c r="C1136" s="3" t="s">
        <v>222</v>
      </c>
      <c r="D1136" s="3" t="s">
        <v>1413</v>
      </c>
      <c r="E1136" s="3" t="s">
        <v>132</v>
      </c>
      <c r="F1136" s="3" t="s">
        <v>2070</v>
      </c>
      <c r="G1136" s="3" t="s">
        <v>2070</v>
      </c>
      <c r="H1136" s="3" t="s">
        <v>2070</v>
      </c>
      <c r="I1136" s="73" t="s">
        <v>1724</v>
      </c>
    </row>
    <row r="1137" spans="1:9" ht="14.5" x14ac:dyDescent="0.35">
      <c r="A1137" s="3">
        <f t="shared" si="17"/>
        <v>1136</v>
      </c>
      <c r="B1137" s="3" t="s">
        <v>192</v>
      </c>
      <c r="C1137" s="3" t="s">
        <v>222</v>
      </c>
      <c r="D1137" s="3" t="s">
        <v>196</v>
      </c>
      <c r="E1137" s="3" t="s">
        <v>132</v>
      </c>
      <c r="F1137" s="3" t="s">
        <v>2070</v>
      </c>
      <c r="G1137" s="3" t="s">
        <v>2070</v>
      </c>
      <c r="H1137" s="3" t="s">
        <v>2070</v>
      </c>
      <c r="I1137" s="73" t="s">
        <v>1725</v>
      </c>
    </row>
    <row r="1138" spans="1:9" ht="14.5" x14ac:dyDescent="0.35">
      <c r="A1138" s="3">
        <f t="shared" si="17"/>
        <v>1137</v>
      </c>
      <c r="B1138" s="3" t="s">
        <v>192</v>
      </c>
      <c r="C1138" s="3" t="s">
        <v>222</v>
      </c>
      <c r="D1138" s="3" t="s">
        <v>1414</v>
      </c>
      <c r="E1138" s="3" t="s">
        <v>132</v>
      </c>
      <c r="F1138" s="3" t="s">
        <v>2070</v>
      </c>
      <c r="G1138" s="3" t="s">
        <v>2070</v>
      </c>
      <c r="H1138" s="3" t="s">
        <v>2070</v>
      </c>
      <c r="I1138" s="73" t="s">
        <v>1726</v>
      </c>
    </row>
    <row r="1139" spans="1:9" ht="14.5" x14ac:dyDescent="0.35">
      <c r="A1139" s="3">
        <f t="shared" si="17"/>
        <v>1138</v>
      </c>
      <c r="B1139" s="3" t="s">
        <v>192</v>
      </c>
      <c r="C1139" s="3" t="s">
        <v>222</v>
      </c>
      <c r="D1139" s="3" t="s">
        <v>1415</v>
      </c>
      <c r="E1139" s="3" t="s">
        <v>132</v>
      </c>
      <c r="F1139" s="3" t="s">
        <v>2070</v>
      </c>
      <c r="G1139" s="3" t="s">
        <v>2070</v>
      </c>
      <c r="H1139" s="3" t="s">
        <v>2070</v>
      </c>
      <c r="I1139" s="73" t="s">
        <v>1727</v>
      </c>
    </row>
    <row r="1140" spans="1:9" ht="14.5" x14ac:dyDescent="0.35">
      <c r="A1140" s="3">
        <f t="shared" si="17"/>
        <v>1139</v>
      </c>
      <c r="B1140" s="3" t="s">
        <v>192</v>
      </c>
      <c r="C1140" s="3" t="s">
        <v>222</v>
      </c>
      <c r="D1140" s="3" t="s">
        <v>197</v>
      </c>
      <c r="E1140" s="3" t="s">
        <v>132</v>
      </c>
      <c r="F1140" s="3" t="s">
        <v>2070</v>
      </c>
      <c r="G1140" s="3" t="s">
        <v>2070</v>
      </c>
      <c r="H1140" s="3" t="s">
        <v>2070</v>
      </c>
      <c r="I1140" s="73" t="s">
        <v>1728</v>
      </c>
    </row>
    <row r="1141" spans="1:9" ht="14.5" x14ac:dyDescent="0.35">
      <c r="A1141" s="3">
        <f t="shared" si="17"/>
        <v>1140</v>
      </c>
      <c r="B1141" s="3" t="s">
        <v>192</v>
      </c>
      <c r="C1141" s="3" t="s">
        <v>222</v>
      </c>
      <c r="D1141" s="3" t="s">
        <v>1416</v>
      </c>
      <c r="E1141" s="3" t="s">
        <v>132</v>
      </c>
      <c r="F1141" s="3" t="s">
        <v>2070</v>
      </c>
      <c r="G1141" s="3" t="s">
        <v>2070</v>
      </c>
      <c r="H1141" s="3" t="s">
        <v>2070</v>
      </c>
      <c r="I1141" s="73" t="s">
        <v>1730</v>
      </c>
    </row>
    <row r="1142" spans="1:9" ht="14.5" x14ac:dyDescent="0.35">
      <c r="A1142" s="3">
        <f t="shared" si="17"/>
        <v>1141</v>
      </c>
      <c r="B1142" s="3" t="s">
        <v>192</v>
      </c>
      <c r="C1142" s="3" t="s">
        <v>222</v>
      </c>
      <c r="D1142" s="3" t="s">
        <v>1417</v>
      </c>
      <c r="E1142" s="3" t="s">
        <v>132</v>
      </c>
      <c r="F1142" s="3" t="s">
        <v>2070</v>
      </c>
      <c r="G1142" s="3" t="s">
        <v>2070</v>
      </c>
      <c r="H1142" s="3" t="s">
        <v>2070</v>
      </c>
      <c r="I1142" s="73" t="s">
        <v>1729</v>
      </c>
    </row>
    <row r="1143" spans="1:9" ht="14.5" x14ac:dyDescent="0.35">
      <c r="A1143" s="3">
        <f t="shared" si="17"/>
        <v>1142</v>
      </c>
      <c r="B1143" s="3" t="s">
        <v>192</v>
      </c>
      <c r="C1143" s="3" t="s">
        <v>222</v>
      </c>
      <c r="D1143" s="3" t="s">
        <v>1418</v>
      </c>
      <c r="E1143" s="3" t="s">
        <v>132</v>
      </c>
      <c r="F1143" s="3" t="s">
        <v>2070</v>
      </c>
      <c r="G1143" s="3" t="s">
        <v>2070</v>
      </c>
      <c r="H1143" s="3" t="s">
        <v>2070</v>
      </c>
      <c r="I1143" s="73" t="s">
        <v>1731</v>
      </c>
    </row>
    <row r="1144" spans="1:9" ht="14.5" x14ac:dyDescent="0.35">
      <c r="A1144" s="3">
        <f t="shared" si="17"/>
        <v>1143</v>
      </c>
      <c r="B1144" s="3" t="s">
        <v>192</v>
      </c>
      <c r="C1144" s="3" t="s">
        <v>222</v>
      </c>
      <c r="D1144" s="3" t="s">
        <v>1419</v>
      </c>
      <c r="E1144" s="3" t="s">
        <v>132</v>
      </c>
      <c r="F1144" s="3" t="s">
        <v>2070</v>
      </c>
      <c r="G1144" s="3" t="s">
        <v>2070</v>
      </c>
      <c r="H1144" s="3" t="s">
        <v>2070</v>
      </c>
      <c r="I1144" s="73" t="s">
        <v>1732</v>
      </c>
    </row>
    <row r="1145" spans="1:9" ht="14.5" x14ac:dyDescent="0.35">
      <c r="A1145" s="3">
        <f t="shared" si="17"/>
        <v>1144</v>
      </c>
      <c r="B1145" s="3" t="s">
        <v>192</v>
      </c>
      <c r="C1145" s="3" t="s">
        <v>222</v>
      </c>
      <c r="D1145" s="3" t="s">
        <v>1420</v>
      </c>
      <c r="E1145" s="3" t="s">
        <v>132</v>
      </c>
      <c r="F1145" s="3" t="s">
        <v>2070</v>
      </c>
      <c r="G1145" s="3" t="s">
        <v>2070</v>
      </c>
      <c r="H1145" s="3" t="s">
        <v>2070</v>
      </c>
      <c r="I1145" s="73" t="s">
        <v>1733</v>
      </c>
    </row>
    <row r="1146" spans="1:9" ht="14.5" x14ac:dyDescent="0.35">
      <c r="A1146" s="3">
        <f t="shared" si="17"/>
        <v>1145</v>
      </c>
      <c r="B1146" s="3" t="s">
        <v>192</v>
      </c>
      <c r="C1146" s="3" t="s">
        <v>222</v>
      </c>
      <c r="D1146" s="3" t="s">
        <v>1421</v>
      </c>
      <c r="E1146" s="3" t="s">
        <v>132</v>
      </c>
      <c r="F1146" s="3" t="s">
        <v>2070</v>
      </c>
      <c r="G1146" s="3" t="s">
        <v>2070</v>
      </c>
      <c r="H1146" s="3" t="s">
        <v>2070</v>
      </c>
      <c r="I1146" s="73" t="s">
        <v>1734</v>
      </c>
    </row>
    <row r="1147" spans="1:9" ht="14.5" x14ac:dyDescent="0.35">
      <c r="A1147" s="3">
        <f t="shared" si="17"/>
        <v>1146</v>
      </c>
      <c r="B1147" s="3" t="s">
        <v>192</v>
      </c>
      <c r="C1147" s="3" t="s">
        <v>222</v>
      </c>
      <c r="D1147" s="3" t="s">
        <v>1422</v>
      </c>
      <c r="E1147" s="3" t="s">
        <v>132</v>
      </c>
      <c r="F1147" s="3" t="s">
        <v>2070</v>
      </c>
      <c r="G1147" s="3" t="s">
        <v>2070</v>
      </c>
      <c r="H1147" s="3" t="s">
        <v>2070</v>
      </c>
      <c r="I1147" s="73" t="s">
        <v>1735</v>
      </c>
    </row>
    <row r="1148" spans="1:9" ht="14.5" x14ac:dyDescent="0.35">
      <c r="A1148" s="3">
        <f t="shared" si="17"/>
        <v>1147</v>
      </c>
      <c r="B1148" s="3" t="s">
        <v>192</v>
      </c>
      <c r="C1148" s="3" t="s">
        <v>222</v>
      </c>
      <c r="D1148" s="3" t="s">
        <v>1423</v>
      </c>
      <c r="E1148" s="3" t="s">
        <v>132</v>
      </c>
      <c r="F1148" s="3" t="s">
        <v>2070</v>
      </c>
      <c r="G1148" s="3" t="s">
        <v>2070</v>
      </c>
      <c r="H1148" s="3" t="s">
        <v>2070</v>
      </c>
      <c r="I1148" s="73" t="s">
        <v>1736</v>
      </c>
    </row>
    <row r="1149" spans="1:9" ht="14.5" x14ac:dyDescent="0.35">
      <c r="A1149" s="3">
        <f t="shared" si="17"/>
        <v>1148</v>
      </c>
      <c r="B1149" s="3" t="s">
        <v>192</v>
      </c>
      <c r="C1149" s="3" t="s">
        <v>222</v>
      </c>
      <c r="D1149" s="3" t="s">
        <v>1424</v>
      </c>
      <c r="E1149" s="3" t="s">
        <v>132</v>
      </c>
      <c r="F1149" s="3" t="s">
        <v>2070</v>
      </c>
      <c r="G1149" s="3" t="s">
        <v>2070</v>
      </c>
      <c r="H1149" s="3" t="s">
        <v>2070</v>
      </c>
      <c r="I1149" s="73" t="s">
        <v>1737</v>
      </c>
    </row>
    <row r="1150" spans="1:9" ht="14.5" x14ac:dyDescent="0.35">
      <c r="A1150" s="3">
        <f t="shared" si="17"/>
        <v>1149</v>
      </c>
      <c r="B1150" s="3" t="s">
        <v>192</v>
      </c>
      <c r="C1150" s="3" t="s">
        <v>222</v>
      </c>
      <c r="D1150" s="3" t="s">
        <v>135</v>
      </c>
      <c r="E1150" s="3" t="s">
        <v>132</v>
      </c>
      <c r="F1150" s="3" t="s">
        <v>2070</v>
      </c>
      <c r="G1150" s="3" t="s">
        <v>2070</v>
      </c>
      <c r="H1150" s="3" t="s">
        <v>2070</v>
      </c>
      <c r="I1150" s="73" t="s">
        <v>1739</v>
      </c>
    </row>
    <row r="1151" spans="1:9" ht="14.5" x14ac:dyDescent="0.35">
      <c r="A1151" s="3">
        <f t="shared" si="17"/>
        <v>1150</v>
      </c>
      <c r="B1151" s="3" t="s">
        <v>192</v>
      </c>
      <c r="C1151" s="3" t="s">
        <v>222</v>
      </c>
      <c r="D1151" s="3" t="s">
        <v>1425</v>
      </c>
      <c r="E1151" s="3" t="s">
        <v>132</v>
      </c>
      <c r="F1151" s="3" t="s">
        <v>2070</v>
      </c>
      <c r="G1151" s="3" t="s">
        <v>2070</v>
      </c>
      <c r="H1151" s="3" t="s">
        <v>2070</v>
      </c>
      <c r="I1151" s="73" t="s">
        <v>1740</v>
      </c>
    </row>
    <row r="1152" spans="1:9" ht="14.5" x14ac:dyDescent="0.35">
      <c r="A1152" s="3">
        <f t="shared" si="17"/>
        <v>1151</v>
      </c>
      <c r="B1152" s="3" t="s">
        <v>192</v>
      </c>
      <c r="C1152" s="3" t="s">
        <v>222</v>
      </c>
      <c r="D1152" s="3" t="s">
        <v>1426</v>
      </c>
      <c r="E1152" s="3" t="s">
        <v>132</v>
      </c>
      <c r="F1152" s="3" t="s">
        <v>2070</v>
      </c>
      <c r="G1152" s="3" t="s">
        <v>2070</v>
      </c>
      <c r="H1152" s="3" t="s">
        <v>2070</v>
      </c>
      <c r="I1152" s="73" t="s">
        <v>1742</v>
      </c>
    </row>
    <row r="1153" spans="1:9" ht="14.5" x14ac:dyDescent="0.35">
      <c r="A1153" s="3">
        <f t="shared" si="17"/>
        <v>1152</v>
      </c>
      <c r="B1153" s="3" t="s">
        <v>192</v>
      </c>
      <c r="C1153" s="3" t="s">
        <v>222</v>
      </c>
      <c r="D1153" s="3" t="s">
        <v>1427</v>
      </c>
      <c r="E1153" s="3" t="s">
        <v>132</v>
      </c>
      <c r="F1153" s="3" t="s">
        <v>2070</v>
      </c>
      <c r="G1153" s="3" t="s">
        <v>2070</v>
      </c>
      <c r="H1153" s="3" t="s">
        <v>2070</v>
      </c>
      <c r="I1153" s="73" t="s">
        <v>1741</v>
      </c>
    </row>
    <row r="1154" spans="1:9" ht="14.5" x14ac:dyDescent="0.35">
      <c r="A1154" s="3">
        <f t="shared" si="17"/>
        <v>1153</v>
      </c>
      <c r="B1154" s="3" t="s">
        <v>192</v>
      </c>
      <c r="C1154" s="3" t="s">
        <v>221</v>
      </c>
      <c r="D1154" s="3" t="s">
        <v>1428</v>
      </c>
      <c r="E1154" s="3" t="s">
        <v>132</v>
      </c>
      <c r="F1154" s="3" t="s">
        <v>2070</v>
      </c>
      <c r="G1154" s="3" t="s">
        <v>2070</v>
      </c>
      <c r="H1154" s="3" t="s">
        <v>2070</v>
      </c>
      <c r="I1154" s="73" t="s">
        <v>1743</v>
      </c>
    </row>
    <row r="1155" spans="1:9" ht="14.5" x14ac:dyDescent="0.35">
      <c r="A1155" s="3">
        <f t="shared" si="17"/>
        <v>1154</v>
      </c>
      <c r="B1155" s="3" t="s">
        <v>192</v>
      </c>
      <c r="C1155" s="3" t="s">
        <v>221</v>
      </c>
      <c r="D1155" s="3" t="s">
        <v>1429</v>
      </c>
      <c r="E1155" s="3" t="s">
        <v>132</v>
      </c>
      <c r="F1155" s="3" t="s">
        <v>2070</v>
      </c>
      <c r="G1155" s="3" t="s">
        <v>2070</v>
      </c>
      <c r="H1155" s="3" t="s">
        <v>2070</v>
      </c>
      <c r="I1155" s="73" t="s">
        <v>1744</v>
      </c>
    </row>
    <row r="1156" spans="1:9" ht="14.5" x14ac:dyDescent="0.35">
      <c r="A1156" s="3">
        <f t="shared" ref="A1156:A1219" si="18">A1155+1</f>
        <v>1155</v>
      </c>
      <c r="B1156" s="3" t="s">
        <v>192</v>
      </c>
      <c r="C1156" s="3" t="s">
        <v>221</v>
      </c>
      <c r="D1156" s="3" t="s">
        <v>1430</v>
      </c>
      <c r="E1156" s="3" t="s">
        <v>132</v>
      </c>
      <c r="F1156" s="3" t="s">
        <v>2070</v>
      </c>
      <c r="G1156" s="3" t="s">
        <v>2070</v>
      </c>
      <c r="H1156" s="3" t="s">
        <v>2070</v>
      </c>
      <c r="I1156" s="73" t="s">
        <v>1745</v>
      </c>
    </row>
    <row r="1157" spans="1:9" ht="14.5" x14ac:dyDescent="0.35">
      <c r="A1157" s="3">
        <f t="shared" si="18"/>
        <v>1156</v>
      </c>
      <c r="B1157" s="3" t="s">
        <v>192</v>
      </c>
      <c r="C1157" s="3" t="s">
        <v>221</v>
      </c>
      <c r="D1157" s="3" t="s">
        <v>577</v>
      </c>
      <c r="E1157" s="3" t="s">
        <v>132</v>
      </c>
      <c r="F1157" s="3" t="s">
        <v>2070</v>
      </c>
      <c r="G1157" s="3" t="s">
        <v>2070</v>
      </c>
      <c r="H1157" s="3" t="s">
        <v>2070</v>
      </c>
      <c r="I1157" s="73" t="s">
        <v>1746</v>
      </c>
    </row>
    <row r="1158" spans="1:9" ht="14.5" x14ac:dyDescent="0.35">
      <c r="A1158" s="3">
        <f t="shared" si="18"/>
        <v>1157</v>
      </c>
      <c r="B1158" s="3" t="s">
        <v>192</v>
      </c>
      <c r="C1158" s="3" t="s">
        <v>221</v>
      </c>
      <c r="D1158" s="3" t="s">
        <v>135</v>
      </c>
      <c r="E1158" s="3" t="s">
        <v>132</v>
      </c>
      <c r="F1158" s="3" t="s">
        <v>2070</v>
      </c>
      <c r="G1158" s="3" t="s">
        <v>2070</v>
      </c>
      <c r="H1158" s="3" t="s">
        <v>2070</v>
      </c>
      <c r="I1158" s="73" t="s">
        <v>1747</v>
      </c>
    </row>
    <row r="1159" spans="1:9" ht="14.5" x14ac:dyDescent="0.35">
      <c r="A1159" s="3">
        <f t="shared" si="18"/>
        <v>1158</v>
      </c>
      <c r="B1159" s="3" t="s">
        <v>192</v>
      </c>
      <c r="C1159" s="3" t="s">
        <v>221</v>
      </c>
      <c r="D1159" s="3" t="s">
        <v>1431</v>
      </c>
      <c r="E1159" s="3" t="s">
        <v>132</v>
      </c>
      <c r="F1159" s="3" t="s">
        <v>2070</v>
      </c>
      <c r="G1159" s="3" t="s">
        <v>2070</v>
      </c>
      <c r="H1159" s="3" t="s">
        <v>2070</v>
      </c>
      <c r="I1159" s="73" t="s">
        <v>1748</v>
      </c>
    </row>
    <row r="1160" spans="1:9" ht="14.5" x14ac:dyDescent="0.35">
      <c r="A1160" s="3">
        <f t="shared" si="18"/>
        <v>1159</v>
      </c>
      <c r="B1160" s="3" t="s">
        <v>192</v>
      </c>
      <c r="C1160" s="3" t="s">
        <v>221</v>
      </c>
      <c r="D1160" s="3" t="s">
        <v>1432</v>
      </c>
      <c r="E1160" s="3" t="s">
        <v>132</v>
      </c>
      <c r="F1160" s="3" t="s">
        <v>2070</v>
      </c>
      <c r="G1160" s="3" t="s">
        <v>2070</v>
      </c>
      <c r="H1160" s="3" t="s">
        <v>2070</v>
      </c>
      <c r="I1160" s="73" t="s">
        <v>1749</v>
      </c>
    </row>
    <row r="1161" spans="1:9" ht="14.5" x14ac:dyDescent="0.35">
      <c r="A1161" s="3">
        <f t="shared" si="18"/>
        <v>1160</v>
      </c>
      <c r="B1161" s="3" t="s">
        <v>192</v>
      </c>
      <c r="C1161" s="3" t="s">
        <v>221</v>
      </c>
      <c r="D1161" s="3" t="s">
        <v>1433</v>
      </c>
      <c r="E1161" s="3" t="s">
        <v>132</v>
      </c>
      <c r="F1161" s="3" t="s">
        <v>2070</v>
      </c>
      <c r="G1161" s="3" t="s">
        <v>2070</v>
      </c>
      <c r="H1161" s="3" t="s">
        <v>2070</v>
      </c>
      <c r="I1161" s="73" t="s">
        <v>1750</v>
      </c>
    </row>
    <row r="1162" spans="1:9" ht="14.5" x14ac:dyDescent="0.35">
      <c r="A1162" s="3">
        <f t="shared" si="18"/>
        <v>1161</v>
      </c>
      <c r="B1162" s="3" t="s">
        <v>192</v>
      </c>
      <c r="C1162" s="3" t="s">
        <v>221</v>
      </c>
      <c r="D1162" s="3" t="s">
        <v>1434</v>
      </c>
      <c r="E1162" s="3" t="s">
        <v>132</v>
      </c>
      <c r="F1162" s="3" t="s">
        <v>2070</v>
      </c>
      <c r="G1162" s="3" t="s">
        <v>2070</v>
      </c>
      <c r="H1162" s="3" t="s">
        <v>2070</v>
      </c>
      <c r="I1162" s="73" t="s">
        <v>1751</v>
      </c>
    </row>
    <row r="1163" spans="1:9" ht="14.5" x14ac:dyDescent="0.35">
      <c r="A1163" s="3">
        <f t="shared" si="18"/>
        <v>1162</v>
      </c>
      <c r="B1163" s="3" t="s">
        <v>192</v>
      </c>
      <c r="C1163" s="3" t="s">
        <v>221</v>
      </c>
      <c r="D1163" s="3" t="s">
        <v>1435</v>
      </c>
      <c r="E1163" s="3" t="s">
        <v>132</v>
      </c>
      <c r="F1163" s="3" t="s">
        <v>2070</v>
      </c>
      <c r="G1163" s="3" t="s">
        <v>2070</v>
      </c>
      <c r="H1163" s="3" t="s">
        <v>2070</v>
      </c>
      <c r="I1163" s="73" t="s">
        <v>1752</v>
      </c>
    </row>
    <row r="1164" spans="1:9" ht="14.5" x14ac:dyDescent="0.35">
      <c r="A1164" s="3">
        <f t="shared" si="18"/>
        <v>1163</v>
      </c>
      <c r="B1164" s="3" t="s">
        <v>192</v>
      </c>
      <c r="C1164" s="3" t="s">
        <v>221</v>
      </c>
      <c r="D1164" s="3" t="s">
        <v>1436</v>
      </c>
      <c r="E1164" s="3" t="s">
        <v>132</v>
      </c>
      <c r="F1164" s="3" t="s">
        <v>2070</v>
      </c>
      <c r="G1164" s="3" t="s">
        <v>2070</v>
      </c>
      <c r="H1164" s="3" t="s">
        <v>2070</v>
      </c>
      <c r="I1164" s="73" t="s">
        <v>1753</v>
      </c>
    </row>
    <row r="1165" spans="1:9" ht="14.5" x14ac:dyDescent="0.35">
      <c r="A1165" s="3">
        <f t="shared" si="18"/>
        <v>1164</v>
      </c>
      <c r="B1165" s="3" t="s">
        <v>192</v>
      </c>
      <c r="C1165" s="3" t="s">
        <v>221</v>
      </c>
      <c r="D1165" s="3" t="s">
        <v>1437</v>
      </c>
      <c r="E1165" s="3" t="s">
        <v>132</v>
      </c>
      <c r="F1165" s="3" t="s">
        <v>2070</v>
      </c>
      <c r="G1165" s="3" t="s">
        <v>2070</v>
      </c>
      <c r="H1165" s="3" t="s">
        <v>2070</v>
      </c>
      <c r="I1165" s="73" t="s">
        <v>1754</v>
      </c>
    </row>
    <row r="1166" spans="1:9" ht="14.5" x14ac:dyDescent="0.35">
      <c r="A1166" s="3">
        <f t="shared" si="18"/>
        <v>1165</v>
      </c>
      <c r="B1166" s="3" t="s">
        <v>192</v>
      </c>
      <c r="C1166" s="3" t="s">
        <v>221</v>
      </c>
      <c r="D1166" s="3" t="s">
        <v>1382</v>
      </c>
      <c r="E1166" s="3" t="s">
        <v>132</v>
      </c>
      <c r="F1166" s="3" t="s">
        <v>2070</v>
      </c>
      <c r="G1166" s="3" t="s">
        <v>2070</v>
      </c>
      <c r="H1166" s="3" t="s">
        <v>2070</v>
      </c>
      <c r="I1166" s="73" t="s">
        <v>1755</v>
      </c>
    </row>
    <row r="1167" spans="1:9" ht="14.5" x14ac:dyDescent="0.35">
      <c r="A1167" s="3">
        <f t="shared" si="18"/>
        <v>1166</v>
      </c>
      <c r="B1167" s="3" t="s">
        <v>192</v>
      </c>
      <c r="C1167" s="3" t="s">
        <v>221</v>
      </c>
      <c r="D1167" s="3" t="s">
        <v>1438</v>
      </c>
      <c r="E1167" s="3" t="s">
        <v>132</v>
      </c>
      <c r="F1167" s="3" t="s">
        <v>2070</v>
      </c>
      <c r="G1167" s="3" t="s">
        <v>2070</v>
      </c>
      <c r="H1167" s="3" t="s">
        <v>2070</v>
      </c>
      <c r="I1167" s="73" t="s">
        <v>1756</v>
      </c>
    </row>
    <row r="1168" spans="1:9" ht="14.5" x14ac:dyDescent="0.35">
      <c r="A1168" s="3">
        <f t="shared" si="18"/>
        <v>1167</v>
      </c>
      <c r="B1168" s="3" t="s">
        <v>192</v>
      </c>
      <c r="C1168" s="3" t="s">
        <v>221</v>
      </c>
      <c r="D1168" s="3" t="s">
        <v>1439</v>
      </c>
      <c r="E1168" s="3" t="s">
        <v>132</v>
      </c>
      <c r="F1168" s="3" t="s">
        <v>2070</v>
      </c>
      <c r="G1168" s="3" t="s">
        <v>2070</v>
      </c>
      <c r="H1168" s="3" t="s">
        <v>2070</v>
      </c>
      <c r="I1168" s="73" t="s">
        <v>1757</v>
      </c>
    </row>
    <row r="1169" spans="1:9" ht="14.5" x14ac:dyDescent="0.35">
      <c r="A1169" s="3">
        <f t="shared" si="18"/>
        <v>1168</v>
      </c>
      <c r="B1169" s="3" t="s">
        <v>192</v>
      </c>
      <c r="C1169" s="3" t="s">
        <v>220</v>
      </c>
      <c r="D1169" s="3" t="s">
        <v>1440</v>
      </c>
      <c r="E1169" s="3" t="s">
        <v>132</v>
      </c>
      <c r="F1169" s="3" t="s">
        <v>2070</v>
      </c>
      <c r="G1169" s="3" t="s">
        <v>2070</v>
      </c>
      <c r="H1169" s="3" t="s">
        <v>2070</v>
      </c>
      <c r="I1169" s="73" t="s">
        <v>1758</v>
      </c>
    </row>
    <row r="1170" spans="1:9" ht="14.5" x14ac:dyDescent="0.35">
      <c r="A1170" s="3">
        <f t="shared" si="18"/>
        <v>1169</v>
      </c>
      <c r="B1170" s="3" t="s">
        <v>192</v>
      </c>
      <c r="C1170" s="3" t="s">
        <v>220</v>
      </c>
      <c r="D1170" s="3" t="s">
        <v>1441</v>
      </c>
      <c r="E1170" s="3" t="s">
        <v>132</v>
      </c>
      <c r="F1170" s="3" t="s">
        <v>2070</v>
      </c>
      <c r="G1170" s="3" t="s">
        <v>2070</v>
      </c>
      <c r="H1170" s="3" t="s">
        <v>2070</v>
      </c>
      <c r="I1170" s="73" t="s">
        <v>1761</v>
      </c>
    </row>
    <row r="1171" spans="1:9" ht="14.5" x14ac:dyDescent="0.35">
      <c r="A1171" s="3">
        <f t="shared" si="18"/>
        <v>1170</v>
      </c>
      <c r="B1171" s="3" t="s">
        <v>192</v>
      </c>
      <c r="C1171" s="3" t="s">
        <v>220</v>
      </c>
      <c r="D1171" s="3" t="s">
        <v>1442</v>
      </c>
      <c r="E1171" s="3" t="s">
        <v>132</v>
      </c>
      <c r="F1171" s="3" t="s">
        <v>2070</v>
      </c>
      <c r="G1171" s="3" t="s">
        <v>2070</v>
      </c>
      <c r="H1171" s="3" t="s">
        <v>2070</v>
      </c>
      <c r="I1171" s="73" t="s">
        <v>1759</v>
      </c>
    </row>
    <row r="1172" spans="1:9" ht="14.5" x14ac:dyDescent="0.35">
      <c r="A1172" s="3">
        <f t="shared" si="18"/>
        <v>1171</v>
      </c>
      <c r="B1172" s="3" t="s">
        <v>192</v>
      </c>
      <c r="C1172" s="3" t="s">
        <v>220</v>
      </c>
      <c r="D1172" s="3" t="s">
        <v>1443</v>
      </c>
      <c r="E1172" s="3" t="s">
        <v>132</v>
      </c>
      <c r="F1172" s="3" t="s">
        <v>2070</v>
      </c>
      <c r="G1172" s="3" t="s">
        <v>2070</v>
      </c>
      <c r="H1172" s="3" t="s">
        <v>2070</v>
      </c>
      <c r="I1172" s="73" t="s">
        <v>1760</v>
      </c>
    </row>
    <row r="1173" spans="1:9" ht="14.5" x14ac:dyDescent="0.35">
      <c r="A1173" s="3">
        <f t="shared" si="18"/>
        <v>1172</v>
      </c>
      <c r="B1173" s="3" t="s">
        <v>192</v>
      </c>
      <c r="C1173" s="3" t="s">
        <v>220</v>
      </c>
      <c r="D1173" s="3" t="s">
        <v>1444</v>
      </c>
      <c r="E1173" s="3" t="s">
        <v>132</v>
      </c>
      <c r="F1173" s="3" t="s">
        <v>2070</v>
      </c>
      <c r="G1173" s="3" t="s">
        <v>2070</v>
      </c>
      <c r="H1173" s="3" t="s">
        <v>2070</v>
      </c>
      <c r="I1173" s="73" t="s">
        <v>1762</v>
      </c>
    </row>
    <row r="1174" spans="1:9" ht="14.5" x14ac:dyDescent="0.35">
      <c r="A1174" s="3">
        <f t="shared" si="18"/>
        <v>1173</v>
      </c>
      <c r="B1174" s="3" t="s">
        <v>192</v>
      </c>
      <c r="C1174" s="3" t="s">
        <v>220</v>
      </c>
      <c r="D1174" s="3" t="s">
        <v>1445</v>
      </c>
      <c r="E1174" s="3" t="s">
        <v>132</v>
      </c>
      <c r="F1174" s="3" t="s">
        <v>2070</v>
      </c>
      <c r="G1174" s="3" t="s">
        <v>2070</v>
      </c>
      <c r="H1174" s="3" t="s">
        <v>2070</v>
      </c>
      <c r="I1174" s="73" t="s">
        <v>1763</v>
      </c>
    </row>
    <row r="1175" spans="1:9" ht="14.5" x14ac:dyDescent="0.35">
      <c r="A1175" s="3">
        <f t="shared" si="18"/>
        <v>1174</v>
      </c>
      <c r="B1175" s="3" t="s">
        <v>192</v>
      </c>
      <c r="C1175" s="3" t="s">
        <v>220</v>
      </c>
      <c r="D1175" s="3" t="s">
        <v>1446</v>
      </c>
      <c r="E1175" s="3" t="s">
        <v>132</v>
      </c>
      <c r="F1175" s="3" t="s">
        <v>2070</v>
      </c>
      <c r="G1175" s="3" t="s">
        <v>2070</v>
      </c>
      <c r="H1175" s="3" t="s">
        <v>2070</v>
      </c>
      <c r="I1175" s="73" t="s">
        <v>1764</v>
      </c>
    </row>
    <row r="1176" spans="1:9" ht="14.5" x14ac:dyDescent="0.35">
      <c r="A1176" s="3">
        <f t="shared" si="18"/>
        <v>1175</v>
      </c>
      <c r="B1176" s="3" t="s">
        <v>192</v>
      </c>
      <c r="C1176" s="3" t="s">
        <v>136</v>
      </c>
      <c r="D1176" s="3" t="s">
        <v>569</v>
      </c>
      <c r="E1176" s="3" t="s">
        <v>132</v>
      </c>
      <c r="F1176" s="3" t="s">
        <v>2070</v>
      </c>
      <c r="G1176" s="3" t="s">
        <v>2070</v>
      </c>
      <c r="H1176" s="3" t="s">
        <v>2070</v>
      </c>
      <c r="I1176" s="73" t="s">
        <v>1765</v>
      </c>
    </row>
    <row r="1177" spans="1:9" ht="14.5" x14ac:dyDescent="0.35">
      <c r="A1177" s="3">
        <f t="shared" si="18"/>
        <v>1176</v>
      </c>
      <c r="B1177" s="3" t="s">
        <v>192</v>
      </c>
      <c r="C1177" s="3" t="s">
        <v>136</v>
      </c>
      <c r="D1177" s="3" t="s">
        <v>810</v>
      </c>
      <c r="E1177" s="3" t="s">
        <v>132</v>
      </c>
      <c r="F1177" s="3" t="s">
        <v>2070</v>
      </c>
      <c r="G1177" s="3" t="s">
        <v>2070</v>
      </c>
      <c r="H1177" s="3" t="s">
        <v>2070</v>
      </c>
      <c r="I1177" s="73" t="s">
        <v>1766</v>
      </c>
    </row>
    <row r="1178" spans="1:9" ht="14.5" x14ac:dyDescent="0.35">
      <c r="A1178" s="3">
        <f t="shared" si="18"/>
        <v>1177</v>
      </c>
      <c r="B1178" s="3" t="s">
        <v>192</v>
      </c>
      <c r="C1178" s="3" t="s">
        <v>136</v>
      </c>
      <c r="D1178" s="3" t="s">
        <v>831</v>
      </c>
      <c r="E1178" s="3" t="s">
        <v>132</v>
      </c>
      <c r="F1178" s="3" t="s">
        <v>2070</v>
      </c>
      <c r="G1178" s="3" t="s">
        <v>2070</v>
      </c>
      <c r="H1178" s="3" t="s">
        <v>2070</v>
      </c>
      <c r="I1178" s="73" t="s">
        <v>1767</v>
      </c>
    </row>
    <row r="1179" spans="1:9" ht="14.5" x14ac:dyDescent="0.35">
      <c r="A1179" s="3">
        <f t="shared" si="18"/>
        <v>1178</v>
      </c>
      <c r="B1179" s="3" t="s">
        <v>192</v>
      </c>
      <c r="C1179" s="3" t="s">
        <v>136</v>
      </c>
      <c r="D1179" s="3" t="s">
        <v>168</v>
      </c>
      <c r="E1179" s="3" t="s">
        <v>132</v>
      </c>
      <c r="F1179" s="3" t="s">
        <v>2070</v>
      </c>
      <c r="G1179" s="3" t="s">
        <v>2070</v>
      </c>
      <c r="H1179" s="3" t="s">
        <v>2070</v>
      </c>
      <c r="I1179" s="73" t="s">
        <v>1768</v>
      </c>
    </row>
    <row r="1180" spans="1:9" ht="14.5" hidden="1" x14ac:dyDescent="0.35">
      <c r="A1180" s="3">
        <f t="shared" si="18"/>
        <v>1179</v>
      </c>
      <c r="B1180" s="3" t="s">
        <v>192</v>
      </c>
      <c r="C1180" s="3" t="s">
        <v>136</v>
      </c>
      <c r="D1180" s="3" t="s">
        <v>1447</v>
      </c>
      <c r="E1180" s="3" t="s">
        <v>132</v>
      </c>
      <c r="F1180" s="3" t="s">
        <v>2070</v>
      </c>
      <c r="G1180" s="3" t="s">
        <v>2070</v>
      </c>
      <c r="H1180" s="3" t="s">
        <v>2070</v>
      </c>
      <c r="I1180" s="73" t="s">
        <v>3155</v>
      </c>
    </row>
    <row r="1181" spans="1:9" ht="14.5" x14ac:dyDescent="0.35">
      <c r="A1181" s="3">
        <f t="shared" si="18"/>
        <v>1180</v>
      </c>
      <c r="B1181" s="3" t="s">
        <v>192</v>
      </c>
      <c r="C1181" s="3" t="s">
        <v>136</v>
      </c>
      <c r="D1181" s="3" t="s">
        <v>1448</v>
      </c>
      <c r="E1181" s="3" t="s">
        <v>132</v>
      </c>
      <c r="F1181" s="3" t="s">
        <v>2070</v>
      </c>
      <c r="G1181" s="3" t="s">
        <v>2070</v>
      </c>
      <c r="H1181" s="3" t="s">
        <v>2070</v>
      </c>
      <c r="I1181" s="73" t="s">
        <v>1769</v>
      </c>
    </row>
    <row r="1182" spans="1:9" ht="14.5" x14ac:dyDescent="0.35">
      <c r="A1182" s="3">
        <f t="shared" si="18"/>
        <v>1181</v>
      </c>
      <c r="B1182" s="3" t="s">
        <v>192</v>
      </c>
      <c r="C1182" s="3" t="s">
        <v>136</v>
      </c>
      <c r="D1182" s="3" t="s">
        <v>1449</v>
      </c>
      <c r="E1182" s="3" t="s">
        <v>132</v>
      </c>
      <c r="F1182" s="3" t="s">
        <v>2070</v>
      </c>
      <c r="G1182" s="3" t="s">
        <v>2070</v>
      </c>
      <c r="H1182" s="3" t="s">
        <v>2070</v>
      </c>
      <c r="I1182" s="73" t="s">
        <v>1770</v>
      </c>
    </row>
    <row r="1183" spans="1:9" ht="14.5" x14ac:dyDescent="0.35">
      <c r="A1183" s="3">
        <f t="shared" si="18"/>
        <v>1182</v>
      </c>
      <c r="B1183" s="3" t="s">
        <v>192</v>
      </c>
      <c r="C1183" s="3" t="s">
        <v>136</v>
      </c>
      <c r="D1183" s="3" t="s">
        <v>811</v>
      </c>
      <c r="E1183" s="3" t="s">
        <v>132</v>
      </c>
      <c r="F1183" s="3" t="s">
        <v>2070</v>
      </c>
      <c r="G1183" s="3" t="s">
        <v>2070</v>
      </c>
      <c r="H1183" s="3" t="s">
        <v>2070</v>
      </c>
      <c r="I1183" s="73" t="s">
        <v>1771</v>
      </c>
    </row>
    <row r="1184" spans="1:9" ht="14.5" x14ac:dyDescent="0.35">
      <c r="A1184" s="3">
        <f t="shared" si="18"/>
        <v>1183</v>
      </c>
      <c r="B1184" s="3" t="s">
        <v>192</v>
      </c>
      <c r="C1184" s="3" t="s">
        <v>136</v>
      </c>
      <c r="D1184" s="3" t="s">
        <v>1450</v>
      </c>
      <c r="E1184" s="3" t="s">
        <v>132</v>
      </c>
      <c r="F1184" s="3" t="s">
        <v>2070</v>
      </c>
      <c r="G1184" s="3" t="s">
        <v>2070</v>
      </c>
      <c r="H1184" s="3" t="s">
        <v>2070</v>
      </c>
      <c r="I1184" s="73" t="s">
        <v>1772</v>
      </c>
    </row>
    <row r="1185" spans="1:9" ht="14.5" x14ac:dyDescent="0.35">
      <c r="A1185" s="3">
        <f t="shared" si="18"/>
        <v>1184</v>
      </c>
      <c r="B1185" s="3" t="s">
        <v>192</v>
      </c>
      <c r="C1185" s="3" t="s">
        <v>136</v>
      </c>
      <c r="D1185" s="3" t="s">
        <v>257</v>
      </c>
      <c r="E1185" s="3" t="s">
        <v>132</v>
      </c>
      <c r="F1185" s="3" t="s">
        <v>2070</v>
      </c>
      <c r="G1185" s="3" t="s">
        <v>2070</v>
      </c>
      <c r="H1185" s="3" t="s">
        <v>2070</v>
      </c>
      <c r="I1185" s="73" t="s">
        <v>1773</v>
      </c>
    </row>
    <row r="1186" spans="1:9" ht="14.5" x14ac:dyDescent="0.35">
      <c r="A1186" s="3">
        <f t="shared" si="18"/>
        <v>1185</v>
      </c>
      <c r="B1186" s="3" t="s">
        <v>192</v>
      </c>
      <c r="C1186" s="3" t="s">
        <v>136</v>
      </c>
      <c r="D1186" s="3" t="s">
        <v>258</v>
      </c>
      <c r="E1186" s="3" t="s">
        <v>132</v>
      </c>
      <c r="F1186" s="3" t="s">
        <v>2070</v>
      </c>
      <c r="G1186" s="3" t="s">
        <v>2070</v>
      </c>
      <c r="H1186" s="3" t="s">
        <v>2070</v>
      </c>
      <c r="I1186" s="73" t="s">
        <v>1774</v>
      </c>
    </row>
    <row r="1187" spans="1:9" ht="14.5" x14ac:dyDescent="0.35">
      <c r="A1187" s="3">
        <f t="shared" si="18"/>
        <v>1186</v>
      </c>
      <c r="B1187" s="3" t="s">
        <v>192</v>
      </c>
      <c r="C1187" s="3" t="s">
        <v>136</v>
      </c>
      <c r="D1187" s="3" t="s">
        <v>1451</v>
      </c>
      <c r="E1187" s="3" t="s">
        <v>132</v>
      </c>
      <c r="F1187" s="3" t="s">
        <v>2070</v>
      </c>
      <c r="G1187" s="3" t="s">
        <v>2070</v>
      </c>
      <c r="H1187" s="3" t="s">
        <v>2070</v>
      </c>
      <c r="I1187" s="73" t="s">
        <v>1775</v>
      </c>
    </row>
    <row r="1188" spans="1:9" ht="14.5" x14ac:dyDescent="0.35">
      <c r="A1188" s="3">
        <f t="shared" si="18"/>
        <v>1187</v>
      </c>
      <c r="B1188" s="3" t="s">
        <v>192</v>
      </c>
      <c r="C1188" s="3" t="s">
        <v>136</v>
      </c>
      <c r="D1188" s="3" t="s">
        <v>259</v>
      </c>
      <c r="E1188" s="3" t="s">
        <v>132</v>
      </c>
      <c r="F1188" s="3" t="s">
        <v>2070</v>
      </c>
      <c r="G1188" s="3" t="s">
        <v>2070</v>
      </c>
      <c r="H1188" s="3" t="s">
        <v>2070</v>
      </c>
      <c r="I1188" s="73" t="s">
        <v>1776</v>
      </c>
    </row>
    <row r="1189" spans="1:9" ht="14.5" x14ac:dyDescent="0.35">
      <c r="A1189" s="3">
        <f t="shared" si="18"/>
        <v>1188</v>
      </c>
      <c r="B1189" s="3" t="s">
        <v>192</v>
      </c>
      <c r="C1189" s="3" t="s">
        <v>136</v>
      </c>
      <c r="D1189" s="3" t="s">
        <v>1452</v>
      </c>
      <c r="E1189" s="3" t="s">
        <v>132</v>
      </c>
      <c r="F1189" s="3" t="s">
        <v>2070</v>
      </c>
      <c r="G1189" s="3" t="s">
        <v>2070</v>
      </c>
      <c r="H1189" s="3" t="s">
        <v>2070</v>
      </c>
      <c r="I1189" s="73" t="s">
        <v>1777</v>
      </c>
    </row>
    <row r="1190" spans="1:9" ht="14.5" x14ac:dyDescent="0.35">
      <c r="A1190" s="3">
        <f t="shared" si="18"/>
        <v>1189</v>
      </c>
      <c r="B1190" s="3" t="s">
        <v>192</v>
      </c>
      <c r="C1190" s="3" t="s">
        <v>214</v>
      </c>
      <c r="D1190" s="3" t="s">
        <v>260</v>
      </c>
      <c r="E1190" s="3" t="s">
        <v>122</v>
      </c>
      <c r="F1190" s="3" t="s">
        <v>93</v>
      </c>
      <c r="G1190" s="3" t="s">
        <v>2070</v>
      </c>
      <c r="H1190" s="3" t="s">
        <v>2070</v>
      </c>
      <c r="I1190" s="73" t="s">
        <v>1778</v>
      </c>
    </row>
    <row r="1191" spans="1:9" ht="14.5" x14ac:dyDescent="0.35">
      <c r="A1191" s="3">
        <f t="shared" si="18"/>
        <v>1190</v>
      </c>
      <c r="B1191" s="3" t="s">
        <v>192</v>
      </c>
      <c r="C1191" s="3" t="s">
        <v>214</v>
      </c>
      <c r="D1191" s="3" t="s">
        <v>261</v>
      </c>
      <c r="E1191" s="3" t="s">
        <v>122</v>
      </c>
      <c r="F1191" s="3" t="s">
        <v>93</v>
      </c>
      <c r="G1191" s="3" t="s">
        <v>2070</v>
      </c>
      <c r="H1191" s="3" t="s">
        <v>2070</v>
      </c>
      <c r="I1191" s="73" t="s">
        <v>1779</v>
      </c>
    </row>
    <row r="1192" spans="1:9" ht="14.5" x14ac:dyDescent="0.35">
      <c r="A1192" s="3">
        <f t="shared" si="18"/>
        <v>1191</v>
      </c>
      <c r="B1192" s="3" t="s">
        <v>192</v>
      </c>
      <c r="C1192" s="3" t="s">
        <v>214</v>
      </c>
      <c r="D1192" s="3" t="s">
        <v>262</v>
      </c>
      <c r="E1192" s="3" t="s">
        <v>122</v>
      </c>
      <c r="F1192" s="3" t="s">
        <v>93</v>
      </c>
      <c r="G1192" s="3" t="s">
        <v>2070</v>
      </c>
      <c r="H1192" s="3" t="s">
        <v>2070</v>
      </c>
      <c r="I1192" s="73" t="s">
        <v>1780</v>
      </c>
    </row>
    <row r="1193" spans="1:9" ht="14.5" x14ac:dyDescent="0.35">
      <c r="A1193" s="3">
        <f t="shared" si="18"/>
        <v>1192</v>
      </c>
      <c r="B1193" s="3" t="s">
        <v>192</v>
      </c>
      <c r="C1193" s="3" t="s">
        <v>214</v>
      </c>
      <c r="D1193" s="3" t="s">
        <v>1453</v>
      </c>
      <c r="E1193" s="3" t="s">
        <v>122</v>
      </c>
      <c r="F1193" s="3" t="s">
        <v>93</v>
      </c>
      <c r="G1193" s="3" t="s">
        <v>2070</v>
      </c>
      <c r="H1193" s="3" t="s">
        <v>2070</v>
      </c>
      <c r="I1193" s="73" t="s">
        <v>1781</v>
      </c>
    </row>
    <row r="1194" spans="1:9" ht="14.5" x14ac:dyDescent="0.35">
      <c r="A1194" s="3">
        <f t="shared" si="18"/>
        <v>1193</v>
      </c>
      <c r="B1194" s="3" t="s">
        <v>192</v>
      </c>
      <c r="C1194" s="3" t="s">
        <v>214</v>
      </c>
      <c r="D1194" s="3" t="s">
        <v>163</v>
      </c>
      <c r="E1194" s="3" t="s">
        <v>122</v>
      </c>
      <c r="F1194" s="3" t="s">
        <v>93</v>
      </c>
      <c r="G1194" s="3" t="s">
        <v>2070</v>
      </c>
      <c r="H1194" s="3" t="s">
        <v>2070</v>
      </c>
      <c r="I1194" s="73" t="s">
        <v>1781</v>
      </c>
    </row>
    <row r="1195" spans="1:9" ht="14.5" x14ac:dyDescent="0.35">
      <c r="A1195" s="3">
        <f t="shared" si="18"/>
        <v>1194</v>
      </c>
      <c r="B1195" s="3" t="s">
        <v>192</v>
      </c>
      <c r="C1195" s="3" t="s">
        <v>214</v>
      </c>
      <c r="D1195" s="3" t="s">
        <v>263</v>
      </c>
      <c r="E1195" s="3" t="s">
        <v>122</v>
      </c>
      <c r="F1195" s="3" t="s">
        <v>93</v>
      </c>
      <c r="G1195" s="3" t="s">
        <v>2070</v>
      </c>
      <c r="H1195" s="3" t="s">
        <v>2070</v>
      </c>
      <c r="I1195" s="73" t="s">
        <v>1782</v>
      </c>
    </row>
    <row r="1196" spans="1:9" ht="14.5" x14ac:dyDescent="0.35">
      <c r="A1196" s="3">
        <f t="shared" si="18"/>
        <v>1195</v>
      </c>
      <c r="B1196" s="3" t="s">
        <v>192</v>
      </c>
      <c r="C1196" s="3" t="s">
        <v>214</v>
      </c>
      <c r="D1196" s="3" t="s">
        <v>175</v>
      </c>
      <c r="E1196" s="3" t="s">
        <v>122</v>
      </c>
      <c r="F1196" s="3" t="s">
        <v>93</v>
      </c>
      <c r="G1196" s="3" t="s">
        <v>2070</v>
      </c>
      <c r="H1196" s="3" t="s">
        <v>2070</v>
      </c>
      <c r="I1196" s="73" t="s">
        <v>1783</v>
      </c>
    </row>
    <row r="1197" spans="1:9" ht="14.5" x14ac:dyDescent="0.35">
      <c r="A1197" s="3">
        <f t="shared" si="18"/>
        <v>1196</v>
      </c>
      <c r="B1197" s="3" t="s">
        <v>192</v>
      </c>
      <c r="C1197" s="3" t="s">
        <v>214</v>
      </c>
      <c r="D1197" s="3" t="s">
        <v>754</v>
      </c>
      <c r="E1197" s="3" t="s">
        <v>122</v>
      </c>
      <c r="F1197" s="3" t="s">
        <v>93</v>
      </c>
      <c r="G1197" s="3" t="s">
        <v>2070</v>
      </c>
      <c r="H1197" s="3" t="s">
        <v>2070</v>
      </c>
      <c r="I1197" s="73" t="s">
        <v>1784</v>
      </c>
    </row>
    <row r="1198" spans="1:9" ht="14.5" x14ac:dyDescent="0.35">
      <c r="A1198" s="3">
        <f t="shared" si="18"/>
        <v>1197</v>
      </c>
      <c r="B1198" s="3" t="s">
        <v>192</v>
      </c>
      <c r="C1198" s="3" t="s">
        <v>214</v>
      </c>
      <c r="D1198" s="3" t="s">
        <v>1454</v>
      </c>
      <c r="E1198" s="3" t="s">
        <v>122</v>
      </c>
      <c r="F1198" s="3" t="s">
        <v>93</v>
      </c>
      <c r="G1198" s="3" t="s">
        <v>2070</v>
      </c>
      <c r="H1198" s="3" t="s">
        <v>2070</v>
      </c>
      <c r="I1198" s="73" t="s">
        <v>1785</v>
      </c>
    </row>
    <row r="1199" spans="1:9" ht="14.5" x14ac:dyDescent="0.35">
      <c r="A1199" s="3">
        <f t="shared" si="18"/>
        <v>1198</v>
      </c>
      <c r="B1199" s="3" t="s">
        <v>192</v>
      </c>
      <c r="C1199" s="3" t="s">
        <v>214</v>
      </c>
      <c r="D1199" s="3" t="s">
        <v>1455</v>
      </c>
      <c r="E1199" s="3" t="s">
        <v>122</v>
      </c>
      <c r="F1199" s="3" t="s">
        <v>93</v>
      </c>
      <c r="G1199" s="3" t="s">
        <v>2070</v>
      </c>
      <c r="H1199" s="3" t="s">
        <v>2070</v>
      </c>
      <c r="I1199" s="73" t="s">
        <v>1786</v>
      </c>
    </row>
    <row r="1200" spans="1:9" ht="14.5" x14ac:dyDescent="0.35">
      <c r="A1200" s="3">
        <f t="shared" si="18"/>
        <v>1199</v>
      </c>
      <c r="B1200" s="3" t="s">
        <v>192</v>
      </c>
      <c r="C1200" s="3" t="s">
        <v>214</v>
      </c>
      <c r="D1200" s="3" t="s">
        <v>489</v>
      </c>
      <c r="E1200" s="3" t="s">
        <v>122</v>
      </c>
      <c r="F1200" s="3" t="s">
        <v>93</v>
      </c>
      <c r="G1200" s="3" t="s">
        <v>2070</v>
      </c>
      <c r="H1200" s="3" t="s">
        <v>2070</v>
      </c>
      <c r="I1200" s="73" t="s">
        <v>1787</v>
      </c>
    </row>
    <row r="1201" spans="1:9" ht="14.5" x14ac:dyDescent="0.35">
      <c r="A1201" s="3">
        <f t="shared" si="18"/>
        <v>1200</v>
      </c>
      <c r="B1201" s="3" t="s">
        <v>192</v>
      </c>
      <c r="C1201" s="3" t="s">
        <v>214</v>
      </c>
      <c r="D1201" s="3" t="s">
        <v>1456</v>
      </c>
      <c r="E1201" s="3" t="s">
        <v>122</v>
      </c>
      <c r="F1201" s="3" t="s">
        <v>93</v>
      </c>
      <c r="G1201" s="3" t="s">
        <v>2070</v>
      </c>
      <c r="H1201" s="3" t="s">
        <v>2070</v>
      </c>
      <c r="I1201" s="73" t="s">
        <v>1788</v>
      </c>
    </row>
    <row r="1202" spans="1:9" ht="14.5" x14ac:dyDescent="0.35">
      <c r="A1202" s="3">
        <f t="shared" si="18"/>
        <v>1201</v>
      </c>
      <c r="B1202" s="3" t="s">
        <v>192</v>
      </c>
      <c r="C1202" s="3" t="s">
        <v>214</v>
      </c>
      <c r="D1202" s="3" t="s">
        <v>166</v>
      </c>
      <c r="E1202" s="3" t="s">
        <v>122</v>
      </c>
      <c r="F1202" s="3" t="s">
        <v>93</v>
      </c>
      <c r="G1202" s="3" t="s">
        <v>2070</v>
      </c>
      <c r="H1202" s="3" t="s">
        <v>2070</v>
      </c>
      <c r="I1202" s="73" t="s">
        <v>1788</v>
      </c>
    </row>
    <row r="1203" spans="1:9" ht="14.5" x14ac:dyDescent="0.35">
      <c r="A1203" s="3">
        <f t="shared" si="18"/>
        <v>1202</v>
      </c>
      <c r="B1203" s="3" t="s">
        <v>192</v>
      </c>
      <c r="C1203" s="3" t="s">
        <v>214</v>
      </c>
      <c r="D1203" s="3" t="s">
        <v>1457</v>
      </c>
      <c r="E1203" s="3" t="s">
        <v>122</v>
      </c>
      <c r="F1203" s="3" t="s">
        <v>93</v>
      </c>
      <c r="G1203" s="3" t="s">
        <v>2070</v>
      </c>
      <c r="H1203" s="3" t="s">
        <v>2070</v>
      </c>
      <c r="I1203" s="73" t="s">
        <v>1789</v>
      </c>
    </row>
    <row r="1204" spans="1:9" ht="14.5" x14ac:dyDescent="0.35">
      <c r="A1204" s="3">
        <f t="shared" si="18"/>
        <v>1203</v>
      </c>
      <c r="B1204" s="3" t="s">
        <v>192</v>
      </c>
      <c r="C1204" s="3" t="s">
        <v>214</v>
      </c>
      <c r="D1204" s="3" t="s">
        <v>198</v>
      </c>
      <c r="E1204" s="3" t="s">
        <v>122</v>
      </c>
      <c r="F1204" s="3" t="s">
        <v>93</v>
      </c>
      <c r="G1204" s="3" t="s">
        <v>2070</v>
      </c>
      <c r="H1204" s="3" t="s">
        <v>2070</v>
      </c>
      <c r="I1204" s="73" t="s">
        <v>1790</v>
      </c>
    </row>
    <row r="1205" spans="1:9" ht="14.5" x14ac:dyDescent="0.35">
      <c r="A1205" s="3">
        <f t="shared" si="18"/>
        <v>1204</v>
      </c>
      <c r="B1205" s="3" t="s">
        <v>192</v>
      </c>
      <c r="C1205" s="3" t="s">
        <v>214</v>
      </c>
      <c r="D1205" s="3" t="s">
        <v>1458</v>
      </c>
      <c r="E1205" s="3" t="s">
        <v>122</v>
      </c>
      <c r="F1205" s="3" t="s">
        <v>93</v>
      </c>
      <c r="G1205" s="3" t="s">
        <v>2070</v>
      </c>
      <c r="H1205" s="3" t="s">
        <v>2070</v>
      </c>
      <c r="I1205" s="73" t="s">
        <v>1791</v>
      </c>
    </row>
    <row r="1206" spans="1:9" ht="14.5" x14ac:dyDescent="0.35">
      <c r="A1206" s="3">
        <f t="shared" si="18"/>
        <v>1205</v>
      </c>
      <c r="B1206" s="3" t="s">
        <v>192</v>
      </c>
      <c r="C1206" s="3" t="s">
        <v>214</v>
      </c>
      <c r="D1206" s="3" t="s">
        <v>1459</v>
      </c>
      <c r="E1206" s="3" t="s">
        <v>122</v>
      </c>
      <c r="F1206" s="3" t="s">
        <v>93</v>
      </c>
      <c r="G1206" s="3" t="s">
        <v>2070</v>
      </c>
      <c r="H1206" s="3" t="s">
        <v>2070</v>
      </c>
      <c r="I1206" s="73" t="s">
        <v>1792</v>
      </c>
    </row>
    <row r="1207" spans="1:9" ht="14.5" x14ac:dyDescent="0.35">
      <c r="A1207" s="3">
        <f t="shared" si="18"/>
        <v>1206</v>
      </c>
      <c r="B1207" s="3" t="s">
        <v>192</v>
      </c>
      <c r="C1207" s="3" t="s">
        <v>214</v>
      </c>
      <c r="D1207" s="3" t="s">
        <v>1460</v>
      </c>
      <c r="E1207" s="3" t="s">
        <v>122</v>
      </c>
      <c r="F1207" s="3" t="s">
        <v>93</v>
      </c>
      <c r="G1207" s="3" t="s">
        <v>2070</v>
      </c>
      <c r="H1207" s="3" t="s">
        <v>2070</v>
      </c>
      <c r="I1207" s="73" t="s">
        <v>1793</v>
      </c>
    </row>
    <row r="1208" spans="1:9" ht="14.5" x14ac:dyDescent="0.35">
      <c r="A1208" s="3">
        <f t="shared" si="18"/>
        <v>1207</v>
      </c>
      <c r="B1208" s="3" t="s">
        <v>192</v>
      </c>
      <c r="C1208" s="3" t="s">
        <v>214</v>
      </c>
      <c r="D1208" s="3" t="s">
        <v>1461</v>
      </c>
      <c r="E1208" s="3" t="s">
        <v>122</v>
      </c>
      <c r="F1208" s="3" t="s">
        <v>93</v>
      </c>
      <c r="G1208" s="3" t="s">
        <v>2070</v>
      </c>
      <c r="H1208" s="3" t="s">
        <v>2070</v>
      </c>
      <c r="I1208" s="73" t="s">
        <v>1794</v>
      </c>
    </row>
    <row r="1209" spans="1:9" ht="14.5" x14ac:dyDescent="0.35">
      <c r="A1209" s="3">
        <f t="shared" si="18"/>
        <v>1208</v>
      </c>
      <c r="B1209" s="3" t="s">
        <v>192</v>
      </c>
      <c r="C1209" s="3" t="s">
        <v>214</v>
      </c>
      <c r="D1209" s="3" t="s">
        <v>756</v>
      </c>
      <c r="E1209" s="3" t="s">
        <v>122</v>
      </c>
      <c r="F1209" s="3" t="s">
        <v>93</v>
      </c>
      <c r="G1209" s="3" t="s">
        <v>2070</v>
      </c>
      <c r="H1209" s="3" t="s">
        <v>2070</v>
      </c>
      <c r="I1209" s="73" t="s">
        <v>1795</v>
      </c>
    </row>
    <row r="1210" spans="1:9" ht="14.5" x14ac:dyDescent="0.35">
      <c r="A1210" s="3">
        <f t="shared" si="18"/>
        <v>1209</v>
      </c>
      <c r="B1210" s="3" t="s">
        <v>192</v>
      </c>
      <c r="C1210" s="3" t="s">
        <v>214</v>
      </c>
      <c r="D1210" s="3" t="s">
        <v>47</v>
      </c>
      <c r="E1210" s="3" t="s">
        <v>122</v>
      </c>
      <c r="F1210" s="3" t="s">
        <v>93</v>
      </c>
      <c r="G1210" s="3" t="s">
        <v>2070</v>
      </c>
      <c r="H1210" s="3" t="s">
        <v>2070</v>
      </c>
      <c r="I1210" s="73" t="s">
        <v>1796</v>
      </c>
    </row>
    <row r="1211" spans="1:9" ht="14.5" x14ac:dyDescent="0.35">
      <c r="A1211" s="3">
        <f t="shared" si="18"/>
        <v>1210</v>
      </c>
      <c r="B1211" s="3" t="s">
        <v>192</v>
      </c>
      <c r="C1211" s="3" t="s">
        <v>214</v>
      </c>
      <c r="D1211" s="3" t="s">
        <v>199</v>
      </c>
      <c r="E1211" s="3" t="s">
        <v>122</v>
      </c>
      <c r="F1211" s="3" t="s">
        <v>93</v>
      </c>
      <c r="G1211" s="3" t="s">
        <v>2070</v>
      </c>
      <c r="H1211" s="3" t="s">
        <v>2070</v>
      </c>
      <c r="I1211" s="73" t="s">
        <v>1796</v>
      </c>
    </row>
    <row r="1212" spans="1:9" ht="14.5" x14ac:dyDescent="0.35">
      <c r="A1212" s="3">
        <f t="shared" si="18"/>
        <v>1211</v>
      </c>
      <c r="B1212" s="3" t="s">
        <v>192</v>
      </c>
      <c r="C1212" s="3" t="s">
        <v>214</v>
      </c>
      <c r="D1212" s="3" t="s">
        <v>1462</v>
      </c>
      <c r="E1212" s="3" t="s">
        <v>122</v>
      </c>
      <c r="F1212" s="3" t="s">
        <v>93</v>
      </c>
      <c r="G1212" s="3" t="s">
        <v>2070</v>
      </c>
      <c r="H1212" s="3" t="s">
        <v>2070</v>
      </c>
      <c r="I1212" s="73" t="s">
        <v>1797</v>
      </c>
    </row>
    <row r="1213" spans="1:9" ht="14.5" x14ac:dyDescent="0.35">
      <c r="A1213" s="3">
        <f t="shared" si="18"/>
        <v>1212</v>
      </c>
      <c r="B1213" s="3" t="s">
        <v>192</v>
      </c>
      <c r="C1213" s="3" t="s">
        <v>214</v>
      </c>
      <c r="D1213" s="3" t="s">
        <v>1463</v>
      </c>
      <c r="E1213" s="3" t="s">
        <v>122</v>
      </c>
      <c r="F1213" s="3" t="s">
        <v>93</v>
      </c>
      <c r="G1213" s="3" t="s">
        <v>2070</v>
      </c>
      <c r="H1213" s="3" t="s">
        <v>2070</v>
      </c>
      <c r="I1213" s="73" t="s">
        <v>1798</v>
      </c>
    </row>
    <row r="1214" spans="1:9" ht="14.5" x14ac:dyDescent="0.35">
      <c r="A1214" s="3">
        <f t="shared" si="18"/>
        <v>1213</v>
      </c>
      <c r="B1214" s="3" t="s">
        <v>192</v>
      </c>
      <c r="C1214" s="3" t="s">
        <v>214</v>
      </c>
      <c r="D1214" s="3" t="s">
        <v>200</v>
      </c>
      <c r="E1214" s="3" t="s">
        <v>122</v>
      </c>
      <c r="F1214" s="3" t="s">
        <v>93</v>
      </c>
      <c r="G1214" s="3" t="s">
        <v>2070</v>
      </c>
      <c r="H1214" s="3" t="s">
        <v>2070</v>
      </c>
      <c r="I1214" s="73" t="s">
        <v>1799</v>
      </c>
    </row>
    <row r="1215" spans="1:9" ht="14.5" x14ac:dyDescent="0.35">
      <c r="A1215" s="3">
        <f t="shared" si="18"/>
        <v>1214</v>
      </c>
      <c r="B1215" s="3" t="s">
        <v>192</v>
      </c>
      <c r="C1215" s="3" t="s">
        <v>214</v>
      </c>
      <c r="D1215" s="3" t="s">
        <v>1464</v>
      </c>
      <c r="E1215" s="3" t="s">
        <v>122</v>
      </c>
      <c r="F1215" s="3" t="s">
        <v>93</v>
      </c>
      <c r="G1215" s="3" t="s">
        <v>2070</v>
      </c>
      <c r="H1215" s="3" t="s">
        <v>2070</v>
      </c>
      <c r="I1215" s="73" t="s">
        <v>1800</v>
      </c>
    </row>
    <row r="1216" spans="1:9" ht="14.5" x14ac:dyDescent="0.35">
      <c r="A1216" s="3">
        <f t="shared" si="18"/>
        <v>1215</v>
      </c>
      <c r="B1216" s="3" t="s">
        <v>192</v>
      </c>
      <c r="C1216" s="3" t="s">
        <v>214</v>
      </c>
      <c r="D1216" s="3" t="s">
        <v>1465</v>
      </c>
      <c r="E1216" s="3" t="s">
        <v>122</v>
      </c>
      <c r="F1216" s="3" t="s">
        <v>93</v>
      </c>
      <c r="G1216" s="3" t="s">
        <v>2070</v>
      </c>
      <c r="H1216" s="3" t="s">
        <v>2070</v>
      </c>
      <c r="I1216" s="73" t="s">
        <v>1801</v>
      </c>
    </row>
    <row r="1217" spans="1:9" ht="14.5" x14ac:dyDescent="0.35">
      <c r="A1217" s="3">
        <f t="shared" si="18"/>
        <v>1216</v>
      </c>
      <c r="B1217" s="3" t="s">
        <v>192</v>
      </c>
      <c r="C1217" s="3" t="s">
        <v>214</v>
      </c>
      <c r="D1217" s="3" t="s">
        <v>158</v>
      </c>
      <c r="E1217" s="3" t="s">
        <v>122</v>
      </c>
      <c r="F1217" s="3" t="s">
        <v>93</v>
      </c>
      <c r="G1217" s="3" t="s">
        <v>2070</v>
      </c>
      <c r="H1217" s="3" t="s">
        <v>2070</v>
      </c>
      <c r="I1217" s="73" t="s">
        <v>1802</v>
      </c>
    </row>
    <row r="1218" spans="1:9" ht="14.5" x14ac:dyDescent="0.35">
      <c r="A1218" s="3">
        <f t="shared" si="18"/>
        <v>1217</v>
      </c>
      <c r="B1218" s="3" t="s">
        <v>192</v>
      </c>
      <c r="C1218" s="3" t="s">
        <v>214</v>
      </c>
      <c r="D1218" s="3" t="s">
        <v>1466</v>
      </c>
      <c r="E1218" s="3" t="s">
        <v>122</v>
      </c>
      <c r="F1218" s="3" t="s">
        <v>93</v>
      </c>
      <c r="G1218" s="3" t="s">
        <v>2070</v>
      </c>
      <c r="H1218" s="3" t="s">
        <v>2070</v>
      </c>
      <c r="I1218" s="73" t="s">
        <v>1803</v>
      </c>
    </row>
    <row r="1219" spans="1:9" ht="14.5" x14ac:dyDescent="0.35">
      <c r="A1219" s="3">
        <f t="shared" si="18"/>
        <v>1218</v>
      </c>
      <c r="B1219" s="3" t="s">
        <v>192</v>
      </c>
      <c r="C1219" s="3" t="s">
        <v>214</v>
      </c>
      <c r="D1219" s="3" t="s">
        <v>564</v>
      </c>
      <c r="E1219" s="3" t="s">
        <v>122</v>
      </c>
      <c r="F1219" s="3" t="s">
        <v>93</v>
      </c>
      <c r="G1219" s="3" t="s">
        <v>2070</v>
      </c>
      <c r="H1219" s="3" t="s">
        <v>2070</v>
      </c>
      <c r="I1219" s="73" t="s">
        <v>1804</v>
      </c>
    </row>
    <row r="1220" spans="1:9" ht="14.5" x14ac:dyDescent="0.35">
      <c r="A1220" s="3">
        <f t="shared" ref="A1220:A1283" si="19">A1219+1</f>
        <v>1219</v>
      </c>
      <c r="B1220" s="3" t="s">
        <v>192</v>
      </c>
      <c r="C1220" s="3" t="s">
        <v>165</v>
      </c>
      <c r="D1220" s="3" t="s">
        <v>1467</v>
      </c>
      <c r="E1220" s="3" t="s">
        <v>122</v>
      </c>
      <c r="F1220" s="3" t="s">
        <v>93</v>
      </c>
      <c r="G1220" s="3" t="s">
        <v>2070</v>
      </c>
      <c r="H1220" s="3" t="s">
        <v>2070</v>
      </c>
      <c r="I1220" s="73" t="s">
        <v>1805</v>
      </c>
    </row>
    <row r="1221" spans="1:9" ht="14.5" x14ac:dyDescent="0.35">
      <c r="A1221" s="3">
        <f t="shared" si="19"/>
        <v>1220</v>
      </c>
      <c r="B1221" s="3" t="s">
        <v>192</v>
      </c>
      <c r="C1221" s="3" t="s">
        <v>165</v>
      </c>
      <c r="D1221" s="3" t="s">
        <v>1468</v>
      </c>
      <c r="E1221" s="3" t="s">
        <v>122</v>
      </c>
      <c r="F1221" s="3" t="s">
        <v>93</v>
      </c>
      <c r="G1221" s="3" t="s">
        <v>2070</v>
      </c>
      <c r="H1221" s="3" t="s">
        <v>2070</v>
      </c>
      <c r="I1221" s="73" t="s">
        <v>1806</v>
      </c>
    </row>
    <row r="1222" spans="1:9" ht="14.5" x14ac:dyDescent="0.35">
      <c r="A1222" s="3">
        <f t="shared" si="19"/>
        <v>1221</v>
      </c>
      <c r="B1222" s="3" t="s">
        <v>192</v>
      </c>
      <c r="C1222" s="3" t="s">
        <v>165</v>
      </c>
      <c r="D1222" s="3" t="s">
        <v>1469</v>
      </c>
      <c r="E1222" s="3" t="s">
        <v>122</v>
      </c>
      <c r="F1222" s="3" t="s">
        <v>93</v>
      </c>
      <c r="G1222" s="3" t="s">
        <v>2070</v>
      </c>
      <c r="H1222" s="3" t="s">
        <v>2070</v>
      </c>
      <c r="I1222" s="73" t="s">
        <v>1807</v>
      </c>
    </row>
    <row r="1223" spans="1:9" ht="14.5" x14ac:dyDescent="0.35">
      <c r="A1223" s="3">
        <f t="shared" si="19"/>
        <v>1222</v>
      </c>
      <c r="B1223" s="3" t="s">
        <v>192</v>
      </c>
      <c r="C1223" s="3" t="s">
        <v>165</v>
      </c>
      <c r="D1223" s="3" t="s">
        <v>1470</v>
      </c>
      <c r="E1223" s="3" t="s">
        <v>122</v>
      </c>
      <c r="F1223" s="3" t="s">
        <v>93</v>
      </c>
      <c r="G1223" s="3" t="s">
        <v>2070</v>
      </c>
      <c r="H1223" s="3" t="s">
        <v>2070</v>
      </c>
      <c r="I1223" s="73" t="s">
        <v>1808</v>
      </c>
    </row>
    <row r="1224" spans="1:9" ht="14.5" x14ac:dyDescent="0.35">
      <c r="A1224" s="3">
        <f t="shared" si="19"/>
        <v>1223</v>
      </c>
      <c r="B1224" s="3" t="s">
        <v>192</v>
      </c>
      <c r="C1224" s="3" t="s">
        <v>165</v>
      </c>
      <c r="D1224" s="3" t="s">
        <v>1471</v>
      </c>
      <c r="E1224" s="3" t="s">
        <v>122</v>
      </c>
      <c r="F1224" s="3" t="s">
        <v>93</v>
      </c>
      <c r="G1224" s="3" t="s">
        <v>2070</v>
      </c>
      <c r="H1224" s="3" t="s">
        <v>2070</v>
      </c>
      <c r="I1224" s="73" t="s">
        <v>1809</v>
      </c>
    </row>
    <row r="1225" spans="1:9" ht="14.5" x14ac:dyDescent="0.35">
      <c r="A1225" s="3">
        <f t="shared" si="19"/>
        <v>1224</v>
      </c>
      <c r="B1225" s="3" t="s">
        <v>192</v>
      </c>
      <c r="C1225" s="3" t="s">
        <v>165</v>
      </c>
      <c r="D1225" s="3" t="s">
        <v>847</v>
      </c>
      <c r="E1225" s="3" t="s">
        <v>122</v>
      </c>
      <c r="F1225" s="3" t="s">
        <v>93</v>
      </c>
      <c r="G1225" s="3" t="s">
        <v>2070</v>
      </c>
      <c r="H1225" s="3" t="s">
        <v>2070</v>
      </c>
      <c r="I1225" s="73" t="s">
        <v>1810</v>
      </c>
    </row>
    <row r="1226" spans="1:9" ht="14.5" x14ac:dyDescent="0.35">
      <c r="A1226" s="3">
        <f t="shared" si="19"/>
        <v>1225</v>
      </c>
      <c r="B1226" s="3" t="s">
        <v>192</v>
      </c>
      <c r="C1226" s="3" t="s">
        <v>165</v>
      </c>
      <c r="D1226" s="3" t="s">
        <v>1472</v>
      </c>
      <c r="E1226" s="3" t="s">
        <v>122</v>
      </c>
      <c r="F1226" s="3" t="s">
        <v>93</v>
      </c>
      <c r="G1226" s="3" t="s">
        <v>2070</v>
      </c>
      <c r="H1226" s="3" t="s">
        <v>2070</v>
      </c>
      <c r="I1226" s="73" t="s">
        <v>1811</v>
      </c>
    </row>
    <row r="1227" spans="1:9" ht="14.5" x14ac:dyDescent="0.35">
      <c r="A1227" s="3">
        <f t="shared" si="19"/>
        <v>1226</v>
      </c>
      <c r="B1227" s="3" t="s">
        <v>192</v>
      </c>
      <c r="C1227" s="3" t="s">
        <v>165</v>
      </c>
      <c r="D1227" s="3" t="s">
        <v>1473</v>
      </c>
      <c r="E1227" s="3" t="s">
        <v>122</v>
      </c>
      <c r="F1227" s="3" t="s">
        <v>93</v>
      </c>
      <c r="G1227" s="3" t="s">
        <v>2070</v>
      </c>
      <c r="H1227" s="3" t="s">
        <v>2070</v>
      </c>
      <c r="I1227" s="73" t="s">
        <v>1812</v>
      </c>
    </row>
    <row r="1228" spans="1:9" ht="14.5" x14ac:dyDescent="0.35">
      <c r="A1228" s="3">
        <f t="shared" si="19"/>
        <v>1227</v>
      </c>
      <c r="B1228" s="3" t="s">
        <v>192</v>
      </c>
      <c r="C1228" s="3" t="s">
        <v>165</v>
      </c>
      <c r="D1228" s="3" t="s">
        <v>1474</v>
      </c>
      <c r="E1228" s="3" t="s">
        <v>122</v>
      </c>
      <c r="F1228" s="3" t="s">
        <v>93</v>
      </c>
      <c r="G1228" s="3" t="s">
        <v>2070</v>
      </c>
      <c r="H1228" s="3" t="s">
        <v>2070</v>
      </c>
      <c r="I1228" s="73" t="s">
        <v>1813</v>
      </c>
    </row>
    <row r="1229" spans="1:9" ht="14.5" x14ac:dyDescent="0.35">
      <c r="A1229" s="3">
        <f t="shared" si="19"/>
        <v>1228</v>
      </c>
      <c r="B1229" s="3" t="s">
        <v>192</v>
      </c>
      <c r="C1229" s="3" t="s">
        <v>165</v>
      </c>
      <c r="D1229" s="3" t="s">
        <v>1475</v>
      </c>
      <c r="E1229" s="3" t="s">
        <v>122</v>
      </c>
      <c r="F1229" s="3" t="s">
        <v>93</v>
      </c>
      <c r="G1229" s="3" t="s">
        <v>2070</v>
      </c>
      <c r="H1229" s="3" t="s">
        <v>2070</v>
      </c>
      <c r="I1229" s="73" t="s">
        <v>1814</v>
      </c>
    </row>
    <row r="1230" spans="1:9" ht="14.5" x14ac:dyDescent="0.35">
      <c r="A1230" s="3">
        <f t="shared" si="19"/>
        <v>1229</v>
      </c>
      <c r="B1230" s="3" t="s">
        <v>192</v>
      </c>
      <c r="C1230" s="3" t="s">
        <v>165</v>
      </c>
      <c r="D1230" s="3" t="s">
        <v>1476</v>
      </c>
      <c r="E1230" s="3" t="s">
        <v>122</v>
      </c>
      <c r="F1230" s="3" t="s">
        <v>93</v>
      </c>
      <c r="G1230" s="3" t="s">
        <v>2070</v>
      </c>
      <c r="H1230" s="3" t="s">
        <v>2070</v>
      </c>
      <c r="I1230" s="73" t="s">
        <v>1815</v>
      </c>
    </row>
    <row r="1231" spans="1:9" ht="14.5" x14ac:dyDescent="0.35">
      <c r="A1231" s="3">
        <f t="shared" si="19"/>
        <v>1230</v>
      </c>
      <c r="B1231" s="3" t="s">
        <v>192</v>
      </c>
      <c r="C1231" s="3" t="s">
        <v>165</v>
      </c>
      <c r="D1231" s="3" t="s">
        <v>137</v>
      </c>
      <c r="E1231" s="3" t="s">
        <v>122</v>
      </c>
      <c r="F1231" s="3" t="s">
        <v>93</v>
      </c>
      <c r="G1231" s="3" t="s">
        <v>2070</v>
      </c>
      <c r="H1231" s="3" t="s">
        <v>2070</v>
      </c>
      <c r="I1231" s="73" t="s">
        <v>1816</v>
      </c>
    </row>
    <row r="1232" spans="1:9" ht="14.5" x14ac:dyDescent="0.35">
      <c r="A1232" s="3">
        <f t="shared" si="19"/>
        <v>1231</v>
      </c>
      <c r="B1232" s="3" t="s">
        <v>192</v>
      </c>
      <c r="C1232" s="3" t="s">
        <v>165</v>
      </c>
      <c r="D1232" s="3" t="s">
        <v>180</v>
      </c>
      <c r="E1232" s="3" t="s">
        <v>122</v>
      </c>
      <c r="F1232" s="3" t="s">
        <v>93</v>
      </c>
      <c r="G1232" s="3" t="s">
        <v>2070</v>
      </c>
      <c r="H1232" s="3" t="s">
        <v>2070</v>
      </c>
      <c r="I1232" s="73" t="s">
        <v>1817</v>
      </c>
    </row>
    <row r="1233" spans="1:9" ht="14.5" x14ac:dyDescent="0.35">
      <c r="A1233" s="3">
        <f t="shared" si="19"/>
        <v>1232</v>
      </c>
      <c r="B1233" s="3" t="s">
        <v>192</v>
      </c>
      <c r="C1233" s="3" t="s">
        <v>165</v>
      </c>
      <c r="D1233" s="3" t="s">
        <v>1477</v>
      </c>
      <c r="E1233" s="3" t="s">
        <v>122</v>
      </c>
      <c r="F1233" s="3" t="s">
        <v>93</v>
      </c>
      <c r="G1233" s="3" t="s">
        <v>2070</v>
      </c>
      <c r="H1233" s="3" t="s">
        <v>2070</v>
      </c>
      <c r="I1233" s="73" t="s">
        <v>1818</v>
      </c>
    </row>
    <row r="1234" spans="1:9" ht="14.5" x14ac:dyDescent="0.35">
      <c r="A1234" s="3">
        <f t="shared" si="19"/>
        <v>1233</v>
      </c>
      <c r="B1234" s="3" t="s">
        <v>192</v>
      </c>
      <c r="C1234" s="3" t="s">
        <v>165</v>
      </c>
      <c r="D1234" s="3" t="s">
        <v>1478</v>
      </c>
      <c r="E1234" s="3" t="s">
        <v>122</v>
      </c>
      <c r="F1234" s="3" t="s">
        <v>93</v>
      </c>
      <c r="G1234" s="3" t="s">
        <v>2070</v>
      </c>
      <c r="H1234" s="3" t="s">
        <v>2070</v>
      </c>
      <c r="I1234" s="73" t="s">
        <v>1819</v>
      </c>
    </row>
    <row r="1235" spans="1:9" ht="14.5" x14ac:dyDescent="0.35">
      <c r="A1235" s="3">
        <f t="shared" si="19"/>
        <v>1234</v>
      </c>
      <c r="B1235" s="3" t="s">
        <v>192</v>
      </c>
      <c r="C1235" s="3" t="s">
        <v>165</v>
      </c>
      <c r="D1235" s="3" t="s">
        <v>1479</v>
      </c>
      <c r="E1235" s="3" t="s">
        <v>122</v>
      </c>
      <c r="F1235" s="3" t="s">
        <v>93</v>
      </c>
      <c r="G1235" s="3" t="s">
        <v>2070</v>
      </c>
      <c r="H1235" s="3" t="s">
        <v>2070</v>
      </c>
      <c r="I1235" s="73" t="s">
        <v>1820</v>
      </c>
    </row>
    <row r="1236" spans="1:9" ht="14.5" x14ac:dyDescent="0.35">
      <c r="A1236" s="3">
        <f t="shared" si="19"/>
        <v>1235</v>
      </c>
      <c r="B1236" s="3" t="s">
        <v>192</v>
      </c>
      <c r="C1236" s="3" t="s">
        <v>164</v>
      </c>
      <c r="D1236" s="3" t="s">
        <v>1480</v>
      </c>
      <c r="E1236" s="3" t="s">
        <v>115</v>
      </c>
      <c r="F1236" s="3" t="s">
        <v>80</v>
      </c>
      <c r="G1236" s="3" t="s">
        <v>2070</v>
      </c>
      <c r="H1236" s="3" t="s">
        <v>2070</v>
      </c>
      <c r="I1236" s="73" t="s">
        <v>1821</v>
      </c>
    </row>
    <row r="1237" spans="1:9" ht="14.5" x14ac:dyDescent="0.35">
      <c r="A1237" s="3">
        <f t="shared" si="19"/>
        <v>1236</v>
      </c>
      <c r="B1237" s="3" t="s">
        <v>192</v>
      </c>
      <c r="C1237" s="3" t="s">
        <v>164</v>
      </c>
      <c r="D1237" s="3" t="s">
        <v>264</v>
      </c>
      <c r="E1237" s="3" t="s">
        <v>115</v>
      </c>
      <c r="F1237" s="3" t="s">
        <v>80</v>
      </c>
      <c r="G1237" s="3" t="s">
        <v>2070</v>
      </c>
      <c r="H1237" s="3" t="s">
        <v>2070</v>
      </c>
      <c r="I1237" s="73" t="s">
        <v>1822</v>
      </c>
    </row>
    <row r="1238" spans="1:9" ht="14.5" x14ac:dyDescent="0.35">
      <c r="A1238" s="3">
        <f t="shared" si="19"/>
        <v>1237</v>
      </c>
      <c r="B1238" s="3" t="s">
        <v>192</v>
      </c>
      <c r="C1238" s="3" t="s">
        <v>164</v>
      </c>
      <c r="D1238" s="3" t="s">
        <v>265</v>
      </c>
      <c r="E1238" s="3" t="s">
        <v>115</v>
      </c>
      <c r="F1238" s="3" t="s">
        <v>80</v>
      </c>
      <c r="G1238" s="3" t="s">
        <v>2070</v>
      </c>
      <c r="H1238" s="3" t="s">
        <v>2070</v>
      </c>
      <c r="I1238" s="73" t="s">
        <v>1823</v>
      </c>
    </row>
    <row r="1239" spans="1:9" ht="14.5" x14ac:dyDescent="0.35">
      <c r="A1239" s="3">
        <f t="shared" si="19"/>
        <v>1238</v>
      </c>
      <c r="B1239" s="3" t="s">
        <v>192</v>
      </c>
      <c r="C1239" s="3" t="s">
        <v>164</v>
      </c>
      <c r="D1239" s="3" t="s">
        <v>266</v>
      </c>
      <c r="E1239" s="3" t="s">
        <v>115</v>
      </c>
      <c r="F1239" s="3" t="s">
        <v>80</v>
      </c>
      <c r="G1239" s="3" t="s">
        <v>2070</v>
      </c>
      <c r="H1239" s="3" t="s">
        <v>2070</v>
      </c>
      <c r="I1239" s="73" t="s">
        <v>1824</v>
      </c>
    </row>
    <row r="1240" spans="1:9" ht="14.5" x14ac:dyDescent="0.35">
      <c r="A1240" s="3">
        <f t="shared" si="19"/>
        <v>1239</v>
      </c>
      <c r="B1240" s="3" t="s">
        <v>192</v>
      </c>
      <c r="C1240" s="3" t="s">
        <v>164</v>
      </c>
      <c r="D1240" s="3" t="s">
        <v>267</v>
      </c>
      <c r="E1240" s="3" t="s">
        <v>115</v>
      </c>
      <c r="F1240" s="3" t="s">
        <v>80</v>
      </c>
      <c r="G1240" s="3" t="s">
        <v>2070</v>
      </c>
      <c r="H1240" s="3" t="s">
        <v>2070</v>
      </c>
      <c r="I1240" s="73" t="s">
        <v>1825</v>
      </c>
    </row>
    <row r="1241" spans="1:9" ht="14.5" x14ac:dyDescent="0.35">
      <c r="A1241" s="3">
        <f t="shared" si="19"/>
        <v>1240</v>
      </c>
      <c r="B1241" s="3" t="s">
        <v>192</v>
      </c>
      <c r="C1241" s="3" t="s">
        <v>164</v>
      </c>
      <c r="D1241" s="3" t="s">
        <v>268</v>
      </c>
      <c r="E1241" s="3" t="s">
        <v>115</v>
      </c>
      <c r="F1241" s="3" t="s">
        <v>80</v>
      </c>
      <c r="G1241" s="3" t="s">
        <v>2070</v>
      </c>
      <c r="H1241" s="3" t="s">
        <v>2070</v>
      </c>
      <c r="I1241" s="73" t="s">
        <v>1826</v>
      </c>
    </row>
    <row r="1242" spans="1:9" ht="14.5" x14ac:dyDescent="0.35">
      <c r="A1242" s="3">
        <f t="shared" si="19"/>
        <v>1241</v>
      </c>
      <c r="B1242" s="3" t="s">
        <v>192</v>
      </c>
      <c r="C1242" s="3" t="s">
        <v>164</v>
      </c>
      <c r="D1242" s="3" t="s">
        <v>269</v>
      </c>
      <c r="E1242" s="3" t="s">
        <v>115</v>
      </c>
      <c r="F1242" s="3" t="s">
        <v>80</v>
      </c>
      <c r="G1242" s="3" t="s">
        <v>2070</v>
      </c>
      <c r="H1242" s="3" t="s">
        <v>2070</v>
      </c>
      <c r="I1242" s="73" t="s">
        <v>1827</v>
      </c>
    </row>
    <row r="1243" spans="1:9" ht="14.5" x14ac:dyDescent="0.35">
      <c r="A1243" s="3">
        <f t="shared" si="19"/>
        <v>1242</v>
      </c>
      <c r="B1243" s="3" t="s">
        <v>192</v>
      </c>
      <c r="C1243" s="3" t="s">
        <v>164</v>
      </c>
      <c r="D1243" s="3" t="s">
        <v>270</v>
      </c>
      <c r="E1243" s="3" t="s">
        <v>115</v>
      </c>
      <c r="F1243" s="3" t="s">
        <v>80</v>
      </c>
      <c r="G1243" s="3" t="s">
        <v>2070</v>
      </c>
      <c r="H1243" s="3" t="s">
        <v>2070</v>
      </c>
      <c r="I1243" s="73" t="s">
        <v>1828</v>
      </c>
    </row>
    <row r="1244" spans="1:9" ht="14.5" x14ac:dyDescent="0.35">
      <c r="A1244" s="3">
        <f t="shared" si="19"/>
        <v>1243</v>
      </c>
      <c r="B1244" s="3" t="s">
        <v>192</v>
      </c>
      <c r="C1244" s="3" t="s">
        <v>164</v>
      </c>
      <c r="D1244" s="3" t="s">
        <v>271</v>
      </c>
      <c r="E1244" s="3" t="s">
        <v>115</v>
      </c>
      <c r="F1244" s="3" t="s">
        <v>80</v>
      </c>
      <c r="G1244" s="3" t="s">
        <v>2070</v>
      </c>
      <c r="H1244" s="3" t="s">
        <v>2070</v>
      </c>
      <c r="I1244" s="73" t="s">
        <v>1829</v>
      </c>
    </row>
    <row r="1245" spans="1:9" ht="14.5" x14ac:dyDescent="0.35">
      <c r="A1245" s="3">
        <f t="shared" si="19"/>
        <v>1244</v>
      </c>
      <c r="B1245" s="3" t="s">
        <v>192</v>
      </c>
      <c r="C1245" s="3" t="s">
        <v>164</v>
      </c>
      <c r="D1245" s="3" t="s">
        <v>272</v>
      </c>
      <c r="E1245" s="3" t="s">
        <v>115</v>
      </c>
      <c r="F1245" s="3" t="s">
        <v>80</v>
      </c>
      <c r="G1245" s="3" t="s">
        <v>2070</v>
      </c>
      <c r="H1245" s="3" t="s">
        <v>2070</v>
      </c>
      <c r="I1245" s="73" t="s">
        <v>1830</v>
      </c>
    </row>
    <row r="1246" spans="1:9" ht="14.5" x14ac:dyDescent="0.35">
      <c r="A1246" s="3">
        <f t="shared" si="19"/>
        <v>1245</v>
      </c>
      <c r="B1246" s="3" t="s">
        <v>192</v>
      </c>
      <c r="C1246" s="3" t="s">
        <v>164</v>
      </c>
      <c r="D1246" s="3" t="s">
        <v>273</v>
      </c>
      <c r="E1246" s="3" t="s">
        <v>115</v>
      </c>
      <c r="F1246" s="3" t="s">
        <v>80</v>
      </c>
      <c r="G1246" s="3" t="s">
        <v>2070</v>
      </c>
      <c r="H1246" s="3" t="s">
        <v>2070</v>
      </c>
      <c r="I1246" s="73" t="s">
        <v>1831</v>
      </c>
    </row>
    <row r="1247" spans="1:9" ht="14.5" x14ac:dyDescent="0.35">
      <c r="A1247" s="3">
        <f t="shared" si="19"/>
        <v>1246</v>
      </c>
      <c r="B1247" s="3" t="s">
        <v>192</v>
      </c>
      <c r="C1247" s="3" t="s">
        <v>164</v>
      </c>
      <c r="D1247" s="3" t="s">
        <v>804</v>
      </c>
      <c r="E1247" s="3" t="s">
        <v>115</v>
      </c>
      <c r="F1247" s="3" t="s">
        <v>80</v>
      </c>
      <c r="G1247" s="3" t="s">
        <v>2070</v>
      </c>
      <c r="H1247" s="3" t="s">
        <v>2070</v>
      </c>
      <c r="I1247" s="73" t="s">
        <v>1832</v>
      </c>
    </row>
    <row r="1248" spans="1:9" ht="14.5" x14ac:dyDescent="0.35">
      <c r="A1248" s="3">
        <f t="shared" si="19"/>
        <v>1247</v>
      </c>
      <c r="B1248" s="3" t="s">
        <v>192</v>
      </c>
      <c r="C1248" s="3" t="s">
        <v>164</v>
      </c>
      <c r="D1248" s="3" t="s">
        <v>274</v>
      </c>
      <c r="E1248" s="3" t="s">
        <v>115</v>
      </c>
      <c r="F1248" s="3" t="s">
        <v>80</v>
      </c>
      <c r="G1248" s="3" t="s">
        <v>2070</v>
      </c>
      <c r="H1248" s="3" t="s">
        <v>2070</v>
      </c>
      <c r="I1248" s="73" t="s">
        <v>1833</v>
      </c>
    </row>
    <row r="1249" spans="1:9" ht="14.5" x14ac:dyDescent="0.35">
      <c r="A1249" s="3">
        <f t="shared" si="19"/>
        <v>1248</v>
      </c>
      <c r="B1249" s="3" t="s">
        <v>192</v>
      </c>
      <c r="C1249" s="3" t="s">
        <v>164</v>
      </c>
      <c r="D1249" s="3" t="s">
        <v>275</v>
      </c>
      <c r="E1249" s="3" t="s">
        <v>115</v>
      </c>
      <c r="F1249" s="3" t="s">
        <v>80</v>
      </c>
      <c r="G1249" s="3" t="s">
        <v>2070</v>
      </c>
      <c r="H1249" s="3" t="s">
        <v>2070</v>
      </c>
      <c r="I1249" s="73" t="s">
        <v>1834</v>
      </c>
    </row>
    <row r="1250" spans="1:9" ht="14.5" x14ac:dyDescent="0.35">
      <c r="A1250" s="3">
        <f t="shared" si="19"/>
        <v>1249</v>
      </c>
      <c r="B1250" s="3" t="s">
        <v>192</v>
      </c>
      <c r="C1250" s="3" t="s">
        <v>164</v>
      </c>
      <c r="D1250" s="3" t="s">
        <v>276</v>
      </c>
      <c r="E1250" s="3" t="s">
        <v>115</v>
      </c>
      <c r="F1250" s="3" t="s">
        <v>80</v>
      </c>
      <c r="G1250" s="3" t="s">
        <v>2070</v>
      </c>
      <c r="H1250" s="3" t="s">
        <v>2070</v>
      </c>
      <c r="I1250" s="73" t="s">
        <v>1835</v>
      </c>
    </row>
    <row r="1251" spans="1:9" ht="14.5" x14ac:dyDescent="0.35">
      <c r="A1251" s="3">
        <f t="shared" si="19"/>
        <v>1250</v>
      </c>
      <c r="B1251" s="3" t="s">
        <v>192</v>
      </c>
      <c r="C1251" s="3" t="s">
        <v>164</v>
      </c>
      <c r="D1251" s="3" t="s">
        <v>277</v>
      </c>
      <c r="E1251" s="3" t="s">
        <v>115</v>
      </c>
      <c r="F1251" s="3" t="s">
        <v>80</v>
      </c>
      <c r="G1251" s="3" t="s">
        <v>2070</v>
      </c>
      <c r="H1251" s="3" t="s">
        <v>2070</v>
      </c>
      <c r="I1251" s="73" t="s">
        <v>1836</v>
      </c>
    </row>
    <row r="1252" spans="1:9" ht="14.5" x14ac:dyDescent="0.35">
      <c r="A1252" s="3">
        <f t="shared" si="19"/>
        <v>1251</v>
      </c>
      <c r="B1252" s="3" t="s">
        <v>192</v>
      </c>
      <c r="C1252" s="3" t="s">
        <v>164</v>
      </c>
      <c r="D1252" s="3" t="s">
        <v>278</v>
      </c>
      <c r="E1252" s="3" t="s">
        <v>115</v>
      </c>
      <c r="F1252" s="3" t="s">
        <v>80</v>
      </c>
      <c r="G1252" s="3" t="s">
        <v>2070</v>
      </c>
      <c r="H1252" s="3" t="s">
        <v>2070</v>
      </c>
      <c r="I1252" s="73" t="s">
        <v>1837</v>
      </c>
    </row>
    <row r="1253" spans="1:9" ht="14.5" x14ac:dyDescent="0.35">
      <c r="A1253" s="3">
        <f t="shared" si="19"/>
        <v>1252</v>
      </c>
      <c r="B1253" s="3" t="s">
        <v>192</v>
      </c>
      <c r="C1253" s="3" t="s">
        <v>164</v>
      </c>
      <c r="D1253" s="3" t="s">
        <v>279</v>
      </c>
      <c r="E1253" s="3" t="s">
        <v>115</v>
      </c>
      <c r="F1253" s="3" t="s">
        <v>80</v>
      </c>
      <c r="G1253" s="3" t="s">
        <v>2070</v>
      </c>
      <c r="H1253" s="3" t="s">
        <v>2070</v>
      </c>
      <c r="I1253" s="73" t="s">
        <v>1838</v>
      </c>
    </row>
    <row r="1254" spans="1:9" ht="14.5" x14ac:dyDescent="0.35">
      <c r="A1254" s="3">
        <f t="shared" si="19"/>
        <v>1253</v>
      </c>
      <c r="B1254" s="3" t="s">
        <v>192</v>
      </c>
      <c r="C1254" s="3" t="s">
        <v>164</v>
      </c>
      <c r="D1254" s="3" t="s">
        <v>280</v>
      </c>
      <c r="E1254" s="3" t="s">
        <v>115</v>
      </c>
      <c r="F1254" s="3" t="s">
        <v>80</v>
      </c>
      <c r="G1254" s="3" t="s">
        <v>2070</v>
      </c>
      <c r="H1254" s="3" t="s">
        <v>2070</v>
      </c>
      <c r="I1254" s="73" t="s">
        <v>1839</v>
      </c>
    </row>
    <row r="1255" spans="1:9" ht="14.5" x14ac:dyDescent="0.35">
      <c r="A1255" s="3">
        <f t="shared" si="19"/>
        <v>1254</v>
      </c>
      <c r="B1255" s="3" t="s">
        <v>192</v>
      </c>
      <c r="C1255" s="3" t="s">
        <v>164</v>
      </c>
      <c r="D1255" s="3" t="s">
        <v>281</v>
      </c>
      <c r="E1255" s="3" t="s">
        <v>115</v>
      </c>
      <c r="F1255" s="3" t="s">
        <v>80</v>
      </c>
      <c r="G1255" s="3" t="s">
        <v>2070</v>
      </c>
      <c r="H1255" s="3" t="s">
        <v>2070</v>
      </c>
      <c r="I1255" s="73" t="s">
        <v>1840</v>
      </c>
    </row>
    <row r="1256" spans="1:9" ht="14.5" x14ac:dyDescent="0.35">
      <c r="A1256" s="3">
        <f t="shared" si="19"/>
        <v>1255</v>
      </c>
      <c r="B1256" s="3" t="s">
        <v>192</v>
      </c>
      <c r="C1256" s="3" t="s">
        <v>164</v>
      </c>
      <c r="D1256" s="3" t="s">
        <v>282</v>
      </c>
      <c r="E1256" s="3" t="s">
        <v>115</v>
      </c>
      <c r="F1256" s="3" t="s">
        <v>80</v>
      </c>
      <c r="G1256" s="3" t="s">
        <v>2070</v>
      </c>
      <c r="H1256" s="3" t="s">
        <v>2070</v>
      </c>
      <c r="I1256" s="73" t="s">
        <v>1841</v>
      </c>
    </row>
    <row r="1257" spans="1:9" ht="14.5" x14ac:dyDescent="0.35">
      <c r="A1257" s="3">
        <f t="shared" si="19"/>
        <v>1256</v>
      </c>
      <c r="B1257" s="3" t="s">
        <v>192</v>
      </c>
      <c r="C1257" s="3" t="s">
        <v>164</v>
      </c>
      <c r="D1257" s="3" t="s">
        <v>283</v>
      </c>
      <c r="E1257" s="3" t="s">
        <v>115</v>
      </c>
      <c r="F1257" s="3" t="s">
        <v>80</v>
      </c>
      <c r="G1257" s="3" t="s">
        <v>2070</v>
      </c>
      <c r="H1257" s="3" t="s">
        <v>2070</v>
      </c>
      <c r="I1257" s="73" t="s">
        <v>1842</v>
      </c>
    </row>
    <row r="1258" spans="1:9" ht="14.5" x14ac:dyDescent="0.35">
      <c r="A1258" s="3">
        <f t="shared" si="19"/>
        <v>1257</v>
      </c>
      <c r="B1258" s="3" t="s">
        <v>192</v>
      </c>
      <c r="C1258" s="3" t="s">
        <v>164</v>
      </c>
      <c r="D1258" s="3" t="s">
        <v>284</v>
      </c>
      <c r="E1258" s="3" t="s">
        <v>115</v>
      </c>
      <c r="F1258" s="3" t="s">
        <v>80</v>
      </c>
      <c r="G1258" s="3" t="s">
        <v>2070</v>
      </c>
      <c r="H1258" s="3" t="s">
        <v>2070</v>
      </c>
      <c r="I1258" s="73" t="s">
        <v>1843</v>
      </c>
    </row>
    <row r="1259" spans="1:9" ht="14.5" x14ac:dyDescent="0.35">
      <c r="A1259" s="3">
        <f t="shared" si="19"/>
        <v>1258</v>
      </c>
      <c r="B1259" s="3" t="s">
        <v>192</v>
      </c>
      <c r="C1259" s="3" t="s">
        <v>164</v>
      </c>
      <c r="D1259" s="3" t="s">
        <v>1481</v>
      </c>
      <c r="E1259" s="3" t="s">
        <v>115</v>
      </c>
      <c r="F1259" s="3" t="s">
        <v>80</v>
      </c>
      <c r="G1259" s="3" t="s">
        <v>2070</v>
      </c>
      <c r="H1259" s="3" t="s">
        <v>2070</v>
      </c>
      <c r="I1259" s="73" t="s">
        <v>1844</v>
      </c>
    </row>
    <row r="1260" spans="1:9" ht="14.5" x14ac:dyDescent="0.35">
      <c r="A1260" s="3">
        <f t="shared" si="19"/>
        <v>1259</v>
      </c>
      <c r="B1260" s="3" t="s">
        <v>192</v>
      </c>
      <c r="C1260" s="3" t="s">
        <v>164</v>
      </c>
      <c r="D1260" s="3" t="s">
        <v>1482</v>
      </c>
      <c r="E1260" s="3" t="s">
        <v>115</v>
      </c>
      <c r="F1260" s="3" t="s">
        <v>80</v>
      </c>
      <c r="G1260" s="3" t="s">
        <v>2070</v>
      </c>
      <c r="H1260" s="3" t="s">
        <v>2070</v>
      </c>
      <c r="I1260" s="73" t="s">
        <v>1845</v>
      </c>
    </row>
    <row r="1261" spans="1:9" ht="14.5" x14ac:dyDescent="0.35">
      <c r="A1261" s="3">
        <f t="shared" si="19"/>
        <v>1260</v>
      </c>
      <c r="B1261" s="3" t="s">
        <v>192</v>
      </c>
      <c r="C1261" s="3" t="s">
        <v>164</v>
      </c>
      <c r="D1261" s="3" t="s">
        <v>1483</v>
      </c>
      <c r="E1261" s="3" t="s">
        <v>115</v>
      </c>
      <c r="F1261" s="3" t="s">
        <v>80</v>
      </c>
      <c r="G1261" s="3" t="s">
        <v>2070</v>
      </c>
      <c r="H1261" s="3" t="s">
        <v>2070</v>
      </c>
      <c r="I1261" s="73" t="s">
        <v>1846</v>
      </c>
    </row>
    <row r="1262" spans="1:9" ht="14.5" hidden="1" x14ac:dyDescent="0.35">
      <c r="A1262" s="3">
        <f t="shared" si="19"/>
        <v>1261</v>
      </c>
      <c r="B1262" s="3" t="s">
        <v>192</v>
      </c>
      <c r="C1262" s="3" t="s">
        <v>149</v>
      </c>
      <c r="D1262" s="3" t="s">
        <v>138</v>
      </c>
      <c r="E1262" s="3" t="s">
        <v>122</v>
      </c>
      <c r="F1262" s="3" t="s">
        <v>93</v>
      </c>
      <c r="G1262" s="3" t="s">
        <v>2070</v>
      </c>
      <c r="H1262" s="3" t="s">
        <v>2070</v>
      </c>
      <c r="I1262" s="38" t="s">
        <v>3129</v>
      </c>
    </row>
    <row r="1263" spans="1:9" ht="14.5" hidden="1" x14ac:dyDescent="0.35">
      <c r="A1263" s="3">
        <f t="shared" si="19"/>
        <v>1262</v>
      </c>
      <c r="B1263" s="3" t="s">
        <v>192</v>
      </c>
      <c r="C1263" s="3" t="s">
        <v>149</v>
      </c>
      <c r="D1263" s="3" t="s">
        <v>285</v>
      </c>
      <c r="E1263" s="3" t="s">
        <v>92</v>
      </c>
      <c r="F1263" s="3" t="s">
        <v>93</v>
      </c>
      <c r="G1263" s="3" t="s">
        <v>2070</v>
      </c>
      <c r="H1263" s="3" t="s">
        <v>2070</v>
      </c>
      <c r="I1263" s="38" t="s">
        <v>3130</v>
      </c>
    </row>
    <row r="1264" spans="1:9" ht="14.5" hidden="1" x14ac:dyDescent="0.35">
      <c r="A1264" s="3">
        <f t="shared" si="19"/>
        <v>1263</v>
      </c>
      <c r="B1264" s="3" t="s">
        <v>192</v>
      </c>
      <c r="C1264" s="3" t="s">
        <v>149</v>
      </c>
      <c r="D1264" s="3" t="s">
        <v>286</v>
      </c>
      <c r="E1264" s="3" t="s">
        <v>93</v>
      </c>
      <c r="F1264" s="3" t="s">
        <v>2070</v>
      </c>
      <c r="G1264" s="3" t="s">
        <v>2070</v>
      </c>
      <c r="H1264" s="3" t="s">
        <v>2070</v>
      </c>
      <c r="I1264" s="38" t="s">
        <v>3131</v>
      </c>
    </row>
    <row r="1265" spans="1:9" ht="14.5" hidden="1" x14ac:dyDescent="0.35">
      <c r="A1265" s="3">
        <f t="shared" si="19"/>
        <v>1264</v>
      </c>
      <c r="B1265" s="3" t="s">
        <v>192</v>
      </c>
      <c r="C1265" s="3" t="s">
        <v>149</v>
      </c>
      <c r="D1265" s="3" t="s">
        <v>287</v>
      </c>
      <c r="E1265" s="3" t="s">
        <v>93</v>
      </c>
      <c r="F1265" s="3" t="s">
        <v>2070</v>
      </c>
      <c r="G1265" s="3" t="s">
        <v>2070</v>
      </c>
      <c r="H1265" s="3" t="s">
        <v>2070</v>
      </c>
      <c r="I1265" s="38" t="s">
        <v>3132</v>
      </c>
    </row>
    <row r="1266" spans="1:9" ht="14.5" hidden="1" x14ac:dyDescent="0.35">
      <c r="A1266" s="3">
        <f t="shared" si="19"/>
        <v>1265</v>
      </c>
      <c r="B1266" s="3" t="s">
        <v>192</v>
      </c>
      <c r="C1266" s="3" t="s">
        <v>149</v>
      </c>
      <c r="D1266" s="3" t="s">
        <v>288</v>
      </c>
      <c r="E1266" s="3" t="s">
        <v>93</v>
      </c>
      <c r="F1266" s="3" t="s">
        <v>2070</v>
      </c>
      <c r="G1266" s="3" t="s">
        <v>2070</v>
      </c>
      <c r="H1266" s="3" t="s">
        <v>2070</v>
      </c>
      <c r="I1266" s="38" t="s">
        <v>3133</v>
      </c>
    </row>
    <row r="1267" spans="1:9" ht="14.5" hidden="1" x14ac:dyDescent="0.35">
      <c r="A1267" s="3">
        <f t="shared" si="19"/>
        <v>1266</v>
      </c>
      <c r="B1267" s="3" t="s">
        <v>192</v>
      </c>
      <c r="C1267" s="3" t="s">
        <v>149</v>
      </c>
      <c r="D1267" s="3" t="s">
        <v>289</v>
      </c>
      <c r="E1267" s="3" t="s">
        <v>93</v>
      </c>
      <c r="F1267" s="3" t="s">
        <v>2070</v>
      </c>
      <c r="G1267" s="3" t="s">
        <v>2070</v>
      </c>
      <c r="H1267" s="3" t="s">
        <v>2070</v>
      </c>
      <c r="I1267" s="38" t="s">
        <v>3134</v>
      </c>
    </row>
    <row r="1268" spans="1:9" ht="14.5" hidden="1" x14ac:dyDescent="0.35">
      <c r="A1268" s="3">
        <f t="shared" si="19"/>
        <v>1267</v>
      </c>
      <c r="B1268" s="3" t="s">
        <v>192</v>
      </c>
      <c r="C1268" s="3" t="s">
        <v>149</v>
      </c>
      <c r="D1268" s="3" t="s">
        <v>290</v>
      </c>
      <c r="E1268" s="3" t="s">
        <v>122</v>
      </c>
      <c r="F1268" s="3" t="s">
        <v>93</v>
      </c>
      <c r="G1268" s="3" t="s">
        <v>98</v>
      </c>
      <c r="H1268" s="3" t="s">
        <v>2070</v>
      </c>
      <c r="I1268" s="38" t="s">
        <v>3135</v>
      </c>
    </row>
    <row r="1269" spans="1:9" ht="14.5" hidden="1" x14ac:dyDescent="0.35">
      <c r="A1269" s="3">
        <f t="shared" si="19"/>
        <v>1268</v>
      </c>
      <c r="B1269" s="3" t="s">
        <v>192</v>
      </c>
      <c r="C1269" s="3" t="s">
        <v>149</v>
      </c>
      <c r="D1269" s="3" t="s">
        <v>291</v>
      </c>
      <c r="E1269" s="3" t="s">
        <v>122</v>
      </c>
      <c r="F1269" s="3" t="s">
        <v>93</v>
      </c>
      <c r="G1269" s="3" t="s">
        <v>98</v>
      </c>
      <c r="H1269" s="3" t="s">
        <v>2070</v>
      </c>
      <c r="I1269" s="38" t="s">
        <v>3136</v>
      </c>
    </row>
    <row r="1270" spans="1:9" ht="14.5" hidden="1" x14ac:dyDescent="0.35">
      <c r="A1270" s="3">
        <f t="shared" si="19"/>
        <v>1269</v>
      </c>
      <c r="B1270" s="3" t="s">
        <v>192</v>
      </c>
      <c r="C1270" s="3" t="s">
        <v>149</v>
      </c>
      <c r="D1270" s="3" t="s">
        <v>292</v>
      </c>
      <c r="E1270" s="3" t="s">
        <v>122</v>
      </c>
      <c r="F1270" s="3" t="s">
        <v>93</v>
      </c>
      <c r="G1270" s="3" t="s">
        <v>98</v>
      </c>
      <c r="H1270" s="3" t="s">
        <v>2070</v>
      </c>
      <c r="I1270" s="38" t="s">
        <v>3137</v>
      </c>
    </row>
    <row r="1271" spans="1:9" ht="14.5" hidden="1" x14ac:dyDescent="0.35">
      <c r="A1271" s="3">
        <f t="shared" si="19"/>
        <v>1270</v>
      </c>
      <c r="B1271" s="3" t="s">
        <v>192</v>
      </c>
      <c r="C1271" s="3" t="s">
        <v>149</v>
      </c>
      <c r="D1271" s="3" t="s">
        <v>1484</v>
      </c>
      <c r="E1271" s="3" t="s">
        <v>122</v>
      </c>
      <c r="F1271" s="3" t="s">
        <v>93</v>
      </c>
      <c r="G1271" s="3" t="s">
        <v>98</v>
      </c>
      <c r="H1271" s="3" t="s">
        <v>2070</v>
      </c>
      <c r="I1271" s="38" t="s">
        <v>3138</v>
      </c>
    </row>
    <row r="1272" spans="1:9" ht="14.5" hidden="1" x14ac:dyDescent="0.35">
      <c r="A1272" s="3">
        <f t="shared" si="19"/>
        <v>1271</v>
      </c>
      <c r="B1272" s="3" t="s">
        <v>192</v>
      </c>
      <c r="C1272" s="3" t="s">
        <v>149</v>
      </c>
      <c r="D1272" s="3" t="s">
        <v>293</v>
      </c>
      <c r="E1272" s="3" t="s">
        <v>122</v>
      </c>
      <c r="F1272" s="3" t="s">
        <v>93</v>
      </c>
      <c r="G1272" s="3" t="s">
        <v>98</v>
      </c>
      <c r="H1272" s="3" t="s">
        <v>2070</v>
      </c>
      <c r="I1272" s="38" t="s">
        <v>3139</v>
      </c>
    </row>
    <row r="1273" spans="1:9" ht="14.5" hidden="1" x14ac:dyDescent="0.35">
      <c r="A1273" s="3">
        <f t="shared" si="19"/>
        <v>1272</v>
      </c>
      <c r="B1273" s="3" t="s">
        <v>192</v>
      </c>
      <c r="C1273" s="3" t="s">
        <v>149</v>
      </c>
      <c r="D1273" s="3" t="s">
        <v>294</v>
      </c>
      <c r="E1273" s="3" t="s">
        <v>122</v>
      </c>
      <c r="F1273" s="3" t="s">
        <v>93</v>
      </c>
      <c r="G1273" s="3" t="s">
        <v>98</v>
      </c>
      <c r="H1273" s="3" t="s">
        <v>2070</v>
      </c>
      <c r="I1273" s="38" t="s">
        <v>3140</v>
      </c>
    </row>
    <row r="1274" spans="1:9" ht="14.5" hidden="1" x14ac:dyDescent="0.35">
      <c r="A1274" s="3">
        <f t="shared" si="19"/>
        <v>1273</v>
      </c>
      <c r="B1274" s="3" t="s">
        <v>192</v>
      </c>
      <c r="C1274" s="3" t="s">
        <v>149</v>
      </c>
      <c r="D1274" s="3" t="s">
        <v>1485</v>
      </c>
      <c r="E1274" s="3" t="s">
        <v>122</v>
      </c>
      <c r="F1274" s="3" t="s">
        <v>93</v>
      </c>
      <c r="G1274" s="3" t="s">
        <v>98</v>
      </c>
      <c r="H1274" s="3" t="s">
        <v>2070</v>
      </c>
      <c r="I1274" s="38" t="s">
        <v>3141</v>
      </c>
    </row>
    <row r="1275" spans="1:9" ht="14.5" hidden="1" x14ac:dyDescent="0.35">
      <c r="A1275" s="3">
        <f t="shared" si="19"/>
        <v>1274</v>
      </c>
      <c r="B1275" s="3" t="s">
        <v>192</v>
      </c>
      <c r="C1275" s="3" t="s">
        <v>149</v>
      </c>
      <c r="D1275" s="3" t="s">
        <v>1486</v>
      </c>
      <c r="E1275" s="3" t="s">
        <v>122</v>
      </c>
      <c r="F1275" s="3" t="s">
        <v>93</v>
      </c>
      <c r="G1275" s="3" t="s">
        <v>98</v>
      </c>
      <c r="H1275" s="3" t="s">
        <v>2070</v>
      </c>
      <c r="I1275" s="38" t="s">
        <v>3142</v>
      </c>
    </row>
    <row r="1276" spans="1:9" ht="14.5" hidden="1" x14ac:dyDescent="0.35">
      <c r="A1276" s="3">
        <f t="shared" si="19"/>
        <v>1275</v>
      </c>
      <c r="B1276" s="3" t="s">
        <v>192</v>
      </c>
      <c r="C1276" s="3" t="s">
        <v>149</v>
      </c>
      <c r="D1276" s="3" t="s">
        <v>1487</v>
      </c>
      <c r="E1276" s="3" t="s">
        <v>122</v>
      </c>
      <c r="F1276" s="3" t="s">
        <v>93</v>
      </c>
      <c r="G1276" s="3" t="s">
        <v>98</v>
      </c>
      <c r="H1276" s="3" t="s">
        <v>2070</v>
      </c>
      <c r="I1276" s="38" t="s">
        <v>3143</v>
      </c>
    </row>
    <row r="1277" spans="1:9" ht="14.5" hidden="1" x14ac:dyDescent="0.35">
      <c r="A1277" s="3">
        <f t="shared" si="19"/>
        <v>1276</v>
      </c>
      <c r="B1277" s="3" t="s">
        <v>192</v>
      </c>
      <c r="C1277" s="3" t="s">
        <v>149</v>
      </c>
      <c r="D1277" s="3" t="s">
        <v>1488</v>
      </c>
      <c r="E1277" s="3" t="s">
        <v>122</v>
      </c>
      <c r="F1277" s="3" t="s">
        <v>93</v>
      </c>
      <c r="G1277" s="3" t="s">
        <v>98</v>
      </c>
      <c r="H1277" s="3" t="s">
        <v>2070</v>
      </c>
      <c r="I1277" s="38" t="s">
        <v>3144</v>
      </c>
    </row>
    <row r="1278" spans="1:9" ht="14.5" hidden="1" x14ac:dyDescent="0.35">
      <c r="A1278" s="3">
        <f t="shared" si="19"/>
        <v>1277</v>
      </c>
      <c r="B1278" s="3" t="s">
        <v>192</v>
      </c>
      <c r="C1278" s="3" t="s">
        <v>149</v>
      </c>
      <c r="D1278" s="3" t="s">
        <v>1489</v>
      </c>
      <c r="E1278" s="3" t="s">
        <v>122</v>
      </c>
      <c r="F1278" s="3" t="s">
        <v>93</v>
      </c>
      <c r="G1278" s="3" t="s">
        <v>98</v>
      </c>
      <c r="H1278" s="3" t="s">
        <v>2070</v>
      </c>
      <c r="I1278" s="38" t="s">
        <v>3145</v>
      </c>
    </row>
    <row r="1279" spans="1:9" ht="14.5" hidden="1" x14ac:dyDescent="0.35">
      <c r="A1279" s="3">
        <f t="shared" si="19"/>
        <v>1278</v>
      </c>
      <c r="B1279" s="3" t="s">
        <v>192</v>
      </c>
      <c r="C1279" s="3" t="s">
        <v>149</v>
      </c>
      <c r="D1279" s="3" t="s">
        <v>152</v>
      </c>
      <c r="E1279" s="3" t="s">
        <v>122</v>
      </c>
      <c r="F1279" s="3" t="s">
        <v>93</v>
      </c>
      <c r="G1279" s="3" t="s">
        <v>98</v>
      </c>
      <c r="H1279" s="3" t="s">
        <v>2070</v>
      </c>
      <c r="I1279" s="38" t="s">
        <v>3146</v>
      </c>
    </row>
    <row r="1280" spans="1:9" ht="14.5" hidden="1" x14ac:dyDescent="0.35">
      <c r="A1280" s="3">
        <f t="shared" si="19"/>
        <v>1279</v>
      </c>
      <c r="B1280" s="3" t="s">
        <v>192</v>
      </c>
      <c r="C1280" s="3" t="s">
        <v>149</v>
      </c>
      <c r="D1280" s="3" t="s">
        <v>295</v>
      </c>
      <c r="E1280" s="3" t="s">
        <v>122</v>
      </c>
      <c r="F1280" s="3" t="s">
        <v>93</v>
      </c>
      <c r="G1280" s="3" t="s">
        <v>2070</v>
      </c>
      <c r="H1280" s="3" t="s">
        <v>2070</v>
      </c>
      <c r="I1280" s="38" t="s">
        <v>3147</v>
      </c>
    </row>
    <row r="1281" spans="1:9" ht="14.5" hidden="1" x14ac:dyDescent="0.35">
      <c r="A1281" s="3">
        <f t="shared" si="19"/>
        <v>1280</v>
      </c>
      <c r="B1281" s="3" t="s">
        <v>192</v>
      </c>
      <c r="C1281" s="3" t="s">
        <v>149</v>
      </c>
      <c r="D1281" s="3" t="s">
        <v>296</v>
      </c>
      <c r="E1281" s="3" t="s">
        <v>122</v>
      </c>
      <c r="F1281" s="3" t="s">
        <v>93</v>
      </c>
      <c r="G1281" s="3" t="s">
        <v>2070</v>
      </c>
      <c r="H1281" s="3" t="s">
        <v>2070</v>
      </c>
      <c r="I1281" s="38" t="s">
        <v>3148</v>
      </c>
    </row>
    <row r="1282" spans="1:9" ht="14.5" hidden="1" x14ac:dyDescent="0.35">
      <c r="A1282" s="3">
        <f t="shared" si="19"/>
        <v>1281</v>
      </c>
      <c r="B1282" s="3" t="s">
        <v>192</v>
      </c>
      <c r="C1282" s="3" t="s">
        <v>149</v>
      </c>
      <c r="D1282" s="3" t="s">
        <v>1490</v>
      </c>
      <c r="E1282" s="3" t="s">
        <v>122</v>
      </c>
      <c r="F1282" s="3" t="s">
        <v>93</v>
      </c>
      <c r="G1282" s="3" t="s">
        <v>2070</v>
      </c>
      <c r="H1282" s="3" t="s">
        <v>2070</v>
      </c>
      <c r="I1282" s="38" t="s">
        <v>3149</v>
      </c>
    </row>
    <row r="1283" spans="1:9" ht="14.5" hidden="1" x14ac:dyDescent="0.35">
      <c r="A1283" s="3">
        <f t="shared" si="19"/>
        <v>1282</v>
      </c>
      <c r="B1283" s="3" t="s">
        <v>192</v>
      </c>
      <c r="C1283" s="3" t="s">
        <v>149</v>
      </c>
      <c r="D1283" s="3" t="s">
        <v>1491</v>
      </c>
      <c r="E1283" s="3" t="s">
        <v>122</v>
      </c>
      <c r="F1283" s="3" t="s">
        <v>93</v>
      </c>
      <c r="G1283" s="3" t="s">
        <v>2070</v>
      </c>
      <c r="H1283" s="3" t="s">
        <v>2070</v>
      </c>
      <c r="I1283" s="38" t="s">
        <v>3150</v>
      </c>
    </row>
    <row r="1284" spans="1:9" ht="14.5" hidden="1" x14ac:dyDescent="0.35">
      <c r="A1284" s="3">
        <f t="shared" ref="A1284:A1347" si="20">A1283+1</f>
        <v>1283</v>
      </c>
      <c r="B1284" s="3" t="s">
        <v>192</v>
      </c>
      <c r="C1284" s="3" t="s">
        <v>149</v>
      </c>
      <c r="D1284" s="3" t="s">
        <v>1492</v>
      </c>
      <c r="E1284" s="3" t="s">
        <v>122</v>
      </c>
      <c r="F1284" s="3" t="s">
        <v>93</v>
      </c>
      <c r="G1284" s="3" t="s">
        <v>2070</v>
      </c>
      <c r="H1284" s="3" t="s">
        <v>2070</v>
      </c>
      <c r="I1284" s="38" t="s">
        <v>3151</v>
      </c>
    </row>
    <row r="1285" spans="1:9" ht="14.5" hidden="1" x14ac:dyDescent="0.35">
      <c r="A1285" s="3">
        <f t="shared" si="20"/>
        <v>1284</v>
      </c>
      <c r="B1285" s="3" t="s">
        <v>192</v>
      </c>
      <c r="C1285" s="3" t="s">
        <v>149</v>
      </c>
      <c r="D1285" s="3" t="s">
        <v>1493</v>
      </c>
      <c r="E1285" s="3" t="s">
        <v>122</v>
      </c>
      <c r="F1285" s="3" t="s">
        <v>93</v>
      </c>
      <c r="G1285" s="3" t="s">
        <v>2070</v>
      </c>
      <c r="H1285" s="3" t="s">
        <v>2070</v>
      </c>
      <c r="I1285" s="38" t="s">
        <v>3152</v>
      </c>
    </row>
    <row r="1286" spans="1:9" ht="14.5" hidden="1" x14ac:dyDescent="0.35">
      <c r="A1286" s="3">
        <f t="shared" si="20"/>
        <v>1285</v>
      </c>
      <c r="B1286" s="3" t="s">
        <v>192</v>
      </c>
      <c r="C1286" s="3" t="s">
        <v>149</v>
      </c>
      <c r="D1286" s="3" t="s">
        <v>1494</v>
      </c>
      <c r="E1286" s="3" t="s">
        <v>122</v>
      </c>
      <c r="F1286" s="3" t="s">
        <v>93</v>
      </c>
      <c r="G1286" s="3" t="s">
        <v>2070</v>
      </c>
      <c r="H1286" s="3" t="s">
        <v>2070</v>
      </c>
      <c r="I1286" s="38" t="s">
        <v>3153</v>
      </c>
    </row>
    <row r="1287" spans="1:9" ht="14.5" hidden="1" x14ac:dyDescent="0.35">
      <c r="A1287" s="3">
        <f t="shared" si="20"/>
        <v>1286</v>
      </c>
      <c r="B1287" s="3" t="s">
        <v>192</v>
      </c>
      <c r="C1287" s="3" t="s">
        <v>149</v>
      </c>
      <c r="D1287" s="3" t="s">
        <v>1495</v>
      </c>
      <c r="E1287" s="3" t="s">
        <v>122</v>
      </c>
      <c r="F1287" s="3" t="s">
        <v>93</v>
      </c>
      <c r="G1287" s="3" t="s">
        <v>2070</v>
      </c>
      <c r="H1287" s="3" t="s">
        <v>2070</v>
      </c>
      <c r="I1287" s="38" t="s">
        <v>3154</v>
      </c>
    </row>
    <row r="1288" spans="1:9" ht="14.5" hidden="1" x14ac:dyDescent="0.35">
      <c r="A1288" s="3">
        <f t="shared" si="20"/>
        <v>1287</v>
      </c>
      <c r="B1288" s="3" t="s">
        <v>192</v>
      </c>
      <c r="C1288" s="3" t="s">
        <v>149</v>
      </c>
      <c r="D1288" s="3" t="s">
        <v>297</v>
      </c>
      <c r="E1288" s="3" t="s">
        <v>122</v>
      </c>
      <c r="F1288" s="3" t="s">
        <v>93</v>
      </c>
      <c r="G1288" s="3" t="s">
        <v>2070</v>
      </c>
      <c r="H1288" s="3" t="s">
        <v>2070</v>
      </c>
      <c r="I1288" s="38" t="s">
        <v>3034</v>
      </c>
    </row>
    <row r="1289" spans="1:9" ht="14.5" hidden="1" x14ac:dyDescent="0.35">
      <c r="A1289" s="3">
        <f t="shared" si="20"/>
        <v>1288</v>
      </c>
      <c r="B1289" s="3" t="s">
        <v>192</v>
      </c>
      <c r="C1289" s="3" t="s">
        <v>149</v>
      </c>
      <c r="D1289" s="3" t="s">
        <v>298</v>
      </c>
      <c r="E1289" s="3" t="s">
        <v>122</v>
      </c>
      <c r="F1289" s="3" t="s">
        <v>93</v>
      </c>
      <c r="G1289" s="3" t="s">
        <v>2070</v>
      </c>
      <c r="H1289" s="3" t="s">
        <v>2070</v>
      </c>
      <c r="I1289" s="38" t="s">
        <v>3035</v>
      </c>
    </row>
    <row r="1290" spans="1:9" ht="14.5" hidden="1" x14ac:dyDescent="0.35">
      <c r="A1290" s="3">
        <f t="shared" si="20"/>
        <v>1289</v>
      </c>
      <c r="B1290" s="3" t="s">
        <v>192</v>
      </c>
      <c r="C1290" s="3" t="s">
        <v>149</v>
      </c>
      <c r="D1290" s="3" t="s">
        <v>299</v>
      </c>
      <c r="E1290" s="3" t="s">
        <v>122</v>
      </c>
      <c r="F1290" s="3" t="s">
        <v>93</v>
      </c>
      <c r="G1290" s="3" t="s">
        <v>2070</v>
      </c>
      <c r="H1290" s="3" t="s">
        <v>2070</v>
      </c>
      <c r="I1290" s="38" t="s">
        <v>3033</v>
      </c>
    </row>
    <row r="1291" spans="1:9" ht="14.5" hidden="1" x14ac:dyDescent="0.35">
      <c r="A1291" s="3">
        <f t="shared" si="20"/>
        <v>1290</v>
      </c>
      <c r="B1291" s="3" t="s">
        <v>192</v>
      </c>
      <c r="C1291" s="3" t="s">
        <v>149</v>
      </c>
      <c r="D1291" s="3" t="s">
        <v>300</v>
      </c>
      <c r="E1291" s="3" t="s">
        <v>122</v>
      </c>
      <c r="F1291" s="3" t="s">
        <v>93</v>
      </c>
      <c r="G1291" s="3" t="s">
        <v>2070</v>
      </c>
      <c r="H1291" s="3" t="s">
        <v>2070</v>
      </c>
      <c r="I1291" s="38" t="s">
        <v>3032</v>
      </c>
    </row>
    <row r="1292" spans="1:9" ht="14.5" hidden="1" x14ac:dyDescent="0.35">
      <c r="A1292" s="3">
        <f t="shared" si="20"/>
        <v>1291</v>
      </c>
      <c r="B1292" s="3" t="s">
        <v>192</v>
      </c>
      <c r="C1292" s="3" t="s">
        <v>149</v>
      </c>
      <c r="D1292" s="3" t="s">
        <v>301</v>
      </c>
      <c r="E1292" s="3" t="s">
        <v>122</v>
      </c>
      <c r="F1292" s="3" t="s">
        <v>93</v>
      </c>
      <c r="G1292" s="3" t="s">
        <v>2070</v>
      </c>
      <c r="H1292" s="3" t="s">
        <v>2070</v>
      </c>
      <c r="I1292" s="38" t="s">
        <v>3031</v>
      </c>
    </row>
    <row r="1293" spans="1:9" ht="14.5" hidden="1" x14ac:dyDescent="0.35">
      <c r="A1293" s="3">
        <f t="shared" si="20"/>
        <v>1292</v>
      </c>
      <c r="B1293" s="3" t="s">
        <v>192</v>
      </c>
      <c r="C1293" s="3" t="s">
        <v>149</v>
      </c>
      <c r="D1293" s="3" t="s">
        <v>302</v>
      </c>
      <c r="E1293" s="3" t="s">
        <v>122</v>
      </c>
      <c r="F1293" s="3" t="s">
        <v>93</v>
      </c>
      <c r="G1293" s="3" t="s">
        <v>2070</v>
      </c>
      <c r="H1293" s="3" t="s">
        <v>2070</v>
      </c>
      <c r="I1293" s="38" t="s">
        <v>3030</v>
      </c>
    </row>
    <row r="1294" spans="1:9" ht="14.5" hidden="1" x14ac:dyDescent="0.35">
      <c r="A1294" s="3">
        <f t="shared" si="20"/>
        <v>1293</v>
      </c>
      <c r="B1294" s="3" t="s">
        <v>192</v>
      </c>
      <c r="C1294" s="3" t="s">
        <v>149</v>
      </c>
      <c r="D1294" s="3" t="s">
        <v>303</v>
      </c>
      <c r="E1294" s="3" t="s">
        <v>122</v>
      </c>
      <c r="F1294" s="3" t="s">
        <v>93</v>
      </c>
      <c r="G1294" s="3" t="s">
        <v>2070</v>
      </c>
      <c r="H1294" s="3" t="s">
        <v>2070</v>
      </c>
      <c r="I1294" s="38" t="s">
        <v>2798</v>
      </c>
    </row>
    <row r="1295" spans="1:9" ht="14.5" hidden="1" x14ac:dyDescent="0.35">
      <c r="A1295" s="3">
        <f t="shared" si="20"/>
        <v>1294</v>
      </c>
      <c r="B1295" s="3" t="s">
        <v>192</v>
      </c>
      <c r="C1295" s="3" t="s">
        <v>149</v>
      </c>
      <c r="D1295" s="3" t="s">
        <v>59</v>
      </c>
      <c r="E1295" s="3" t="s">
        <v>122</v>
      </c>
      <c r="F1295" s="3" t="s">
        <v>93</v>
      </c>
      <c r="G1295" s="3" t="s">
        <v>2070</v>
      </c>
      <c r="H1295" s="3" t="s">
        <v>2070</v>
      </c>
      <c r="I1295" s="38" t="s">
        <v>2799</v>
      </c>
    </row>
    <row r="1296" spans="1:9" ht="14.5" hidden="1" x14ac:dyDescent="0.35">
      <c r="A1296" s="3">
        <f t="shared" si="20"/>
        <v>1295</v>
      </c>
      <c r="B1296" s="3" t="s">
        <v>192</v>
      </c>
      <c r="C1296" s="3" t="s">
        <v>149</v>
      </c>
      <c r="D1296" s="3" t="s">
        <v>304</v>
      </c>
      <c r="E1296" s="3" t="s">
        <v>122</v>
      </c>
      <c r="F1296" s="3" t="s">
        <v>93</v>
      </c>
      <c r="G1296" s="3" t="s">
        <v>2070</v>
      </c>
      <c r="H1296" s="3" t="s">
        <v>2070</v>
      </c>
      <c r="I1296" s="38" t="s">
        <v>2800</v>
      </c>
    </row>
    <row r="1297" spans="1:9" ht="14.5" hidden="1" x14ac:dyDescent="0.35">
      <c r="A1297" s="3">
        <f t="shared" si="20"/>
        <v>1296</v>
      </c>
      <c r="B1297" s="3" t="s">
        <v>192</v>
      </c>
      <c r="C1297" s="3" t="s">
        <v>149</v>
      </c>
      <c r="D1297" s="72" t="s">
        <v>305</v>
      </c>
      <c r="E1297" s="3" t="s">
        <v>122</v>
      </c>
      <c r="F1297" s="3" t="s">
        <v>93</v>
      </c>
      <c r="G1297" s="3" t="s">
        <v>2070</v>
      </c>
      <c r="H1297" s="3" t="s">
        <v>2070</v>
      </c>
      <c r="I1297" s="38" t="s">
        <v>2801</v>
      </c>
    </row>
    <row r="1298" spans="1:9" ht="14.5" hidden="1" x14ac:dyDescent="0.35">
      <c r="A1298" s="3">
        <f t="shared" si="20"/>
        <v>1297</v>
      </c>
      <c r="B1298" s="3" t="s">
        <v>192</v>
      </c>
      <c r="C1298" s="3" t="s">
        <v>149</v>
      </c>
      <c r="D1298" s="72" t="s">
        <v>306</v>
      </c>
      <c r="E1298" s="3" t="s">
        <v>122</v>
      </c>
      <c r="F1298" s="3" t="s">
        <v>93</v>
      </c>
      <c r="G1298" s="3" t="s">
        <v>139</v>
      </c>
      <c r="H1298" s="3" t="s">
        <v>2070</v>
      </c>
      <c r="I1298" s="38" t="s">
        <v>2801</v>
      </c>
    </row>
    <row r="1299" spans="1:9" ht="14.5" hidden="1" x14ac:dyDescent="0.35">
      <c r="A1299" s="3">
        <f t="shared" si="20"/>
        <v>1298</v>
      </c>
      <c r="B1299" s="3" t="s">
        <v>192</v>
      </c>
      <c r="C1299" s="3" t="s">
        <v>149</v>
      </c>
      <c r="D1299" s="72" t="s">
        <v>307</v>
      </c>
      <c r="E1299" s="3" t="s">
        <v>122</v>
      </c>
      <c r="F1299" s="3" t="s">
        <v>93</v>
      </c>
      <c r="G1299" s="3" t="s">
        <v>2070</v>
      </c>
      <c r="H1299" s="3" t="s">
        <v>2070</v>
      </c>
      <c r="I1299" s="38" t="s">
        <v>2801</v>
      </c>
    </row>
    <row r="1300" spans="1:9" ht="14.5" hidden="1" x14ac:dyDescent="0.35">
      <c r="A1300" s="3">
        <f t="shared" si="20"/>
        <v>1299</v>
      </c>
      <c r="B1300" s="3" t="s">
        <v>192</v>
      </c>
      <c r="C1300" s="3" t="s">
        <v>149</v>
      </c>
      <c r="D1300" s="3" t="s">
        <v>308</v>
      </c>
      <c r="E1300" s="3" t="s">
        <v>122</v>
      </c>
      <c r="F1300" s="3" t="s">
        <v>93</v>
      </c>
      <c r="G1300" s="3" t="s">
        <v>2070</v>
      </c>
      <c r="H1300" s="3" t="s">
        <v>2070</v>
      </c>
      <c r="I1300" s="38" t="s">
        <v>2802</v>
      </c>
    </row>
    <row r="1301" spans="1:9" ht="14.5" hidden="1" x14ac:dyDescent="0.35">
      <c r="A1301" s="3">
        <f t="shared" si="20"/>
        <v>1300</v>
      </c>
      <c r="B1301" s="3" t="s">
        <v>192</v>
      </c>
      <c r="C1301" s="3" t="s">
        <v>149</v>
      </c>
      <c r="D1301" s="3" t="s">
        <v>61</v>
      </c>
      <c r="E1301" s="3" t="s">
        <v>122</v>
      </c>
      <c r="F1301" s="3" t="s">
        <v>93</v>
      </c>
      <c r="G1301" s="3" t="s">
        <v>2070</v>
      </c>
      <c r="H1301" s="3" t="s">
        <v>2070</v>
      </c>
      <c r="I1301" s="38" t="s">
        <v>2803</v>
      </c>
    </row>
    <row r="1302" spans="1:9" ht="14.5" hidden="1" x14ac:dyDescent="0.35">
      <c r="A1302" s="3">
        <f t="shared" si="20"/>
        <v>1301</v>
      </c>
      <c r="B1302" s="3" t="s">
        <v>192</v>
      </c>
      <c r="C1302" s="3" t="s">
        <v>149</v>
      </c>
      <c r="D1302" s="3" t="s">
        <v>309</v>
      </c>
      <c r="E1302" s="3" t="s">
        <v>122</v>
      </c>
      <c r="F1302" s="3" t="s">
        <v>93</v>
      </c>
      <c r="G1302" s="3" t="s">
        <v>2070</v>
      </c>
      <c r="H1302" s="3" t="s">
        <v>2070</v>
      </c>
      <c r="I1302" s="38" t="s">
        <v>2804</v>
      </c>
    </row>
    <row r="1303" spans="1:9" ht="14.5" hidden="1" x14ac:dyDescent="0.35">
      <c r="A1303" s="3">
        <f t="shared" si="20"/>
        <v>1302</v>
      </c>
      <c r="B1303" s="3" t="s">
        <v>192</v>
      </c>
      <c r="C1303" s="3" t="s">
        <v>149</v>
      </c>
      <c r="D1303" s="3" t="s">
        <v>310</v>
      </c>
      <c r="E1303" s="3" t="s">
        <v>122</v>
      </c>
      <c r="F1303" s="3" t="s">
        <v>93</v>
      </c>
      <c r="G1303" s="3" t="s">
        <v>2070</v>
      </c>
      <c r="H1303" s="3" t="s">
        <v>2070</v>
      </c>
      <c r="I1303" s="38" t="s">
        <v>2805</v>
      </c>
    </row>
    <row r="1304" spans="1:9" ht="14.5" hidden="1" x14ac:dyDescent="0.35">
      <c r="A1304" s="3">
        <f t="shared" si="20"/>
        <v>1303</v>
      </c>
      <c r="B1304" s="3" t="s">
        <v>192</v>
      </c>
      <c r="C1304" s="3" t="s">
        <v>149</v>
      </c>
      <c r="D1304" s="3" t="s">
        <v>162</v>
      </c>
      <c r="E1304" s="3" t="s">
        <v>122</v>
      </c>
      <c r="F1304" s="3" t="s">
        <v>93</v>
      </c>
      <c r="G1304" s="3" t="s">
        <v>2070</v>
      </c>
      <c r="H1304" s="3" t="s">
        <v>2070</v>
      </c>
      <c r="I1304" s="38" t="s">
        <v>2806</v>
      </c>
    </row>
    <row r="1305" spans="1:9" ht="14.5" hidden="1" x14ac:dyDescent="0.35">
      <c r="A1305" s="3">
        <f t="shared" si="20"/>
        <v>1304</v>
      </c>
      <c r="B1305" s="3" t="s">
        <v>192</v>
      </c>
      <c r="C1305" s="3" t="s">
        <v>149</v>
      </c>
      <c r="D1305" s="3" t="s">
        <v>311</v>
      </c>
      <c r="E1305" s="3" t="s">
        <v>122</v>
      </c>
      <c r="F1305" s="3" t="s">
        <v>93</v>
      </c>
      <c r="G1305" s="3" t="s">
        <v>2070</v>
      </c>
      <c r="H1305" s="3" t="s">
        <v>2070</v>
      </c>
      <c r="I1305" s="38" t="s">
        <v>2807</v>
      </c>
    </row>
    <row r="1306" spans="1:9" ht="14.5" hidden="1" x14ac:dyDescent="0.35">
      <c r="A1306" s="3">
        <f t="shared" si="20"/>
        <v>1305</v>
      </c>
      <c r="B1306" s="3" t="s">
        <v>192</v>
      </c>
      <c r="C1306" s="3" t="s">
        <v>149</v>
      </c>
      <c r="D1306" s="3" t="s">
        <v>312</v>
      </c>
      <c r="E1306" s="3" t="s">
        <v>122</v>
      </c>
      <c r="F1306" s="3" t="s">
        <v>93</v>
      </c>
      <c r="G1306" s="3" t="s">
        <v>2070</v>
      </c>
      <c r="H1306" s="3" t="s">
        <v>2070</v>
      </c>
      <c r="I1306" s="38" t="s">
        <v>2808</v>
      </c>
    </row>
    <row r="1307" spans="1:9" ht="14.5" hidden="1" x14ac:dyDescent="0.35">
      <c r="A1307" s="3">
        <f t="shared" si="20"/>
        <v>1306</v>
      </c>
      <c r="B1307" s="3" t="s">
        <v>192</v>
      </c>
      <c r="C1307" s="3" t="s">
        <v>149</v>
      </c>
      <c r="D1307" s="3" t="s">
        <v>1496</v>
      </c>
      <c r="E1307" s="3" t="s">
        <v>122</v>
      </c>
      <c r="F1307" s="3" t="s">
        <v>93</v>
      </c>
      <c r="G1307" s="3" t="s">
        <v>2070</v>
      </c>
      <c r="H1307" s="3" t="s">
        <v>2070</v>
      </c>
      <c r="I1307" s="38" t="s">
        <v>2809</v>
      </c>
    </row>
    <row r="1308" spans="1:9" ht="14.5" hidden="1" x14ac:dyDescent="0.35">
      <c r="A1308" s="3">
        <f t="shared" si="20"/>
        <v>1307</v>
      </c>
      <c r="B1308" s="3" t="s">
        <v>192</v>
      </c>
      <c r="C1308" s="3" t="s">
        <v>149</v>
      </c>
      <c r="D1308" s="3" t="s">
        <v>1497</v>
      </c>
      <c r="E1308" s="3" t="s">
        <v>122</v>
      </c>
      <c r="F1308" s="3" t="s">
        <v>93</v>
      </c>
      <c r="G1308" s="3" t="s">
        <v>2070</v>
      </c>
      <c r="H1308" s="3" t="s">
        <v>2070</v>
      </c>
      <c r="I1308" s="38" t="s">
        <v>2809</v>
      </c>
    </row>
    <row r="1309" spans="1:9" ht="14.5" hidden="1" x14ac:dyDescent="0.35">
      <c r="A1309" s="3">
        <f t="shared" si="20"/>
        <v>1308</v>
      </c>
      <c r="B1309" s="3" t="s">
        <v>192</v>
      </c>
      <c r="C1309" s="3" t="s">
        <v>149</v>
      </c>
      <c r="D1309" s="3" t="s">
        <v>1498</v>
      </c>
      <c r="E1309" s="3" t="s">
        <v>122</v>
      </c>
      <c r="F1309" s="3" t="s">
        <v>93</v>
      </c>
      <c r="G1309" s="3" t="s">
        <v>2070</v>
      </c>
      <c r="H1309" s="3" t="s">
        <v>2070</v>
      </c>
      <c r="I1309" s="38" t="s">
        <v>2810</v>
      </c>
    </row>
    <row r="1310" spans="1:9" ht="14.5" hidden="1" x14ac:dyDescent="0.35">
      <c r="A1310" s="3">
        <f t="shared" si="20"/>
        <v>1309</v>
      </c>
      <c r="B1310" s="3" t="s">
        <v>192</v>
      </c>
      <c r="C1310" s="3" t="s">
        <v>149</v>
      </c>
      <c r="D1310" s="3" t="s">
        <v>169</v>
      </c>
      <c r="E1310" s="3" t="s">
        <v>122</v>
      </c>
      <c r="F1310" s="3" t="s">
        <v>93</v>
      </c>
      <c r="G1310" s="3" t="s">
        <v>2070</v>
      </c>
      <c r="H1310" s="3" t="s">
        <v>2070</v>
      </c>
      <c r="I1310" s="38" t="s">
        <v>2811</v>
      </c>
    </row>
    <row r="1311" spans="1:9" ht="14.5" hidden="1" x14ac:dyDescent="0.35">
      <c r="A1311" s="3">
        <f t="shared" si="20"/>
        <v>1310</v>
      </c>
      <c r="B1311" s="3" t="s">
        <v>192</v>
      </c>
      <c r="C1311" s="3" t="s">
        <v>149</v>
      </c>
      <c r="D1311" s="3" t="s">
        <v>1499</v>
      </c>
      <c r="E1311" s="3" t="s">
        <v>122</v>
      </c>
      <c r="F1311" s="3" t="s">
        <v>93</v>
      </c>
      <c r="G1311" s="3" t="s">
        <v>2070</v>
      </c>
      <c r="H1311" s="3" t="s">
        <v>2070</v>
      </c>
      <c r="I1311" s="38" t="s">
        <v>2812</v>
      </c>
    </row>
    <row r="1312" spans="1:9" ht="14.5" x14ac:dyDescent="0.35">
      <c r="A1312" s="3">
        <f t="shared" si="20"/>
        <v>1311</v>
      </c>
      <c r="B1312" s="3" t="s">
        <v>192</v>
      </c>
      <c r="C1312" s="3" t="s">
        <v>149</v>
      </c>
      <c r="D1312" s="3" t="s">
        <v>313</v>
      </c>
      <c r="E1312" s="3" t="s">
        <v>122</v>
      </c>
      <c r="F1312" s="3" t="s">
        <v>93</v>
      </c>
      <c r="G1312" s="3" t="s">
        <v>2070</v>
      </c>
      <c r="H1312" s="3" t="s">
        <v>2070</v>
      </c>
      <c r="I1312" s="73" t="s">
        <v>1847</v>
      </c>
    </row>
    <row r="1313" spans="1:9" ht="14.5" x14ac:dyDescent="0.35">
      <c r="A1313" s="3">
        <f t="shared" si="20"/>
        <v>1312</v>
      </c>
      <c r="B1313" s="3" t="s">
        <v>192</v>
      </c>
      <c r="C1313" s="3" t="s">
        <v>149</v>
      </c>
      <c r="D1313" s="3" t="s">
        <v>314</v>
      </c>
      <c r="E1313" s="3" t="s">
        <v>122</v>
      </c>
      <c r="F1313" s="3" t="s">
        <v>93</v>
      </c>
      <c r="G1313" s="3" t="s">
        <v>2070</v>
      </c>
      <c r="H1313" s="3" t="s">
        <v>2070</v>
      </c>
      <c r="I1313" s="73" t="s">
        <v>1848</v>
      </c>
    </row>
    <row r="1314" spans="1:9" ht="14.5" x14ac:dyDescent="0.35">
      <c r="A1314" s="3">
        <f t="shared" si="20"/>
        <v>1313</v>
      </c>
      <c r="B1314" s="3" t="s">
        <v>192</v>
      </c>
      <c r="C1314" s="3" t="s">
        <v>149</v>
      </c>
      <c r="D1314" s="3" t="s">
        <v>315</v>
      </c>
      <c r="E1314" s="3" t="s">
        <v>122</v>
      </c>
      <c r="F1314" s="3" t="s">
        <v>93</v>
      </c>
      <c r="G1314" s="3" t="s">
        <v>2070</v>
      </c>
      <c r="H1314" s="3" t="s">
        <v>2070</v>
      </c>
      <c r="I1314" s="73" t="s">
        <v>1849</v>
      </c>
    </row>
    <row r="1315" spans="1:9" ht="14.5" x14ac:dyDescent="0.35">
      <c r="A1315" s="3">
        <f t="shared" si="20"/>
        <v>1314</v>
      </c>
      <c r="B1315" s="3" t="s">
        <v>192</v>
      </c>
      <c r="C1315" s="3" t="s">
        <v>149</v>
      </c>
      <c r="D1315" s="3" t="s">
        <v>316</v>
      </c>
      <c r="E1315" s="3" t="s">
        <v>122</v>
      </c>
      <c r="F1315" s="3" t="s">
        <v>93</v>
      </c>
      <c r="G1315" s="3" t="s">
        <v>2070</v>
      </c>
      <c r="H1315" s="3" t="s">
        <v>2070</v>
      </c>
      <c r="I1315" s="73" t="s">
        <v>1850</v>
      </c>
    </row>
    <row r="1316" spans="1:9" ht="14.5" x14ac:dyDescent="0.35">
      <c r="A1316" s="3">
        <f t="shared" si="20"/>
        <v>1315</v>
      </c>
      <c r="B1316" s="3" t="s">
        <v>192</v>
      </c>
      <c r="C1316" s="3" t="s">
        <v>149</v>
      </c>
      <c r="D1316" s="3" t="s">
        <v>317</v>
      </c>
      <c r="E1316" s="3" t="s">
        <v>122</v>
      </c>
      <c r="F1316" s="3" t="s">
        <v>93</v>
      </c>
      <c r="G1316" s="3" t="s">
        <v>2070</v>
      </c>
      <c r="H1316" s="3" t="s">
        <v>2070</v>
      </c>
      <c r="I1316" s="73" t="s">
        <v>1851</v>
      </c>
    </row>
    <row r="1317" spans="1:9" ht="14.5" x14ac:dyDescent="0.35">
      <c r="A1317" s="3">
        <f t="shared" si="20"/>
        <v>1316</v>
      </c>
      <c r="B1317" s="3" t="s">
        <v>192</v>
      </c>
      <c r="C1317" s="3" t="s">
        <v>149</v>
      </c>
      <c r="D1317" s="3" t="s">
        <v>318</v>
      </c>
      <c r="E1317" s="3" t="s">
        <v>122</v>
      </c>
      <c r="F1317" s="3" t="s">
        <v>93</v>
      </c>
      <c r="G1317" s="3" t="s">
        <v>2070</v>
      </c>
      <c r="H1317" s="3" t="s">
        <v>2070</v>
      </c>
      <c r="I1317" s="73" t="s">
        <v>1852</v>
      </c>
    </row>
    <row r="1318" spans="1:9" ht="14.5" x14ac:dyDescent="0.35">
      <c r="A1318" s="3">
        <f t="shared" si="20"/>
        <v>1317</v>
      </c>
      <c r="B1318" s="3" t="s">
        <v>192</v>
      </c>
      <c r="C1318" s="3" t="s">
        <v>149</v>
      </c>
      <c r="D1318" s="3" t="s">
        <v>319</v>
      </c>
      <c r="E1318" s="3" t="s">
        <v>122</v>
      </c>
      <c r="F1318" s="3" t="s">
        <v>93</v>
      </c>
      <c r="G1318" s="3" t="s">
        <v>2070</v>
      </c>
      <c r="H1318" s="3" t="s">
        <v>2070</v>
      </c>
      <c r="I1318" s="73" t="s">
        <v>1853</v>
      </c>
    </row>
    <row r="1319" spans="1:9" ht="14.5" x14ac:dyDescent="0.35">
      <c r="A1319" s="3">
        <f t="shared" si="20"/>
        <v>1318</v>
      </c>
      <c r="B1319" s="3" t="s">
        <v>192</v>
      </c>
      <c r="C1319" s="3" t="s">
        <v>149</v>
      </c>
      <c r="D1319" s="3" t="s">
        <v>320</v>
      </c>
      <c r="E1319" s="3" t="s">
        <v>122</v>
      </c>
      <c r="F1319" s="3" t="s">
        <v>93</v>
      </c>
      <c r="G1319" s="3" t="s">
        <v>2070</v>
      </c>
      <c r="H1319" s="3" t="s">
        <v>2070</v>
      </c>
      <c r="I1319" s="73" t="s">
        <v>1854</v>
      </c>
    </row>
    <row r="1320" spans="1:9" ht="14.5" x14ac:dyDescent="0.35">
      <c r="A1320" s="3">
        <f t="shared" si="20"/>
        <v>1319</v>
      </c>
      <c r="B1320" s="3" t="s">
        <v>192</v>
      </c>
      <c r="C1320" s="3" t="s">
        <v>149</v>
      </c>
      <c r="D1320" s="3" t="s">
        <v>321</v>
      </c>
      <c r="E1320" s="3" t="s">
        <v>122</v>
      </c>
      <c r="F1320" s="3" t="s">
        <v>93</v>
      </c>
      <c r="G1320" s="3" t="s">
        <v>2070</v>
      </c>
      <c r="H1320" s="3" t="s">
        <v>2070</v>
      </c>
      <c r="I1320" s="73" t="s">
        <v>1855</v>
      </c>
    </row>
    <row r="1321" spans="1:9" ht="14.5" x14ac:dyDescent="0.35">
      <c r="A1321" s="3">
        <f t="shared" si="20"/>
        <v>1320</v>
      </c>
      <c r="B1321" s="3" t="s">
        <v>192</v>
      </c>
      <c r="C1321" s="3" t="s">
        <v>149</v>
      </c>
      <c r="D1321" s="3" t="s">
        <v>322</v>
      </c>
      <c r="E1321" s="3" t="s">
        <v>122</v>
      </c>
      <c r="F1321" s="3" t="s">
        <v>93</v>
      </c>
      <c r="G1321" s="3" t="s">
        <v>2070</v>
      </c>
      <c r="H1321" s="3" t="s">
        <v>2070</v>
      </c>
      <c r="I1321" s="73" t="s">
        <v>1856</v>
      </c>
    </row>
    <row r="1322" spans="1:9" ht="14.5" x14ac:dyDescent="0.35">
      <c r="A1322" s="3">
        <f t="shared" si="20"/>
        <v>1321</v>
      </c>
      <c r="B1322" s="3" t="s">
        <v>192</v>
      </c>
      <c r="C1322" s="3" t="s">
        <v>149</v>
      </c>
      <c r="D1322" s="3" t="s">
        <v>323</v>
      </c>
      <c r="E1322" s="3" t="s">
        <v>122</v>
      </c>
      <c r="F1322" s="3" t="s">
        <v>93</v>
      </c>
      <c r="G1322" s="3" t="s">
        <v>2070</v>
      </c>
      <c r="H1322" s="3" t="s">
        <v>2070</v>
      </c>
      <c r="I1322" s="73" t="s">
        <v>1857</v>
      </c>
    </row>
    <row r="1323" spans="1:9" ht="14.5" x14ac:dyDescent="0.35">
      <c r="A1323" s="3">
        <f t="shared" si="20"/>
        <v>1322</v>
      </c>
      <c r="B1323" s="3" t="s">
        <v>192</v>
      </c>
      <c r="C1323" s="3" t="s">
        <v>149</v>
      </c>
      <c r="D1323" s="3" t="s">
        <v>1500</v>
      </c>
      <c r="E1323" s="3" t="s">
        <v>122</v>
      </c>
      <c r="F1323" s="3" t="s">
        <v>93</v>
      </c>
      <c r="G1323" s="3" t="s">
        <v>2070</v>
      </c>
      <c r="H1323" s="3" t="s">
        <v>2070</v>
      </c>
      <c r="I1323" s="73" t="s">
        <v>1858</v>
      </c>
    </row>
    <row r="1324" spans="1:9" ht="14.5" x14ac:dyDescent="0.35">
      <c r="A1324" s="3">
        <f t="shared" si="20"/>
        <v>1323</v>
      </c>
      <c r="B1324" s="3" t="s">
        <v>192</v>
      </c>
      <c r="C1324" s="3" t="s">
        <v>149</v>
      </c>
      <c r="D1324" s="3" t="s">
        <v>1501</v>
      </c>
      <c r="E1324" s="3" t="s">
        <v>122</v>
      </c>
      <c r="F1324" s="3" t="s">
        <v>93</v>
      </c>
      <c r="G1324" s="3" t="s">
        <v>2070</v>
      </c>
      <c r="H1324" s="3" t="s">
        <v>2070</v>
      </c>
      <c r="I1324" s="73" t="s">
        <v>1859</v>
      </c>
    </row>
    <row r="1325" spans="1:9" ht="14.5" x14ac:dyDescent="0.35">
      <c r="A1325" s="3">
        <f t="shared" si="20"/>
        <v>1324</v>
      </c>
      <c r="B1325" s="3" t="s">
        <v>192</v>
      </c>
      <c r="C1325" s="3" t="s">
        <v>149</v>
      </c>
      <c r="D1325" s="3" t="s">
        <v>324</v>
      </c>
      <c r="E1325" s="3" t="s">
        <v>122</v>
      </c>
      <c r="F1325" s="3" t="s">
        <v>93</v>
      </c>
      <c r="G1325" s="3" t="s">
        <v>2070</v>
      </c>
      <c r="H1325" s="3" t="s">
        <v>2070</v>
      </c>
      <c r="I1325" s="73" t="s">
        <v>1860</v>
      </c>
    </row>
    <row r="1326" spans="1:9" ht="14.5" x14ac:dyDescent="0.35">
      <c r="A1326" s="3">
        <f t="shared" si="20"/>
        <v>1325</v>
      </c>
      <c r="B1326" s="3" t="s">
        <v>192</v>
      </c>
      <c r="C1326" s="3" t="s">
        <v>149</v>
      </c>
      <c r="D1326" s="3" t="s">
        <v>70</v>
      </c>
      <c r="E1326" s="3" t="s">
        <v>122</v>
      </c>
      <c r="F1326" s="3" t="s">
        <v>93</v>
      </c>
      <c r="G1326" s="3" t="s">
        <v>2070</v>
      </c>
      <c r="H1326" s="3" t="s">
        <v>2070</v>
      </c>
      <c r="I1326" s="73" t="s">
        <v>1861</v>
      </c>
    </row>
    <row r="1327" spans="1:9" ht="14.5" x14ac:dyDescent="0.35">
      <c r="A1327" s="3">
        <f t="shared" si="20"/>
        <v>1326</v>
      </c>
      <c r="B1327" s="3" t="s">
        <v>192</v>
      </c>
      <c r="C1327" s="3" t="s">
        <v>149</v>
      </c>
      <c r="D1327" s="3" t="s">
        <v>325</v>
      </c>
      <c r="E1327" s="3" t="s">
        <v>122</v>
      </c>
      <c r="F1327" s="3" t="s">
        <v>93</v>
      </c>
      <c r="G1327" s="3" t="s">
        <v>2070</v>
      </c>
      <c r="H1327" s="3" t="s">
        <v>2070</v>
      </c>
      <c r="I1327" s="73" t="s">
        <v>1862</v>
      </c>
    </row>
    <row r="1328" spans="1:9" ht="14.5" x14ac:dyDescent="0.35">
      <c r="A1328" s="3">
        <f t="shared" si="20"/>
        <v>1327</v>
      </c>
      <c r="B1328" s="3" t="s">
        <v>192</v>
      </c>
      <c r="C1328" s="3" t="s">
        <v>149</v>
      </c>
      <c r="D1328" s="3" t="s">
        <v>155</v>
      </c>
      <c r="E1328" s="3" t="s">
        <v>122</v>
      </c>
      <c r="F1328" s="3" t="s">
        <v>93</v>
      </c>
      <c r="G1328" s="3" t="s">
        <v>2070</v>
      </c>
      <c r="H1328" s="3" t="s">
        <v>2070</v>
      </c>
      <c r="I1328" s="73" t="s">
        <v>1863</v>
      </c>
    </row>
    <row r="1329" spans="1:9" ht="14.5" x14ac:dyDescent="0.35">
      <c r="A1329" s="3">
        <f t="shared" si="20"/>
        <v>1328</v>
      </c>
      <c r="B1329" s="3" t="s">
        <v>192</v>
      </c>
      <c r="C1329" s="3" t="s">
        <v>149</v>
      </c>
      <c r="D1329" s="3" t="s">
        <v>1502</v>
      </c>
      <c r="E1329" s="3" t="s">
        <v>122</v>
      </c>
      <c r="F1329" s="3" t="s">
        <v>93</v>
      </c>
      <c r="G1329" s="3" t="s">
        <v>2070</v>
      </c>
      <c r="H1329" s="3" t="s">
        <v>2070</v>
      </c>
      <c r="I1329" s="73" t="s">
        <v>1864</v>
      </c>
    </row>
    <row r="1330" spans="1:9" ht="14.5" x14ac:dyDescent="0.35">
      <c r="A1330" s="3">
        <f t="shared" si="20"/>
        <v>1329</v>
      </c>
      <c r="B1330" s="3" t="s">
        <v>192</v>
      </c>
      <c r="C1330" s="3" t="s">
        <v>149</v>
      </c>
      <c r="D1330" s="3" t="s">
        <v>178</v>
      </c>
      <c r="E1330" s="3" t="s">
        <v>122</v>
      </c>
      <c r="F1330" s="3" t="s">
        <v>93</v>
      </c>
      <c r="G1330" s="3" t="s">
        <v>2070</v>
      </c>
      <c r="H1330" s="3" t="s">
        <v>2070</v>
      </c>
      <c r="I1330" s="73" t="s">
        <v>1865</v>
      </c>
    </row>
    <row r="1331" spans="1:9" ht="14.5" x14ac:dyDescent="0.35">
      <c r="A1331" s="3">
        <f t="shared" si="20"/>
        <v>1330</v>
      </c>
      <c r="B1331" s="3" t="s">
        <v>192</v>
      </c>
      <c r="C1331" s="3" t="s">
        <v>149</v>
      </c>
      <c r="D1331" s="3" t="s">
        <v>189</v>
      </c>
      <c r="E1331" s="3" t="s">
        <v>122</v>
      </c>
      <c r="F1331" s="3" t="s">
        <v>93</v>
      </c>
      <c r="G1331" s="3" t="s">
        <v>2070</v>
      </c>
      <c r="H1331" s="3" t="s">
        <v>2070</v>
      </c>
      <c r="I1331" s="73" t="s">
        <v>1866</v>
      </c>
    </row>
    <row r="1332" spans="1:9" ht="14.5" x14ac:dyDescent="0.35">
      <c r="A1332" s="3">
        <f t="shared" si="20"/>
        <v>1331</v>
      </c>
      <c r="B1332" s="3" t="s">
        <v>192</v>
      </c>
      <c r="C1332" s="3" t="s">
        <v>149</v>
      </c>
      <c r="D1332" s="3" t="s">
        <v>326</v>
      </c>
      <c r="E1332" s="3" t="s">
        <v>122</v>
      </c>
      <c r="F1332" s="3" t="s">
        <v>93</v>
      </c>
      <c r="G1332" s="3" t="s">
        <v>2070</v>
      </c>
      <c r="H1332" s="3" t="s">
        <v>2070</v>
      </c>
      <c r="I1332" s="73" t="s">
        <v>1867</v>
      </c>
    </row>
    <row r="1333" spans="1:9" ht="14.5" x14ac:dyDescent="0.35">
      <c r="A1333" s="3">
        <f t="shared" si="20"/>
        <v>1332</v>
      </c>
      <c r="B1333" s="3" t="s">
        <v>192</v>
      </c>
      <c r="C1333" s="3" t="s">
        <v>149</v>
      </c>
      <c r="D1333" s="3" t="s">
        <v>327</v>
      </c>
      <c r="E1333" s="3" t="s">
        <v>122</v>
      </c>
      <c r="F1333" s="3" t="s">
        <v>93</v>
      </c>
      <c r="G1333" s="3" t="s">
        <v>2070</v>
      </c>
      <c r="H1333" s="3" t="s">
        <v>2070</v>
      </c>
      <c r="I1333" s="73" t="s">
        <v>1868</v>
      </c>
    </row>
    <row r="1334" spans="1:9" ht="14.5" x14ac:dyDescent="0.35">
      <c r="A1334" s="3">
        <f t="shared" si="20"/>
        <v>1333</v>
      </c>
      <c r="B1334" s="3" t="s">
        <v>192</v>
      </c>
      <c r="C1334" s="3" t="s">
        <v>149</v>
      </c>
      <c r="D1334" s="3" t="s">
        <v>328</v>
      </c>
      <c r="E1334" s="3" t="s">
        <v>122</v>
      </c>
      <c r="F1334" s="3" t="s">
        <v>93</v>
      </c>
      <c r="G1334" s="3" t="s">
        <v>2070</v>
      </c>
      <c r="H1334" s="3" t="s">
        <v>2070</v>
      </c>
      <c r="I1334" s="73" t="s">
        <v>1869</v>
      </c>
    </row>
    <row r="1335" spans="1:9" ht="14.5" x14ac:dyDescent="0.35">
      <c r="A1335" s="3">
        <f t="shared" si="20"/>
        <v>1334</v>
      </c>
      <c r="B1335" s="3" t="s">
        <v>192</v>
      </c>
      <c r="C1335" s="3" t="s">
        <v>149</v>
      </c>
      <c r="D1335" s="3" t="s">
        <v>329</v>
      </c>
      <c r="E1335" s="3" t="s">
        <v>122</v>
      </c>
      <c r="F1335" s="3" t="s">
        <v>93</v>
      </c>
      <c r="G1335" s="3" t="s">
        <v>2070</v>
      </c>
      <c r="H1335" s="3" t="s">
        <v>2070</v>
      </c>
      <c r="I1335" s="73" t="s">
        <v>1870</v>
      </c>
    </row>
    <row r="1336" spans="1:9" ht="14.5" x14ac:dyDescent="0.35">
      <c r="A1336" s="3">
        <f t="shared" si="20"/>
        <v>1335</v>
      </c>
      <c r="B1336" s="3" t="s">
        <v>192</v>
      </c>
      <c r="C1336" s="3" t="s">
        <v>149</v>
      </c>
      <c r="D1336" s="3" t="s">
        <v>330</v>
      </c>
      <c r="E1336" s="3" t="s">
        <v>122</v>
      </c>
      <c r="F1336" s="3" t="s">
        <v>93</v>
      </c>
      <c r="G1336" s="3" t="s">
        <v>2070</v>
      </c>
      <c r="H1336" s="3" t="s">
        <v>2070</v>
      </c>
      <c r="I1336" s="73" t="s">
        <v>1871</v>
      </c>
    </row>
    <row r="1337" spans="1:9" ht="14.5" x14ac:dyDescent="0.35">
      <c r="A1337" s="3">
        <f t="shared" si="20"/>
        <v>1336</v>
      </c>
      <c r="B1337" s="3" t="s">
        <v>192</v>
      </c>
      <c r="C1337" s="3" t="s">
        <v>149</v>
      </c>
      <c r="D1337" s="3" t="s">
        <v>331</v>
      </c>
      <c r="E1337" s="3" t="s">
        <v>122</v>
      </c>
      <c r="F1337" s="3" t="s">
        <v>93</v>
      </c>
      <c r="G1337" s="3" t="s">
        <v>2070</v>
      </c>
      <c r="H1337" s="3" t="s">
        <v>2070</v>
      </c>
      <c r="I1337" s="73" t="s">
        <v>1872</v>
      </c>
    </row>
    <row r="1338" spans="1:9" ht="14.5" x14ac:dyDescent="0.35">
      <c r="A1338" s="3">
        <f t="shared" si="20"/>
        <v>1337</v>
      </c>
      <c r="B1338" s="3" t="s">
        <v>192</v>
      </c>
      <c r="C1338" s="3" t="s">
        <v>149</v>
      </c>
      <c r="D1338" s="3" t="s">
        <v>1503</v>
      </c>
      <c r="E1338" s="3" t="s">
        <v>122</v>
      </c>
      <c r="F1338" s="3" t="s">
        <v>93</v>
      </c>
      <c r="G1338" s="3" t="s">
        <v>2070</v>
      </c>
      <c r="H1338" s="3" t="s">
        <v>2070</v>
      </c>
      <c r="I1338" s="73" t="s">
        <v>1873</v>
      </c>
    </row>
    <row r="1339" spans="1:9" ht="14.5" x14ac:dyDescent="0.35">
      <c r="A1339" s="3">
        <f t="shared" si="20"/>
        <v>1338</v>
      </c>
      <c r="B1339" s="3" t="s">
        <v>192</v>
      </c>
      <c r="C1339" s="3" t="s">
        <v>149</v>
      </c>
      <c r="D1339" s="3" t="s">
        <v>332</v>
      </c>
      <c r="E1339" s="3" t="s">
        <v>122</v>
      </c>
      <c r="F1339" s="3" t="s">
        <v>93</v>
      </c>
      <c r="G1339" s="3" t="s">
        <v>2070</v>
      </c>
      <c r="H1339" s="3" t="s">
        <v>2070</v>
      </c>
      <c r="I1339" s="73" t="s">
        <v>1874</v>
      </c>
    </row>
    <row r="1340" spans="1:9" ht="14.5" x14ac:dyDescent="0.35">
      <c r="A1340" s="3">
        <f t="shared" si="20"/>
        <v>1339</v>
      </c>
      <c r="B1340" s="3" t="s">
        <v>192</v>
      </c>
      <c r="C1340" s="3" t="s">
        <v>149</v>
      </c>
      <c r="D1340" s="3" t="s">
        <v>1504</v>
      </c>
      <c r="E1340" s="3" t="s">
        <v>122</v>
      </c>
      <c r="F1340" s="3" t="s">
        <v>93</v>
      </c>
      <c r="G1340" s="3" t="s">
        <v>2070</v>
      </c>
      <c r="H1340" s="3" t="s">
        <v>2070</v>
      </c>
      <c r="I1340" s="73" t="s">
        <v>1875</v>
      </c>
    </row>
    <row r="1341" spans="1:9" ht="14.5" x14ac:dyDescent="0.35">
      <c r="A1341" s="3">
        <f t="shared" si="20"/>
        <v>1340</v>
      </c>
      <c r="B1341" s="3" t="s">
        <v>192</v>
      </c>
      <c r="C1341" s="3" t="s">
        <v>149</v>
      </c>
      <c r="D1341" s="3" t="s">
        <v>333</v>
      </c>
      <c r="E1341" s="3" t="s">
        <v>122</v>
      </c>
      <c r="F1341" s="3" t="s">
        <v>93</v>
      </c>
      <c r="G1341" s="3" t="s">
        <v>2070</v>
      </c>
      <c r="H1341" s="3" t="s">
        <v>2070</v>
      </c>
      <c r="I1341" s="73" t="s">
        <v>1876</v>
      </c>
    </row>
    <row r="1342" spans="1:9" ht="14.5" x14ac:dyDescent="0.35">
      <c r="A1342" s="3">
        <f t="shared" si="20"/>
        <v>1341</v>
      </c>
      <c r="B1342" s="3" t="s">
        <v>192</v>
      </c>
      <c r="C1342" s="3" t="s">
        <v>202</v>
      </c>
      <c r="D1342" s="3" t="s">
        <v>140</v>
      </c>
      <c r="E1342" s="3" t="s">
        <v>122</v>
      </c>
      <c r="F1342" s="3" t="s">
        <v>93</v>
      </c>
      <c r="G1342" s="3" t="s">
        <v>2070</v>
      </c>
      <c r="H1342" s="3" t="s">
        <v>2070</v>
      </c>
      <c r="I1342" s="73" t="s">
        <v>1877</v>
      </c>
    </row>
    <row r="1343" spans="1:9" ht="14.5" x14ac:dyDescent="0.35">
      <c r="A1343" s="3">
        <f t="shared" si="20"/>
        <v>1342</v>
      </c>
      <c r="B1343" s="3" t="s">
        <v>192</v>
      </c>
      <c r="C1343" s="3" t="s">
        <v>202</v>
      </c>
      <c r="D1343" s="3" t="s">
        <v>338</v>
      </c>
      <c r="E1343" s="3" t="s">
        <v>122</v>
      </c>
      <c r="F1343" s="3" t="s">
        <v>93</v>
      </c>
      <c r="G1343" s="3" t="s">
        <v>2070</v>
      </c>
      <c r="H1343" s="3" t="s">
        <v>2070</v>
      </c>
      <c r="I1343" s="73" t="s">
        <v>1878</v>
      </c>
    </row>
    <row r="1344" spans="1:9" ht="14.5" x14ac:dyDescent="0.35">
      <c r="A1344" s="3">
        <f t="shared" si="20"/>
        <v>1343</v>
      </c>
      <c r="B1344" s="3" t="s">
        <v>192</v>
      </c>
      <c r="C1344" s="3" t="s">
        <v>202</v>
      </c>
      <c r="D1344" s="3" t="s">
        <v>1505</v>
      </c>
      <c r="E1344" s="3" t="s">
        <v>122</v>
      </c>
      <c r="F1344" s="3" t="s">
        <v>93</v>
      </c>
      <c r="G1344" s="3" t="s">
        <v>2070</v>
      </c>
      <c r="H1344" s="3" t="s">
        <v>2070</v>
      </c>
      <c r="I1344" s="73" t="s">
        <v>1879</v>
      </c>
    </row>
    <row r="1345" spans="1:9" ht="14.5" x14ac:dyDescent="0.35">
      <c r="A1345" s="3">
        <f t="shared" si="20"/>
        <v>1344</v>
      </c>
      <c r="B1345" s="3" t="s">
        <v>192</v>
      </c>
      <c r="C1345" s="3" t="s">
        <v>202</v>
      </c>
      <c r="D1345" s="3" t="s">
        <v>759</v>
      </c>
      <c r="E1345" s="3" t="s">
        <v>122</v>
      </c>
      <c r="F1345" s="3" t="s">
        <v>93</v>
      </c>
      <c r="G1345" s="3" t="s">
        <v>2070</v>
      </c>
      <c r="H1345" s="3" t="s">
        <v>2070</v>
      </c>
      <c r="I1345" s="73" t="s">
        <v>1880</v>
      </c>
    </row>
    <row r="1346" spans="1:9" ht="14.5" x14ac:dyDescent="0.35">
      <c r="A1346" s="3">
        <f t="shared" si="20"/>
        <v>1345</v>
      </c>
      <c r="B1346" s="3" t="s">
        <v>192</v>
      </c>
      <c r="C1346" s="3" t="s">
        <v>202</v>
      </c>
      <c r="D1346" s="3" t="s">
        <v>95</v>
      </c>
      <c r="E1346" s="3" t="s">
        <v>122</v>
      </c>
      <c r="F1346" s="3" t="s">
        <v>93</v>
      </c>
      <c r="G1346" s="3" t="s">
        <v>2070</v>
      </c>
      <c r="H1346" s="3" t="s">
        <v>2070</v>
      </c>
      <c r="I1346" s="73" t="s">
        <v>1881</v>
      </c>
    </row>
    <row r="1347" spans="1:9" ht="14.5" x14ac:dyDescent="0.35">
      <c r="A1347" s="3">
        <f t="shared" si="20"/>
        <v>1346</v>
      </c>
      <c r="B1347" s="3" t="s">
        <v>192</v>
      </c>
      <c r="C1347" s="3" t="s">
        <v>202</v>
      </c>
      <c r="D1347" s="3" t="s">
        <v>334</v>
      </c>
      <c r="E1347" s="3" t="s">
        <v>122</v>
      </c>
      <c r="F1347" s="3" t="s">
        <v>93</v>
      </c>
      <c r="G1347" s="3" t="s">
        <v>2070</v>
      </c>
      <c r="H1347" s="3" t="s">
        <v>2070</v>
      </c>
      <c r="I1347" s="73" t="s">
        <v>1882</v>
      </c>
    </row>
    <row r="1348" spans="1:9" ht="14.5" x14ac:dyDescent="0.35">
      <c r="A1348" s="3">
        <f t="shared" ref="A1348:A1411" si="21">A1347+1</f>
        <v>1347</v>
      </c>
      <c r="B1348" s="3" t="s">
        <v>192</v>
      </c>
      <c r="C1348" s="3" t="s">
        <v>202</v>
      </c>
      <c r="D1348" s="3" t="s">
        <v>335</v>
      </c>
      <c r="E1348" s="3" t="s">
        <v>122</v>
      </c>
      <c r="F1348" s="3" t="s">
        <v>93</v>
      </c>
      <c r="G1348" s="3" t="s">
        <v>2070</v>
      </c>
      <c r="H1348" s="3" t="s">
        <v>2070</v>
      </c>
      <c r="I1348" s="73" t="s">
        <v>1884</v>
      </c>
    </row>
    <row r="1349" spans="1:9" ht="14.5" x14ac:dyDescent="0.35">
      <c r="A1349" s="3">
        <f t="shared" si="21"/>
        <v>1348</v>
      </c>
      <c r="B1349" s="3" t="s">
        <v>192</v>
      </c>
      <c r="C1349" s="3" t="s">
        <v>202</v>
      </c>
      <c r="D1349" s="3" t="s">
        <v>336</v>
      </c>
      <c r="E1349" s="3" t="s">
        <v>122</v>
      </c>
      <c r="F1349" s="3" t="s">
        <v>93</v>
      </c>
      <c r="G1349" s="3" t="s">
        <v>2070</v>
      </c>
      <c r="H1349" s="3" t="s">
        <v>2070</v>
      </c>
      <c r="I1349" s="73" t="s">
        <v>1883</v>
      </c>
    </row>
    <row r="1350" spans="1:9" ht="14.5" x14ac:dyDescent="0.35">
      <c r="A1350" s="3">
        <f t="shared" si="21"/>
        <v>1349</v>
      </c>
      <c r="B1350" s="3" t="s">
        <v>192</v>
      </c>
      <c r="C1350" s="3" t="s">
        <v>202</v>
      </c>
      <c r="D1350" s="3" t="s">
        <v>337</v>
      </c>
      <c r="E1350" s="3" t="s">
        <v>122</v>
      </c>
      <c r="F1350" s="3" t="s">
        <v>93</v>
      </c>
      <c r="G1350" s="3" t="s">
        <v>2070</v>
      </c>
      <c r="H1350" s="3" t="s">
        <v>2070</v>
      </c>
      <c r="I1350" s="73" t="s">
        <v>1885</v>
      </c>
    </row>
    <row r="1351" spans="1:9" ht="14.5" x14ac:dyDescent="0.35">
      <c r="A1351" s="3">
        <f t="shared" si="21"/>
        <v>1350</v>
      </c>
      <c r="B1351" s="3" t="s">
        <v>192</v>
      </c>
      <c r="C1351" s="3" t="s">
        <v>202</v>
      </c>
      <c r="D1351" s="3" t="s">
        <v>338</v>
      </c>
      <c r="E1351" s="3" t="s">
        <v>122</v>
      </c>
      <c r="F1351" s="3" t="s">
        <v>93</v>
      </c>
      <c r="G1351" s="3" t="s">
        <v>2070</v>
      </c>
      <c r="H1351" s="3" t="s">
        <v>2070</v>
      </c>
      <c r="I1351" s="73" t="s">
        <v>1886</v>
      </c>
    </row>
    <row r="1352" spans="1:9" ht="14.5" x14ac:dyDescent="0.35">
      <c r="A1352" s="3">
        <f t="shared" si="21"/>
        <v>1351</v>
      </c>
      <c r="B1352" s="3" t="s">
        <v>192</v>
      </c>
      <c r="C1352" s="3" t="s">
        <v>202</v>
      </c>
      <c r="D1352" s="3" t="s">
        <v>339</v>
      </c>
      <c r="E1352" s="3" t="s">
        <v>122</v>
      </c>
      <c r="F1352" s="3" t="s">
        <v>93</v>
      </c>
      <c r="G1352" s="3" t="s">
        <v>2070</v>
      </c>
      <c r="H1352" s="3" t="s">
        <v>2070</v>
      </c>
      <c r="I1352" s="73" t="s">
        <v>1887</v>
      </c>
    </row>
    <row r="1353" spans="1:9" ht="14.5" x14ac:dyDescent="0.35">
      <c r="A1353" s="3">
        <f t="shared" si="21"/>
        <v>1352</v>
      </c>
      <c r="B1353" s="3" t="s">
        <v>192</v>
      </c>
      <c r="C1353" s="3" t="s">
        <v>202</v>
      </c>
      <c r="D1353" s="3" t="s">
        <v>340</v>
      </c>
      <c r="E1353" s="3" t="s">
        <v>122</v>
      </c>
      <c r="F1353" s="3" t="s">
        <v>93</v>
      </c>
      <c r="G1353" s="3" t="s">
        <v>2070</v>
      </c>
      <c r="H1353" s="3" t="s">
        <v>2070</v>
      </c>
      <c r="I1353" s="73" t="s">
        <v>1888</v>
      </c>
    </row>
    <row r="1354" spans="1:9" ht="14.5" x14ac:dyDescent="0.35">
      <c r="A1354" s="3">
        <f t="shared" si="21"/>
        <v>1353</v>
      </c>
      <c r="B1354" s="3" t="s">
        <v>192</v>
      </c>
      <c r="C1354" s="3" t="s">
        <v>202</v>
      </c>
      <c r="D1354" s="3" t="s">
        <v>148</v>
      </c>
      <c r="E1354" s="3" t="s">
        <v>122</v>
      </c>
      <c r="F1354" s="3" t="s">
        <v>93</v>
      </c>
      <c r="G1354" s="3" t="s">
        <v>2070</v>
      </c>
      <c r="H1354" s="3" t="s">
        <v>2070</v>
      </c>
      <c r="I1354" s="73" t="s">
        <v>1889</v>
      </c>
    </row>
    <row r="1355" spans="1:9" ht="14.5" x14ac:dyDescent="0.35">
      <c r="A1355" s="3">
        <f t="shared" si="21"/>
        <v>1354</v>
      </c>
      <c r="B1355" s="3" t="s">
        <v>192</v>
      </c>
      <c r="C1355" s="3" t="s">
        <v>202</v>
      </c>
      <c r="D1355" s="3" t="s">
        <v>341</v>
      </c>
      <c r="E1355" s="3" t="s">
        <v>122</v>
      </c>
      <c r="F1355" s="3" t="s">
        <v>93</v>
      </c>
      <c r="G1355" s="3" t="s">
        <v>2070</v>
      </c>
      <c r="H1355" s="3" t="s">
        <v>2070</v>
      </c>
      <c r="I1355" s="73" t="s">
        <v>1890</v>
      </c>
    </row>
    <row r="1356" spans="1:9" ht="14.5" x14ac:dyDescent="0.35">
      <c r="A1356" s="3">
        <f t="shared" si="21"/>
        <v>1355</v>
      </c>
      <c r="B1356" s="3" t="s">
        <v>192</v>
      </c>
      <c r="C1356" s="3" t="s">
        <v>203</v>
      </c>
      <c r="D1356" s="3" t="s">
        <v>342</v>
      </c>
      <c r="E1356" s="3" t="s">
        <v>2070</v>
      </c>
      <c r="F1356" s="3" t="s">
        <v>2070</v>
      </c>
      <c r="G1356" s="3" t="s">
        <v>2070</v>
      </c>
      <c r="H1356" s="3" t="s">
        <v>2070</v>
      </c>
      <c r="I1356" s="73" t="s">
        <v>1891</v>
      </c>
    </row>
    <row r="1357" spans="1:9" ht="14.5" x14ac:dyDescent="0.35">
      <c r="A1357" s="3">
        <f t="shared" si="21"/>
        <v>1356</v>
      </c>
      <c r="B1357" s="3" t="s">
        <v>192</v>
      </c>
      <c r="C1357" s="3" t="s">
        <v>203</v>
      </c>
      <c r="D1357" s="3" t="s">
        <v>301</v>
      </c>
      <c r="E1357" s="3" t="s">
        <v>2070</v>
      </c>
      <c r="F1357" s="3" t="s">
        <v>2070</v>
      </c>
      <c r="G1357" s="3" t="s">
        <v>2070</v>
      </c>
      <c r="H1357" s="3" t="s">
        <v>2070</v>
      </c>
      <c r="I1357" s="73" t="s">
        <v>1892</v>
      </c>
    </row>
    <row r="1358" spans="1:9" ht="14.5" x14ac:dyDescent="0.35">
      <c r="A1358" s="3">
        <f t="shared" si="21"/>
        <v>1357</v>
      </c>
      <c r="B1358" s="3" t="s">
        <v>192</v>
      </c>
      <c r="C1358" s="3" t="s">
        <v>203</v>
      </c>
      <c r="D1358" s="3" t="s">
        <v>61</v>
      </c>
      <c r="E1358" s="3" t="s">
        <v>2070</v>
      </c>
      <c r="F1358" s="3" t="s">
        <v>2070</v>
      </c>
      <c r="G1358" s="3" t="s">
        <v>2070</v>
      </c>
      <c r="H1358" s="3" t="s">
        <v>2070</v>
      </c>
      <c r="I1358" s="73" t="s">
        <v>1893</v>
      </c>
    </row>
    <row r="1359" spans="1:9" ht="14.5" x14ac:dyDescent="0.35">
      <c r="A1359" s="3">
        <f t="shared" si="21"/>
        <v>1358</v>
      </c>
      <c r="B1359" s="3" t="s">
        <v>192</v>
      </c>
      <c r="C1359" s="3" t="s">
        <v>203</v>
      </c>
      <c r="D1359" s="3" t="s">
        <v>63</v>
      </c>
      <c r="E1359" s="3" t="s">
        <v>2070</v>
      </c>
      <c r="F1359" s="3" t="s">
        <v>2070</v>
      </c>
      <c r="G1359" s="3" t="s">
        <v>2070</v>
      </c>
      <c r="H1359" s="3" t="s">
        <v>2070</v>
      </c>
      <c r="I1359" s="73" t="s">
        <v>1894</v>
      </c>
    </row>
    <row r="1360" spans="1:9" ht="14.5" x14ac:dyDescent="0.35">
      <c r="A1360" s="3">
        <f t="shared" si="21"/>
        <v>1359</v>
      </c>
      <c r="B1360" s="3" t="s">
        <v>192</v>
      </c>
      <c r="C1360" s="3" t="s">
        <v>203</v>
      </c>
      <c r="D1360" s="3" t="s">
        <v>201</v>
      </c>
      <c r="E1360" s="3" t="s">
        <v>2070</v>
      </c>
      <c r="F1360" s="3" t="s">
        <v>2070</v>
      </c>
      <c r="G1360" s="3" t="s">
        <v>2070</v>
      </c>
      <c r="H1360" s="3" t="s">
        <v>2070</v>
      </c>
      <c r="I1360" s="73" t="s">
        <v>1895</v>
      </c>
    </row>
    <row r="1361" spans="1:9" ht="14.5" x14ac:dyDescent="0.35">
      <c r="A1361" s="3">
        <f t="shared" si="21"/>
        <v>1360</v>
      </c>
      <c r="B1361" s="3" t="s">
        <v>192</v>
      </c>
      <c r="C1361" s="3" t="s">
        <v>203</v>
      </c>
      <c r="D1361" s="3" t="s">
        <v>47</v>
      </c>
      <c r="E1361" s="3" t="s">
        <v>2070</v>
      </c>
      <c r="F1361" s="3" t="s">
        <v>2070</v>
      </c>
      <c r="G1361" s="3" t="s">
        <v>2070</v>
      </c>
      <c r="H1361" s="3" t="s">
        <v>2070</v>
      </c>
      <c r="I1361" s="73" t="s">
        <v>1896</v>
      </c>
    </row>
    <row r="1362" spans="1:9" ht="14.5" x14ac:dyDescent="0.35">
      <c r="A1362" s="3">
        <f t="shared" si="21"/>
        <v>1361</v>
      </c>
      <c r="B1362" s="3" t="s">
        <v>192</v>
      </c>
      <c r="C1362" s="3" t="s">
        <v>203</v>
      </c>
      <c r="D1362" s="3" t="s">
        <v>1506</v>
      </c>
      <c r="E1362" s="3" t="s">
        <v>2070</v>
      </c>
      <c r="F1362" s="3" t="s">
        <v>2070</v>
      </c>
      <c r="G1362" s="3" t="s">
        <v>2070</v>
      </c>
      <c r="H1362" s="3" t="s">
        <v>2070</v>
      </c>
      <c r="I1362" s="73" t="s">
        <v>1897</v>
      </c>
    </row>
    <row r="1363" spans="1:9" ht="14.5" x14ac:dyDescent="0.35">
      <c r="A1363" s="3">
        <f t="shared" si="21"/>
        <v>1362</v>
      </c>
      <c r="B1363" s="3" t="s">
        <v>192</v>
      </c>
      <c r="C1363" s="3" t="s">
        <v>203</v>
      </c>
      <c r="D1363" s="3" t="s">
        <v>497</v>
      </c>
      <c r="E1363" s="3" t="s">
        <v>2070</v>
      </c>
      <c r="F1363" s="3" t="s">
        <v>2070</v>
      </c>
      <c r="G1363" s="3" t="s">
        <v>2070</v>
      </c>
      <c r="H1363" s="3" t="s">
        <v>2070</v>
      </c>
      <c r="I1363" s="73" t="s">
        <v>1898</v>
      </c>
    </row>
    <row r="1364" spans="1:9" ht="14.5" x14ac:dyDescent="0.35">
      <c r="A1364" s="3">
        <f t="shared" si="21"/>
        <v>1363</v>
      </c>
      <c r="B1364" s="3" t="s">
        <v>192</v>
      </c>
      <c r="C1364" s="3" t="s">
        <v>203</v>
      </c>
      <c r="D1364" s="3" t="s">
        <v>1507</v>
      </c>
      <c r="E1364" s="3" t="s">
        <v>2070</v>
      </c>
      <c r="F1364" s="3" t="s">
        <v>2070</v>
      </c>
      <c r="G1364" s="3" t="s">
        <v>2070</v>
      </c>
      <c r="H1364" s="3" t="s">
        <v>2070</v>
      </c>
      <c r="I1364" s="73" t="s">
        <v>1899</v>
      </c>
    </row>
    <row r="1365" spans="1:9" ht="14.5" x14ac:dyDescent="0.35">
      <c r="A1365" s="3">
        <f t="shared" si="21"/>
        <v>1364</v>
      </c>
      <c r="B1365" s="3" t="s">
        <v>192</v>
      </c>
      <c r="C1365" s="3" t="s">
        <v>219</v>
      </c>
      <c r="D1365" s="3" t="s">
        <v>1508</v>
      </c>
      <c r="E1365" s="3" t="s">
        <v>122</v>
      </c>
      <c r="F1365" s="3" t="s">
        <v>93</v>
      </c>
      <c r="G1365" s="3" t="s">
        <v>2070</v>
      </c>
      <c r="H1365" s="3" t="s">
        <v>2070</v>
      </c>
      <c r="I1365" s="73" t="s">
        <v>1900</v>
      </c>
    </row>
    <row r="1366" spans="1:9" ht="14.5" x14ac:dyDescent="0.35">
      <c r="A1366" s="3">
        <f t="shared" si="21"/>
        <v>1365</v>
      </c>
      <c r="B1366" s="3" t="s">
        <v>192</v>
      </c>
      <c r="C1366" s="3" t="s">
        <v>219</v>
      </c>
      <c r="D1366" s="3" t="s">
        <v>152</v>
      </c>
      <c r="E1366" s="3" t="s">
        <v>122</v>
      </c>
      <c r="F1366" s="3" t="s">
        <v>93</v>
      </c>
      <c r="G1366" s="3" t="s">
        <v>2070</v>
      </c>
      <c r="H1366" s="3" t="s">
        <v>2070</v>
      </c>
      <c r="I1366" s="73" t="s">
        <v>1901</v>
      </c>
    </row>
    <row r="1367" spans="1:9" ht="14.5" x14ac:dyDescent="0.35">
      <c r="A1367" s="3">
        <f t="shared" si="21"/>
        <v>1366</v>
      </c>
      <c r="B1367" s="3" t="s">
        <v>192</v>
      </c>
      <c r="C1367" s="3" t="s">
        <v>219</v>
      </c>
      <c r="D1367" s="3" t="s">
        <v>1509</v>
      </c>
      <c r="E1367" s="3" t="s">
        <v>122</v>
      </c>
      <c r="F1367" s="3" t="s">
        <v>93</v>
      </c>
      <c r="G1367" s="3" t="s">
        <v>2070</v>
      </c>
      <c r="H1367" s="3" t="s">
        <v>2070</v>
      </c>
      <c r="I1367" s="73" t="s">
        <v>1902</v>
      </c>
    </row>
    <row r="1368" spans="1:9" ht="14.5" x14ac:dyDescent="0.35">
      <c r="A1368" s="3">
        <f t="shared" si="21"/>
        <v>1367</v>
      </c>
      <c r="B1368" s="3" t="s">
        <v>192</v>
      </c>
      <c r="C1368" s="3" t="s">
        <v>219</v>
      </c>
      <c r="D1368" s="3" t="s">
        <v>1510</v>
      </c>
      <c r="E1368" s="3" t="s">
        <v>122</v>
      </c>
      <c r="F1368" s="3" t="s">
        <v>93</v>
      </c>
      <c r="G1368" s="3" t="s">
        <v>2070</v>
      </c>
      <c r="H1368" s="3" t="s">
        <v>2070</v>
      </c>
      <c r="I1368" s="73" t="s">
        <v>1903</v>
      </c>
    </row>
    <row r="1369" spans="1:9" ht="14.5" x14ac:dyDescent="0.35">
      <c r="A1369" s="3">
        <f t="shared" si="21"/>
        <v>1368</v>
      </c>
      <c r="B1369" s="3" t="s">
        <v>192</v>
      </c>
      <c r="C1369" s="3" t="s">
        <v>219</v>
      </c>
      <c r="D1369" s="3" t="s">
        <v>343</v>
      </c>
      <c r="E1369" s="3" t="s">
        <v>122</v>
      </c>
      <c r="F1369" s="3" t="s">
        <v>93</v>
      </c>
      <c r="G1369" s="3" t="s">
        <v>2070</v>
      </c>
      <c r="H1369" s="3" t="s">
        <v>2070</v>
      </c>
      <c r="I1369" s="73" t="s">
        <v>1904</v>
      </c>
    </row>
    <row r="1370" spans="1:9" ht="14.5" x14ac:dyDescent="0.35">
      <c r="A1370" s="3">
        <f t="shared" si="21"/>
        <v>1369</v>
      </c>
      <c r="B1370" s="3" t="s">
        <v>192</v>
      </c>
      <c r="C1370" s="3" t="s">
        <v>219</v>
      </c>
      <c r="D1370" s="3" t="s">
        <v>344</v>
      </c>
      <c r="E1370" s="3" t="s">
        <v>122</v>
      </c>
      <c r="F1370" s="3" t="s">
        <v>93</v>
      </c>
      <c r="G1370" s="3" t="s">
        <v>2070</v>
      </c>
      <c r="H1370" s="3" t="s">
        <v>2070</v>
      </c>
      <c r="I1370" s="73" t="s">
        <v>1905</v>
      </c>
    </row>
    <row r="1371" spans="1:9" ht="14.5" x14ac:dyDescent="0.35">
      <c r="A1371" s="3">
        <f t="shared" si="21"/>
        <v>1370</v>
      </c>
      <c r="B1371" s="3" t="s">
        <v>192</v>
      </c>
      <c r="C1371" s="3" t="s">
        <v>219</v>
      </c>
      <c r="D1371" s="3" t="s">
        <v>345</v>
      </c>
      <c r="E1371" s="3" t="s">
        <v>122</v>
      </c>
      <c r="F1371" s="3" t="s">
        <v>93</v>
      </c>
      <c r="G1371" s="3" t="s">
        <v>2070</v>
      </c>
      <c r="H1371" s="3" t="s">
        <v>2070</v>
      </c>
      <c r="I1371" s="73" t="s">
        <v>1906</v>
      </c>
    </row>
    <row r="1372" spans="1:9" ht="14.5" x14ac:dyDescent="0.35">
      <c r="A1372" s="3">
        <f t="shared" si="21"/>
        <v>1371</v>
      </c>
      <c r="B1372" s="3" t="s">
        <v>192</v>
      </c>
      <c r="C1372" s="3" t="s">
        <v>219</v>
      </c>
      <c r="D1372" s="3" t="s">
        <v>346</v>
      </c>
      <c r="E1372" s="3" t="s">
        <v>122</v>
      </c>
      <c r="F1372" s="3" t="s">
        <v>93</v>
      </c>
      <c r="G1372" s="3" t="s">
        <v>2070</v>
      </c>
      <c r="H1372" s="3" t="s">
        <v>2070</v>
      </c>
      <c r="I1372" s="73" t="s">
        <v>1907</v>
      </c>
    </row>
    <row r="1373" spans="1:9" ht="14.5" x14ac:dyDescent="0.35">
      <c r="A1373" s="3">
        <f t="shared" si="21"/>
        <v>1372</v>
      </c>
      <c r="B1373" s="3" t="s">
        <v>192</v>
      </c>
      <c r="C1373" s="3" t="s">
        <v>219</v>
      </c>
      <c r="D1373" s="3" t="s">
        <v>347</v>
      </c>
      <c r="E1373" s="3" t="s">
        <v>122</v>
      </c>
      <c r="F1373" s="3" t="s">
        <v>93</v>
      </c>
      <c r="G1373" s="3" t="s">
        <v>2070</v>
      </c>
      <c r="H1373" s="3" t="s">
        <v>2070</v>
      </c>
      <c r="I1373" s="73" t="s">
        <v>1908</v>
      </c>
    </row>
    <row r="1374" spans="1:9" ht="14.5" x14ac:dyDescent="0.35">
      <c r="A1374" s="3">
        <f t="shared" si="21"/>
        <v>1373</v>
      </c>
      <c r="B1374" s="3" t="s">
        <v>192</v>
      </c>
      <c r="C1374" s="3" t="s">
        <v>219</v>
      </c>
      <c r="D1374" s="3" t="s">
        <v>348</v>
      </c>
      <c r="E1374" s="3" t="s">
        <v>122</v>
      </c>
      <c r="F1374" s="3" t="s">
        <v>93</v>
      </c>
      <c r="G1374" s="3" t="s">
        <v>2070</v>
      </c>
      <c r="H1374" s="3" t="s">
        <v>2070</v>
      </c>
      <c r="I1374" s="73" t="s">
        <v>1909</v>
      </c>
    </row>
    <row r="1375" spans="1:9" ht="14.5" x14ac:dyDescent="0.35">
      <c r="A1375" s="3">
        <f t="shared" si="21"/>
        <v>1374</v>
      </c>
      <c r="B1375" s="3" t="s">
        <v>212</v>
      </c>
      <c r="C1375" s="3" t="s">
        <v>204</v>
      </c>
      <c r="D1375" s="3" t="s">
        <v>141</v>
      </c>
      <c r="E1375" s="3" t="s">
        <v>122</v>
      </c>
      <c r="F1375" s="3" t="s">
        <v>93</v>
      </c>
      <c r="G1375" s="3" t="s">
        <v>2070</v>
      </c>
      <c r="H1375" s="3" t="s">
        <v>2070</v>
      </c>
      <c r="I1375" s="73" t="s">
        <v>1910</v>
      </c>
    </row>
    <row r="1376" spans="1:9" ht="14.5" x14ac:dyDescent="0.35">
      <c r="A1376" s="3">
        <f t="shared" si="21"/>
        <v>1375</v>
      </c>
      <c r="B1376" s="3" t="s">
        <v>212</v>
      </c>
      <c r="C1376" s="3" t="s">
        <v>204</v>
      </c>
      <c r="D1376" s="3" t="s">
        <v>142</v>
      </c>
      <c r="E1376" s="3" t="s">
        <v>122</v>
      </c>
      <c r="F1376" s="3" t="s">
        <v>93</v>
      </c>
      <c r="G1376" s="3" t="s">
        <v>2070</v>
      </c>
      <c r="H1376" s="3" t="s">
        <v>2070</v>
      </c>
      <c r="I1376" s="73" t="s">
        <v>1911</v>
      </c>
    </row>
    <row r="1377" spans="1:9" ht="14.5" x14ac:dyDescent="0.35">
      <c r="A1377" s="3">
        <f t="shared" si="21"/>
        <v>1376</v>
      </c>
      <c r="B1377" s="3" t="s">
        <v>212</v>
      </c>
      <c r="C1377" s="3" t="s">
        <v>204</v>
      </c>
      <c r="D1377" s="3" t="s">
        <v>143</v>
      </c>
      <c r="E1377" s="3" t="s">
        <v>122</v>
      </c>
      <c r="F1377" s="3" t="s">
        <v>93</v>
      </c>
      <c r="G1377" s="3" t="s">
        <v>2070</v>
      </c>
      <c r="H1377" s="3" t="s">
        <v>2070</v>
      </c>
      <c r="I1377" s="73" t="s">
        <v>1912</v>
      </c>
    </row>
    <row r="1378" spans="1:9" ht="14.5" x14ac:dyDescent="0.35">
      <c r="A1378" s="3">
        <f t="shared" si="21"/>
        <v>1377</v>
      </c>
      <c r="B1378" s="3" t="s">
        <v>212</v>
      </c>
      <c r="C1378" s="3" t="s">
        <v>204</v>
      </c>
      <c r="D1378" s="3" t="s">
        <v>1511</v>
      </c>
      <c r="E1378" s="3" t="s">
        <v>122</v>
      </c>
      <c r="F1378" s="3" t="s">
        <v>93</v>
      </c>
      <c r="G1378" s="3" t="s">
        <v>2070</v>
      </c>
      <c r="H1378" s="3" t="s">
        <v>2070</v>
      </c>
      <c r="I1378" s="73" t="s">
        <v>1913</v>
      </c>
    </row>
    <row r="1379" spans="1:9" ht="14.5" x14ac:dyDescent="0.35">
      <c r="A1379" s="3">
        <f t="shared" si="21"/>
        <v>1378</v>
      </c>
      <c r="B1379" s="3" t="s">
        <v>212</v>
      </c>
      <c r="C1379" s="3" t="s">
        <v>204</v>
      </c>
      <c r="D1379" s="3" t="s">
        <v>349</v>
      </c>
      <c r="E1379" s="3" t="s">
        <v>122</v>
      </c>
      <c r="F1379" s="3" t="s">
        <v>93</v>
      </c>
      <c r="G1379" s="3" t="s">
        <v>2070</v>
      </c>
      <c r="H1379" s="3" t="s">
        <v>2070</v>
      </c>
      <c r="I1379" s="73" t="s">
        <v>1914</v>
      </c>
    </row>
    <row r="1380" spans="1:9" ht="14.5" x14ac:dyDescent="0.35">
      <c r="A1380" s="3">
        <f t="shared" si="21"/>
        <v>1379</v>
      </c>
      <c r="B1380" s="3" t="s">
        <v>212</v>
      </c>
      <c r="C1380" s="3" t="s">
        <v>204</v>
      </c>
      <c r="D1380" s="3" t="s">
        <v>350</v>
      </c>
      <c r="E1380" s="3" t="s">
        <v>2070</v>
      </c>
      <c r="F1380" s="3" t="s">
        <v>2070</v>
      </c>
      <c r="G1380" s="3" t="s">
        <v>2070</v>
      </c>
      <c r="H1380" s="3" t="s">
        <v>2070</v>
      </c>
      <c r="I1380" s="73" t="s">
        <v>1915</v>
      </c>
    </row>
    <row r="1381" spans="1:9" ht="14.5" x14ac:dyDescent="0.35">
      <c r="A1381" s="3">
        <f t="shared" si="21"/>
        <v>1380</v>
      </c>
      <c r="B1381" s="3" t="s">
        <v>212</v>
      </c>
      <c r="C1381" s="3" t="s">
        <v>204</v>
      </c>
      <c r="D1381" s="3" t="s">
        <v>351</v>
      </c>
      <c r="E1381" s="3" t="s">
        <v>2070</v>
      </c>
      <c r="F1381" s="3" t="s">
        <v>2070</v>
      </c>
      <c r="G1381" s="3" t="s">
        <v>2070</v>
      </c>
      <c r="H1381" s="3" t="s">
        <v>2070</v>
      </c>
      <c r="I1381" s="73" t="s">
        <v>1916</v>
      </c>
    </row>
    <row r="1382" spans="1:9" ht="14.5" x14ac:dyDescent="0.35">
      <c r="A1382" s="3">
        <f t="shared" si="21"/>
        <v>1381</v>
      </c>
      <c r="B1382" s="3" t="s">
        <v>212</v>
      </c>
      <c r="C1382" s="3" t="s">
        <v>204</v>
      </c>
      <c r="D1382" s="3" t="s">
        <v>352</v>
      </c>
      <c r="E1382" s="3" t="s">
        <v>29</v>
      </c>
      <c r="F1382" s="3" t="s">
        <v>2070</v>
      </c>
      <c r="G1382" s="3" t="s">
        <v>2070</v>
      </c>
      <c r="H1382" s="3" t="s">
        <v>2070</v>
      </c>
      <c r="I1382" s="73" t="s">
        <v>1917</v>
      </c>
    </row>
    <row r="1383" spans="1:9" ht="14.5" x14ac:dyDescent="0.35">
      <c r="A1383" s="3">
        <f t="shared" si="21"/>
        <v>1382</v>
      </c>
      <c r="B1383" s="3" t="s">
        <v>212</v>
      </c>
      <c r="C1383" s="3" t="s">
        <v>204</v>
      </c>
      <c r="D1383" s="3" t="s">
        <v>353</v>
      </c>
      <c r="E1383" s="3" t="s">
        <v>2070</v>
      </c>
      <c r="F1383" s="3" t="s">
        <v>2070</v>
      </c>
      <c r="G1383" s="3" t="s">
        <v>2070</v>
      </c>
      <c r="H1383" s="3" t="s">
        <v>2070</v>
      </c>
      <c r="I1383" s="73" t="s">
        <v>1918</v>
      </c>
    </row>
    <row r="1384" spans="1:9" ht="14.5" x14ac:dyDescent="0.35">
      <c r="A1384" s="3">
        <f t="shared" si="21"/>
        <v>1383</v>
      </c>
      <c r="B1384" s="3" t="s">
        <v>212</v>
      </c>
      <c r="C1384" s="3" t="s">
        <v>204</v>
      </c>
      <c r="D1384" s="3" t="s">
        <v>354</v>
      </c>
      <c r="E1384" s="3" t="s">
        <v>2070</v>
      </c>
      <c r="F1384" s="3" t="s">
        <v>2070</v>
      </c>
      <c r="G1384" s="3" t="s">
        <v>2070</v>
      </c>
      <c r="H1384" s="3" t="s">
        <v>2070</v>
      </c>
      <c r="I1384" s="73" t="s">
        <v>1919</v>
      </c>
    </row>
    <row r="1385" spans="1:9" ht="14.5" x14ac:dyDescent="0.35">
      <c r="A1385" s="3">
        <f t="shared" si="21"/>
        <v>1384</v>
      </c>
      <c r="B1385" s="3" t="s">
        <v>212</v>
      </c>
      <c r="C1385" s="3" t="s">
        <v>144</v>
      </c>
      <c r="D1385" s="3" t="s">
        <v>355</v>
      </c>
      <c r="E1385" s="3" t="s">
        <v>2070</v>
      </c>
      <c r="F1385" s="3" t="s">
        <v>2070</v>
      </c>
      <c r="G1385" s="3" t="s">
        <v>2070</v>
      </c>
      <c r="H1385" s="3" t="s">
        <v>2070</v>
      </c>
      <c r="I1385" s="73" t="s">
        <v>1920</v>
      </c>
    </row>
    <row r="1386" spans="1:9" ht="14.5" x14ac:dyDescent="0.35">
      <c r="A1386" s="3">
        <f t="shared" si="21"/>
        <v>1385</v>
      </c>
      <c r="B1386" s="3" t="s">
        <v>212</v>
      </c>
      <c r="C1386" s="3" t="s">
        <v>144</v>
      </c>
      <c r="D1386" s="3" t="s">
        <v>356</v>
      </c>
      <c r="E1386" s="3" t="s">
        <v>2070</v>
      </c>
      <c r="F1386" s="3" t="s">
        <v>2070</v>
      </c>
      <c r="G1386" s="3" t="s">
        <v>2070</v>
      </c>
      <c r="H1386" s="3" t="s">
        <v>2070</v>
      </c>
      <c r="I1386" s="73" t="s">
        <v>1921</v>
      </c>
    </row>
    <row r="1387" spans="1:9" ht="14.5" x14ac:dyDescent="0.35">
      <c r="A1387" s="3">
        <f t="shared" si="21"/>
        <v>1386</v>
      </c>
      <c r="B1387" s="3" t="s">
        <v>212</v>
      </c>
      <c r="C1387" s="3" t="s">
        <v>144</v>
      </c>
      <c r="D1387" s="3" t="s">
        <v>1512</v>
      </c>
      <c r="E1387" s="3" t="s">
        <v>2070</v>
      </c>
      <c r="F1387" s="3" t="s">
        <v>2070</v>
      </c>
      <c r="G1387" s="3" t="s">
        <v>2070</v>
      </c>
      <c r="H1387" s="3" t="s">
        <v>2070</v>
      </c>
      <c r="I1387" s="73" t="s">
        <v>1922</v>
      </c>
    </row>
    <row r="1388" spans="1:9" ht="14.5" x14ac:dyDescent="0.35">
      <c r="A1388" s="3">
        <f t="shared" si="21"/>
        <v>1387</v>
      </c>
      <c r="B1388" s="3" t="s">
        <v>212</v>
      </c>
      <c r="C1388" s="3" t="s">
        <v>144</v>
      </c>
      <c r="D1388" s="3" t="s">
        <v>1513</v>
      </c>
      <c r="E1388" s="3" t="s">
        <v>132</v>
      </c>
      <c r="F1388" s="3" t="s">
        <v>2070</v>
      </c>
      <c r="G1388" s="3" t="s">
        <v>2070</v>
      </c>
      <c r="H1388" s="3" t="s">
        <v>2070</v>
      </c>
      <c r="I1388" s="73" t="s">
        <v>1923</v>
      </c>
    </row>
    <row r="1389" spans="1:9" ht="14.5" x14ac:dyDescent="0.35">
      <c r="A1389" s="3">
        <f t="shared" si="21"/>
        <v>1388</v>
      </c>
      <c r="B1389" s="3" t="s">
        <v>212</v>
      </c>
      <c r="C1389" s="3" t="s">
        <v>144</v>
      </c>
      <c r="D1389" s="3" t="s">
        <v>223</v>
      </c>
      <c r="E1389" s="3" t="s">
        <v>132</v>
      </c>
      <c r="F1389" s="3" t="s">
        <v>2070</v>
      </c>
      <c r="G1389" s="3" t="s">
        <v>2070</v>
      </c>
      <c r="H1389" s="3" t="s">
        <v>2070</v>
      </c>
      <c r="I1389" s="73" t="s">
        <v>1924</v>
      </c>
    </row>
    <row r="1390" spans="1:9" ht="14.5" x14ac:dyDescent="0.35">
      <c r="A1390" s="3">
        <f t="shared" si="21"/>
        <v>1389</v>
      </c>
      <c r="B1390" s="3" t="s">
        <v>212</v>
      </c>
      <c r="C1390" s="3" t="s">
        <v>144</v>
      </c>
      <c r="D1390" s="3" t="s">
        <v>357</v>
      </c>
      <c r="E1390" s="3" t="s">
        <v>132</v>
      </c>
      <c r="F1390" s="3" t="s">
        <v>2070</v>
      </c>
      <c r="G1390" s="3" t="s">
        <v>2070</v>
      </c>
      <c r="H1390" s="3" t="s">
        <v>2070</v>
      </c>
      <c r="I1390" s="73" t="s">
        <v>1925</v>
      </c>
    </row>
    <row r="1391" spans="1:9" ht="14.5" x14ac:dyDescent="0.35">
      <c r="A1391" s="3">
        <f t="shared" si="21"/>
        <v>1390</v>
      </c>
      <c r="B1391" s="3" t="s">
        <v>212</v>
      </c>
      <c r="C1391" s="3" t="s">
        <v>144</v>
      </c>
      <c r="D1391" s="3" t="s">
        <v>358</v>
      </c>
      <c r="E1391" s="3" t="s">
        <v>132</v>
      </c>
      <c r="F1391" s="3" t="s">
        <v>2070</v>
      </c>
      <c r="G1391" s="3" t="s">
        <v>2070</v>
      </c>
      <c r="H1391" s="3" t="s">
        <v>2070</v>
      </c>
      <c r="I1391" s="73" t="s">
        <v>1926</v>
      </c>
    </row>
    <row r="1392" spans="1:9" ht="14.5" x14ac:dyDescent="0.35">
      <c r="A1392" s="3">
        <f t="shared" si="21"/>
        <v>1391</v>
      </c>
      <c r="B1392" s="3" t="s">
        <v>212</v>
      </c>
      <c r="C1392" s="3" t="s">
        <v>144</v>
      </c>
      <c r="D1392" s="3" t="s">
        <v>359</v>
      </c>
      <c r="E1392" s="3" t="s">
        <v>132</v>
      </c>
      <c r="F1392" s="3" t="s">
        <v>2070</v>
      </c>
      <c r="G1392" s="3" t="s">
        <v>2070</v>
      </c>
      <c r="H1392" s="3" t="s">
        <v>2070</v>
      </c>
      <c r="I1392" s="73" t="s">
        <v>1927</v>
      </c>
    </row>
    <row r="1393" spans="1:9" ht="14.5" x14ac:dyDescent="0.35">
      <c r="A1393" s="3">
        <f t="shared" si="21"/>
        <v>1392</v>
      </c>
      <c r="B1393" s="3" t="s">
        <v>212</v>
      </c>
      <c r="C1393" s="3" t="s">
        <v>144</v>
      </c>
      <c r="D1393" s="3" t="s">
        <v>360</v>
      </c>
      <c r="E1393" s="3" t="s">
        <v>2070</v>
      </c>
      <c r="F1393" s="3" t="s">
        <v>2070</v>
      </c>
      <c r="G1393" s="3" t="s">
        <v>2070</v>
      </c>
      <c r="H1393" s="3" t="s">
        <v>2070</v>
      </c>
      <c r="I1393" s="73" t="s">
        <v>1928</v>
      </c>
    </row>
    <row r="1394" spans="1:9" ht="14.5" x14ac:dyDescent="0.35">
      <c r="A1394" s="3">
        <f t="shared" si="21"/>
        <v>1393</v>
      </c>
      <c r="B1394" s="3" t="s">
        <v>212</v>
      </c>
      <c r="C1394" s="3" t="s">
        <v>144</v>
      </c>
      <c r="D1394" s="3" t="s">
        <v>1514</v>
      </c>
      <c r="E1394" s="3" t="s">
        <v>2070</v>
      </c>
      <c r="F1394" s="3" t="s">
        <v>2070</v>
      </c>
      <c r="G1394" s="3" t="s">
        <v>2070</v>
      </c>
      <c r="H1394" s="3" t="s">
        <v>2070</v>
      </c>
      <c r="I1394" s="73" t="s">
        <v>1929</v>
      </c>
    </row>
    <row r="1395" spans="1:9" ht="14.5" x14ac:dyDescent="0.35">
      <c r="A1395" s="3">
        <f t="shared" si="21"/>
        <v>1394</v>
      </c>
      <c r="B1395" s="3" t="s">
        <v>212</v>
      </c>
      <c r="C1395" s="3" t="s">
        <v>144</v>
      </c>
      <c r="D1395" s="3" t="s">
        <v>361</v>
      </c>
      <c r="E1395" s="3" t="s">
        <v>2070</v>
      </c>
      <c r="F1395" s="3" t="s">
        <v>2070</v>
      </c>
      <c r="G1395" s="3" t="s">
        <v>2070</v>
      </c>
      <c r="H1395" s="3" t="s">
        <v>2070</v>
      </c>
      <c r="I1395" s="73" t="s">
        <v>1930</v>
      </c>
    </row>
    <row r="1396" spans="1:9" ht="14.5" x14ac:dyDescent="0.35">
      <c r="A1396" s="3">
        <f t="shared" si="21"/>
        <v>1395</v>
      </c>
      <c r="B1396" s="3" t="s">
        <v>212</v>
      </c>
      <c r="C1396" s="3" t="s">
        <v>144</v>
      </c>
      <c r="D1396" s="3" t="s">
        <v>1515</v>
      </c>
      <c r="E1396" s="3" t="s">
        <v>2070</v>
      </c>
      <c r="F1396" s="3" t="s">
        <v>2070</v>
      </c>
      <c r="G1396" s="3" t="s">
        <v>2070</v>
      </c>
      <c r="H1396" s="3" t="s">
        <v>2070</v>
      </c>
      <c r="I1396" s="73" t="s">
        <v>1931</v>
      </c>
    </row>
    <row r="1397" spans="1:9" ht="14.5" x14ac:dyDescent="0.35">
      <c r="A1397" s="3">
        <f t="shared" si="21"/>
        <v>1396</v>
      </c>
      <c r="B1397" s="3" t="s">
        <v>212</v>
      </c>
      <c r="C1397" s="3" t="s">
        <v>144</v>
      </c>
      <c r="D1397" s="3" t="s">
        <v>1516</v>
      </c>
      <c r="E1397" s="3" t="s">
        <v>2070</v>
      </c>
      <c r="F1397" s="3" t="s">
        <v>2070</v>
      </c>
      <c r="G1397" s="3" t="s">
        <v>2070</v>
      </c>
      <c r="H1397" s="3" t="s">
        <v>2070</v>
      </c>
      <c r="I1397" s="73" t="s">
        <v>1932</v>
      </c>
    </row>
    <row r="1398" spans="1:9" ht="14.5" x14ac:dyDescent="0.35">
      <c r="A1398" s="3">
        <f t="shared" si="21"/>
        <v>1397</v>
      </c>
      <c r="B1398" s="3" t="s">
        <v>212</v>
      </c>
      <c r="C1398" s="3" t="s">
        <v>144</v>
      </c>
      <c r="D1398" s="3" t="s">
        <v>1517</v>
      </c>
      <c r="E1398" s="3" t="s">
        <v>93</v>
      </c>
      <c r="F1398" s="3" t="s">
        <v>2070</v>
      </c>
      <c r="G1398" s="3" t="s">
        <v>2070</v>
      </c>
      <c r="H1398" s="3" t="s">
        <v>2070</v>
      </c>
      <c r="I1398" s="73" t="s">
        <v>1933</v>
      </c>
    </row>
    <row r="1399" spans="1:9" ht="14.5" x14ac:dyDescent="0.35">
      <c r="A1399" s="3">
        <f t="shared" si="21"/>
        <v>1398</v>
      </c>
      <c r="B1399" s="3" t="s">
        <v>212</v>
      </c>
      <c r="C1399" s="3" t="s">
        <v>144</v>
      </c>
      <c r="D1399" s="3" t="s">
        <v>1518</v>
      </c>
      <c r="E1399" s="3" t="s">
        <v>93</v>
      </c>
      <c r="F1399" s="3" t="s">
        <v>2070</v>
      </c>
      <c r="G1399" s="3" t="s">
        <v>2070</v>
      </c>
      <c r="H1399" s="3" t="s">
        <v>2070</v>
      </c>
      <c r="I1399" s="73" t="s">
        <v>1934</v>
      </c>
    </row>
    <row r="1400" spans="1:9" ht="14.5" x14ac:dyDescent="0.35">
      <c r="A1400" s="3">
        <f t="shared" si="21"/>
        <v>1399</v>
      </c>
      <c r="B1400" s="3" t="s">
        <v>212</v>
      </c>
      <c r="C1400" s="3" t="s">
        <v>144</v>
      </c>
      <c r="D1400" s="3" t="s">
        <v>1519</v>
      </c>
      <c r="E1400" s="3" t="s">
        <v>2070</v>
      </c>
      <c r="F1400" s="3" t="s">
        <v>2070</v>
      </c>
      <c r="G1400" s="3" t="s">
        <v>2070</v>
      </c>
      <c r="H1400" s="3" t="s">
        <v>2070</v>
      </c>
      <c r="I1400" s="73" t="s">
        <v>1935</v>
      </c>
    </row>
    <row r="1401" spans="1:9" ht="14.5" x14ac:dyDescent="0.35">
      <c r="A1401" s="3">
        <f t="shared" si="21"/>
        <v>1400</v>
      </c>
      <c r="B1401" s="3" t="s">
        <v>212</v>
      </c>
      <c r="C1401" s="3" t="s">
        <v>144</v>
      </c>
      <c r="D1401" s="3" t="s">
        <v>1520</v>
      </c>
      <c r="E1401" s="3" t="s">
        <v>2070</v>
      </c>
      <c r="F1401" s="3" t="s">
        <v>2070</v>
      </c>
      <c r="G1401" s="3" t="s">
        <v>2070</v>
      </c>
      <c r="H1401" s="3" t="s">
        <v>2070</v>
      </c>
      <c r="I1401" s="73" t="s">
        <v>1936</v>
      </c>
    </row>
    <row r="1402" spans="1:9" ht="14.5" x14ac:dyDescent="0.35">
      <c r="A1402" s="3">
        <f t="shared" si="21"/>
        <v>1401</v>
      </c>
      <c r="B1402" s="3" t="s">
        <v>212</v>
      </c>
      <c r="C1402" s="3" t="s">
        <v>144</v>
      </c>
      <c r="D1402" s="3" t="s">
        <v>1521</v>
      </c>
      <c r="E1402" s="3" t="s">
        <v>2070</v>
      </c>
      <c r="F1402" s="3" t="s">
        <v>2070</v>
      </c>
      <c r="G1402" s="3" t="s">
        <v>2070</v>
      </c>
      <c r="H1402" s="3" t="s">
        <v>2070</v>
      </c>
      <c r="I1402" s="73" t="s">
        <v>1937</v>
      </c>
    </row>
    <row r="1403" spans="1:9" ht="14.5" x14ac:dyDescent="0.35">
      <c r="A1403" s="3">
        <f t="shared" si="21"/>
        <v>1402</v>
      </c>
      <c r="B1403" s="3" t="s">
        <v>212</v>
      </c>
      <c r="C1403" s="3" t="s">
        <v>144</v>
      </c>
      <c r="D1403" s="3" t="s">
        <v>1522</v>
      </c>
      <c r="E1403" s="3" t="s">
        <v>2070</v>
      </c>
      <c r="F1403" s="3" t="s">
        <v>2070</v>
      </c>
      <c r="G1403" s="3" t="s">
        <v>2070</v>
      </c>
      <c r="H1403" s="3" t="s">
        <v>2070</v>
      </c>
      <c r="I1403" s="73" t="s">
        <v>1938</v>
      </c>
    </row>
    <row r="1404" spans="1:9" ht="14.5" x14ac:dyDescent="0.35">
      <c r="A1404" s="3">
        <f t="shared" si="21"/>
        <v>1403</v>
      </c>
      <c r="B1404" s="3" t="s">
        <v>212</v>
      </c>
      <c r="C1404" s="3" t="s">
        <v>144</v>
      </c>
      <c r="D1404" s="3" t="s">
        <v>1523</v>
      </c>
      <c r="E1404" s="3" t="s">
        <v>2070</v>
      </c>
      <c r="F1404" s="3" t="s">
        <v>2070</v>
      </c>
      <c r="G1404" s="3" t="s">
        <v>2070</v>
      </c>
      <c r="H1404" s="3" t="s">
        <v>2070</v>
      </c>
      <c r="I1404" s="73" t="s">
        <v>1939</v>
      </c>
    </row>
    <row r="1405" spans="1:9" ht="14.5" x14ac:dyDescent="0.35">
      <c r="A1405" s="3">
        <f t="shared" si="21"/>
        <v>1404</v>
      </c>
      <c r="B1405" s="3" t="s">
        <v>212</v>
      </c>
      <c r="C1405" s="3" t="s">
        <v>144</v>
      </c>
      <c r="D1405" s="3" t="s">
        <v>1524</v>
      </c>
      <c r="E1405" s="3" t="s">
        <v>2070</v>
      </c>
      <c r="F1405" s="3" t="s">
        <v>2070</v>
      </c>
      <c r="G1405" s="3" t="s">
        <v>2070</v>
      </c>
      <c r="H1405" s="3" t="s">
        <v>2070</v>
      </c>
      <c r="I1405" s="73" t="s">
        <v>1940</v>
      </c>
    </row>
    <row r="1406" spans="1:9" ht="14.5" x14ac:dyDescent="0.35">
      <c r="A1406" s="3">
        <f t="shared" si="21"/>
        <v>1405</v>
      </c>
      <c r="B1406" s="3" t="s">
        <v>212</v>
      </c>
      <c r="C1406" s="3" t="s">
        <v>144</v>
      </c>
      <c r="D1406" s="3" t="s">
        <v>1525</v>
      </c>
      <c r="E1406" s="3" t="s">
        <v>2070</v>
      </c>
      <c r="F1406" s="3" t="s">
        <v>2070</v>
      </c>
      <c r="G1406" s="3" t="s">
        <v>2070</v>
      </c>
      <c r="H1406" s="3" t="s">
        <v>2070</v>
      </c>
      <c r="I1406" s="73" t="s">
        <v>1941</v>
      </c>
    </row>
    <row r="1407" spans="1:9" ht="14.5" x14ac:dyDescent="0.35">
      <c r="A1407" s="3">
        <f t="shared" si="21"/>
        <v>1406</v>
      </c>
      <c r="B1407" s="3" t="s">
        <v>212</v>
      </c>
      <c r="C1407" s="3" t="s">
        <v>144</v>
      </c>
      <c r="D1407" s="3" t="s">
        <v>1526</v>
      </c>
      <c r="E1407" s="3" t="s">
        <v>2070</v>
      </c>
      <c r="F1407" s="3" t="s">
        <v>2070</v>
      </c>
      <c r="G1407" s="3" t="s">
        <v>2070</v>
      </c>
      <c r="H1407" s="3" t="s">
        <v>2070</v>
      </c>
      <c r="I1407" s="73" t="s">
        <v>1942</v>
      </c>
    </row>
    <row r="1408" spans="1:9" ht="14.5" x14ac:dyDescent="0.35">
      <c r="A1408" s="3">
        <f t="shared" si="21"/>
        <v>1407</v>
      </c>
      <c r="B1408" s="3" t="s">
        <v>212</v>
      </c>
      <c r="C1408" s="3" t="s">
        <v>144</v>
      </c>
      <c r="D1408" s="3" t="s">
        <v>1527</v>
      </c>
      <c r="E1408" s="3" t="s">
        <v>2070</v>
      </c>
      <c r="F1408" s="3" t="s">
        <v>2070</v>
      </c>
      <c r="G1408" s="3" t="s">
        <v>2070</v>
      </c>
      <c r="H1408" s="3" t="s">
        <v>2070</v>
      </c>
      <c r="I1408" s="73" t="s">
        <v>1943</v>
      </c>
    </row>
    <row r="1409" spans="1:9" ht="14.5" x14ac:dyDescent="0.35">
      <c r="A1409" s="3">
        <f t="shared" si="21"/>
        <v>1408</v>
      </c>
      <c r="B1409" s="3" t="s">
        <v>212</v>
      </c>
      <c r="C1409" s="3" t="s">
        <v>144</v>
      </c>
      <c r="D1409" s="3" t="s">
        <v>1528</v>
      </c>
      <c r="E1409" s="3" t="s">
        <v>2070</v>
      </c>
      <c r="F1409" s="3" t="s">
        <v>2070</v>
      </c>
      <c r="G1409" s="3" t="s">
        <v>2070</v>
      </c>
      <c r="H1409" s="3" t="s">
        <v>2070</v>
      </c>
      <c r="I1409" s="73" t="s">
        <v>1944</v>
      </c>
    </row>
    <row r="1410" spans="1:9" ht="14.5" x14ac:dyDescent="0.35">
      <c r="A1410" s="3">
        <f t="shared" si="21"/>
        <v>1409</v>
      </c>
      <c r="B1410" s="3" t="s">
        <v>212</v>
      </c>
      <c r="C1410" s="3" t="s">
        <v>144</v>
      </c>
      <c r="D1410" s="3" t="s">
        <v>1529</v>
      </c>
      <c r="E1410" s="3" t="s">
        <v>2070</v>
      </c>
      <c r="F1410" s="3" t="s">
        <v>2070</v>
      </c>
      <c r="G1410" s="3" t="s">
        <v>2070</v>
      </c>
      <c r="H1410" s="3" t="s">
        <v>2070</v>
      </c>
      <c r="I1410" s="73" t="s">
        <v>1945</v>
      </c>
    </row>
    <row r="1411" spans="1:9" ht="14.5" x14ac:dyDescent="0.35">
      <c r="A1411" s="3">
        <f t="shared" si="21"/>
        <v>1410</v>
      </c>
      <c r="B1411" s="3" t="s">
        <v>212</v>
      </c>
      <c r="C1411" s="3" t="s">
        <v>144</v>
      </c>
      <c r="D1411" s="3" t="s">
        <v>1530</v>
      </c>
      <c r="E1411" s="3" t="s">
        <v>132</v>
      </c>
      <c r="F1411" s="3" t="s">
        <v>2070</v>
      </c>
      <c r="G1411" s="3" t="s">
        <v>2070</v>
      </c>
      <c r="H1411" s="3" t="s">
        <v>2070</v>
      </c>
      <c r="I1411" s="73" t="s">
        <v>1946</v>
      </c>
    </row>
    <row r="1412" spans="1:9" ht="14.5" x14ac:dyDescent="0.35">
      <c r="A1412" s="3">
        <f t="shared" ref="A1412:A1475" si="22">A1411+1</f>
        <v>1411</v>
      </c>
      <c r="B1412" s="3" t="s">
        <v>212</v>
      </c>
      <c r="C1412" s="3" t="s">
        <v>144</v>
      </c>
      <c r="D1412" s="3" t="s">
        <v>1531</v>
      </c>
      <c r="E1412" s="3" t="s">
        <v>132</v>
      </c>
      <c r="F1412" s="3" t="s">
        <v>2070</v>
      </c>
      <c r="G1412" s="3" t="s">
        <v>2070</v>
      </c>
      <c r="H1412" s="3" t="s">
        <v>2070</v>
      </c>
      <c r="I1412" s="73" t="s">
        <v>1947</v>
      </c>
    </row>
    <row r="1413" spans="1:9" ht="14.5" x14ac:dyDescent="0.35">
      <c r="A1413" s="3">
        <f t="shared" si="22"/>
        <v>1412</v>
      </c>
      <c r="B1413" s="3" t="s">
        <v>212</v>
      </c>
      <c r="C1413" s="3" t="s">
        <v>144</v>
      </c>
      <c r="D1413" s="3" t="s">
        <v>362</v>
      </c>
      <c r="E1413" s="3" t="s">
        <v>132</v>
      </c>
      <c r="F1413" s="3" t="s">
        <v>2070</v>
      </c>
      <c r="G1413" s="3" t="s">
        <v>2070</v>
      </c>
      <c r="H1413" s="3" t="s">
        <v>2070</v>
      </c>
      <c r="I1413" s="73" t="s">
        <v>1948</v>
      </c>
    </row>
    <row r="1414" spans="1:9" ht="14.5" x14ac:dyDescent="0.35">
      <c r="A1414" s="3">
        <f t="shared" si="22"/>
        <v>1413</v>
      </c>
      <c r="B1414" s="3" t="s">
        <v>212</v>
      </c>
      <c r="C1414" s="3" t="s">
        <v>144</v>
      </c>
      <c r="D1414" s="3" t="s">
        <v>363</v>
      </c>
      <c r="E1414" s="3" t="s">
        <v>132</v>
      </c>
      <c r="F1414" s="3" t="s">
        <v>2070</v>
      </c>
      <c r="G1414" s="3" t="s">
        <v>2070</v>
      </c>
      <c r="H1414" s="3" t="s">
        <v>2070</v>
      </c>
      <c r="I1414" s="73" t="s">
        <v>1949</v>
      </c>
    </row>
    <row r="1415" spans="1:9" ht="14.5" x14ac:dyDescent="0.35">
      <c r="A1415" s="3">
        <f t="shared" si="22"/>
        <v>1414</v>
      </c>
      <c r="B1415" s="3" t="s">
        <v>212</v>
      </c>
      <c r="C1415" s="3" t="s">
        <v>144</v>
      </c>
      <c r="D1415" s="3" t="s">
        <v>364</v>
      </c>
      <c r="E1415" s="3" t="s">
        <v>2070</v>
      </c>
      <c r="F1415" s="3" t="s">
        <v>2070</v>
      </c>
      <c r="G1415" s="3" t="s">
        <v>2070</v>
      </c>
      <c r="H1415" s="3" t="s">
        <v>2070</v>
      </c>
      <c r="I1415" s="73" t="s">
        <v>1950</v>
      </c>
    </row>
    <row r="1416" spans="1:9" ht="14.5" x14ac:dyDescent="0.35">
      <c r="A1416" s="3">
        <f t="shared" si="22"/>
        <v>1415</v>
      </c>
      <c r="B1416" s="3" t="s">
        <v>212</v>
      </c>
      <c r="C1416" s="3" t="s">
        <v>144</v>
      </c>
      <c r="D1416" s="3" t="s">
        <v>365</v>
      </c>
      <c r="E1416" s="3" t="s">
        <v>2070</v>
      </c>
      <c r="F1416" s="3" t="s">
        <v>2070</v>
      </c>
      <c r="G1416" s="3" t="s">
        <v>2070</v>
      </c>
      <c r="H1416" s="3" t="s">
        <v>2070</v>
      </c>
      <c r="I1416" s="73" t="s">
        <v>1951</v>
      </c>
    </row>
    <row r="1417" spans="1:9" ht="14.5" x14ac:dyDescent="0.35">
      <c r="A1417" s="3">
        <f t="shared" si="22"/>
        <v>1416</v>
      </c>
      <c r="B1417" s="3" t="s">
        <v>212</v>
      </c>
      <c r="C1417" s="3" t="s">
        <v>144</v>
      </c>
      <c r="D1417" s="3" t="s">
        <v>366</v>
      </c>
      <c r="E1417" s="3" t="s">
        <v>2070</v>
      </c>
      <c r="F1417" s="3" t="s">
        <v>2070</v>
      </c>
      <c r="G1417" s="3" t="s">
        <v>2070</v>
      </c>
      <c r="H1417" s="3" t="s">
        <v>2070</v>
      </c>
      <c r="I1417" s="73" t="s">
        <v>1952</v>
      </c>
    </row>
    <row r="1418" spans="1:9" ht="14.5" x14ac:dyDescent="0.35">
      <c r="A1418" s="3">
        <f t="shared" si="22"/>
        <v>1417</v>
      </c>
      <c r="B1418" s="3" t="s">
        <v>212</v>
      </c>
      <c r="C1418" s="3" t="s">
        <v>144</v>
      </c>
      <c r="D1418" s="3" t="s">
        <v>1532</v>
      </c>
      <c r="E1418" s="3" t="s">
        <v>2070</v>
      </c>
      <c r="F1418" s="3" t="s">
        <v>2070</v>
      </c>
      <c r="G1418" s="3" t="s">
        <v>2070</v>
      </c>
      <c r="H1418" s="3" t="s">
        <v>2070</v>
      </c>
      <c r="I1418" s="73" t="s">
        <v>1953</v>
      </c>
    </row>
    <row r="1419" spans="1:9" ht="14.5" hidden="1" x14ac:dyDescent="0.35">
      <c r="A1419" s="3">
        <f t="shared" si="22"/>
        <v>1418</v>
      </c>
      <c r="B1419" s="3" t="s">
        <v>212</v>
      </c>
      <c r="C1419" s="3" t="s">
        <v>205</v>
      </c>
      <c r="D1419" s="3" t="s">
        <v>367</v>
      </c>
      <c r="E1419" s="3" t="s">
        <v>122</v>
      </c>
      <c r="F1419" s="3" t="s">
        <v>93</v>
      </c>
      <c r="G1419" s="3" t="s">
        <v>2070</v>
      </c>
      <c r="H1419" s="3" t="s">
        <v>2070</v>
      </c>
      <c r="I1419" s="38" t="s">
        <v>2813</v>
      </c>
    </row>
    <row r="1420" spans="1:9" ht="14.5" hidden="1" x14ac:dyDescent="0.35">
      <c r="A1420" s="3">
        <f t="shared" si="22"/>
        <v>1419</v>
      </c>
      <c r="B1420" s="3" t="s">
        <v>212</v>
      </c>
      <c r="C1420" s="3" t="s">
        <v>205</v>
      </c>
      <c r="D1420" s="3" t="s">
        <v>368</v>
      </c>
      <c r="E1420" s="3" t="s">
        <v>122</v>
      </c>
      <c r="F1420" s="3" t="s">
        <v>93</v>
      </c>
      <c r="G1420" s="3" t="s">
        <v>2070</v>
      </c>
      <c r="H1420" s="3" t="s">
        <v>2070</v>
      </c>
      <c r="I1420" s="38" t="s">
        <v>2797</v>
      </c>
    </row>
    <row r="1421" spans="1:9" ht="14.5" hidden="1" x14ac:dyDescent="0.35">
      <c r="A1421" s="3">
        <f t="shared" si="22"/>
        <v>1420</v>
      </c>
      <c r="B1421" s="3" t="s">
        <v>212</v>
      </c>
      <c r="C1421" s="3" t="s">
        <v>205</v>
      </c>
      <c r="D1421" s="3" t="s">
        <v>369</v>
      </c>
      <c r="E1421" s="3" t="s">
        <v>122</v>
      </c>
      <c r="F1421" s="3" t="s">
        <v>93</v>
      </c>
      <c r="G1421" s="3" t="s">
        <v>2070</v>
      </c>
      <c r="H1421" s="3" t="s">
        <v>2070</v>
      </c>
      <c r="I1421" s="38" t="s">
        <v>2796</v>
      </c>
    </row>
    <row r="1422" spans="1:9" ht="14.5" hidden="1" x14ac:dyDescent="0.35">
      <c r="A1422" s="3">
        <f t="shared" si="22"/>
        <v>1421</v>
      </c>
      <c r="B1422" s="3" t="s">
        <v>212</v>
      </c>
      <c r="C1422" s="3" t="s">
        <v>205</v>
      </c>
      <c r="D1422" s="3" t="s">
        <v>370</v>
      </c>
      <c r="E1422" s="3" t="s">
        <v>2070</v>
      </c>
      <c r="F1422" s="3" t="s">
        <v>2070</v>
      </c>
      <c r="G1422" s="3" t="s">
        <v>2070</v>
      </c>
      <c r="H1422" s="3" t="s">
        <v>2070</v>
      </c>
      <c r="I1422" s="38" t="s">
        <v>2795</v>
      </c>
    </row>
    <row r="1423" spans="1:9" ht="14.5" hidden="1" x14ac:dyDescent="0.35">
      <c r="A1423" s="3">
        <f t="shared" si="22"/>
        <v>1422</v>
      </c>
      <c r="B1423" s="3" t="s">
        <v>212</v>
      </c>
      <c r="C1423" s="3" t="s">
        <v>205</v>
      </c>
      <c r="D1423" s="3" t="s">
        <v>1533</v>
      </c>
      <c r="E1423" s="3" t="s">
        <v>2070</v>
      </c>
      <c r="F1423" s="3" t="s">
        <v>2070</v>
      </c>
      <c r="G1423" s="3" t="s">
        <v>2070</v>
      </c>
      <c r="H1423" s="3" t="s">
        <v>2070</v>
      </c>
      <c r="I1423" s="38" t="s">
        <v>2794</v>
      </c>
    </row>
    <row r="1424" spans="1:9" ht="14.5" hidden="1" x14ac:dyDescent="0.35">
      <c r="A1424" s="3">
        <f t="shared" si="22"/>
        <v>1423</v>
      </c>
      <c r="B1424" s="3" t="s">
        <v>212</v>
      </c>
      <c r="C1424" s="3" t="s">
        <v>205</v>
      </c>
      <c r="D1424" s="3" t="s">
        <v>1534</v>
      </c>
      <c r="E1424" s="3" t="s">
        <v>2070</v>
      </c>
      <c r="F1424" s="3" t="s">
        <v>2070</v>
      </c>
      <c r="G1424" s="3" t="s">
        <v>2070</v>
      </c>
      <c r="H1424" s="3" t="s">
        <v>2070</v>
      </c>
      <c r="I1424" s="38" t="s">
        <v>2793</v>
      </c>
    </row>
    <row r="1425" spans="1:9" ht="14.5" hidden="1" x14ac:dyDescent="0.35">
      <c r="A1425" s="3">
        <f t="shared" si="22"/>
        <v>1424</v>
      </c>
      <c r="B1425" s="3" t="s">
        <v>212</v>
      </c>
      <c r="C1425" s="3" t="s">
        <v>205</v>
      </c>
      <c r="D1425" s="3" t="s">
        <v>1535</v>
      </c>
      <c r="E1425" s="3" t="s">
        <v>2070</v>
      </c>
      <c r="F1425" s="3" t="s">
        <v>2070</v>
      </c>
      <c r="G1425" s="3" t="s">
        <v>2070</v>
      </c>
      <c r="H1425" s="3" t="s">
        <v>2070</v>
      </c>
      <c r="I1425" s="38" t="s">
        <v>2792</v>
      </c>
    </row>
    <row r="1426" spans="1:9" ht="14.5" hidden="1" x14ac:dyDescent="0.35">
      <c r="A1426" s="3">
        <f t="shared" si="22"/>
        <v>1425</v>
      </c>
      <c r="B1426" s="3" t="s">
        <v>212</v>
      </c>
      <c r="C1426" s="3" t="s">
        <v>205</v>
      </c>
      <c r="D1426" s="3" t="s">
        <v>371</v>
      </c>
      <c r="E1426" s="3" t="s">
        <v>2070</v>
      </c>
      <c r="F1426" s="3" t="s">
        <v>2070</v>
      </c>
      <c r="G1426" s="3" t="s">
        <v>2070</v>
      </c>
      <c r="H1426" s="3" t="s">
        <v>2070</v>
      </c>
      <c r="I1426" s="38" t="s">
        <v>2791</v>
      </c>
    </row>
    <row r="1427" spans="1:9" ht="14.5" hidden="1" x14ac:dyDescent="0.35">
      <c r="A1427" s="3">
        <f t="shared" si="22"/>
        <v>1426</v>
      </c>
      <c r="B1427" s="3" t="s">
        <v>212</v>
      </c>
      <c r="C1427" s="3" t="s">
        <v>205</v>
      </c>
      <c r="D1427" s="3" t="s">
        <v>372</v>
      </c>
      <c r="E1427" s="3" t="s">
        <v>2070</v>
      </c>
      <c r="F1427" s="3" t="s">
        <v>2070</v>
      </c>
      <c r="G1427" s="3" t="s">
        <v>2070</v>
      </c>
      <c r="H1427" s="3" t="s">
        <v>2070</v>
      </c>
      <c r="I1427" s="38" t="s">
        <v>2790</v>
      </c>
    </row>
    <row r="1428" spans="1:9" ht="14.5" hidden="1" x14ac:dyDescent="0.35">
      <c r="A1428" s="3">
        <f t="shared" si="22"/>
        <v>1427</v>
      </c>
      <c r="B1428" s="3" t="s">
        <v>212</v>
      </c>
      <c r="C1428" s="3" t="s">
        <v>205</v>
      </c>
      <c r="D1428" s="3" t="s">
        <v>373</v>
      </c>
      <c r="E1428" s="3" t="s">
        <v>2070</v>
      </c>
      <c r="F1428" s="3" t="s">
        <v>2070</v>
      </c>
      <c r="G1428" s="3" t="s">
        <v>2070</v>
      </c>
      <c r="H1428" s="3" t="s">
        <v>2070</v>
      </c>
      <c r="I1428" s="38" t="s">
        <v>2789</v>
      </c>
    </row>
    <row r="1429" spans="1:9" ht="14.5" hidden="1" x14ac:dyDescent="0.35">
      <c r="A1429" s="3">
        <f t="shared" si="22"/>
        <v>1428</v>
      </c>
      <c r="B1429" s="3" t="s">
        <v>212</v>
      </c>
      <c r="C1429" s="3" t="s">
        <v>205</v>
      </c>
      <c r="D1429" s="3" t="s">
        <v>374</v>
      </c>
      <c r="E1429" s="3" t="s">
        <v>2070</v>
      </c>
      <c r="F1429" s="3" t="s">
        <v>2070</v>
      </c>
      <c r="G1429" s="3" t="s">
        <v>2070</v>
      </c>
      <c r="H1429" s="3" t="s">
        <v>2070</v>
      </c>
      <c r="I1429" s="38" t="s">
        <v>2788</v>
      </c>
    </row>
    <row r="1430" spans="1:9" ht="14.5" hidden="1" x14ac:dyDescent="0.35">
      <c r="A1430" s="3">
        <f t="shared" si="22"/>
        <v>1429</v>
      </c>
      <c r="B1430" s="3" t="s">
        <v>212</v>
      </c>
      <c r="C1430" s="3" t="s">
        <v>205</v>
      </c>
      <c r="D1430" s="3" t="s">
        <v>375</v>
      </c>
      <c r="E1430" s="3" t="s">
        <v>115</v>
      </c>
      <c r="F1430" s="3" t="s">
        <v>80</v>
      </c>
      <c r="G1430" s="3" t="s">
        <v>2070</v>
      </c>
      <c r="H1430" s="3" t="s">
        <v>2070</v>
      </c>
      <c r="I1430" s="38" t="s">
        <v>2787</v>
      </c>
    </row>
    <row r="1431" spans="1:9" ht="14.5" hidden="1" x14ac:dyDescent="0.35">
      <c r="A1431" s="3">
        <f t="shared" si="22"/>
        <v>1430</v>
      </c>
      <c r="B1431" s="3" t="s">
        <v>212</v>
      </c>
      <c r="C1431" s="3" t="s">
        <v>205</v>
      </c>
      <c r="D1431" s="3" t="s">
        <v>376</v>
      </c>
      <c r="E1431" s="3" t="s">
        <v>115</v>
      </c>
      <c r="F1431" s="3" t="s">
        <v>80</v>
      </c>
      <c r="G1431" s="3" t="s">
        <v>2070</v>
      </c>
      <c r="H1431" s="3" t="s">
        <v>2070</v>
      </c>
      <c r="I1431" s="38" t="s">
        <v>2786</v>
      </c>
    </row>
    <row r="1432" spans="1:9" ht="14.5" hidden="1" x14ac:dyDescent="0.35">
      <c r="A1432" s="3">
        <f t="shared" si="22"/>
        <v>1431</v>
      </c>
      <c r="B1432" s="3" t="s">
        <v>212</v>
      </c>
      <c r="C1432" s="3" t="s">
        <v>205</v>
      </c>
      <c r="D1432" s="3" t="s">
        <v>377</v>
      </c>
      <c r="E1432" s="3" t="s">
        <v>2070</v>
      </c>
      <c r="F1432" s="3" t="s">
        <v>2070</v>
      </c>
      <c r="G1432" s="3" t="s">
        <v>2070</v>
      </c>
      <c r="H1432" s="3" t="s">
        <v>2070</v>
      </c>
      <c r="I1432" s="38" t="s">
        <v>2785</v>
      </c>
    </row>
    <row r="1433" spans="1:9" ht="14.5" hidden="1" x14ac:dyDescent="0.35">
      <c r="A1433" s="3">
        <f t="shared" si="22"/>
        <v>1432</v>
      </c>
      <c r="B1433" s="3" t="s">
        <v>212</v>
      </c>
      <c r="C1433" s="3" t="s">
        <v>205</v>
      </c>
      <c r="D1433" s="3" t="s">
        <v>378</v>
      </c>
      <c r="E1433" s="3" t="s">
        <v>2070</v>
      </c>
      <c r="F1433" s="3" t="s">
        <v>2070</v>
      </c>
      <c r="G1433" s="3" t="s">
        <v>2070</v>
      </c>
      <c r="H1433" s="3" t="s">
        <v>2070</v>
      </c>
      <c r="I1433" s="38" t="s">
        <v>2784</v>
      </c>
    </row>
    <row r="1434" spans="1:9" ht="14.5" hidden="1" x14ac:dyDescent="0.35">
      <c r="A1434" s="3">
        <f t="shared" si="22"/>
        <v>1433</v>
      </c>
      <c r="B1434" s="3" t="s">
        <v>212</v>
      </c>
      <c r="C1434" s="3" t="s">
        <v>205</v>
      </c>
      <c r="D1434" s="3" t="s">
        <v>379</v>
      </c>
      <c r="E1434" s="3" t="s">
        <v>122</v>
      </c>
      <c r="F1434" s="3" t="s">
        <v>93</v>
      </c>
      <c r="G1434" s="3" t="s">
        <v>2070</v>
      </c>
      <c r="H1434" s="3" t="s">
        <v>2070</v>
      </c>
      <c r="I1434" s="38" t="s">
        <v>2783</v>
      </c>
    </row>
    <row r="1435" spans="1:9" ht="14.5" hidden="1" x14ac:dyDescent="0.35">
      <c r="A1435" s="3">
        <f t="shared" si="22"/>
        <v>1434</v>
      </c>
      <c r="B1435" s="3" t="s">
        <v>212</v>
      </c>
      <c r="C1435" s="3" t="s">
        <v>205</v>
      </c>
      <c r="D1435" s="3" t="s">
        <v>380</v>
      </c>
      <c r="E1435" s="3" t="s">
        <v>122</v>
      </c>
      <c r="F1435" s="3" t="s">
        <v>93</v>
      </c>
      <c r="G1435" s="3" t="s">
        <v>2070</v>
      </c>
      <c r="H1435" s="3" t="s">
        <v>2070</v>
      </c>
      <c r="I1435" s="38" t="s">
        <v>2782</v>
      </c>
    </row>
    <row r="1436" spans="1:9" ht="14.5" hidden="1" x14ac:dyDescent="0.35">
      <c r="A1436" s="3">
        <f t="shared" si="22"/>
        <v>1435</v>
      </c>
      <c r="B1436" s="3" t="s">
        <v>212</v>
      </c>
      <c r="C1436" s="3" t="s">
        <v>205</v>
      </c>
      <c r="D1436" s="3" t="s">
        <v>381</v>
      </c>
      <c r="E1436" s="3" t="s">
        <v>122</v>
      </c>
      <c r="F1436" s="3" t="s">
        <v>93</v>
      </c>
      <c r="G1436" s="3" t="s">
        <v>2070</v>
      </c>
      <c r="H1436" s="3" t="s">
        <v>2070</v>
      </c>
      <c r="I1436" s="38" t="s">
        <v>2781</v>
      </c>
    </row>
    <row r="1437" spans="1:9" ht="14.5" hidden="1" x14ac:dyDescent="0.35">
      <c r="A1437" s="3">
        <f t="shared" si="22"/>
        <v>1436</v>
      </c>
      <c r="B1437" s="3" t="s">
        <v>212</v>
      </c>
      <c r="C1437" s="3" t="s">
        <v>205</v>
      </c>
      <c r="D1437" s="3" t="s">
        <v>382</v>
      </c>
      <c r="E1437" s="3" t="s">
        <v>122</v>
      </c>
      <c r="F1437" s="3" t="s">
        <v>93</v>
      </c>
      <c r="G1437" s="3" t="s">
        <v>2070</v>
      </c>
      <c r="H1437" s="3" t="s">
        <v>2070</v>
      </c>
      <c r="I1437" s="38" t="s">
        <v>2780</v>
      </c>
    </row>
    <row r="1438" spans="1:9" ht="14.5" hidden="1" x14ac:dyDescent="0.35">
      <c r="A1438" s="3">
        <f t="shared" si="22"/>
        <v>1437</v>
      </c>
      <c r="B1438" s="3" t="s">
        <v>212</v>
      </c>
      <c r="C1438" s="3" t="s">
        <v>205</v>
      </c>
      <c r="D1438" s="3" t="s">
        <v>383</v>
      </c>
      <c r="E1438" s="3" t="s">
        <v>2070</v>
      </c>
      <c r="F1438" s="3" t="s">
        <v>2070</v>
      </c>
      <c r="G1438" s="3" t="s">
        <v>2070</v>
      </c>
      <c r="H1438" s="3" t="s">
        <v>2070</v>
      </c>
      <c r="I1438" s="38" t="s">
        <v>2779</v>
      </c>
    </row>
    <row r="1439" spans="1:9" ht="14.5" hidden="1" x14ac:dyDescent="0.35">
      <c r="A1439" s="3">
        <f t="shared" si="22"/>
        <v>1438</v>
      </c>
      <c r="B1439" s="3" t="s">
        <v>212</v>
      </c>
      <c r="C1439" s="3" t="s">
        <v>205</v>
      </c>
      <c r="D1439" s="3" t="s">
        <v>384</v>
      </c>
      <c r="E1439" s="3" t="s">
        <v>2070</v>
      </c>
      <c r="F1439" s="3" t="s">
        <v>2070</v>
      </c>
      <c r="G1439" s="3" t="s">
        <v>2070</v>
      </c>
      <c r="H1439" s="3" t="s">
        <v>2070</v>
      </c>
      <c r="I1439" s="38" t="s">
        <v>2778</v>
      </c>
    </row>
    <row r="1440" spans="1:9" ht="14.5" hidden="1" x14ac:dyDescent="0.35">
      <c r="A1440" s="3">
        <f t="shared" si="22"/>
        <v>1439</v>
      </c>
      <c r="B1440" s="3" t="s">
        <v>212</v>
      </c>
      <c r="C1440" s="3" t="s">
        <v>205</v>
      </c>
      <c r="D1440" s="3" t="s">
        <v>385</v>
      </c>
      <c r="E1440" s="3" t="s">
        <v>2070</v>
      </c>
      <c r="F1440" s="3" t="s">
        <v>2070</v>
      </c>
      <c r="G1440" s="3" t="s">
        <v>2070</v>
      </c>
      <c r="H1440" s="3" t="s">
        <v>2070</v>
      </c>
      <c r="I1440" s="38" t="s">
        <v>2777</v>
      </c>
    </row>
    <row r="1441" spans="1:9" ht="14.5" hidden="1" x14ac:dyDescent="0.35">
      <c r="A1441" s="3">
        <f t="shared" si="22"/>
        <v>1440</v>
      </c>
      <c r="B1441" s="3" t="s">
        <v>212</v>
      </c>
      <c r="C1441" s="3" t="s">
        <v>217</v>
      </c>
      <c r="D1441" s="3" t="s">
        <v>386</v>
      </c>
      <c r="E1441" s="3" t="s">
        <v>2070</v>
      </c>
      <c r="F1441" s="3" t="s">
        <v>2070</v>
      </c>
      <c r="G1441" s="3" t="s">
        <v>2070</v>
      </c>
      <c r="H1441" s="3" t="s">
        <v>2070</v>
      </c>
      <c r="I1441" s="38" t="s">
        <v>2776</v>
      </c>
    </row>
    <row r="1442" spans="1:9" ht="14.5" hidden="1" x14ac:dyDescent="0.35">
      <c r="A1442" s="3">
        <f t="shared" si="22"/>
        <v>1441</v>
      </c>
      <c r="B1442" s="3" t="s">
        <v>212</v>
      </c>
      <c r="C1442" s="3" t="s">
        <v>217</v>
      </c>
      <c r="D1442" s="3" t="s">
        <v>387</v>
      </c>
      <c r="E1442" s="3" t="s">
        <v>2070</v>
      </c>
      <c r="F1442" s="3" t="s">
        <v>2070</v>
      </c>
      <c r="G1442" s="3" t="s">
        <v>2070</v>
      </c>
      <c r="H1442" s="3" t="s">
        <v>2070</v>
      </c>
      <c r="I1442" s="38" t="s">
        <v>2775</v>
      </c>
    </row>
    <row r="1443" spans="1:9" ht="14.5" hidden="1" x14ac:dyDescent="0.35">
      <c r="A1443" s="3">
        <f t="shared" si="22"/>
        <v>1442</v>
      </c>
      <c r="B1443" s="3" t="s">
        <v>212</v>
      </c>
      <c r="C1443" s="3" t="s">
        <v>217</v>
      </c>
      <c r="D1443" s="3" t="s">
        <v>388</v>
      </c>
      <c r="E1443" s="3" t="s">
        <v>2070</v>
      </c>
      <c r="F1443" s="3" t="s">
        <v>2070</v>
      </c>
      <c r="G1443" s="3" t="s">
        <v>2070</v>
      </c>
      <c r="H1443" s="3" t="s">
        <v>2070</v>
      </c>
      <c r="I1443" s="38" t="s">
        <v>2774</v>
      </c>
    </row>
    <row r="1444" spans="1:9" ht="14.5" hidden="1" x14ac:dyDescent="0.35">
      <c r="A1444" s="3">
        <f t="shared" si="22"/>
        <v>1443</v>
      </c>
      <c r="B1444" s="3" t="s">
        <v>212</v>
      </c>
      <c r="C1444" s="3" t="s">
        <v>217</v>
      </c>
      <c r="D1444" s="3" t="s">
        <v>389</v>
      </c>
      <c r="E1444" s="3" t="s">
        <v>2070</v>
      </c>
      <c r="F1444" s="3" t="s">
        <v>2070</v>
      </c>
      <c r="G1444" s="3" t="s">
        <v>2070</v>
      </c>
      <c r="H1444" s="3" t="s">
        <v>2070</v>
      </c>
      <c r="I1444" s="38" t="s">
        <v>2773</v>
      </c>
    </row>
    <row r="1445" spans="1:9" ht="14.5" hidden="1" x14ac:dyDescent="0.35">
      <c r="A1445" s="3">
        <f t="shared" si="22"/>
        <v>1444</v>
      </c>
      <c r="B1445" s="3" t="s">
        <v>212</v>
      </c>
      <c r="C1445" s="3" t="s">
        <v>217</v>
      </c>
      <c r="D1445" s="3" t="s">
        <v>390</v>
      </c>
      <c r="E1445" s="3" t="s">
        <v>2070</v>
      </c>
      <c r="F1445" s="3" t="s">
        <v>2070</v>
      </c>
      <c r="G1445" s="3" t="s">
        <v>2070</v>
      </c>
      <c r="H1445" s="3" t="s">
        <v>2070</v>
      </c>
      <c r="I1445" s="38" t="s">
        <v>2772</v>
      </c>
    </row>
    <row r="1446" spans="1:9" ht="14.5" hidden="1" x14ac:dyDescent="0.35">
      <c r="A1446" s="3">
        <f t="shared" si="22"/>
        <v>1445</v>
      </c>
      <c r="B1446" s="3" t="s">
        <v>212</v>
      </c>
      <c r="C1446" s="3" t="s">
        <v>217</v>
      </c>
      <c r="D1446" s="3" t="s">
        <v>391</v>
      </c>
      <c r="E1446" s="3" t="s">
        <v>2070</v>
      </c>
      <c r="F1446" s="3" t="s">
        <v>2070</v>
      </c>
      <c r="G1446" s="3" t="s">
        <v>2070</v>
      </c>
      <c r="H1446" s="3" t="s">
        <v>2070</v>
      </c>
      <c r="I1446" s="38" t="s">
        <v>2771</v>
      </c>
    </row>
    <row r="1447" spans="1:9" ht="14.5" hidden="1" x14ac:dyDescent="0.35">
      <c r="A1447" s="3">
        <f t="shared" si="22"/>
        <v>1446</v>
      </c>
      <c r="B1447" s="3" t="s">
        <v>212</v>
      </c>
      <c r="C1447" s="3" t="s">
        <v>217</v>
      </c>
      <c r="D1447" s="3" t="s">
        <v>392</v>
      </c>
      <c r="E1447" s="3" t="s">
        <v>2070</v>
      </c>
      <c r="F1447" s="3" t="s">
        <v>2070</v>
      </c>
      <c r="G1447" s="3" t="s">
        <v>2070</v>
      </c>
      <c r="H1447" s="3" t="s">
        <v>2070</v>
      </c>
      <c r="I1447" s="38" t="s">
        <v>2770</v>
      </c>
    </row>
    <row r="1448" spans="1:9" ht="14.5" hidden="1" x14ac:dyDescent="0.35">
      <c r="A1448" s="3">
        <f t="shared" si="22"/>
        <v>1447</v>
      </c>
      <c r="B1448" s="3" t="s">
        <v>212</v>
      </c>
      <c r="C1448" s="3" t="s">
        <v>217</v>
      </c>
      <c r="D1448" s="3" t="s">
        <v>393</v>
      </c>
      <c r="E1448" s="3" t="s">
        <v>2070</v>
      </c>
      <c r="F1448" s="3" t="s">
        <v>2070</v>
      </c>
      <c r="G1448" s="3" t="s">
        <v>2070</v>
      </c>
      <c r="H1448" s="3" t="s">
        <v>2070</v>
      </c>
      <c r="I1448" s="38" t="s">
        <v>2769</v>
      </c>
    </row>
    <row r="1449" spans="1:9" ht="14.5" hidden="1" x14ac:dyDescent="0.35">
      <c r="A1449" s="3">
        <f t="shared" si="22"/>
        <v>1448</v>
      </c>
      <c r="B1449" s="3" t="s">
        <v>212</v>
      </c>
      <c r="C1449" s="3" t="s">
        <v>217</v>
      </c>
      <c r="D1449" s="3" t="s">
        <v>394</v>
      </c>
      <c r="E1449" s="3" t="s">
        <v>2070</v>
      </c>
      <c r="F1449" s="3" t="s">
        <v>2070</v>
      </c>
      <c r="G1449" s="3" t="s">
        <v>2070</v>
      </c>
      <c r="H1449" s="3" t="s">
        <v>2070</v>
      </c>
      <c r="I1449" s="38" t="s">
        <v>2768</v>
      </c>
    </row>
    <row r="1450" spans="1:9" ht="14.5" hidden="1" x14ac:dyDescent="0.35">
      <c r="A1450" s="3">
        <f t="shared" si="22"/>
        <v>1449</v>
      </c>
      <c r="B1450" s="3" t="s">
        <v>212</v>
      </c>
      <c r="C1450" s="3" t="s">
        <v>217</v>
      </c>
      <c r="D1450" s="3" t="s">
        <v>395</v>
      </c>
      <c r="E1450" s="3" t="s">
        <v>2070</v>
      </c>
      <c r="F1450" s="3" t="s">
        <v>2070</v>
      </c>
      <c r="G1450" s="3" t="s">
        <v>2070</v>
      </c>
      <c r="H1450" s="3" t="s">
        <v>2070</v>
      </c>
      <c r="I1450" s="38" t="s">
        <v>2767</v>
      </c>
    </row>
    <row r="1451" spans="1:9" ht="14.5" hidden="1" x14ac:dyDescent="0.35">
      <c r="A1451" s="3">
        <f t="shared" si="22"/>
        <v>1450</v>
      </c>
      <c r="B1451" s="3" t="s">
        <v>212</v>
      </c>
      <c r="C1451" s="3" t="s">
        <v>217</v>
      </c>
      <c r="D1451" s="3" t="s">
        <v>396</v>
      </c>
      <c r="E1451" s="3" t="s">
        <v>2070</v>
      </c>
      <c r="F1451" s="3" t="s">
        <v>2070</v>
      </c>
      <c r="G1451" s="3" t="s">
        <v>2070</v>
      </c>
      <c r="H1451" s="3" t="s">
        <v>2070</v>
      </c>
      <c r="I1451" s="38" t="s">
        <v>2766</v>
      </c>
    </row>
    <row r="1452" spans="1:9" ht="14.5" hidden="1" x14ac:dyDescent="0.35">
      <c r="A1452" s="3">
        <f t="shared" si="22"/>
        <v>1451</v>
      </c>
      <c r="B1452" s="3" t="s">
        <v>212</v>
      </c>
      <c r="C1452" s="3" t="s">
        <v>217</v>
      </c>
      <c r="D1452" s="3" t="s">
        <v>397</v>
      </c>
      <c r="E1452" s="3" t="s">
        <v>2070</v>
      </c>
      <c r="F1452" s="3" t="s">
        <v>2070</v>
      </c>
      <c r="G1452" s="3" t="s">
        <v>2070</v>
      </c>
      <c r="H1452" s="3" t="s">
        <v>2070</v>
      </c>
      <c r="I1452" s="38" t="s">
        <v>2765</v>
      </c>
    </row>
    <row r="1453" spans="1:9" ht="14.5" hidden="1" x14ac:dyDescent="0.35">
      <c r="A1453" s="3">
        <f t="shared" si="22"/>
        <v>1452</v>
      </c>
      <c r="B1453" s="3" t="s">
        <v>212</v>
      </c>
      <c r="C1453" s="3" t="s">
        <v>217</v>
      </c>
      <c r="D1453" s="3" t="s">
        <v>398</v>
      </c>
      <c r="E1453" s="3" t="s">
        <v>2070</v>
      </c>
      <c r="F1453" s="3" t="s">
        <v>2070</v>
      </c>
      <c r="G1453" s="3" t="s">
        <v>2070</v>
      </c>
      <c r="H1453" s="3" t="s">
        <v>2070</v>
      </c>
      <c r="I1453" s="38" t="s">
        <v>2764</v>
      </c>
    </row>
    <row r="1454" spans="1:9" ht="14.5" hidden="1" x14ac:dyDescent="0.35">
      <c r="A1454" s="3">
        <f t="shared" si="22"/>
        <v>1453</v>
      </c>
      <c r="B1454" s="3" t="s">
        <v>212</v>
      </c>
      <c r="C1454" s="3" t="s">
        <v>217</v>
      </c>
      <c r="D1454" s="3" t="s">
        <v>399</v>
      </c>
      <c r="E1454" s="3" t="s">
        <v>2070</v>
      </c>
      <c r="F1454" s="3" t="s">
        <v>2070</v>
      </c>
      <c r="G1454" s="3" t="s">
        <v>2070</v>
      </c>
      <c r="H1454" s="3" t="s">
        <v>2070</v>
      </c>
      <c r="I1454" s="38" t="s">
        <v>2763</v>
      </c>
    </row>
    <row r="1455" spans="1:9" ht="14.5" hidden="1" x14ac:dyDescent="0.35">
      <c r="A1455" s="3">
        <f t="shared" si="22"/>
        <v>1454</v>
      </c>
      <c r="B1455" s="3" t="s">
        <v>212</v>
      </c>
      <c r="C1455" s="3" t="s">
        <v>217</v>
      </c>
      <c r="D1455" s="3" t="s">
        <v>400</v>
      </c>
      <c r="E1455" s="3" t="s">
        <v>2070</v>
      </c>
      <c r="F1455" s="3" t="s">
        <v>2070</v>
      </c>
      <c r="G1455" s="3" t="s">
        <v>2070</v>
      </c>
      <c r="H1455" s="3" t="s">
        <v>2070</v>
      </c>
      <c r="I1455" s="38" t="s">
        <v>2762</v>
      </c>
    </row>
    <row r="1456" spans="1:9" ht="14.5" hidden="1" x14ac:dyDescent="0.35">
      <c r="A1456" s="3">
        <f t="shared" si="22"/>
        <v>1455</v>
      </c>
      <c r="B1456" s="3" t="s">
        <v>212</v>
      </c>
      <c r="C1456" s="3" t="s">
        <v>217</v>
      </c>
      <c r="D1456" s="3" t="s">
        <v>401</v>
      </c>
      <c r="E1456" s="3" t="s">
        <v>2070</v>
      </c>
      <c r="F1456" s="3" t="s">
        <v>2070</v>
      </c>
      <c r="G1456" s="3" t="s">
        <v>2070</v>
      </c>
      <c r="H1456" s="3" t="s">
        <v>2070</v>
      </c>
      <c r="I1456" s="38" t="s">
        <v>2761</v>
      </c>
    </row>
    <row r="1457" spans="1:9" ht="14.5" hidden="1" x14ac:dyDescent="0.35">
      <c r="A1457" s="3">
        <f t="shared" si="22"/>
        <v>1456</v>
      </c>
      <c r="B1457" s="3" t="s">
        <v>212</v>
      </c>
      <c r="C1457" s="3" t="s">
        <v>217</v>
      </c>
      <c r="D1457" s="3" t="s">
        <v>402</v>
      </c>
      <c r="E1457" s="3" t="s">
        <v>2070</v>
      </c>
      <c r="F1457" s="3" t="s">
        <v>2070</v>
      </c>
      <c r="G1457" s="3" t="s">
        <v>2070</v>
      </c>
      <c r="H1457" s="3" t="s">
        <v>2070</v>
      </c>
      <c r="I1457" s="38" t="s">
        <v>2760</v>
      </c>
    </row>
    <row r="1458" spans="1:9" ht="14.5" hidden="1" x14ac:dyDescent="0.35">
      <c r="A1458" s="3">
        <f t="shared" si="22"/>
        <v>1457</v>
      </c>
      <c r="B1458" s="3" t="s">
        <v>212</v>
      </c>
      <c r="C1458" s="3" t="s">
        <v>217</v>
      </c>
      <c r="D1458" s="3" t="s">
        <v>403</v>
      </c>
      <c r="E1458" s="3" t="s">
        <v>2070</v>
      </c>
      <c r="F1458" s="3" t="s">
        <v>2070</v>
      </c>
      <c r="G1458" s="3" t="s">
        <v>2070</v>
      </c>
      <c r="H1458" s="3" t="s">
        <v>2070</v>
      </c>
      <c r="I1458" s="38" t="s">
        <v>2759</v>
      </c>
    </row>
    <row r="1459" spans="1:9" ht="14.5" hidden="1" x14ac:dyDescent="0.35">
      <c r="A1459" s="3">
        <f t="shared" si="22"/>
        <v>1458</v>
      </c>
      <c r="B1459" s="3" t="s">
        <v>212</v>
      </c>
      <c r="C1459" s="3" t="s">
        <v>217</v>
      </c>
      <c r="D1459" s="3" t="s">
        <v>404</v>
      </c>
      <c r="E1459" s="3" t="s">
        <v>2070</v>
      </c>
      <c r="F1459" s="3" t="s">
        <v>2070</v>
      </c>
      <c r="G1459" s="3" t="s">
        <v>2070</v>
      </c>
      <c r="H1459" s="3" t="s">
        <v>2070</v>
      </c>
      <c r="I1459" s="38" t="s">
        <v>2759</v>
      </c>
    </row>
    <row r="1460" spans="1:9" ht="14.5" hidden="1" x14ac:dyDescent="0.35">
      <c r="A1460" s="3">
        <f t="shared" si="22"/>
        <v>1459</v>
      </c>
      <c r="B1460" s="3" t="s">
        <v>212</v>
      </c>
      <c r="C1460" s="3" t="s">
        <v>217</v>
      </c>
      <c r="D1460" s="3" t="s">
        <v>405</v>
      </c>
      <c r="E1460" s="3" t="s">
        <v>2070</v>
      </c>
      <c r="F1460" s="3" t="s">
        <v>2070</v>
      </c>
      <c r="G1460" s="3" t="s">
        <v>2070</v>
      </c>
      <c r="H1460" s="3" t="s">
        <v>2070</v>
      </c>
      <c r="I1460" s="38" t="s">
        <v>2758</v>
      </c>
    </row>
    <row r="1461" spans="1:9" ht="14.5" hidden="1" x14ac:dyDescent="0.35">
      <c r="A1461" s="3">
        <f t="shared" si="22"/>
        <v>1460</v>
      </c>
      <c r="B1461" s="3" t="s">
        <v>212</v>
      </c>
      <c r="C1461" s="3" t="s">
        <v>217</v>
      </c>
      <c r="D1461" s="3" t="s">
        <v>406</v>
      </c>
      <c r="E1461" s="3" t="s">
        <v>2070</v>
      </c>
      <c r="F1461" s="3" t="s">
        <v>2070</v>
      </c>
      <c r="G1461" s="3" t="s">
        <v>2070</v>
      </c>
      <c r="H1461" s="3" t="s">
        <v>2070</v>
      </c>
      <c r="I1461" s="38" t="s">
        <v>2757</v>
      </c>
    </row>
    <row r="1462" spans="1:9" ht="14.5" hidden="1" x14ac:dyDescent="0.35">
      <c r="A1462" s="3">
        <f t="shared" si="22"/>
        <v>1461</v>
      </c>
      <c r="B1462" s="3" t="s">
        <v>212</v>
      </c>
      <c r="C1462" s="3" t="s">
        <v>217</v>
      </c>
      <c r="D1462" s="3" t="s">
        <v>407</v>
      </c>
      <c r="E1462" s="3" t="s">
        <v>2070</v>
      </c>
      <c r="F1462" s="3" t="s">
        <v>2070</v>
      </c>
      <c r="G1462" s="3" t="s">
        <v>2070</v>
      </c>
      <c r="H1462" s="3" t="s">
        <v>2070</v>
      </c>
      <c r="I1462" s="38" t="s">
        <v>2756</v>
      </c>
    </row>
    <row r="1463" spans="1:9" ht="14.5" hidden="1" x14ac:dyDescent="0.35">
      <c r="A1463" s="3">
        <f t="shared" si="22"/>
        <v>1462</v>
      </c>
      <c r="B1463" s="3" t="s">
        <v>212</v>
      </c>
      <c r="C1463" s="3" t="s">
        <v>217</v>
      </c>
      <c r="D1463" s="3" t="s">
        <v>408</v>
      </c>
      <c r="E1463" s="3" t="s">
        <v>2070</v>
      </c>
      <c r="F1463" s="3" t="s">
        <v>2070</v>
      </c>
      <c r="G1463" s="3" t="s">
        <v>2070</v>
      </c>
      <c r="H1463" s="3" t="s">
        <v>2070</v>
      </c>
      <c r="I1463" s="38" t="s">
        <v>2755</v>
      </c>
    </row>
    <row r="1464" spans="1:9" ht="14.5" x14ac:dyDescent="0.35">
      <c r="A1464" s="3">
        <f t="shared" si="22"/>
        <v>1463</v>
      </c>
      <c r="B1464" s="3" t="s">
        <v>212</v>
      </c>
      <c r="C1464" s="3" t="s">
        <v>217</v>
      </c>
      <c r="D1464" s="3" t="s">
        <v>409</v>
      </c>
      <c r="E1464" s="3" t="s">
        <v>2070</v>
      </c>
      <c r="F1464" s="3" t="s">
        <v>2070</v>
      </c>
      <c r="G1464" s="3" t="s">
        <v>2070</v>
      </c>
      <c r="H1464" s="3" t="s">
        <v>2070</v>
      </c>
      <c r="I1464" s="73" t="s">
        <v>1954</v>
      </c>
    </row>
    <row r="1465" spans="1:9" ht="14.5" x14ac:dyDescent="0.35">
      <c r="A1465" s="3">
        <f t="shared" si="22"/>
        <v>1464</v>
      </c>
      <c r="B1465" s="3" t="s">
        <v>212</v>
      </c>
      <c r="C1465" s="3" t="s">
        <v>217</v>
      </c>
      <c r="D1465" s="3" t="s">
        <v>410</v>
      </c>
      <c r="E1465" s="3" t="s">
        <v>2070</v>
      </c>
      <c r="F1465" s="3" t="s">
        <v>2070</v>
      </c>
      <c r="G1465" s="3" t="s">
        <v>2070</v>
      </c>
      <c r="H1465" s="3" t="s">
        <v>2070</v>
      </c>
      <c r="I1465" s="73" t="s">
        <v>1955</v>
      </c>
    </row>
    <row r="1466" spans="1:9" ht="14.5" x14ac:dyDescent="0.35">
      <c r="A1466" s="3">
        <f t="shared" si="22"/>
        <v>1465</v>
      </c>
      <c r="B1466" s="3" t="s">
        <v>212</v>
      </c>
      <c r="C1466" s="3" t="s">
        <v>217</v>
      </c>
      <c r="D1466" s="3" t="s">
        <v>411</v>
      </c>
      <c r="E1466" s="3" t="s">
        <v>2070</v>
      </c>
      <c r="F1466" s="3" t="s">
        <v>2070</v>
      </c>
      <c r="G1466" s="3" t="s">
        <v>2070</v>
      </c>
      <c r="H1466" s="3" t="s">
        <v>2070</v>
      </c>
      <c r="I1466" s="73" t="s">
        <v>1956</v>
      </c>
    </row>
    <row r="1467" spans="1:9" ht="14.5" x14ac:dyDescent="0.35">
      <c r="A1467" s="3">
        <f t="shared" si="22"/>
        <v>1466</v>
      </c>
      <c r="B1467" s="3" t="s">
        <v>212</v>
      </c>
      <c r="C1467" s="3" t="s">
        <v>217</v>
      </c>
      <c r="D1467" s="3" t="s">
        <v>412</v>
      </c>
      <c r="E1467" s="3" t="s">
        <v>2070</v>
      </c>
      <c r="F1467" s="3" t="s">
        <v>2070</v>
      </c>
      <c r="G1467" s="3" t="s">
        <v>2070</v>
      </c>
      <c r="H1467" s="3" t="s">
        <v>2070</v>
      </c>
      <c r="I1467" s="73" t="s">
        <v>1957</v>
      </c>
    </row>
    <row r="1468" spans="1:9" ht="14.5" x14ac:dyDescent="0.35">
      <c r="A1468" s="3">
        <f t="shared" si="22"/>
        <v>1467</v>
      </c>
      <c r="B1468" s="3" t="s">
        <v>212</v>
      </c>
      <c r="C1468" s="3" t="s">
        <v>217</v>
      </c>
      <c r="D1468" s="3" t="s">
        <v>413</v>
      </c>
      <c r="E1468" s="3" t="s">
        <v>2070</v>
      </c>
      <c r="F1468" s="3" t="s">
        <v>2070</v>
      </c>
      <c r="G1468" s="3" t="s">
        <v>2070</v>
      </c>
      <c r="H1468" s="3" t="s">
        <v>2070</v>
      </c>
      <c r="I1468" s="73" t="s">
        <v>1958</v>
      </c>
    </row>
    <row r="1469" spans="1:9" ht="14.5" x14ac:dyDescent="0.35">
      <c r="A1469" s="3">
        <f t="shared" si="22"/>
        <v>1468</v>
      </c>
      <c r="B1469" s="3" t="s">
        <v>212</v>
      </c>
      <c r="C1469" s="3" t="s">
        <v>217</v>
      </c>
      <c r="D1469" s="3" t="s">
        <v>414</v>
      </c>
      <c r="E1469" s="3" t="s">
        <v>2070</v>
      </c>
      <c r="F1469" s="3" t="s">
        <v>2070</v>
      </c>
      <c r="G1469" s="3" t="s">
        <v>2070</v>
      </c>
      <c r="H1469" s="3" t="s">
        <v>2070</v>
      </c>
      <c r="I1469" s="73" t="s">
        <v>1959</v>
      </c>
    </row>
    <row r="1470" spans="1:9" ht="14.5" x14ac:dyDescent="0.35">
      <c r="A1470" s="3">
        <f t="shared" si="22"/>
        <v>1469</v>
      </c>
      <c r="B1470" s="3" t="s">
        <v>212</v>
      </c>
      <c r="C1470" s="3" t="s">
        <v>217</v>
      </c>
      <c r="D1470" s="3" t="s">
        <v>415</v>
      </c>
      <c r="E1470" s="3" t="s">
        <v>2070</v>
      </c>
      <c r="F1470" s="3" t="s">
        <v>2070</v>
      </c>
      <c r="G1470" s="3" t="s">
        <v>2070</v>
      </c>
      <c r="H1470" s="3" t="s">
        <v>2070</v>
      </c>
      <c r="I1470" s="73" t="s">
        <v>1960</v>
      </c>
    </row>
    <row r="1471" spans="1:9" ht="14.5" x14ac:dyDescent="0.35">
      <c r="A1471" s="3">
        <f t="shared" si="22"/>
        <v>1470</v>
      </c>
      <c r="B1471" s="3" t="s">
        <v>212</v>
      </c>
      <c r="C1471" s="3" t="s">
        <v>217</v>
      </c>
      <c r="D1471" s="3" t="s">
        <v>416</v>
      </c>
      <c r="E1471" s="3" t="s">
        <v>2070</v>
      </c>
      <c r="F1471" s="3" t="s">
        <v>2070</v>
      </c>
      <c r="G1471" s="3" t="s">
        <v>2070</v>
      </c>
      <c r="H1471" s="3" t="s">
        <v>2070</v>
      </c>
      <c r="I1471" s="73" t="s">
        <v>1961</v>
      </c>
    </row>
    <row r="1472" spans="1:9" ht="14.5" x14ac:dyDescent="0.35">
      <c r="A1472" s="3">
        <f t="shared" si="22"/>
        <v>1471</v>
      </c>
      <c r="B1472" s="3" t="s">
        <v>212</v>
      </c>
      <c r="C1472" s="3" t="s">
        <v>217</v>
      </c>
      <c r="D1472" s="3" t="s">
        <v>417</v>
      </c>
      <c r="E1472" s="3" t="s">
        <v>2070</v>
      </c>
      <c r="F1472" s="3" t="s">
        <v>2070</v>
      </c>
      <c r="G1472" s="3" t="s">
        <v>2070</v>
      </c>
      <c r="H1472" s="3" t="s">
        <v>2070</v>
      </c>
      <c r="I1472" s="73" t="s">
        <v>1962</v>
      </c>
    </row>
    <row r="1473" spans="1:9" ht="14.5" x14ac:dyDescent="0.35">
      <c r="A1473" s="3">
        <f t="shared" si="22"/>
        <v>1472</v>
      </c>
      <c r="B1473" s="3" t="s">
        <v>212</v>
      </c>
      <c r="C1473" s="3" t="s">
        <v>217</v>
      </c>
      <c r="D1473" s="3" t="s">
        <v>418</v>
      </c>
      <c r="E1473" s="3" t="s">
        <v>2070</v>
      </c>
      <c r="F1473" s="3" t="s">
        <v>2070</v>
      </c>
      <c r="G1473" s="3" t="s">
        <v>2070</v>
      </c>
      <c r="H1473" s="3" t="s">
        <v>2070</v>
      </c>
      <c r="I1473" s="73" t="s">
        <v>1963</v>
      </c>
    </row>
    <row r="1474" spans="1:9" ht="14.5" x14ac:dyDescent="0.35">
      <c r="A1474" s="3">
        <f t="shared" si="22"/>
        <v>1473</v>
      </c>
      <c r="B1474" s="3" t="s">
        <v>212</v>
      </c>
      <c r="C1474" s="3" t="s">
        <v>217</v>
      </c>
      <c r="D1474" s="3" t="s">
        <v>419</v>
      </c>
      <c r="E1474" s="3" t="s">
        <v>2070</v>
      </c>
      <c r="F1474" s="3" t="s">
        <v>2070</v>
      </c>
      <c r="G1474" s="3" t="s">
        <v>2070</v>
      </c>
      <c r="H1474" s="3" t="s">
        <v>2070</v>
      </c>
      <c r="I1474" s="73" t="s">
        <v>1964</v>
      </c>
    </row>
    <row r="1475" spans="1:9" ht="14.5" x14ac:dyDescent="0.35">
      <c r="A1475" s="3">
        <f t="shared" si="22"/>
        <v>1474</v>
      </c>
      <c r="B1475" s="3" t="s">
        <v>212</v>
      </c>
      <c r="C1475" s="3" t="s">
        <v>172</v>
      </c>
      <c r="D1475" s="3" t="s">
        <v>420</v>
      </c>
      <c r="E1475" s="3" t="s">
        <v>29</v>
      </c>
      <c r="F1475" s="3" t="s">
        <v>2070</v>
      </c>
      <c r="G1475" s="3" t="s">
        <v>2070</v>
      </c>
      <c r="H1475" s="3" t="s">
        <v>2070</v>
      </c>
      <c r="I1475" s="73" t="s">
        <v>1965</v>
      </c>
    </row>
    <row r="1476" spans="1:9" ht="14.5" x14ac:dyDescent="0.35">
      <c r="A1476" s="3">
        <f t="shared" ref="A1476:A1539" si="23">A1475+1</f>
        <v>1475</v>
      </c>
      <c r="B1476" s="3" t="s">
        <v>212</v>
      </c>
      <c r="C1476" s="3" t="s">
        <v>172</v>
      </c>
      <c r="D1476" s="3" t="s">
        <v>421</v>
      </c>
      <c r="E1476" s="3" t="s">
        <v>145</v>
      </c>
      <c r="F1476" s="3" t="s">
        <v>2070</v>
      </c>
      <c r="G1476" s="3" t="s">
        <v>2070</v>
      </c>
      <c r="H1476" s="3" t="s">
        <v>2070</v>
      </c>
      <c r="I1476" s="73" t="s">
        <v>1966</v>
      </c>
    </row>
    <row r="1477" spans="1:9" ht="14.5" x14ac:dyDescent="0.35">
      <c r="A1477" s="3">
        <f t="shared" si="23"/>
        <v>1476</v>
      </c>
      <c r="B1477" s="3" t="s">
        <v>212</v>
      </c>
      <c r="C1477" s="3" t="s">
        <v>172</v>
      </c>
      <c r="D1477" s="3" t="s">
        <v>422</v>
      </c>
      <c r="E1477" s="3" t="s">
        <v>2070</v>
      </c>
      <c r="F1477" s="3" t="s">
        <v>2070</v>
      </c>
      <c r="G1477" s="3" t="s">
        <v>2070</v>
      </c>
      <c r="H1477" s="3" t="s">
        <v>2070</v>
      </c>
      <c r="I1477" s="73" t="s">
        <v>1967</v>
      </c>
    </row>
    <row r="1478" spans="1:9" ht="14.5" x14ac:dyDescent="0.35">
      <c r="A1478" s="3">
        <f t="shared" si="23"/>
        <v>1477</v>
      </c>
      <c r="B1478" s="3" t="s">
        <v>212</v>
      </c>
      <c r="C1478" s="3" t="s">
        <v>172</v>
      </c>
      <c r="D1478" s="3" t="s">
        <v>423</v>
      </c>
      <c r="E1478" s="3" t="s">
        <v>145</v>
      </c>
      <c r="F1478" s="3" t="s">
        <v>2070</v>
      </c>
      <c r="G1478" s="3" t="s">
        <v>2070</v>
      </c>
      <c r="H1478" s="3" t="s">
        <v>2070</v>
      </c>
      <c r="I1478" s="73" t="s">
        <v>1968</v>
      </c>
    </row>
    <row r="1479" spans="1:9" ht="14.5" x14ac:dyDescent="0.35">
      <c r="A1479" s="3">
        <f t="shared" si="23"/>
        <v>1478</v>
      </c>
      <c r="B1479" s="3" t="s">
        <v>212</v>
      </c>
      <c r="C1479" s="3" t="s">
        <v>172</v>
      </c>
      <c r="D1479" s="3" t="s">
        <v>424</v>
      </c>
      <c r="E1479" s="3" t="s">
        <v>2070</v>
      </c>
      <c r="F1479" s="3" t="s">
        <v>2070</v>
      </c>
      <c r="G1479" s="3" t="s">
        <v>2070</v>
      </c>
      <c r="H1479" s="3" t="s">
        <v>2070</v>
      </c>
      <c r="I1479" s="73" t="s">
        <v>1969</v>
      </c>
    </row>
    <row r="1480" spans="1:9" ht="14.5" x14ac:dyDescent="0.35">
      <c r="A1480" s="3">
        <f t="shared" si="23"/>
        <v>1479</v>
      </c>
      <c r="B1480" s="3" t="s">
        <v>212</v>
      </c>
      <c r="C1480" s="3" t="s">
        <v>172</v>
      </c>
      <c r="D1480" s="3" t="s">
        <v>425</v>
      </c>
      <c r="E1480" s="3" t="s">
        <v>2070</v>
      </c>
      <c r="F1480" s="3" t="s">
        <v>2070</v>
      </c>
      <c r="G1480" s="3" t="s">
        <v>2070</v>
      </c>
      <c r="H1480" s="3" t="s">
        <v>2070</v>
      </c>
      <c r="I1480" s="73" t="s">
        <v>1970</v>
      </c>
    </row>
    <row r="1481" spans="1:9" ht="14.5" x14ac:dyDescent="0.35">
      <c r="A1481" s="3">
        <f t="shared" si="23"/>
        <v>1480</v>
      </c>
      <c r="B1481" s="3" t="s">
        <v>212</v>
      </c>
      <c r="C1481" s="3" t="s">
        <v>172</v>
      </c>
      <c r="D1481" s="3" t="s">
        <v>426</v>
      </c>
      <c r="E1481" s="3" t="s">
        <v>2070</v>
      </c>
      <c r="F1481" s="3" t="s">
        <v>2070</v>
      </c>
      <c r="G1481" s="3" t="s">
        <v>2070</v>
      </c>
      <c r="H1481" s="3" t="s">
        <v>2070</v>
      </c>
      <c r="I1481" s="73" t="s">
        <v>1971</v>
      </c>
    </row>
    <row r="1482" spans="1:9" ht="14.5" x14ac:dyDescent="0.35">
      <c r="A1482" s="3">
        <f t="shared" si="23"/>
        <v>1481</v>
      </c>
      <c r="B1482" s="3" t="s">
        <v>212</v>
      </c>
      <c r="C1482" s="3" t="s">
        <v>172</v>
      </c>
      <c r="D1482" s="3" t="s">
        <v>427</v>
      </c>
      <c r="E1482" s="3" t="s">
        <v>2070</v>
      </c>
      <c r="F1482" s="3" t="s">
        <v>2070</v>
      </c>
      <c r="G1482" s="3" t="s">
        <v>2070</v>
      </c>
      <c r="H1482" s="3" t="s">
        <v>2070</v>
      </c>
      <c r="I1482" s="73" t="s">
        <v>1972</v>
      </c>
    </row>
    <row r="1483" spans="1:9" ht="14.5" x14ac:dyDescent="0.35">
      <c r="A1483" s="3">
        <f t="shared" si="23"/>
        <v>1482</v>
      </c>
      <c r="B1483" s="3" t="s">
        <v>212</v>
      </c>
      <c r="C1483" s="3" t="s">
        <v>172</v>
      </c>
      <c r="D1483" s="3" t="s">
        <v>428</v>
      </c>
      <c r="E1483" s="3" t="s">
        <v>2070</v>
      </c>
      <c r="F1483" s="3" t="s">
        <v>2070</v>
      </c>
      <c r="G1483" s="3" t="s">
        <v>2070</v>
      </c>
      <c r="H1483" s="3" t="s">
        <v>2070</v>
      </c>
      <c r="I1483" s="73" t="s">
        <v>1973</v>
      </c>
    </row>
    <row r="1484" spans="1:9" ht="14.5" x14ac:dyDescent="0.35">
      <c r="A1484" s="3">
        <f t="shared" si="23"/>
        <v>1483</v>
      </c>
      <c r="B1484" s="3" t="s">
        <v>212</v>
      </c>
      <c r="C1484" s="3" t="s">
        <v>172</v>
      </c>
      <c r="D1484" s="3" t="s">
        <v>429</v>
      </c>
      <c r="E1484" s="3" t="s">
        <v>2070</v>
      </c>
      <c r="F1484" s="3" t="s">
        <v>2070</v>
      </c>
      <c r="G1484" s="3" t="s">
        <v>2070</v>
      </c>
      <c r="H1484" s="3" t="s">
        <v>2070</v>
      </c>
      <c r="I1484" s="73" t="s">
        <v>1974</v>
      </c>
    </row>
    <row r="1485" spans="1:9" ht="14.5" x14ac:dyDescent="0.35">
      <c r="A1485" s="3">
        <f t="shared" si="23"/>
        <v>1484</v>
      </c>
      <c r="B1485" s="3" t="s">
        <v>212</v>
      </c>
      <c r="C1485" s="3" t="s">
        <v>172</v>
      </c>
      <c r="D1485" s="3" t="s">
        <v>430</v>
      </c>
      <c r="E1485" s="3" t="s">
        <v>2070</v>
      </c>
      <c r="F1485" s="3" t="s">
        <v>2070</v>
      </c>
      <c r="G1485" s="3" t="s">
        <v>2070</v>
      </c>
      <c r="H1485" s="3" t="s">
        <v>2070</v>
      </c>
      <c r="I1485" s="73" t="s">
        <v>1975</v>
      </c>
    </row>
    <row r="1486" spans="1:9" ht="14.5" x14ac:dyDescent="0.35">
      <c r="A1486" s="3">
        <f t="shared" si="23"/>
        <v>1485</v>
      </c>
      <c r="B1486" s="3" t="s">
        <v>212</v>
      </c>
      <c r="C1486" s="3" t="s">
        <v>172</v>
      </c>
      <c r="D1486" s="3" t="s">
        <v>431</v>
      </c>
      <c r="E1486" s="3" t="s">
        <v>2070</v>
      </c>
      <c r="F1486" s="3" t="s">
        <v>2070</v>
      </c>
      <c r="G1486" s="3" t="s">
        <v>2070</v>
      </c>
      <c r="H1486" s="3" t="s">
        <v>2070</v>
      </c>
      <c r="I1486" s="73" t="s">
        <v>1976</v>
      </c>
    </row>
    <row r="1487" spans="1:9" ht="14.5" x14ac:dyDescent="0.35">
      <c r="A1487" s="3">
        <f t="shared" si="23"/>
        <v>1486</v>
      </c>
      <c r="B1487" s="3" t="s">
        <v>212</v>
      </c>
      <c r="C1487" s="3" t="s">
        <v>172</v>
      </c>
      <c r="D1487" s="3" t="s">
        <v>432</v>
      </c>
      <c r="E1487" s="3" t="s">
        <v>2070</v>
      </c>
      <c r="F1487" s="3" t="s">
        <v>2070</v>
      </c>
      <c r="G1487" s="3" t="s">
        <v>2070</v>
      </c>
      <c r="H1487" s="3" t="s">
        <v>2070</v>
      </c>
      <c r="I1487" s="73" t="s">
        <v>1977</v>
      </c>
    </row>
    <row r="1488" spans="1:9" ht="14.5" x14ac:dyDescent="0.35">
      <c r="A1488" s="3">
        <f t="shared" si="23"/>
        <v>1487</v>
      </c>
      <c r="B1488" s="3" t="s">
        <v>212</v>
      </c>
      <c r="C1488" s="3" t="s">
        <v>172</v>
      </c>
      <c r="D1488" s="3" t="s">
        <v>1536</v>
      </c>
      <c r="E1488" s="3" t="s">
        <v>2070</v>
      </c>
      <c r="F1488" s="3" t="s">
        <v>2070</v>
      </c>
      <c r="G1488" s="3" t="s">
        <v>2070</v>
      </c>
      <c r="H1488" s="3" t="s">
        <v>2070</v>
      </c>
      <c r="I1488" s="73" t="s">
        <v>1978</v>
      </c>
    </row>
    <row r="1489" spans="1:9" ht="14.5" x14ac:dyDescent="0.35">
      <c r="A1489" s="3">
        <f t="shared" si="23"/>
        <v>1488</v>
      </c>
      <c r="B1489" s="3" t="s">
        <v>212</v>
      </c>
      <c r="C1489" s="3" t="s">
        <v>172</v>
      </c>
      <c r="D1489" s="3" t="s">
        <v>433</v>
      </c>
      <c r="E1489" s="3" t="s">
        <v>2070</v>
      </c>
      <c r="F1489" s="3" t="s">
        <v>2070</v>
      </c>
      <c r="G1489" s="3" t="s">
        <v>2070</v>
      </c>
      <c r="H1489" s="3" t="s">
        <v>2070</v>
      </c>
      <c r="I1489" s="73" t="s">
        <v>1979</v>
      </c>
    </row>
    <row r="1490" spans="1:9" ht="14.5" x14ac:dyDescent="0.35">
      <c r="A1490" s="3">
        <f t="shared" si="23"/>
        <v>1489</v>
      </c>
      <c r="B1490" s="3" t="s">
        <v>212</v>
      </c>
      <c r="C1490" s="3" t="s">
        <v>172</v>
      </c>
      <c r="D1490" s="3" t="s">
        <v>434</v>
      </c>
      <c r="E1490" s="3" t="s">
        <v>2070</v>
      </c>
      <c r="F1490" s="3" t="s">
        <v>2070</v>
      </c>
      <c r="G1490" s="3" t="s">
        <v>2070</v>
      </c>
      <c r="H1490" s="3" t="s">
        <v>2070</v>
      </c>
      <c r="I1490" s="73" t="s">
        <v>1980</v>
      </c>
    </row>
    <row r="1491" spans="1:9" ht="14.5" x14ac:dyDescent="0.35">
      <c r="A1491" s="3">
        <f t="shared" si="23"/>
        <v>1490</v>
      </c>
      <c r="B1491" s="3" t="s">
        <v>212</v>
      </c>
      <c r="C1491" s="3" t="s">
        <v>172</v>
      </c>
      <c r="D1491" s="3" t="s">
        <v>435</v>
      </c>
      <c r="E1491" s="3" t="s">
        <v>2070</v>
      </c>
      <c r="F1491" s="3" t="s">
        <v>2070</v>
      </c>
      <c r="G1491" s="3" t="s">
        <v>2070</v>
      </c>
      <c r="H1491" s="3" t="s">
        <v>2070</v>
      </c>
      <c r="I1491" s="73" t="s">
        <v>1981</v>
      </c>
    </row>
    <row r="1492" spans="1:9" ht="14.5" x14ac:dyDescent="0.35">
      <c r="A1492" s="3">
        <f t="shared" si="23"/>
        <v>1491</v>
      </c>
      <c r="B1492" s="3" t="s">
        <v>212</v>
      </c>
      <c r="C1492" s="3" t="s">
        <v>172</v>
      </c>
      <c r="D1492" s="3" t="s">
        <v>436</v>
      </c>
      <c r="E1492" s="3" t="s">
        <v>2070</v>
      </c>
      <c r="F1492" s="3" t="s">
        <v>2070</v>
      </c>
      <c r="G1492" s="3" t="s">
        <v>2070</v>
      </c>
      <c r="H1492" s="3" t="s">
        <v>2070</v>
      </c>
      <c r="I1492" s="73" t="s">
        <v>1982</v>
      </c>
    </row>
    <row r="1493" spans="1:9" ht="14.5" x14ac:dyDescent="0.35">
      <c r="A1493" s="3">
        <f t="shared" si="23"/>
        <v>1492</v>
      </c>
      <c r="B1493" s="3" t="s">
        <v>212</v>
      </c>
      <c r="C1493" s="3" t="s">
        <v>172</v>
      </c>
      <c r="D1493" s="3" t="s">
        <v>437</v>
      </c>
      <c r="E1493" s="3" t="s">
        <v>2070</v>
      </c>
      <c r="F1493" s="3" t="s">
        <v>2070</v>
      </c>
      <c r="G1493" s="3" t="s">
        <v>2070</v>
      </c>
      <c r="H1493" s="3" t="s">
        <v>2070</v>
      </c>
      <c r="I1493" s="73" t="s">
        <v>1983</v>
      </c>
    </row>
    <row r="1494" spans="1:9" ht="14.5" x14ac:dyDescent="0.35">
      <c r="A1494" s="3">
        <f t="shared" si="23"/>
        <v>1493</v>
      </c>
      <c r="B1494" s="3" t="s">
        <v>212</v>
      </c>
      <c r="C1494" s="3" t="s">
        <v>172</v>
      </c>
      <c r="D1494" s="3" t="s">
        <v>438</v>
      </c>
      <c r="E1494" s="3" t="s">
        <v>2070</v>
      </c>
      <c r="F1494" s="3" t="s">
        <v>2070</v>
      </c>
      <c r="G1494" s="3" t="s">
        <v>2070</v>
      </c>
      <c r="H1494" s="3" t="s">
        <v>2070</v>
      </c>
      <c r="I1494" s="73" t="s">
        <v>1984</v>
      </c>
    </row>
    <row r="1495" spans="1:9" ht="14.5" x14ac:dyDescent="0.35">
      <c r="A1495" s="3">
        <f t="shared" si="23"/>
        <v>1494</v>
      </c>
      <c r="B1495" s="3" t="s">
        <v>212</v>
      </c>
      <c r="C1495" s="3" t="s">
        <v>172</v>
      </c>
      <c r="D1495" s="3" t="s">
        <v>439</v>
      </c>
      <c r="E1495" s="3" t="s">
        <v>2070</v>
      </c>
      <c r="F1495" s="3" t="s">
        <v>2070</v>
      </c>
      <c r="G1495" s="3" t="s">
        <v>2070</v>
      </c>
      <c r="H1495" s="3" t="s">
        <v>2070</v>
      </c>
      <c r="I1495" s="73" t="s">
        <v>1985</v>
      </c>
    </row>
    <row r="1496" spans="1:9" ht="14.5" x14ac:dyDescent="0.35">
      <c r="A1496" s="3">
        <f t="shared" si="23"/>
        <v>1495</v>
      </c>
      <c r="B1496" s="3" t="s">
        <v>212</v>
      </c>
      <c r="C1496" s="3" t="s">
        <v>172</v>
      </c>
      <c r="D1496" s="3" t="s">
        <v>440</v>
      </c>
      <c r="E1496" s="3" t="s">
        <v>2070</v>
      </c>
      <c r="F1496" s="3" t="s">
        <v>2070</v>
      </c>
      <c r="G1496" s="3" t="s">
        <v>2070</v>
      </c>
      <c r="H1496" s="3" t="s">
        <v>2070</v>
      </c>
      <c r="I1496" s="73" t="s">
        <v>1986</v>
      </c>
    </row>
    <row r="1497" spans="1:9" ht="14.5" x14ac:dyDescent="0.35">
      <c r="A1497" s="3">
        <f t="shared" si="23"/>
        <v>1496</v>
      </c>
      <c r="B1497" s="3" t="s">
        <v>212</v>
      </c>
      <c r="C1497" s="3" t="s">
        <v>172</v>
      </c>
      <c r="D1497" s="3" t="s">
        <v>441</v>
      </c>
      <c r="E1497" s="3" t="s">
        <v>2070</v>
      </c>
      <c r="F1497" s="3" t="s">
        <v>2070</v>
      </c>
      <c r="G1497" s="3" t="s">
        <v>2070</v>
      </c>
      <c r="H1497" s="3" t="s">
        <v>2070</v>
      </c>
      <c r="I1497" s="73" t="s">
        <v>1987</v>
      </c>
    </row>
    <row r="1498" spans="1:9" ht="14.5" x14ac:dyDescent="0.35">
      <c r="A1498" s="3">
        <f t="shared" si="23"/>
        <v>1497</v>
      </c>
      <c r="B1498" s="3" t="s">
        <v>212</v>
      </c>
      <c r="C1498" s="3" t="s">
        <v>172</v>
      </c>
      <c r="D1498" s="3" t="s">
        <v>442</v>
      </c>
      <c r="E1498" s="3" t="s">
        <v>2070</v>
      </c>
      <c r="F1498" s="3" t="s">
        <v>2070</v>
      </c>
      <c r="G1498" s="3" t="s">
        <v>2070</v>
      </c>
      <c r="H1498" s="3" t="s">
        <v>2070</v>
      </c>
      <c r="I1498" s="73" t="s">
        <v>1988</v>
      </c>
    </row>
    <row r="1499" spans="1:9" ht="14.5" x14ac:dyDescent="0.35">
      <c r="A1499" s="3">
        <f t="shared" si="23"/>
        <v>1498</v>
      </c>
      <c r="B1499" s="3" t="s">
        <v>212</v>
      </c>
      <c r="C1499" s="3" t="s">
        <v>172</v>
      </c>
      <c r="D1499" s="3" t="s">
        <v>443</v>
      </c>
      <c r="E1499" s="3" t="s">
        <v>2070</v>
      </c>
      <c r="F1499" s="3" t="s">
        <v>2070</v>
      </c>
      <c r="G1499" s="3" t="s">
        <v>2070</v>
      </c>
      <c r="H1499" s="3" t="s">
        <v>2070</v>
      </c>
      <c r="I1499" s="73" t="s">
        <v>1989</v>
      </c>
    </row>
    <row r="1500" spans="1:9" ht="14.5" x14ac:dyDescent="0.35">
      <c r="A1500" s="3">
        <f t="shared" si="23"/>
        <v>1499</v>
      </c>
      <c r="B1500" s="3" t="s">
        <v>212</v>
      </c>
      <c r="C1500" s="3" t="s">
        <v>172</v>
      </c>
      <c r="D1500" s="3" t="s">
        <v>444</v>
      </c>
      <c r="E1500" s="3" t="s">
        <v>2070</v>
      </c>
      <c r="F1500" s="3" t="s">
        <v>2070</v>
      </c>
      <c r="G1500" s="3" t="s">
        <v>2070</v>
      </c>
      <c r="H1500" s="3" t="s">
        <v>2070</v>
      </c>
      <c r="I1500" s="73" t="s">
        <v>1990</v>
      </c>
    </row>
    <row r="1501" spans="1:9" ht="14.5" x14ac:dyDescent="0.35">
      <c r="A1501" s="3">
        <f t="shared" si="23"/>
        <v>1500</v>
      </c>
      <c r="B1501" s="3" t="s">
        <v>212</v>
      </c>
      <c r="C1501" s="3" t="s">
        <v>172</v>
      </c>
      <c r="D1501" s="3" t="s">
        <v>445</v>
      </c>
      <c r="E1501" s="3" t="s">
        <v>2070</v>
      </c>
      <c r="F1501" s="3" t="s">
        <v>2070</v>
      </c>
      <c r="G1501" s="3" t="s">
        <v>2070</v>
      </c>
      <c r="H1501" s="3" t="s">
        <v>2070</v>
      </c>
      <c r="I1501" s="73" t="s">
        <v>1991</v>
      </c>
    </row>
    <row r="1502" spans="1:9" ht="14.5" x14ac:dyDescent="0.35">
      <c r="A1502" s="3">
        <f t="shared" si="23"/>
        <v>1501</v>
      </c>
      <c r="B1502" s="3" t="s">
        <v>212</v>
      </c>
      <c r="C1502" s="3" t="s">
        <v>172</v>
      </c>
      <c r="D1502" s="3" t="s">
        <v>446</v>
      </c>
      <c r="E1502" s="3" t="s">
        <v>2070</v>
      </c>
      <c r="F1502" s="3" t="s">
        <v>2070</v>
      </c>
      <c r="G1502" s="3" t="s">
        <v>2070</v>
      </c>
      <c r="H1502" s="3" t="s">
        <v>2070</v>
      </c>
      <c r="I1502" s="73" t="s">
        <v>1992</v>
      </c>
    </row>
    <row r="1503" spans="1:9" ht="14.5" x14ac:dyDescent="0.35">
      <c r="A1503" s="3">
        <f t="shared" si="23"/>
        <v>1502</v>
      </c>
      <c r="B1503" s="3" t="s">
        <v>212</v>
      </c>
      <c r="C1503" s="3" t="s">
        <v>172</v>
      </c>
      <c r="D1503" s="3" t="s">
        <v>447</v>
      </c>
      <c r="E1503" s="3" t="s">
        <v>2070</v>
      </c>
      <c r="F1503" s="3" t="s">
        <v>2070</v>
      </c>
      <c r="G1503" s="3" t="s">
        <v>2070</v>
      </c>
      <c r="H1503" s="3" t="s">
        <v>2070</v>
      </c>
      <c r="I1503" s="73" t="s">
        <v>1993</v>
      </c>
    </row>
    <row r="1504" spans="1:9" ht="14.5" x14ac:dyDescent="0.35">
      <c r="A1504" s="3">
        <f t="shared" si="23"/>
        <v>1503</v>
      </c>
      <c r="B1504" s="3" t="s">
        <v>212</v>
      </c>
      <c r="C1504" s="3" t="s">
        <v>172</v>
      </c>
      <c r="D1504" s="3" t="s">
        <v>448</v>
      </c>
      <c r="E1504" s="3" t="s">
        <v>2070</v>
      </c>
      <c r="F1504" s="3" t="s">
        <v>2070</v>
      </c>
      <c r="G1504" s="3" t="s">
        <v>2070</v>
      </c>
      <c r="H1504" s="3" t="s">
        <v>2070</v>
      </c>
      <c r="I1504" s="73" t="s">
        <v>1994</v>
      </c>
    </row>
    <row r="1505" spans="1:9" ht="14.5" x14ac:dyDescent="0.35">
      <c r="A1505" s="3">
        <f t="shared" si="23"/>
        <v>1504</v>
      </c>
      <c r="B1505" s="3" t="s">
        <v>212</v>
      </c>
      <c r="C1505" s="3" t="s">
        <v>172</v>
      </c>
      <c r="D1505" s="3" t="s">
        <v>449</v>
      </c>
      <c r="E1505" s="3" t="s">
        <v>2070</v>
      </c>
      <c r="F1505" s="3" t="s">
        <v>2070</v>
      </c>
      <c r="G1505" s="3" t="s">
        <v>2070</v>
      </c>
      <c r="H1505" s="3" t="s">
        <v>2070</v>
      </c>
      <c r="I1505" s="73" t="s">
        <v>1995</v>
      </c>
    </row>
    <row r="1506" spans="1:9" ht="14.5" x14ac:dyDescent="0.35">
      <c r="A1506" s="3">
        <f t="shared" si="23"/>
        <v>1505</v>
      </c>
      <c r="B1506" s="3" t="s">
        <v>212</v>
      </c>
      <c r="C1506" s="3" t="s">
        <v>172</v>
      </c>
      <c r="D1506" s="3" t="s">
        <v>450</v>
      </c>
      <c r="E1506" s="3" t="s">
        <v>2070</v>
      </c>
      <c r="F1506" s="3" t="s">
        <v>2070</v>
      </c>
      <c r="G1506" s="3" t="s">
        <v>2070</v>
      </c>
      <c r="H1506" s="3" t="s">
        <v>2070</v>
      </c>
      <c r="I1506" s="73" t="s">
        <v>1996</v>
      </c>
    </row>
    <row r="1507" spans="1:9" ht="14.5" x14ac:dyDescent="0.35">
      <c r="A1507" s="3">
        <f t="shared" si="23"/>
        <v>1506</v>
      </c>
      <c r="B1507" s="3" t="s">
        <v>212</v>
      </c>
      <c r="C1507" s="3" t="s">
        <v>172</v>
      </c>
      <c r="D1507" s="3" t="s">
        <v>451</v>
      </c>
      <c r="E1507" s="3" t="s">
        <v>2070</v>
      </c>
      <c r="F1507" s="3" t="s">
        <v>2070</v>
      </c>
      <c r="G1507" s="3" t="s">
        <v>2070</v>
      </c>
      <c r="H1507" s="3" t="s">
        <v>2070</v>
      </c>
      <c r="I1507" s="73" t="s">
        <v>1997</v>
      </c>
    </row>
    <row r="1508" spans="1:9" ht="14.5" x14ac:dyDescent="0.35">
      <c r="A1508" s="3">
        <f t="shared" si="23"/>
        <v>1507</v>
      </c>
      <c r="B1508" s="3" t="s">
        <v>212</v>
      </c>
      <c r="C1508" s="3" t="s">
        <v>172</v>
      </c>
      <c r="D1508" s="3" t="s">
        <v>452</v>
      </c>
      <c r="E1508" s="3" t="s">
        <v>2070</v>
      </c>
      <c r="F1508" s="3" t="s">
        <v>2070</v>
      </c>
      <c r="G1508" s="3" t="s">
        <v>2070</v>
      </c>
      <c r="H1508" s="3" t="s">
        <v>2070</v>
      </c>
      <c r="I1508" s="73" t="s">
        <v>1998</v>
      </c>
    </row>
    <row r="1509" spans="1:9" ht="14.5" x14ac:dyDescent="0.35">
      <c r="A1509" s="3">
        <f t="shared" si="23"/>
        <v>1508</v>
      </c>
      <c r="B1509" s="3" t="s">
        <v>212</v>
      </c>
      <c r="C1509" s="3" t="s">
        <v>172</v>
      </c>
      <c r="D1509" s="3" t="s">
        <v>453</v>
      </c>
      <c r="E1509" s="3" t="s">
        <v>2070</v>
      </c>
      <c r="F1509" s="3" t="s">
        <v>2070</v>
      </c>
      <c r="G1509" s="3" t="s">
        <v>2070</v>
      </c>
      <c r="H1509" s="3" t="s">
        <v>2070</v>
      </c>
      <c r="I1509" s="73" t="s">
        <v>1999</v>
      </c>
    </row>
    <row r="1510" spans="1:9" ht="14.5" x14ac:dyDescent="0.35">
      <c r="A1510" s="3">
        <f t="shared" si="23"/>
        <v>1509</v>
      </c>
      <c r="B1510" s="3" t="s">
        <v>212</v>
      </c>
      <c r="C1510" s="3" t="s">
        <v>172</v>
      </c>
      <c r="D1510" s="3" t="s">
        <v>454</v>
      </c>
      <c r="E1510" s="3" t="s">
        <v>2070</v>
      </c>
      <c r="F1510" s="3" t="s">
        <v>2070</v>
      </c>
      <c r="G1510" s="3" t="s">
        <v>2070</v>
      </c>
      <c r="H1510" s="3" t="s">
        <v>2070</v>
      </c>
      <c r="I1510" s="73" t="s">
        <v>2000</v>
      </c>
    </row>
    <row r="1511" spans="1:9" ht="14.5" x14ac:dyDescent="0.35">
      <c r="A1511" s="3">
        <f t="shared" si="23"/>
        <v>1510</v>
      </c>
      <c r="B1511" s="3" t="s">
        <v>212</v>
      </c>
      <c r="C1511" s="3" t="s">
        <v>172</v>
      </c>
      <c r="D1511" s="3" t="s">
        <v>455</v>
      </c>
      <c r="E1511" s="3" t="s">
        <v>2070</v>
      </c>
      <c r="F1511" s="3" t="s">
        <v>2070</v>
      </c>
      <c r="G1511" s="3" t="s">
        <v>2070</v>
      </c>
      <c r="H1511" s="3" t="s">
        <v>2070</v>
      </c>
      <c r="I1511" s="73" t="s">
        <v>2001</v>
      </c>
    </row>
    <row r="1512" spans="1:9" ht="14.5" x14ac:dyDescent="0.35">
      <c r="A1512" s="3">
        <f t="shared" si="23"/>
        <v>1511</v>
      </c>
      <c r="B1512" s="3" t="s">
        <v>212</v>
      </c>
      <c r="C1512" s="3" t="s">
        <v>172</v>
      </c>
      <c r="D1512" s="3" t="s">
        <v>456</v>
      </c>
      <c r="E1512" s="3" t="s">
        <v>2070</v>
      </c>
      <c r="F1512" s="3" t="s">
        <v>2070</v>
      </c>
      <c r="G1512" s="3" t="s">
        <v>2070</v>
      </c>
      <c r="H1512" s="3" t="s">
        <v>2070</v>
      </c>
      <c r="I1512" s="73" t="s">
        <v>2002</v>
      </c>
    </row>
    <row r="1513" spans="1:9" ht="14.5" x14ac:dyDescent="0.35">
      <c r="A1513" s="3">
        <f t="shared" si="23"/>
        <v>1512</v>
      </c>
      <c r="B1513" s="3" t="s">
        <v>212</v>
      </c>
      <c r="C1513" s="3" t="s">
        <v>172</v>
      </c>
      <c r="D1513" s="3" t="s">
        <v>457</v>
      </c>
      <c r="E1513" s="3" t="s">
        <v>2070</v>
      </c>
      <c r="F1513" s="3" t="s">
        <v>2070</v>
      </c>
      <c r="G1513" s="3" t="s">
        <v>2070</v>
      </c>
      <c r="H1513" s="3" t="s">
        <v>2070</v>
      </c>
      <c r="I1513" s="73" t="s">
        <v>2003</v>
      </c>
    </row>
    <row r="1514" spans="1:9" ht="14.5" x14ac:dyDescent="0.35">
      <c r="A1514" s="3">
        <f t="shared" si="23"/>
        <v>1513</v>
      </c>
      <c r="B1514" s="3" t="s">
        <v>212</v>
      </c>
      <c r="C1514" s="3" t="s">
        <v>216</v>
      </c>
      <c r="D1514" s="3" t="s">
        <v>146</v>
      </c>
      <c r="E1514" s="3" t="s">
        <v>2070</v>
      </c>
      <c r="F1514" s="3" t="s">
        <v>2070</v>
      </c>
      <c r="G1514" s="3" t="s">
        <v>2070</v>
      </c>
      <c r="H1514" s="3" t="s">
        <v>2070</v>
      </c>
      <c r="I1514" s="73" t="s">
        <v>2004</v>
      </c>
    </row>
    <row r="1515" spans="1:9" ht="14.5" x14ac:dyDescent="0.35">
      <c r="A1515" s="3">
        <f t="shared" si="23"/>
        <v>1514</v>
      </c>
      <c r="B1515" s="3" t="s">
        <v>212</v>
      </c>
      <c r="C1515" s="3" t="s">
        <v>216</v>
      </c>
      <c r="D1515" s="3" t="s">
        <v>1537</v>
      </c>
      <c r="E1515" s="3" t="s">
        <v>2070</v>
      </c>
      <c r="F1515" s="3" t="s">
        <v>2070</v>
      </c>
      <c r="G1515" s="3" t="s">
        <v>2070</v>
      </c>
      <c r="H1515" s="3" t="s">
        <v>2070</v>
      </c>
      <c r="I1515" s="73" t="s">
        <v>2005</v>
      </c>
    </row>
    <row r="1516" spans="1:9" ht="14.5" x14ac:dyDescent="0.35">
      <c r="A1516" s="3">
        <f t="shared" si="23"/>
        <v>1515</v>
      </c>
      <c r="B1516" s="3" t="s">
        <v>212</v>
      </c>
      <c r="C1516" s="3" t="s">
        <v>216</v>
      </c>
      <c r="D1516" s="3" t="s">
        <v>1538</v>
      </c>
      <c r="E1516" s="3" t="s">
        <v>2070</v>
      </c>
      <c r="F1516" s="3" t="s">
        <v>2070</v>
      </c>
      <c r="G1516" s="3" t="s">
        <v>2070</v>
      </c>
      <c r="H1516" s="3" t="s">
        <v>2070</v>
      </c>
      <c r="I1516" s="73" t="s">
        <v>2006</v>
      </c>
    </row>
    <row r="1517" spans="1:9" ht="14.5" x14ac:dyDescent="0.35">
      <c r="A1517" s="3">
        <f t="shared" si="23"/>
        <v>1516</v>
      </c>
      <c r="B1517" s="3" t="s">
        <v>212</v>
      </c>
      <c r="C1517" s="3" t="s">
        <v>216</v>
      </c>
      <c r="D1517" s="3" t="s">
        <v>1539</v>
      </c>
      <c r="E1517" s="3" t="s">
        <v>2070</v>
      </c>
      <c r="F1517" s="3" t="s">
        <v>2070</v>
      </c>
      <c r="G1517" s="3" t="s">
        <v>2070</v>
      </c>
      <c r="H1517" s="3" t="s">
        <v>2070</v>
      </c>
      <c r="I1517" s="73" t="s">
        <v>2007</v>
      </c>
    </row>
    <row r="1518" spans="1:9" ht="14.5" x14ac:dyDescent="0.35">
      <c r="A1518" s="3">
        <f t="shared" si="23"/>
        <v>1517</v>
      </c>
      <c r="B1518" s="3" t="s">
        <v>212</v>
      </c>
      <c r="C1518" s="3" t="s">
        <v>216</v>
      </c>
      <c r="D1518" s="3" t="s">
        <v>1540</v>
      </c>
      <c r="E1518" s="3" t="s">
        <v>2070</v>
      </c>
      <c r="F1518" s="3" t="s">
        <v>2070</v>
      </c>
      <c r="G1518" s="3" t="s">
        <v>2070</v>
      </c>
      <c r="H1518" s="3" t="s">
        <v>2070</v>
      </c>
      <c r="I1518" s="73" t="s">
        <v>2008</v>
      </c>
    </row>
    <row r="1519" spans="1:9" ht="14.5" x14ac:dyDescent="0.35">
      <c r="A1519" s="3">
        <f t="shared" si="23"/>
        <v>1518</v>
      </c>
      <c r="B1519" s="3" t="s">
        <v>212</v>
      </c>
      <c r="C1519" s="3" t="s">
        <v>216</v>
      </c>
      <c r="D1519" s="3" t="s">
        <v>1541</v>
      </c>
      <c r="E1519" s="3" t="s">
        <v>2070</v>
      </c>
      <c r="F1519" s="3" t="s">
        <v>2070</v>
      </c>
      <c r="G1519" s="3" t="s">
        <v>2070</v>
      </c>
      <c r="H1519" s="3" t="s">
        <v>2070</v>
      </c>
      <c r="I1519" s="73" t="s">
        <v>2009</v>
      </c>
    </row>
    <row r="1520" spans="1:9" ht="14.5" x14ac:dyDescent="0.35">
      <c r="A1520" s="3">
        <f t="shared" si="23"/>
        <v>1519</v>
      </c>
      <c r="B1520" s="3" t="s">
        <v>212</v>
      </c>
      <c r="C1520" s="3" t="s">
        <v>216</v>
      </c>
      <c r="D1520" s="3" t="s">
        <v>1542</v>
      </c>
      <c r="E1520" s="3" t="s">
        <v>2070</v>
      </c>
      <c r="F1520" s="3" t="s">
        <v>2070</v>
      </c>
      <c r="G1520" s="3" t="s">
        <v>2070</v>
      </c>
      <c r="H1520" s="3" t="s">
        <v>2070</v>
      </c>
      <c r="I1520" s="73" t="s">
        <v>2010</v>
      </c>
    </row>
    <row r="1521" spans="1:9" ht="14.5" x14ac:dyDescent="0.35">
      <c r="A1521" s="3">
        <f t="shared" si="23"/>
        <v>1520</v>
      </c>
      <c r="B1521" s="3" t="s">
        <v>212</v>
      </c>
      <c r="C1521" s="3" t="s">
        <v>216</v>
      </c>
      <c r="D1521" s="3" t="s">
        <v>1543</v>
      </c>
      <c r="E1521" s="3" t="s">
        <v>2070</v>
      </c>
      <c r="F1521" s="3" t="s">
        <v>2070</v>
      </c>
      <c r="G1521" s="3" t="s">
        <v>2070</v>
      </c>
      <c r="H1521" s="3" t="s">
        <v>2070</v>
      </c>
      <c r="I1521" s="73" t="s">
        <v>2011</v>
      </c>
    </row>
    <row r="1522" spans="1:9" ht="14.5" x14ac:dyDescent="0.35">
      <c r="A1522" s="3">
        <f t="shared" si="23"/>
        <v>1521</v>
      </c>
      <c r="B1522" s="3" t="s">
        <v>212</v>
      </c>
      <c r="C1522" s="3" t="s">
        <v>216</v>
      </c>
      <c r="D1522" s="3" t="s">
        <v>1544</v>
      </c>
      <c r="E1522" s="3" t="s">
        <v>2070</v>
      </c>
      <c r="F1522" s="3" t="s">
        <v>2070</v>
      </c>
      <c r="G1522" s="3" t="s">
        <v>2070</v>
      </c>
      <c r="H1522" s="3" t="s">
        <v>2070</v>
      </c>
      <c r="I1522" s="73" t="s">
        <v>2012</v>
      </c>
    </row>
    <row r="1523" spans="1:9" ht="14.5" x14ac:dyDescent="0.35">
      <c r="A1523" s="3">
        <f t="shared" si="23"/>
        <v>1522</v>
      </c>
      <c r="B1523" s="3" t="s">
        <v>212</v>
      </c>
      <c r="C1523" s="3" t="s">
        <v>216</v>
      </c>
      <c r="D1523" s="3" t="s">
        <v>1545</v>
      </c>
      <c r="E1523" s="3" t="s">
        <v>2070</v>
      </c>
      <c r="F1523" s="3" t="s">
        <v>2070</v>
      </c>
      <c r="G1523" s="3" t="s">
        <v>2070</v>
      </c>
      <c r="H1523" s="3" t="s">
        <v>2070</v>
      </c>
      <c r="I1523" s="73" t="s">
        <v>2013</v>
      </c>
    </row>
    <row r="1524" spans="1:9" ht="14.5" x14ac:dyDescent="0.35">
      <c r="A1524" s="3">
        <f t="shared" si="23"/>
        <v>1523</v>
      </c>
      <c r="B1524" s="3" t="s">
        <v>212</v>
      </c>
      <c r="C1524" s="3" t="s">
        <v>218</v>
      </c>
      <c r="D1524" s="3" t="s">
        <v>458</v>
      </c>
      <c r="E1524" s="3" t="s">
        <v>2070</v>
      </c>
      <c r="F1524" s="3" t="s">
        <v>2070</v>
      </c>
      <c r="G1524" s="3" t="s">
        <v>2070</v>
      </c>
      <c r="H1524" s="3" t="s">
        <v>2070</v>
      </c>
      <c r="I1524" s="73" t="s">
        <v>2014</v>
      </c>
    </row>
    <row r="1525" spans="1:9" ht="14.5" x14ac:dyDescent="0.35">
      <c r="A1525" s="3">
        <f t="shared" si="23"/>
        <v>1524</v>
      </c>
      <c r="B1525" s="3" t="s">
        <v>212</v>
      </c>
      <c r="C1525" s="3" t="s">
        <v>218</v>
      </c>
      <c r="D1525" s="3" t="s">
        <v>459</v>
      </c>
      <c r="E1525" s="3" t="s">
        <v>2070</v>
      </c>
      <c r="F1525" s="3" t="s">
        <v>2070</v>
      </c>
      <c r="G1525" s="3" t="s">
        <v>2070</v>
      </c>
      <c r="H1525" s="3" t="s">
        <v>2070</v>
      </c>
      <c r="I1525" s="73" t="s">
        <v>2015</v>
      </c>
    </row>
    <row r="1526" spans="1:9" ht="14.5" x14ac:dyDescent="0.35">
      <c r="A1526" s="3">
        <f t="shared" si="23"/>
        <v>1525</v>
      </c>
      <c r="B1526" s="3" t="s">
        <v>212</v>
      </c>
      <c r="C1526" s="3" t="s">
        <v>218</v>
      </c>
      <c r="D1526" s="3" t="s">
        <v>460</v>
      </c>
      <c r="E1526" s="3" t="s">
        <v>2070</v>
      </c>
      <c r="F1526" s="3" t="s">
        <v>2070</v>
      </c>
      <c r="G1526" s="3" t="s">
        <v>2070</v>
      </c>
      <c r="H1526" s="3" t="s">
        <v>2070</v>
      </c>
      <c r="I1526" s="73" t="s">
        <v>2016</v>
      </c>
    </row>
    <row r="1527" spans="1:9" ht="14.5" x14ac:dyDescent="0.35">
      <c r="A1527" s="3">
        <f t="shared" si="23"/>
        <v>1526</v>
      </c>
      <c r="B1527" s="3" t="s">
        <v>212</v>
      </c>
      <c r="C1527" s="3" t="s">
        <v>218</v>
      </c>
      <c r="D1527" s="3" t="s">
        <v>461</v>
      </c>
      <c r="E1527" s="3" t="s">
        <v>2070</v>
      </c>
      <c r="F1527" s="3" t="s">
        <v>2070</v>
      </c>
      <c r="G1527" s="3" t="s">
        <v>2070</v>
      </c>
      <c r="H1527" s="3" t="s">
        <v>2070</v>
      </c>
      <c r="I1527" s="73" t="s">
        <v>2017</v>
      </c>
    </row>
    <row r="1528" spans="1:9" ht="14.5" x14ac:dyDescent="0.35">
      <c r="A1528" s="3">
        <f t="shared" si="23"/>
        <v>1527</v>
      </c>
      <c r="B1528" s="3" t="s">
        <v>212</v>
      </c>
      <c r="C1528" s="3" t="s">
        <v>218</v>
      </c>
      <c r="D1528" s="3" t="s">
        <v>462</v>
      </c>
      <c r="E1528" s="3" t="s">
        <v>2070</v>
      </c>
      <c r="F1528" s="3" t="s">
        <v>2070</v>
      </c>
      <c r="G1528" s="3" t="s">
        <v>2070</v>
      </c>
      <c r="H1528" s="3" t="s">
        <v>2070</v>
      </c>
      <c r="I1528" s="73" t="s">
        <v>2018</v>
      </c>
    </row>
    <row r="1529" spans="1:9" ht="14.5" x14ac:dyDescent="0.35">
      <c r="A1529" s="3">
        <f t="shared" si="23"/>
        <v>1528</v>
      </c>
      <c r="B1529" s="3" t="s">
        <v>212</v>
      </c>
      <c r="C1529" s="3" t="s">
        <v>218</v>
      </c>
      <c r="D1529" s="3" t="s">
        <v>463</v>
      </c>
      <c r="E1529" s="3" t="s">
        <v>2070</v>
      </c>
      <c r="F1529" s="3" t="s">
        <v>2070</v>
      </c>
      <c r="G1529" s="3" t="s">
        <v>2070</v>
      </c>
      <c r="H1529" s="3" t="s">
        <v>2070</v>
      </c>
      <c r="I1529" s="73" t="s">
        <v>2019</v>
      </c>
    </row>
    <row r="1530" spans="1:9" ht="14.5" x14ac:dyDescent="0.35">
      <c r="A1530" s="3">
        <f t="shared" si="23"/>
        <v>1529</v>
      </c>
      <c r="B1530" s="3" t="s">
        <v>212</v>
      </c>
      <c r="C1530" s="3" t="s">
        <v>218</v>
      </c>
      <c r="D1530" s="3" t="s">
        <v>464</v>
      </c>
      <c r="E1530" s="3" t="s">
        <v>2070</v>
      </c>
      <c r="F1530" s="3" t="s">
        <v>2070</v>
      </c>
      <c r="G1530" s="3" t="s">
        <v>2070</v>
      </c>
      <c r="H1530" s="3" t="s">
        <v>2070</v>
      </c>
      <c r="I1530" s="73" t="s">
        <v>2020</v>
      </c>
    </row>
    <row r="1531" spans="1:9" ht="14.5" x14ac:dyDescent="0.35">
      <c r="A1531" s="3">
        <f t="shared" si="23"/>
        <v>1530</v>
      </c>
      <c r="B1531" s="3" t="s">
        <v>212</v>
      </c>
      <c r="C1531" s="3" t="s">
        <v>191</v>
      </c>
      <c r="D1531" s="3" t="s">
        <v>465</v>
      </c>
      <c r="E1531" s="3" t="s">
        <v>2070</v>
      </c>
      <c r="F1531" s="3" t="s">
        <v>2070</v>
      </c>
      <c r="G1531" s="3" t="s">
        <v>2070</v>
      </c>
      <c r="H1531" s="3" t="s">
        <v>2070</v>
      </c>
      <c r="I1531" s="73" t="s">
        <v>2021</v>
      </c>
    </row>
    <row r="1532" spans="1:9" ht="14.5" x14ac:dyDescent="0.35">
      <c r="A1532" s="3">
        <f t="shared" si="23"/>
        <v>1531</v>
      </c>
      <c r="B1532" s="3" t="s">
        <v>212</v>
      </c>
      <c r="C1532" s="3" t="s">
        <v>191</v>
      </c>
      <c r="D1532" s="3" t="s">
        <v>466</v>
      </c>
      <c r="E1532" s="3" t="s">
        <v>2070</v>
      </c>
      <c r="F1532" s="3" t="s">
        <v>2070</v>
      </c>
      <c r="G1532" s="3" t="s">
        <v>2070</v>
      </c>
      <c r="H1532" s="3" t="s">
        <v>2070</v>
      </c>
      <c r="I1532" s="73" t="s">
        <v>2022</v>
      </c>
    </row>
    <row r="1533" spans="1:9" ht="14.5" x14ac:dyDescent="0.35">
      <c r="A1533" s="3">
        <f t="shared" si="23"/>
        <v>1532</v>
      </c>
      <c r="B1533" s="3" t="s">
        <v>212</v>
      </c>
      <c r="C1533" s="3" t="s">
        <v>191</v>
      </c>
      <c r="D1533" s="3" t="s">
        <v>1546</v>
      </c>
      <c r="E1533" s="3" t="s">
        <v>2070</v>
      </c>
      <c r="F1533" s="3" t="s">
        <v>2070</v>
      </c>
      <c r="G1533" s="3" t="s">
        <v>2070</v>
      </c>
      <c r="H1533" s="3" t="s">
        <v>2070</v>
      </c>
      <c r="I1533" s="73" t="s">
        <v>2023</v>
      </c>
    </row>
    <row r="1534" spans="1:9" ht="14.5" x14ac:dyDescent="0.35">
      <c r="A1534" s="3">
        <f t="shared" si="23"/>
        <v>1533</v>
      </c>
      <c r="B1534" s="3" t="s">
        <v>212</v>
      </c>
      <c r="C1534" s="3" t="s">
        <v>191</v>
      </c>
      <c r="D1534" s="3" t="s">
        <v>1547</v>
      </c>
      <c r="E1534" s="3" t="s">
        <v>2070</v>
      </c>
      <c r="F1534" s="3" t="s">
        <v>2070</v>
      </c>
      <c r="G1534" s="3" t="s">
        <v>2070</v>
      </c>
      <c r="H1534" s="3" t="s">
        <v>2070</v>
      </c>
      <c r="I1534" s="73" t="s">
        <v>2024</v>
      </c>
    </row>
    <row r="1535" spans="1:9" ht="14.5" x14ac:dyDescent="0.35">
      <c r="A1535" s="3">
        <f t="shared" si="23"/>
        <v>1534</v>
      </c>
      <c r="B1535" s="3" t="s">
        <v>212</v>
      </c>
      <c r="C1535" s="3" t="s">
        <v>191</v>
      </c>
      <c r="D1535" s="3" t="s">
        <v>467</v>
      </c>
      <c r="E1535" s="3" t="s">
        <v>2070</v>
      </c>
      <c r="F1535" s="3" t="s">
        <v>2070</v>
      </c>
      <c r="G1535" s="3" t="s">
        <v>2070</v>
      </c>
      <c r="H1535" s="3" t="s">
        <v>2070</v>
      </c>
      <c r="I1535" s="73" t="s">
        <v>2025</v>
      </c>
    </row>
    <row r="1536" spans="1:9" ht="14.5" x14ac:dyDescent="0.35">
      <c r="A1536" s="3">
        <f t="shared" si="23"/>
        <v>1535</v>
      </c>
      <c r="B1536" s="3" t="s">
        <v>212</v>
      </c>
      <c r="C1536" s="3" t="s">
        <v>191</v>
      </c>
      <c r="D1536" s="3" t="s">
        <v>468</v>
      </c>
      <c r="E1536" s="3" t="s">
        <v>2070</v>
      </c>
      <c r="F1536" s="3" t="s">
        <v>2070</v>
      </c>
      <c r="G1536" s="3" t="s">
        <v>2070</v>
      </c>
      <c r="H1536" s="3" t="s">
        <v>2070</v>
      </c>
      <c r="I1536" s="73" t="s">
        <v>2026</v>
      </c>
    </row>
    <row r="1537" spans="1:9" ht="14.5" x14ac:dyDescent="0.35">
      <c r="A1537" s="3">
        <f t="shared" si="23"/>
        <v>1536</v>
      </c>
      <c r="B1537" s="3" t="s">
        <v>212</v>
      </c>
      <c r="C1537" s="3" t="s">
        <v>191</v>
      </c>
      <c r="D1537" s="3" t="s">
        <v>1548</v>
      </c>
      <c r="E1537" s="3" t="s">
        <v>2070</v>
      </c>
      <c r="F1537" s="3" t="s">
        <v>2070</v>
      </c>
      <c r="G1537" s="3" t="s">
        <v>2070</v>
      </c>
      <c r="H1537" s="3" t="s">
        <v>2070</v>
      </c>
      <c r="I1537" s="73" t="s">
        <v>2027</v>
      </c>
    </row>
    <row r="1538" spans="1:9" ht="14.5" x14ac:dyDescent="0.35">
      <c r="A1538" s="3">
        <f t="shared" si="23"/>
        <v>1537</v>
      </c>
      <c r="B1538" s="3" t="s">
        <v>212</v>
      </c>
      <c r="C1538" s="3" t="s">
        <v>191</v>
      </c>
      <c r="D1538" s="3" t="s">
        <v>1549</v>
      </c>
      <c r="E1538" s="3" t="s">
        <v>2070</v>
      </c>
      <c r="F1538" s="3" t="s">
        <v>2070</v>
      </c>
      <c r="G1538" s="3" t="s">
        <v>2070</v>
      </c>
      <c r="H1538" s="3" t="s">
        <v>2070</v>
      </c>
      <c r="I1538" s="73" t="s">
        <v>2028</v>
      </c>
    </row>
    <row r="1539" spans="1:9" ht="14.5" x14ac:dyDescent="0.35">
      <c r="A1539" s="3">
        <f t="shared" si="23"/>
        <v>1538</v>
      </c>
      <c r="B1539" s="3" t="s">
        <v>212</v>
      </c>
      <c r="C1539" s="3" t="s">
        <v>191</v>
      </c>
      <c r="D1539" s="3" t="s">
        <v>1550</v>
      </c>
      <c r="E1539" s="3" t="s">
        <v>2070</v>
      </c>
      <c r="F1539" s="3" t="s">
        <v>2070</v>
      </c>
      <c r="G1539" s="3" t="s">
        <v>2070</v>
      </c>
      <c r="H1539" s="3" t="s">
        <v>2070</v>
      </c>
      <c r="I1539" s="73" t="s">
        <v>2029</v>
      </c>
    </row>
    <row r="1540" spans="1:9" ht="14.5" x14ac:dyDescent="0.35">
      <c r="A1540" s="3">
        <f t="shared" ref="A1540:A1570" si="24">A1539+1</f>
        <v>1539</v>
      </c>
      <c r="B1540" s="3" t="s">
        <v>212</v>
      </c>
      <c r="C1540" s="3" t="s">
        <v>191</v>
      </c>
      <c r="D1540" s="3" t="s">
        <v>318</v>
      </c>
      <c r="E1540" s="3" t="s">
        <v>2070</v>
      </c>
      <c r="F1540" s="3" t="s">
        <v>2070</v>
      </c>
      <c r="G1540" s="3" t="s">
        <v>2070</v>
      </c>
      <c r="H1540" s="3" t="s">
        <v>2070</v>
      </c>
      <c r="I1540" s="73" t="s">
        <v>2030</v>
      </c>
    </row>
    <row r="1541" spans="1:9" ht="14.5" x14ac:dyDescent="0.35">
      <c r="A1541" s="3">
        <f t="shared" si="24"/>
        <v>1540</v>
      </c>
      <c r="B1541" s="3" t="s">
        <v>212</v>
      </c>
      <c r="C1541" s="3" t="s">
        <v>191</v>
      </c>
      <c r="D1541" s="3" t="s">
        <v>1551</v>
      </c>
      <c r="E1541" s="3" t="s">
        <v>2070</v>
      </c>
      <c r="F1541" s="3" t="s">
        <v>2070</v>
      </c>
      <c r="G1541" s="3" t="s">
        <v>2070</v>
      </c>
      <c r="H1541" s="3" t="s">
        <v>2070</v>
      </c>
      <c r="I1541" s="73" t="s">
        <v>2031</v>
      </c>
    </row>
    <row r="1542" spans="1:9" ht="14.5" x14ac:dyDescent="0.35">
      <c r="A1542" s="3">
        <f t="shared" si="24"/>
        <v>1541</v>
      </c>
      <c r="B1542" s="3" t="s">
        <v>212</v>
      </c>
      <c r="C1542" s="3" t="s">
        <v>191</v>
      </c>
      <c r="D1542" s="3" t="s">
        <v>1552</v>
      </c>
      <c r="E1542" s="3" t="s">
        <v>132</v>
      </c>
      <c r="F1542" s="3" t="s">
        <v>2070</v>
      </c>
      <c r="G1542" s="3" t="s">
        <v>2070</v>
      </c>
      <c r="H1542" s="3" t="s">
        <v>2070</v>
      </c>
      <c r="I1542" s="73" t="s">
        <v>2032</v>
      </c>
    </row>
    <row r="1543" spans="1:9" ht="14.5" x14ac:dyDescent="0.35">
      <c r="A1543" s="3">
        <f t="shared" si="24"/>
        <v>1542</v>
      </c>
      <c r="B1543" s="3" t="s">
        <v>212</v>
      </c>
      <c r="C1543" s="3" t="s">
        <v>191</v>
      </c>
      <c r="D1543" s="3" t="s">
        <v>1553</v>
      </c>
      <c r="E1543" s="3" t="s">
        <v>132</v>
      </c>
      <c r="F1543" s="3" t="s">
        <v>2070</v>
      </c>
      <c r="G1543" s="3" t="s">
        <v>2070</v>
      </c>
      <c r="H1543" s="3" t="s">
        <v>2070</v>
      </c>
      <c r="I1543" s="73" t="s">
        <v>2033</v>
      </c>
    </row>
    <row r="1544" spans="1:9" ht="14.5" x14ac:dyDescent="0.35">
      <c r="A1544" s="3">
        <f t="shared" si="24"/>
        <v>1543</v>
      </c>
      <c r="B1544" s="3" t="s">
        <v>212</v>
      </c>
      <c r="C1544" s="3" t="s">
        <v>191</v>
      </c>
      <c r="D1544" s="3" t="s">
        <v>1554</v>
      </c>
      <c r="E1544" s="3" t="s">
        <v>132</v>
      </c>
      <c r="F1544" s="3" t="s">
        <v>2070</v>
      </c>
      <c r="G1544" s="3" t="s">
        <v>2070</v>
      </c>
      <c r="H1544" s="3" t="s">
        <v>2070</v>
      </c>
      <c r="I1544" s="73" t="s">
        <v>2034</v>
      </c>
    </row>
    <row r="1545" spans="1:9" ht="14.5" x14ac:dyDescent="0.35">
      <c r="A1545" s="3">
        <f t="shared" si="24"/>
        <v>1544</v>
      </c>
      <c r="B1545" s="3" t="s">
        <v>212</v>
      </c>
      <c r="C1545" s="3" t="s">
        <v>191</v>
      </c>
      <c r="D1545" s="3" t="s">
        <v>1555</v>
      </c>
      <c r="E1545" s="3" t="s">
        <v>2070</v>
      </c>
      <c r="F1545" s="3" t="s">
        <v>2070</v>
      </c>
      <c r="G1545" s="3" t="s">
        <v>2070</v>
      </c>
      <c r="H1545" s="3" t="s">
        <v>2070</v>
      </c>
      <c r="I1545" s="73" t="s">
        <v>2035</v>
      </c>
    </row>
    <row r="1546" spans="1:9" ht="14.5" x14ac:dyDescent="0.35">
      <c r="A1546" s="3">
        <f t="shared" si="24"/>
        <v>1545</v>
      </c>
      <c r="B1546" s="3" t="s">
        <v>212</v>
      </c>
      <c r="C1546" s="3" t="s">
        <v>191</v>
      </c>
      <c r="D1546" s="3" t="s">
        <v>1556</v>
      </c>
      <c r="E1546" s="3" t="s">
        <v>2070</v>
      </c>
      <c r="F1546" s="3" t="s">
        <v>2070</v>
      </c>
      <c r="G1546" s="3" t="s">
        <v>2070</v>
      </c>
      <c r="H1546" s="3" t="s">
        <v>2070</v>
      </c>
      <c r="I1546" s="73" t="s">
        <v>2036</v>
      </c>
    </row>
    <row r="1547" spans="1:9" ht="14.5" x14ac:dyDescent="0.35">
      <c r="A1547" s="3">
        <f t="shared" si="24"/>
        <v>1546</v>
      </c>
      <c r="B1547" s="3" t="s">
        <v>212</v>
      </c>
      <c r="C1547" s="3" t="s">
        <v>191</v>
      </c>
      <c r="D1547" s="3" t="s">
        <v>1557</v>
      </c>
      <c r="E1547" s="3" t="s">
        <v>2070</v>
      </c>
      <c r="F1547" s="3" t="s">
        <v>2070</v>
      </c>
      <c r="G1547" s="3" t="s">
        <v>2070</v>
      </c>
      <c r="H1547" s="3" t="s">
        <v>2070</v>
      </c>
      <c r="I1547" s="73" t="s">
        <v>2037</v>
      </c>
    </row>
    <row r="1548" spans="1:9" ht="14.5" x14ac:dyDescent="0.35">
      <c r="A1548" s="3">
        <f t="shared" si="24"/>
        <v>1547</v>
      </c>
      <c r="B1548" s="3" t="s">
        <v>212</v>
      </c>
      <c r="C1548" s="3" t="s">
        <v>191</v>
      </c>
      <c r="D1548" s="3" t="s">
        <v>1558</v>
      </c>
      <c r="E1548" s="3" t="s">
        <v>2070</v>
      </c>
      <c r="F1548" s="3" t="s">
        <v>2070</v>
      </c>
      <c r="G1548" s="3" t="s">
        <v>2070</v>
      </c>
      <c r="H1548" s="3" t="s">
        <v>2070</v>
      </c>
      <c r="I1548" s="73" t="s">
        <v>2038</v>
      </c>
    </row>
    <row r="1549" spans="1:9" ht="14.5" x14ac:dyDescent="0.35">
      <c r="A1549" s="3">
        <f t="shared" si="24"/>
        <v>1548</v>
      </c>
      <c r="B1549" s="3" t="s">
        <v>212</v>
      </c>
      <c r="C1549" s="3" t="s">
        <v>215</v>
      </c>
      <c r="D1549" s="3" t="s">
        <v>469</v>
      </c>
      <c r="E1549" s="3" t="s">
        <v>2070</v>
      </c>
      <c r="F1549" s="3" t="s">
        <v>2070</v>
      </c>
      <c r="G1549" s="3" t="s">
        <v>2070</v>
      </c>
      <c r="H1549" s="3" t="s">
        <v>2070</v>
      </c>
      <c r="I1549" s="73" t="s">
        <v>2039</v>
      </c>
    </row>
    <row r="1550" spans="1:9" ht="14.5" x14ac:dyDescent="0.35">
      <c r="A1550" s="3">
        <f t="shared" si="24"/>
        <v>1549</v>
      </c>
      <c r="B1550" s="3" t="s">
        <v>212</v>
      </c>
      <c r="C1550" s="3" t="s">
        <v>215</v>
      </c>
      <c r="D1550" s="3" t="s">
        <v>470</v>
      </c>
      <c r="E1550" s="3" t="s">
        <v>2070</v>
      </c>
      <c r="F1550" s="3" t="s">
        <v>2070</v>
      </c>
      <c r="G1550" s="3" t="s">
        <v>2070</v>
      </c>
      <c r="H1550" s="3" t="s">
        <v>2070</v>
      </c>
      <c r="I1550" s="73" t="s">
        <v>2040</v>
      </c>
    </row>
    <row r="1551" spans="1:9" ht="14.5" x14ac:dyDescent="0.35">
      <c r="A1551" s="3">
        <f t="shared" si="24"/>
        <v>1550</v>
      </c>
      <c r="B1551" s="3" t="s">
        <v>212</v>
      </c>
      <c r="C1551" s="3" t="s">
        <v>215</v>
      </c>
      <c r="D1551" s="3" t="s">
        <v>471</v>
      </c>
      <c r="E1551" s="3" t="s">
        <v>2070</v>
      </c>
      <c r="F1551" s="3" t="s">
        <v>2070</v>
      </c>
      <c r="G1551" s="3" t="s">
        <v>2070</v>
      </c>
      <c r="H1551" s="3" t="s">
        <v>2070</v>
      </c>
      <c r="I1551" s="73" t="s">
        <v>2041</v>
      </c>
    </row>
    <row r="1552" spans="1:9" ht="14.5" x14ac:dyDescent="0.35">
      <c r="A1552" s="3">
        <f t="shared" si="24"/>
        <v>1551</v>
      </c>
      <c r="B1552" s="3" t="s">
        <v>212</v>
      </c>
      <c r="C1552" s="3" t="s">
        <v>215</v>
      </c>
      <c r="D1552" s="3" t="s">
        <v>472</v>
      </c>
      <c r="E1552" s="3" t="s">
        <v>2070</v>
      </c>
      <c r="F1552" s="3" t="s">
        <v>2070</v>
      </c>
      <c r="G1552" s="3" t="s">
        <v>2070</v>
      </c>
      <c r="H1552" s="3" t="s">
        <v>2070</v>
      </c>
      <c r="I1552" s="73" t="s">
        <v>2042</v>
      </c>
    </row>
    <row r="1553" spans="1:9" ht="14.5" x14ac:dyDescent="0.35">
      <c r="A1553" s="3">
        <f t="shared" si="24"/>
        <v>1552</v>
      </c>
      <c r="B1553" s="3" t="s">
        <v>212</v>
      </c>
      <c r="C1553" s="3" t="s">
        <v>215</v>
      </c>
      <c r="D1553" s="3" t="s">
        <v>473</v>
      </c>
      <c r="E1553" s="3" t="s">
        <v>2070</v>
      </c>
      <c r="F1553" s="3" t="s">
        <v>2070</v>
      </c>
      <c r="G1553" s="3" t="s">
        <v>2070</v>
      </c>
      <c r="H1553" s="3" t="s">
        <v>2070</v>
      </c>
      <c r="I1553" s="73" t="s">
        <v>2043</v>
      </c>
    </row>
    <row r="1554" spans="1:9" ht="14.5" x14ac:dyDescent="0.35">
      <c r="A1554" s="3">
        <f t="shared" si="24"/>
        <v>1553</v>
      </c>
      <c r="B1554" s="3" t="s">
        <v>212</v>
      </c>
      <c r="C1554" s="3" t="s">
        <v>215</v>
      </c>
      <c r="D1554" s="3" t="s">
        <v>474</v>
      </c>
      <c r="E1554" s="3" t="s">
        <v>2070</v>
      </c>
      <c r="F1554" s="3" t="s">
        <v>2070</v>
      </c>
      <c r="G1554" s="3" t="s">
        <v>2070</v>
      </c>
      <c r="H1554" s="3" t="s">
        <v>2070</v>
      </c>
      <c r="I1554" s="73" t="s">
        <v>2044</v>
      </c>
    </row>
    <row r="1555" spans="1:9" ht="14.5" x14ac:dyDescent="0.35">
      <c r="A1555" s="3">
        <f t="shared" si="24"/>
        <v>1554</v>
      </c>
      <c r="B1555" s="3" t="s">
        <v>212</v>
      </c>
      <c r="C1555" s="3" t="s">
        <v>215</v>
      </c>
      <c r="D1555" s="3" t="s">
        <v>475</v>
      </c>
      <c r="E1555" s="3" t="s">
        <v>2070</v>
      </c>
      <c r="F1555" s="3" t="s">
        <v>2070</v>
      </c>
      <c r="G1555" s="3" t="s">
        <v>2070</v>
      </c>
      <c r="H1555" s="3" t="s">
        <v>2070</v>
      </c>
      <c r="I1555" s="73" t="s">
        <v>2045</v>
      </c>
    </row>
    <row r="1556" spans="1:9" ht="14.5" x14ac:dyDescent="0.35">
      <c r="A1556" s="3">
        <f t="shared" si="24"/>
        <v>1555</v>
      </c>
      <c r="B1556" s="3" t="s">
        <v>212</v>
      </c>
      <c r="C1556" s="3" t="s">
        <v>215</v>
      </c>
      <c r="D1556" s="3" t="s">
        <v>476</v>
      </c>
      <c r="E1556" s="3" t="s">
        <v>2070</v>
      </c>
      <c r="F1556" s="3" t="s">
        <v>2070</v>
      </c>
      <c r="G1556" s="3" t="s">
        <v>2070</v>
      </c>
      <c r="H1556" s="3" t="s">
        <v>2070</v>
      </c>
      <c r="I1556" s="73" t="s">
        <v>2046</v>
      </c>
    </row>
    <row r="1557" spans="1:9" ht="14.5" x14ac:dyDescent="0.35">
      <c r="A1557" s="3">
        <f t="shared" si="24"/>
        <v>1556</v>
      </c>
      <c r="B1557" s="3" t="s">
        <v>212</v>
      </c>
      <c r="C1557" s="3" t="s">
        <v>215</v>
      </c>
      <c r="D1557" s="3" t="s">
        <v>477</v>
      </c>
      <c r="E1557" s="3" t="s">
        <v>2070</v>
      </c>
      <c r="F1557" s="3" t="s">
        <v>2070</v>
      </c>
      <c r="G1557" s="3" t="s">
        <v>2070</v>
      </c>
      <c r="H1557" s="3" t="s">
        <v>2070</v>
      </c>
      <c r="I1557" s="73" t="s">
        <v>2047</v>
      </c>
    </row>
    <row r="1558" spans="1:9" ht="14.5" x14ac:dyDescent="0.35">
      <c r="A1558" s="3">
        <f t="shared" si="24"/>
        <v>1557</v>
      </c>
      <c r="B1558" s="3" t="s">
        <v>212</v>
      </c>
      <c r="C1558" s="3" t="s">
        <v>215</v>
      </c>
      <c r="D1558" s="3" t="s">
        <v>478</v>
      </c>
      <c r="E1558" s="3" t="s">
        <v>2070</v>
      </c>
      <c r="F1558" s="3" t="s">
        <v>2070</v>
      </c>
      <c r="G1558" s="3" t="s">
        <v>2070</v>
      </c>
      <c r="H1558" s="3" t="s">
        <v>2070</v>
      </c>
      <c r="I1558" s="73" t="s">
        <v>2048</v>
      </c>
    </row>
    <row r="1559" spans="1:9" ht="14.5" x14ac:dyDescent="0.35">
      <c r="A1559" s="3">
        <f t="shared" si="24"/>
        <v>1558</v>
      </c>
      <c r="B1559" s="3" t="s">
        <v>212</v>
      </c>
      <c r="C1559" s="3" t="s">
        <v>215</v>
      </c>
      <c r="D1559" s="3" t="s">
        <v>479</v>
      </c>
      <c r="E1559" s="3" t="s">
        <v>2070</v>
      </c>
      <c r="F1559" s="3" t="s">
        <v>2070</v>
      </c>
      <c r="G1559" s="3" t="s">
        <v>2070</v>
      </c>
      <c r="H1559" s="3" t="s">
        <v>2070</v>
      </c>
      <c r="I1559" s="73" t="s">
        <v>2049</v>
      </c>
    </row>
    <row r="1560" spans="1:9" ht="14.5" x14ac:dyDescent="0.35">
      <c r="A1560" s="3">
        <f t="shared" si="24"/>
        <v>1559</v>
      </c>
      <c r="B1560" s="3" t="s">
        <v>212</v>
      </c>
      <c r="C1560" s="3" t="s">
        <v>215</v>
      </c>
      <c r="D1560" s="3" t="s">
        <v>480</v>
      </c>
      <c r="E1560" s="3" t="s">
        <v>2070</v>
      </c>
      <c r="F1560" s="3" t="s">
        <v>2070</v>
      </c>
      <c r="G1560" s="3" t="s">
        <v>2070</v>
      </c>
      <c r="H1560" s="3" t="s">
        <v>2070</v>
      </c>
      <c r="I1560" s="73" t="s">
        <v>2050</v>
      </c>
    </row>
    <row r="1561" spans="1:9" ht="14.5" x14ac:dyDescent="0.35">
      <c r="A1561" s="3">
        <f t="shared" si="24"/>
        <v>1560</v>
      </c>
      <c r="B1561" s="3" t="s">
        <v>212</v>
      </c>
      <c r="C1561" s="3" t="s">
        <v>215</v>
      </c>
      <c r="D1561" s="3" t="s">
        <v>481</v>
      </c>
      <c r="E1561" s="3" t="s">
        <v>2070</v>
      </c>
      <c r="F1561" s="3" t="s">
        <v>2070</v>
      </c>
      <c r="G1561" s="3" t="s">
        <v>2070</v>
      </c>
      <c r="H1561" s="3" t="s">
        <v>2070</v>
      </c>
      <c r="I1561" s="73" t="s">
        <v>2051</v>
      </c>
    </row>
    <row r="1562" spans="1:9" ht="14.5" x14ac:dyDescent="0.35">
      <c r="A1562" s="3">
        <f t="shared" si="24"/>
        <v>1561</v>
      </c>
      <c r="B1562" s="3" t="s">
        <v>212</v>
      </c>
      <c r="C1562" s="3" t="s">
        <v>215</v>
      </c>
      <c r="D1562" s="3" t="s">
        <v>482</v>
      </c>
      <c r="E1562" s="3" t="s">
        <v>2070</v>
      </c>
      <c r="F1562" s="3" t="s">
        <v>2070</v>
      </c>
      <c r="G1562" s="3" t="s">
        <v>2070</v>
      </c>
      <c r="H1562" s="3" t="s">
        <v>2070</v>
      </c>
      <c r="I1562" s="73" t="s">
        <v>2052</v>
      </c>
    </row>
    <row r="1563" spans="1:9" ht="14.5" x14ac:dyDescent="0.35">
      <c r="A1563" s="3">
        <f t="shared" si="24"/>
        <v>1562</v>
      </c>
      <c r="B1563" s="3" t="s">
        <v>212</v>
      </c>
      <c r="C1563" s="3" t="s">
        <v>215</v>
      </c>
      <c r="D1563" s="3" t="s">
        <v>483</v>
      </c>
      <c r="E1563" s="3" t="s">
        <v>2070</v>
      </c>
      <c r="F1563" s="3" t="s">
        <v>2070</v>
      </c>
      <c r="G1563" s="3" t="s">
        <v>2070</v>
      </c>
      <c r="H1563" s="3" t="s">
        <v>2070</v>
      </c>
      <c r="I1563" s="73" t="s">
        <v>2053</v>
      </c>
    </row>
    <row r="1564" spans="1:9" ht="14.5" x14ac:dyDescent="0.35">
      <c r="A1564" s="3">
        <f t="shared" si="24"/>
        <v>1563</v>
      </c>
      <c r="B1564" s="3" t="s">
        <v>212</v>
      </c>
      <c r="C1564" s="3" t="s">
        <v>215</v>
      </c>
      <c r="D1564" s="3" t="s">
        <v>484</v>
      </c>
      <c r="E1564" s="3" t="s">
        <v>2070</v>
      </c>
      <c r="F1564" s="3" t="s">
        <v>2070</v>
      </c>
      <c r="G1564" s="3" t="s">
        <v>2070</v>
      </c>
      <c r="H1564" s="3" t="s">
        <v>2070</v>
      </c>
      <c r="I1564" s="73" t="s">
        <v>2054</v>
      </c>
    </row>
    <row r="1565" spans="1:9" ht="14.5" x14ac:dyDescent="0.35">
      <c r="A1565" s="3">
        <f t="shared" si="24"/>
        <v>1564</v>
      </c>
      <c r="B1565" s="3" t="s">
        <v>212</v>
      </c>
      <c r="C1565" s="3" t="s">
        <v>215</v>
      </c>
      <c r="D1565" s="3" t="s">
        <v>485</v>
      </c>
      <c r="E1565" s="3" t="s">
        <v>2070</v>
      </c>
      <c r="F1565" s="3" t="s">
        <v>2070</v>
      </c>
      <c r="G1565" s="3" t="s">
        <v>2070</v>
      </c>
      <c r="H1565" s="3" t="s">
        <v>2070</v>
      </c>
      <c r="I1565" s="73" t="s">
        <v>2055</v>
      </c>
    </row>
    <row r="1566" spans="1:9" ht="14.5" x14ac:dyDescent="0.35">
      <c r="A1566" s="3">
        <f t="shared" si="24"/>
        <v>1565</v>
      </c>
      <c r="B1566" s="3" t="s">
        <v>212</v>
      </c>
      <c r="C1566" s="3" t="s">
        <v>215</v>
      </c>
      <c r="D1566" s="3" t="s">
        <v>486</v>
      </c>
      <c r="E1566" s="3" t="s">
        <v>2070</v>
      </c>
      <c r="F1566" s="3" t="s">
        <v>2070</v>
      </c>
      <c r="G1566" s="3" t="s">
        <v>2070</v>
      </c>
      <c r="H1566" s="3" t="s">
        <v>2070</v>
      </c>
      <c r="I1566" s="73" t="s">
        <v>2056</v>
      </c>
    </row>
    <row r="1567" spans="1:9" ht="14.5" hidden="1" x14ac:dyDescent="0.35">
      <c r="A1567" s="3">
        <f t="shared" si="24"/>
        <v>1566</v>
      </c>
      <c r="B1567" s="3" t="s">
        <v>192</v>
      </c>
      <c r="C1567" s="3" t="s">
        <v>25</v>
      </c>
      <c r="D1567" s="3" t="s">
        <v>2073</v>
      </c>
      <c r="E1567" s="3" t="s">
        <v>115</v>
      </c>
      <c r="F1567" s="3" t="s">
        <v>80</v>
      </c>
      <c r="G1567" s="3" t="s">
        <v>89</v>
      </c>
      <c r="H1567" s="3" t="s">
        <v>2070</v>
      </c>
      <c r="I1567" s="38" t="s">
        <v>2754</v>
      </c>
    </row>
    <row r="1568" spans="1:9" ht="14.5" hidden="1" x14ac:dyDescent="0.35">
      <c r="A1568" s="3">
        <f t="shared" si="24"/>
        <v>1567</v>
      </c>
      <c r="B1568" s="3" t="s">
        <v>192</v>
      </c>
      <c r="C1568" s="3" t="s">
        <v>193</v>
      </c>
      <c r="D1568" s="3" t="s">
        <v>2074</v>
      </c>
      <c r="E1568" s="3" t="s">
        <v>193</v>
      </c>
      <c r="F1568" s="3" t="s">
        <v>2070</v>
      </c>
      <c r="G1568" s="3" t="s">
        <v>2070</v>
      </c>
      <c r="H1568" s="3" t="s">
        <v>2070</v>
      </c>
      <c r="I1568" s="38" t="s">
        <v>2753</v>
      </c>
    </row>
    <row r="1569" spans="1:9" ht="14.5" hidden="1" x14ac:dyDescent="0.35">
      <c r="A1569" s="3">
        <f t="shared" si="24"/>
        <v>1568</v>
      </c>
      <c r="B1569" s="3" t="s">
        <v>192</v>
      </c>
      <c r="C1569" s="3" t="s">
        <v>2075</v>
      </c>
      <c r="D1569" s="3" t="s">
        <v>2076</v>
      </c>
      <c r="E1569" s="3" t="s">
        <v>106</v>
      </c>
      <c r="F1569" s="3" t="s">
        <v>2070</v>
      </c>
      <c r="G1569" s="3" t="s">
        <v>2070</v>
      </c>
      <c r="H1569" s="3" t="s">
        <v>2070</v>
      </c>
      <c r="I1569" s="38" t="s">
        <v>2752</v>
      </c>
    </row>
    <row r="1570" spans="1:9" ht="14.5" hidden="1" x14ac:dyDescent="0.35">
      <c r="A1570" s="3">
        <f t="shared" si="24"/>
        <v>1569</v>
      </c>
      <c r="B1570" s="3" t="s">
        <v>192</v>
      </c>
      <c r="C1570" s="3" t="s">
        <v>153</v>
      </c>
      <c r="D1570" s="3" t="s">
        <v>2086</v>
      </c>
      <c r="E1570" s="3" t="s">
        <v>93</v>
      </c>
      <c r="F1570" s="3" t="s">
        <v>122</v>
      </c>
      <c r="G1570" s="3" t="s">
        <v>2070</v>
      </c>
      <c r="H1570" s="3" t="s">
        <v>2070</v>
      </c>
      <c r="I1570" s="38" t="s">
        <v>2751</v>
      </c>
    </row>
  </sheetData>
  <autoFilter ref="A1:I1570" xr:uid="{118D14D9-CCEB-4CE5-9BA8-8F919C47A312}">
    <filterColumn colId="8">
      <filters>
        <filter val="https://onedrive.live.com/?cid=4405DE0FA061D122&amp;id=4405DE0FA061D122%21203397&amp;sb=name&amp;sd=1&amp;mcid=E41FC1D6B97846B7&amp;mid=E41FC1D6B97846B7%211947&amp;parId=4405DE0FA061D122%21544471&amp;o=OneUp"/>
        <filter val="https://onedrive.live.com/?cid=4405DE0FA061D122&amp;id=4405DE0FA061D122%21203401&amp;sb=name&amp;sd=1&amp;mcid=E41FC1D6B97846B7&amp;mid=E41FC1D6B97846B7%211947&amp;parId=4405DE0FA061D122%21544471&amp;o=OneUp"/>
        <filter val="https://onedrive.live.com/?cid=4405DE0FA061D122&amp;id=4405DE0FA061D122%21203402&amp;sb=name&amp;sd=1&amp;mcid=E41FC1D6B97846B7&amp;mid=E41FC1D6B97846B7%211947&amp;parId=4405DE0FA061D122%21544471&amp;o=OneUp"/>
        <filter val="https://onedrive.live.com/?cid=4405DE0FA061D122&amp;id=4405DE0FA061D122%21203403&amp;sb=name&amp;sd=1&amp;mcid=E41FC1D6B97846B7&amp;mid=E41FC1D6B97846B7%211947&amp;parId=4405DE0FA061D122%21544471&amp;o=OneUp"/>
        <filter val="https://onedrive.live.com/?cid=4405DE0FA061D122&amp;id=4405DE0FA061D122%21203404&amp;sb=name&amp;sd=1&amp;mcid=E41FC1D6B97846B7&amp;mid=E41FC1D6B97846B7%211947&amp;parId=4405DE0FA061D122%21544471&amp;o=OneUp"/>
        <filter val="https://onedrive.live.com/?cid=4405DE0FA061D122&amp;id=4405DE0FA061D122%21203405&amp;sb=name&amp;sd=1&amp;mcid=E41FC1D6B97846B7&amp;mid=E41FC1D6B97846B7%211947&amp;parId=4405DE0FA061D122%21544471&amp;o=OneUp"/>
        <filter val="https://onedrive.live.com/?cid=4405DE0FA061D122&amp;id=4405DE0FA061D122%21203406&amp;sb=name&amp;sd=1&amp;mcid=E41FC1D6B97846B7&amp;mid=E41FC1D6B97846B7%211947&amp;parId=4405DE0FA061D122%21544471&amp;o=OneUp"/>
        <filter val="https://onedrive.live.com/?cid=4405DE0FA061D122&amp;id=4405DE0FA061D122%21203407&amp;sb=name&amp;sd=1&amp;mcid=E41FC1D6B97846B7&amp;mid=E41FC1D6B97846B7%211947&amp;parId=4405DE0FA061D122%21544471&amp;o=OneUp"/>
        <filter val="https://onedrive.live.com/?cid=4405DE0FA061D122&amp;id=4405DE0FA061D122%21203408&amp;sb=name&amp;sd=1&amp;mcid=E41FC1D6B97846B7&amp;mid=E41FC1D6B97846B7%211947&amp;parId=4405DE0FA061D122%21544471&amp;o=OneUp"/>
        <filter val="https://onedrive.live.com/?cid=4405DE0FA061D122&amp;id=4405DE0FA061D122%21203409&amp;sb=name&amp;sd=1&amp;mcid=E41FC1D6B97846B7&amp;mid=E41FC1D6B97846B7%211947&amp;parId=4405DE0FA061D122%21544471&amp;o=OneUp"/>
        <filter val="https://onedrive.live.com/?cid=4405DE0FA061D122&amp;id=4405DE0FA061D122%21203410&amp;sb=name&amp;sd=1&amp;mcid=E41FC1D6B97846B7&amp;mid=E41FC1D6B97846B7%211947&amp;parId=4405DE0FA061D122%21544471&amp;o=OneUp"/>
        <filter val="https://onedrive.live.com/?cid=4405DE0FA061D122&amp;id=4405DE0FA061D122%21203411&amp;sb=name&amp;sd=1&amp;mcid=E41FC1D6B97846B7&amp;mid=E41FC1D6B97846B7%211947&amp;parId=4405DE0FA061D122%21544471&amp;o=OneUp"/>
        <filter val="https://onedrive.live.com/?cid=4405DE0FA061D122&amp;id=4405DE0FA061D122%21203412&amp;sb=name&amp;sd=1&amp;mcid=E41FC1D6B97846B7&amp;mid=E41FC1D6B97846B7%211947&amp;parId=4405DE0FA061D122%21544471&amp;o=OneUp"/>
        <filter val="https://onedrive.live.com/?cid=4405DE0FA061D122&amp;id=4405DE0FA061D122%21203415&amp;sb=name&amp;sd=1&amp;mcid=E41FC1D6B97846B7&amp;mid=E41FC1D6B97846B7%211947&amp;parId=4405DE0FA061D122%21544471&amp;o=OneUp"/>
        <filter val="https://onedrive.live.com/?cid=4405DE0FA061D122&amp;id=4405DE0FA061D122%21203416&amp;sb=name&amp;sd=1&amp;mcid=E41FC1D6B97846B7&amp;mid=E41FC1D6B97846B7%211947&amp;parId=4405DE0FA061D122%21544471&amp;o=OneUp"/>
        <filter val="https://onedrive.live.com/?cid=4405DE0FA061D122&amp;id=4405DE0FA061D122%21203417&amp;sb=name&amp;sd=1&amp;mcid=E41FC1D6B97846B7&amp;mid=E41FC1D6B97846B7%211947&amp;parId=4405DE0FA061D122%21544471&amp;o=OneUp"/>
        <filter val="https://onedrive.live.com/?cid=4405DE0FA061D122&amp;id=4405DE0FA061D122%21203418&amp;sb=name&amp;sd=1&amp;mcid=E41FC1D6B97846B7&amp;mid=E41FC1D6B97846B7%211947&amp;parId=4405DE0FA061D122%21544471&amp;o=OneUp"/>
        <filter val="https://onedrive.live.com/?cid=4405DE0FA061D122&amp;id=4405DE0FA061D122%21203419&amp;sb=name&amp;sd=1&amp;mcid=E41FC1D6B97846B7&amp;mid=E41FC1D6B97846B7%211947&amp;parId=4405DE0FA061D122%21544471&amp;o=OneUp"/>
        <filter val="https://onedrive.live.com/?cid=4405DE0FA061D122&amp;id=4405DE0FA061D122%21203420&amp;sb=name&amp;sd=1&amp;mcid=E41FC1D6B97846B7&amp;mid=E41FC1D6B97846B7%211947&amp;parId=4405DE0FA061D122%21544471&amp;o=OneUp"/>
        <filter val="https://onedrive.live.com/?cid=4405DE0FA061D122&amp;id=4405DE0FA061D122%21203421&amp;sb=name&amp;sd=1&amp;mcid=E41FC1D6B97846B7&amp;mid=E41FC1D6B97846B7%211947&amp;parId=4405DE0FA061D122%21544471&amp;o=OneUp"/>
        <filter val="https://onedrive.live.com/?cid=4405DE0FA061D122&amp;id=4405DE0FA061D122%21203422&amp;sb=name&amp;sd=1&amp;mcid=E41FC1D6B97846B7&amp;mid=E41FC1D6B97846B7%211947&amp;parId=4405DE0FA061D122%21544471&amp;o=OneUp"/>
        <filter val="https://onedrive.live.com/?cid=4405DE0FA061D122&amp;id=4405DE0FA061D122%21203423&amp;sb=name&amp;sd=1&amp;mcid=E41FC1D6B97846B7&amp;mid=E41FC1D6B97846B7%211947&amp;parId=4405DE0FA061D122%21544471&amp;o=OneUp"/>
        <filter val="https://onedrive.live.com/?cid=4405DE0FA061D122&amp;id=4405DE0FA061D122%21203424&amp;sb=name&amp;sd=1&amp;mcid=E41FC1D6B97846B7&amp;mid=E41FC1D6B97846B7%211947&amp;parId=4405DE0FA061D122%21544471&amp;o=OneUp"/>
        <filter val="https://onedrive.live.com/?cid=4405DE0FA061D122&amp;id=4405DE0FA061D122%21203425&amp;sb=name&amp;sd=1&amp;mcid=E41FC1D6B97846B7&amp;mid=E41FC1D6B97846B7%211947&amp;parId=4405DE0FA061D122%21544471&amp;o=OneUp"/>
        <filter val="https://onedrive.live.com/?cid=4405DE0FA061D122&amp;id=4405DE0FA061D122%21203426&amp;sb=name&amp;sd=1&amp;mcid=E41FC1D6B97846B7&amp;mid=E41FC1D6B97846B7%211947&amp;parId=4405DE0FA061D122%21544471&amp;o=OneUp"/>
        <filter val="https://onedrive.live.com/?cid=4405DE0FA061D122&amp;id=4405DE0FA061D122%21203427&amp;sb=name&amp;sd=1&amp;mcid=E41FC1D6B97846B7&amp;mid=E41FC1D6B97846B7%211947&amp;parId=4405DE0FA061D122%21544471&amp;o=OneUp"/>
        <filter val="https://onedrive.live.com/?cid=4405DE0FA061D122&amp;id=4405DE0FA061D122%21203428&amp;sb=name&amp;sd=1&amp;mcid=E41FC1D6B97846B7&amp;mid=E41FC1D6B97846B7%211947&amp;parId=4405DE0FA061D122%21544471&amp;o=OneUp"/>
        <filter val="https://onedrive.live.com/?cid=4405DE0FA061D122&amp;id=4405DE0FA061D122%21203431&amp;sb=name&amp;sd=1&amp;mcid=E41FC1D6B97846B7&amp;mid=E41FC1D6B97846B7%211947&amp;parId=4405DE0FA061D122%21544471&amp;o=OneUp"/>
        <filter val="https://onedrive.live.com/?cid=4405DE0FA061D122&amp;id=4405DE0FA061D122%21203432&amp;sb=name&amp;sd=1&amp;mcid=E41FC1D6B97846B7&amp;mid=E41FC1D6B97846B7%211947&amp;parId=4405DE0FA061D122%21544471&amp;o=OneUp"/>
        <filter val="https://onedrive.live.com/?cid=4405DE0FA061D122&amp;id=4405DE0FA061D122%21203434&amp;sb=name&amp;sd=1&amp;mcid=E41FC1D6B97846B7&amp;mid=E41FC1D6B97846B7%211947&amp;parId=4405DE0FA061D122%21544471&amp;o=OneUp"/>
        <filter val="https://onedrive.live.com/?cid=4405DE0FA061D122&amp;id=4405DE0FA061D122%21203435&amp;sb=name&amp;sd=1&amp;mcid=E41FC1D6B97846B7&amp;mid=E41FC1D6B97846B7%211947&amp;parId=4405DE0FA061D122%21544471&amp;o=OneUp"/>
        <filter val="https://onedrive.live.com/?cid=4405DE0FA061D122&amp;id=4405DE0FA061D122%21203439&amp;sb=name&amp;sd=1&amp;mcid=E41FC1D6B97846B7&amp;mid=E41FC1D6B97846B7%211947&amp;parId=4405DE0FA061D122%21544471&amp;o=OneUp"/>
        <filter val="https://onedrive.live.com/?cid=4405DE0FA061D122&amp;id=4405DE0FA061D122%21203463&amp;sb=name&amp;sd=1&amp;mcid=E41FC1D6B97846B7&amp;mid=E41FC1D6B97846B7%211947&amp;parId=4405DE0FA061D122%21544471&amp;o=OneUp"/>
        <filter val="https://onedrive.live.com/?cid=4405DE0FA061D122&amp;id=4405DE0FA061D122%21203465&amp;sb=name&amp;sd=1&amp;mcid=E41FC1D6B97846B7&amp;mid=E41FC1D6B97846B7%211947&amp;parId=4405DE0FA061D122%21544471&amp;o=OneUp"/>
        <filter val="https://onedrive.live.com/?cid=4405DE0FA061D122&amp;id=4405DE0FA061D122%21203466&amp;sb=name&amp;sd=1&amp;mcid=E41FC1D6B97846B7&amp;mid=E41FC1D6B97846B7%211947&amp;parId=4405DE0FA061D122%21544471&amp;o=OneUp"/>
        <filter val="https://onedrive.live.com/?cid=4405DE0FA061D122&amp;id=4405DE0FA061D122%21203467&amp;sb=name&amp;sd=1&amp;mcid=E41FC1D6B97846B7&amp;mid=E41FC1D6B97846B7%211947&amp;parId=4405DE0FA061D122%21544471&amp;o=OneUp"/>
        <filter val="https://onedrive.live.com/?cid=4405DE0FA061D122&amp;id=4405DE0FA061D122%21203468&amp;sb=name&amp;sd=1&amp;mcid=E41FC1D6B97846B7&amp;mid=E41FC1D6B97846B7%211947&amp;parId=4405DE0FA061D122%21544471&amp;o=OneUp"/>
        <filter val="https://onedrive.live.com/?cid=4405DE0FA061D122&amp;id=4405DE0FA061D122%21203627&amp;sb=name&amp;sd=1&amp;mcid=E41FC1D6B97846B7&amp;mid=E41FC1D6B97846B7%211947&amp;parId=4405DE0FA061D122%21544485&amp;o=OneUp"/>
        <filter val="https://onedrive.live.com/?cid=4405DE0FA061D122&amp;id=4405DE0FA061D122%21203637&amp;sb=name&amp;sd=1&amp;mcid=E41FC1D6B97846B7&amp;mid=E41FC1D6B97846B7%211947&amp;parId=4405DE0FA061D122%21544484&amp;o=OneUp"/>
        <filter val="https://onedrive.live.com/?cid=4405DE0FA061D122&amp;id=4405DE0FA061D122%21204333&amp;sb=name&amp;sd=1&amp;mcid=E41FC1D6B97846B7&amp;mid=E41FC1D6B97846B7%211947&amp;parId=4405DE0FA061D122%21544622&amp;o=OneUp"/>
        <filter val="https://onedrive.live.com/?cid=4405DE0FA061D122&amp;id=4405DE0FA061D122%21204337&amp;sb=name&amp;sd=1&amp;mcid=E41FC1D6B97846B7&amp;mid=E41FC1D6B97846B7%211947&amp;parId=4405DE0FA061D122%21544484&amp;o=OneUp"/>
        <filter val="https://onedrive.live.com/?cid=4405DE0FA061D122&amp;id=4405DE0FA061D122%21204338&amp;sb=name&amp;sd=1&amp;mcid=E41FC1D6B97846B7&amp;mid=E41FC1D6B97846B7%211947&amp;parId=4405DE0FA061D122%21544484&amp;o=OneUp"/>
        <filter val="https://onedrive.live.com/?cid=4405DE0FA061D122&amp;id=4405DE0FA061D122%21204339&amp;sb=name&amp;sd=1&amp;mcid=E41FC1D6B97846B7&amp;mid=E41FC1D6B97846B7%211947&amp;parId=4405DE0FA061D122%21544484&amp;o=OneUp"/>
        <filter val="https://onedrive.live.com/?cid=4405DE0FA061D122&amp;id=4405DE0FA061D122%21204340&amp;sb=name&amp;sd=1&amp;mcid=E41FC1D6B97846B7&amp;mid=E41FC1D6B97846B7%211947&amp;parId=4405DE0FA061D122%21544484&amp;o=OneUp"/>
        <filter val="https://onedrive.live.com/?cid=4405DE0FA061D122&amp;id=4405DE0FA061D122%21204341&amp;sb=name&amp;sd=1&amp;mcid=E41FC1D6B97846B7&amp;mid=E41FC1D6B97846B7%211947&amp;parId=4405DE0FA061D122%21544484&amp;o=OneUp"/>
        <filter val="https://onedrive.live.com/?cid=4405DE0FA061D122&amp;id=4405DE0FA061D122%21204343&amp;sb=name&amp;sd=1&amp;mcid=E41FC1D6B97846B7&amp;mid=E41FC1D6B97846B7%211947&amp;parId=4405DE0FA061D122%21544484&amp;o=OneUp"/>
        <filter val="https://onedrive.live.com/?cid=4405DE0FA061D122&amp;id=4405DE0FA061D122%21204344&amp;sb=name&amp;sd=1&amp;mcid=E41FC1D6B97846B7&amp;mid=E41FC1D6B97846B7%211947&amp;parId=4405DE0FA061D122%21544484&amp;o=OneUp"/>
        <filter val="https://onedrive.live.com/?cid=4405DE0FA061D122&amp;id=4405DE0FA061D122%21204345&amp;sb=name&amp;sd=1&amp;mcid=E41FC1D6B97846B7&amp;mid=E41FC1D6B97846B7%211947&amp;parId=4405DE0FA061D122%21544484&amp;o=OneUp"/>
        <filter val="https://onedrive.live.com/?cid=4405DE0FA061D122&amp;id=4405DE0FA061D122%21204346&amp;sb=name&amp;sd=1&amp;mcid=E41FC1D6B97846B7&amp;mid=E41FC1D6B97846B7%211947&amp;parId=4405DE0FA061D122%21544484&amp;o=OneUp"/>
        <filter val="https://onedrive.live.com/?cid=4405DE0FA061D122&amp;id=4405DE0FA061D122%21204347&amp;sb=name&amp;sd=1&amp;mcid=E41FC1D6B97846B7&amp;mid=E41FC1D6B97846B7%211947&amp;parId=4405DE0FA061D122%21544484&amp;o=OneUp"/>
        <filter val="https://onedrive.live.com/?cid=4405DE0FA061D122&amp;id=4405DE0FA061D122%21204348&amp;sb=name&amp;sd=1&amp;mcid=E41FC1D6B97846B7&amp;mid=E41FC1D6B97846B7%211947&amp;parId=4405DE0FA061D122%21544484&amp;o=OneUp"/>
        <filter val="https://onedrive.live.com/?cid=4405DE0FA061D122&amp;id=4405DE0FA061D122%21204349&amp;sb=name&amp;sd=1&amp;mcid=E41FC1D6B97846B7&amp;mid=E41FC1D6B97846B7%211947&amp;parId=4405DE0FA061D122%21544484&amp;o=OneUp"/>
        <filter val="https://onedrive.live.com/?cid=4405DE0FA061D122&amp;id=4405DE0FA061D122%21204350&amp;sb=name&amp;sd=1&amp;mcid=E41FC1D6B97846B7&amp;mid=E41FC1D6B97846B7%211947&amp;parId=4405DE0FA061D122%21544484&amp;o=OneUp"/>
        <filter val="https://onedrive.live.com/?cid=4405DE0FA061D122&amp;id=4405DE0FA061D122%21204351&amp;sb=name&amp;sd=1&amp;mcid=E41FC1D6B97846B7&amp;mid=E41FC1D6B97846B7%211947&amp;parId=4405DE0FA061D122%21544484&amp;o=OneUp"/>
        <filter val="https://onedrive.live.com/?cid=4405DE0FA061D122&amp;id=4405DE0FA061D122%21204352&amp;sb=name&amp;sd=1&amp;mcid=E41FC1D6B97846B7&amp;mid=E41FC1D6B97846B7%211947&amp;parId=4405DE0FA061D122%21544484&amp;o=OneUp"/>
        <filter val="https://onedrive.live.com/?cid=4405DE0FA061D122&amp;id=4405DE0FA061D122%21204353&amp;sb=name&amp;sd=1&amp;mcid=E41FC1D6B97846B7&amp;mid=E41FC1D6B97846B7%211947&amp;parId=4405DE0FA061D122%21544484&amp;o=OneUp"/>
        <filter val="https://onedrive.live.com/?cid=4405DE0FA061D122&amp;id=4405DE0FA061D122%21204354&amp;sb=name&amp;sd=1&amp;mcid=E41FC1D6B97846B7&amp;mid=E41FC1D6B97846B7%211947&amp;parId=4405DE0FA061D122%21544484&amp;o=OneUp"/>
        <filter val="https://onedrive.live.com/?cid=4405DE0FA061D122&amp;id=4405DE0FA061D122%21204355&amp;sb=name&amp;sd=1&amp;mcid=E41FC1D6B97846B7&amp;mid=E41FC1D6B97846B7%211947&amp;parId=4405DE0FA061D122%21544484&amp;o=OneUp"/>
        <filter val="https://onedrive.live.com/?cid=4405DE0FA061D122&amp;id=4405DE0FA061D122%21204356&amp;sb=name&amp;sd=1&amp;mcid=E41FC1D6B97846B7&amp;mid=E41FC1D6B97846B7%211947&amp;parId=4405DE0FA061D122%21544484&amp;o=OneUp"/>
        <filter val="https://onedrive.live.com/?cid=4405DE0FA061D122&amp;id=4405DE0FA061D122%21204357&amp;sb=name&amp;sd=1&amp;mcid=E41FC1D6B97846B7&amp;mid=E41FC1D6B97846B7%211947&amp;parId=4405DE0FA061D122%21544484&amp;o=OneUp"/>
        <filter val="https://onedrive.live.com/?cid=4405DE0FA061D122&amp;id=4405DE0FA061D122%21204358&amp;sb=name&amp;sd=1&amp;mcid=E41FC1D6B97846B7&amp;mid=E41FC1D6B97846B7%211947&amp;parId=4405DE0FA061D122%21544484&amp;o=OneUp"/>
        <filter val="https://onedrive.live.com/?cid=4405DE0FA061D122&amp;id=4405DE0FA061D122%21204359&amp;sb=name&amp;sd=1&amp;mcid=E41FC1D6B97846B7&amp;mid=E41FC1D6B97846B7%211947&amp;parId=4405DE0FA061D122%21544484&amp;o=OneUp"/>
        <filter val="https://onedrive.live.com/?cid=4405DE0FA061D122&amp;id=4405DE0FA061D122%21204387&amp;sb=name&amp;sd=1&amp;mcid=E41FC1D6B97846B7&amp;mid=E41FC1D6B97846B7%211947&amp;parId=4405DE0FA061D122%21544484&amp;o=OneUp"/>
        <filter val="https://onedrive.live.com/?cid=4405DE0FA061D122&amp;id=4405DE0FA061D122%21204388&amp;sb=name&amp;sd=1&amp;mcid=E41FC1D6B97846B7&amp;mid=E41FC1D6B97846B7%211947&amp;parId=4405DE0FA061D122%21544484&amp;o=OneUp"/>
        <filter val="https://onedrive.live.com/?cid=4405DE0FA061D122&amp;id=4405DE0FA061D122%21204391&amp;sb=name&amp;sd=1&amp;mcid=E41FC1D6B97846B7&amp;mid=E41FC1D6B97846B7%211947&amp;parId=4405DE0FA061D122%21544485&amp;o=OneUp"/>
        <filter val="https://onedrive.live.com/?cid=4405DE0FA061D122&amp;id=4405DE0FA061D122%21204392&amp;sb=name&amp;sd=1&amp;mcid=E41FC1D6B97846B7&amp;mid=E41FC1D6B97846B7%211947&amp;parId=4405DE0FA061D122%21544485&amp;o=OneUp"/>
        <filter val="https://onedrive.live.com/?cid=4405DE0FA061D122&amp;id=4405DE0FA061D122%21204394&amp;sb=name&amp;sd=1&amp;mcid=E41FC1D6B97846B7&amp;mid=E41FC1D6B97846B7%211947&amp;parId=4405DE0FA061D122%21544485&amp;o=OneUp"/>
        <filter val="https://onedrive.live.com/?cid=4405DE0FA061D122&amp;id=4405DE0FA061D122%21204395&amp;sb=name&amp;sd=1&amp;mcid=E41FC1D6B97846B7&amp;mid=E41FC1D6B97846B7%211947&amp;parId=4405DE0FA061D122%21544485&amp;o=OneUp"/>
        <filter val="https://onedrive.live.com/?cid=4405DE0FA061D122&amp;id=4405DE0FA061D122%21204396&amp;sb=name&amp;sd=1&amp;mcid=E41FC1D6B97846B7&amp;mid=E41FC1D6B97846B7%211947&amp;parId=4405DE0FA061D122%21544485&amp;o=OneUp"/>
        <filter val="https://onedrive.live.com/?cid=4405DE0FA061D122&amp;id=4405DE0FA061D122%21204401&amp;sb=name&amp;sd=1&amp;mcid=E41FC1D6B97846B7&amp;mid=E41FC1D6B97846B7%211947&amp;parId=4405DE0FA061D122%21544485&amp;o=OneUp"/>
        <filter val="https://onedrive.live.com/?cid=4405DE0FA061D122&amp;id=4405DE0FA061D122%21204402&amp;sb=name&amp;sd=1&amp;mcid=E41FC1D6B97846B7&amp;mid=E41FC1D6B97846B7%211947&amp;parId=4405DE0FA061D122%21544485&amp;o=OneUp"/>
        <filter val="https://onedrive.live.com/?cid=4405DE0FA061D122&amp;id=4405DE0FA061D122%21204404&amp;sb=name&amp;sd=1&amp;mcid=E41FC1D6B97846B7&amp;mid=E41FC1D6B97846B7%211947&amp;parId=4405DE0FA061D122%21544485&amp;o=OneUp"/>
        <filter val="https://onedrive.live.com/?cid=4405DE0FA061D122&amp;id=4405DE0FA061D122%21204405&amp;sb=name&amp;sd=1&amp;mcid=E41FC1D6B97846B7&amp;mid=E41FC1D6B97846B7%211947&amp;parId=4405DE0FA061D122%21544621&amp;o=OneUp"/>
        <filter val="https://onedrive.live.com/?cid=4405DE0FA061D122&amp;id=4405DE0FA061D122%21204406&amp;sb=name&amp;sd=1&amp;mcid=E41FC1D6B97846B7&amp;mid=E41FC1D6B97846B7%211947&amp;parId=4405DE0FA061D122%21544621&amp;o=OneUp"/>
        <filter val="https://onedrive.live.com/?cid=4405DE0FA061D122&amp;id=4405DE0FA061D122%21204407&amp;sb=name&amp;sd=1&amp;mcid=E41FC1D6B97846B7&amp;mid=E41FC1D6B97846B7%211947&amp;parId=4405DE0FA061D122%21544621&amp;o=OneUp"/>
        <filter val="https://onedrive.live.com/?cid=4405DE0FA061D122&amp;id=4405DE0FA061D122%21204408&amp;sb=name&amp;sd=1&amp;mcid=E41FC1D6B97846B7&amp;mid=E41FC1D6B97846B7%211947&amp;parId=4405DE0FA061D122%21544621&amp;o=OneUp"/>
        <filter val="https://onedrive.live.com/?cid=4405DE0FA061D122&amp;id=4405DE0FA061D122%21204409&amp;sb=name&amp;sd=1&amp;mcid=E41FC1D6B97846B7&amp;mid=E41FC1D6B97846B7%211947&amp;parId=4405DE0FA061D122%21544621&amp;o=OneUp"/>
        <filter val="https://onedrive.live.com/?cid=4405DE0FA061D122&amp;id=4405DE0FA061D122%21204571&amp;sb=name&amp;sd=1&amp;mcid=E41FC1D6B97846B7&amp;mid=E41FC1D6B97846B7%211947&amp;parId=4405DE0FA061D122%21544469&amp;o=OneUp"/>
        <filter val="https://onedrive.live.com/?cid=4405DE0FA061D122&amp;id=4405DE0FA061D122%21204572&amp;sb=name&amp;sd=1&amp;mcid=E41FC1D6B97846B7&amp;mid=E41FC1D6B97846B7%211947&amp;parId=4405DE0FA061D122%21544469&amp;o=OneUp"/>
        <filter val="https://onedrive.live.com/?cid=4405DE0FA061D122&amp;id=4405DE0FA061D122%21204645&amp;parId=4405DE0FA061D122%21544666&amp;o=OneUp"/>
        <filter val="https://onedrive.live.com/?cid=4405DE0FA061D122&amp;id=4405DE0FA061D122%21204646&amp;parId=4405DE0FA061D122%21544666&amp;o=OneUp"/>
        <filter val="https://onedrive.live.com/?cid=4405DE0FA061D122&amp;id=4405DE0FA061D122%21204647&amp;parId=4405DE0FA061D122%21544666&amp;o=OneUp"/>
        <filter val="https://onedrive.live.com/?cid=4405DE0FA061D122&amp;id=4405DE0FA061D122%21204649&amp;parId=4405DE0FA061D122%21544666&amp;o=OneUp"/>
        <filter val="https://onedrive.live.com/?cid=4405DE0FA061D122&amp;id=4405DE0FA061D122%21204650&amp;parId=4405DE0FA061D122%21544666&amp;o=OneUp"/>
        <filter val="https://onedrive.live.com/?cid=4405DE0FA061D122&amp;id=4405DE0FA061D122%21204651&amp;parId=4405DE0FA061D122%21544666&amp;o=OneUp"/>
        <filter val="https://onedrive.live.com/?cid=4405DE0FA061D122&amp;id=4405DE0FA061D122%21204652&amp;parId=4405DE0FA061D122%21544666&amp;o=OneUp"/>
        <filter val="https://onedrive.live.com/?cid=4405DE0FA061D122&amp;id=4405DE0FA061D122%21204653&amp;parId=4405DE0FA061D122%21544666&amp;o=OneUp"/>
        <filter val="https://onedrive.live.com/?cid=4405DE0FA061D122&amp;id=4405DE0FA061D122%21204655&amp;parId=4405DE0FA061D122%21544666&amp;o=OneUp"/>
        <filter val="https://onedrive.live.com/?cid=4405DE0FA061D122&amp;id=4405DE0FA061D122%21204656&amp;parId=4405DE0FA061D122%21544666&amp;o=OneUp"/>
        <filter val="https://onedrive.live.com/?cid=4405DE0FA061D122&amp;id=4405DE0FA061D122%21204657&amp;parId=4405DE0FA061D122%21544666&amp;o=OneUp"/>
        <filter val="https://onedrive.live.com/?cid=4405DE0FA061D122&amp;id=4405DE0FA061D122%21204658&amp;parId=4405DE0FA061D122%21544666&amp;o=OneUp"/>
        <filter val="https://onedrive.live.com/?cid=4405DE0FA061D122&amp;id=4405DE0FA061D122%21204659&amp;parId=4405DE0FA061D122%21544666&amp;o=OneUp"/>
        <filter val="https://onedrive.live.com/?cid=4405DE0FA061D122&amp;id=4405DE0FA061D122%21204660&amp;parId=4405DE0FA061D122%21544666&amp;o=OneUp"/>
        <filter val="https://onedrive.live.com/?cid=4405DE0FA061D122&amp;id=4405DE0FA061D122%21204661&amp;parId=4405DE0FA061D122%21544666&amp;o=OneUp"/>
        <filter val="https://onedrive.live.com/?cid=4405DE0FA061D122&amp;id=4405DE0FA061D122%21204662&amp;parId=4405DE0FA061D122%21544666&amp;o=OneUp"/>
        <filter val="https://onedrive.live.com/?cid=4405DE0FA061D122&amp;id=4405DE0FA061D122%21204664&amp;parId=4405DE0FA061D122%21544666&amp;o=OneUp"/>
        <filter val="https://onedrive.live.com/?cid=4405DE0FA061D122&amp;id=4405DE0FA061D122%21204665&amp;parId=4405DE0FA061D122%21544666&amp;o=OneUp"/>
        <filter val="https://onedrive.live.com/?cid=4405DE0FA061D122&amp;id=4405DE0FA061D122%21204666&amp;parId=4405DE0FA061D122%21544666&amp;o=OneUp"/>
        <filter val="https://onedrive.live.com/?cid=4405DE0FA061D122&amp;id=4405DE0FA061D122%21204667&amp;parId=4405DE0FA061D122%21544666&amp;o=OneUp"/>
        <filter val="https://onedrive.live.com/?cid=4405DE0FA061D122&amp;id=4405DE0FA061D122%21204668&amp;parId=4405DE0FA061D122%21544666&amp;o=OneUp"/>
        <filter val="https://onedrive.live.com/?cid=4405DE0FA061D122&amp;id=4405DE0FA061D122%21204669&amp;parId=4405DE0FA061D122%21544666&amp;o=OneUp"/>
        <filter val="https://onedrive.live.com/?cid=4405DE0FA061D122&amp;id=4405DE0FA061D122%21204670&amp;parId=4405DE0FA061D122%21544666&amp;o=OneUp"/>
        <filter val="https://onedrive.live.com/?cid=4405DE0FA061D122&amp;id=4405DE0FA061D122%21204671&amp;parId=4405DE0FA061D122%21544666&amp;o=OneUp"/>
        <filter val="https://onedrive.live.com/?cid=4405DE0FA061D122&amp;id=4405DE0FA061D122%21204672&amp;parId=4405DE0FA061D122%21544666&amp;o=OneUp"/>
        <filter val="https://onedrive.live.com/?cid=4405DE0FA061D122&amp;id=4405DE0FA061D122%21204673&amp;parId=4405DE0FA061D122%21544666&amp;o=OneUp"/>
        <filter val="https://onedrive.live.com/?cid=4405DE0FA061D122&amp;id=4405DE0FA061D122%21204675&amp;parId=4405DE0FA061D122%21544666&amp;o=OneUp"/>
        <filter val="https://onedrive.live.com/?cid=4405DE0FA061D122&amp;id=4405DE0FA061D122%21204676&amp;parId=4405DE0FA061D122%21544665&amp;o=OneUp"/>
        <filter val="https://onedrive.live.com/?cid=4405DE0FA061D122&amp;id=4405DE0FA061D122%21204677&amp;parId=4405DE0FA061D122%21544665&amp;o=OneUp"/>
        <filter val="https://onedrive.live.com/?cid=4405DE0FA061D122&amp;id=4405DE0FA061D122%21204678&amp;parId=4405DE0FA061D122%21544665&amp;o=OneUp"/>
        <filter val="https://onedrive.live.com/?cid=4405DE0FA061D122&amp;id=4405DE0FA061D122%21204679&amp;parId=4405DE0FA061D122%21544665&amp;o=OneUp"/>
        <filter val="https://onedrive.live.com/?cid=4405DE0FA061D122&amp;id=4405DE0FA061D122%21204681&amp;parId=4405DE0FA061D122%21544665&amp;o=OneUp"/>
        <filter val="https://onedrive.live.com/?cid=4405DE0FA061D122&amp;id=4405DE0FA061D122%21204682&amp;parId=4405DE0FA061D122%21544665&amp;o=OneUp"/>
        <filter val="https://onedrive.live.com/?cid=4405DE0FA061D122&amp;id=4405DE0FA061D122%21204683&amp;parId=4405DE0FA061D122%21544665&amp;o=OneUp"/>
        <filter val="https://onedrive.live.com/?cid=4405DE0FA061D122&amp;id=4405DE0FA061D122%21204684&amp;parId=4405DE0FA061D122%21544665&amp;o=OneUp"/>
        <filter val="https://onedrive.live.com/?cid=4405DE0FA061D122&amp;id=4405DE0FA061D122%21204685&amp;parId=4405DE0FA061D122%21544665&amp;o=OneUp"/>
        <filter val="https://onedrive.live.com/?cid=4405DE0FA061D122&amp;id=4405DE0FA061D122%21204686&amp;parId=4405DE0FA061D122%21544665&amp;o=OneUp"/>
        <filter val="https://onedrive.live.com/?cid=4405DE0FA061D122&amp;id=4405DE0FA061D122%21204687&amp;parId=4405DE0FA061D122%21544665&amp;o=OneUp"/>
        <filter val="https://onedrive.live.com/?cid=4405DE0FA061D122&amp;id=4405DE0FA061D122%21204688&amp;parId=4405DE0FA061D122%21544665&amp;o=OneUp"/>
        <filter val="https://onedrive.live.com/?cid=4405DE0FA061D122&amp;id=4405DE0FA061D122%21204689&amp;parId=4405DE0FA061D122%21544665&amp;o=OneUp"/>
        <filter val="https://onedrive.live.com/?cid=4405DE0FA061D122&amp;id=4405DE0FA061D122%21204690&amp;parId=4405DE0FA061D122%21544665&amp;o=OneUp"/>
        <filter val="https://onedrive.live.com/?cid=4405DE0FA061D122&amp;id=4405DE0FA061D122%21204691&amp;parId=4405DE0FA061D122%21544665&amp;o=OneUp"/>
        <filter val="https://onedrive.live.com/?cid=4405DE0FA061D122&amp;id=4405DE0FA061D122%21204692&amp;parId=4405DE0FA061D122%21544474&amp;o=OneUp"/>
        <filter val="https://onedrive.live.com/?cid=4405DE0FA061D122&amp;id=4405DE0FA061D122%21204693&amp;parId=4405DE0FA061D122%21544665&amp;o=OneUp"/>
        <filter val="https://onedrive.live.com/?cid=4405DE0FA061D122&amp;id=4405DE0FA061D122%21204694&amp;parId=4405DE0FA061D122%21544474&amp;o=OneUp"/>
        <filter val="https://onedrive.live.com/?cid=4405DE0FA061D122&amp;id=4405DE0FA061D122%21204695&amp;parId=4405DE0FA061D122%21544474&amp;o=OneUp"/>
        <filter val="https://onedrive.live.com/?cid=4405DE0FA061D122&amp;id=4405DE0FA061D122%21204696&amp;parId=4405DE0FA061D122%21544474&amp;o=OneUp"/>
        <filter val="https://onedrive.live.com/?cid=4405DE0FA061D122&amp;id=4405DE0FA061D122%21204697&amp;parId=4405DE0FA061D122%21544474&amp;o=OneUp"/>
        <filter val="https://onedrive.live.com/?cid=4405DE0FA061D122&amp;id=4405DE0FA061D122%21204698&amp;parId=4405DE0FA061D122%21544474&amp;o=OneUp"/>
        <filter val="https://onedrive.live.com/?cid=4405DE0FA061D122&amp;id=4405DE0FA061D122%21204699&amp;parId=4405DE0FA061D122%21544474&amp;o=OneUp"/>
        <filter val="https://onedrive.live.com/?cid=4405DE0FA061D122&amp;id=4405DE0FA061D122%21204700&amp;parId=4405DE0FA061D122%21544474&amp;o=OneUp"/>
        <filter val="https://onedrive.live.com/?cid=4405DE0FA061D122&amp;id=4405DE0FA061D122%21204701&amp;parId=4405DE0FA061D122%21544474&amp;o=OneUp"/>
        <filter val="https://onedrive.live.com/?cid=4405DE0FA061D122&amp;id=4405DE0FA061D122%21204702&amp;parId=4405DE0FA061D122%21544474&amp;o=OneUp"/>
        <filter val="https://onedrive.live.com/?cid=4405DE0FA061D122&amp;id=4405DE0FA061D122%21204704&amp;parId=4405DE0FA061D122%21544474&amp;o=OneUp"/>
        <filter val="https://onedrive.live.com/?cid=4405DE0FA061D122&amp;id=4405DE0FA061D122%21204707&amp;parId=4405DE0FA061D122%21544474&amp;o=OneUp"/>
        <filter val="https://onedrive.live.com/?cid=4405DE0FA061D122&amp;id=4405DE0FA061D122%21204708&amp;parId=4405DE0FA061D122%21544474&amp;o=OneUp"/>
        <filter val="https://onedrive.live.com/?cid=4405DE0FA061D122&amp;id=4405DE0FA061D122%21204709&amp;parId=4405DE0FA061D122%21544474&amp;o=OneUp"/>
        <filter val="https://onedrive.live.com/?cid=4405DE0FA061D122&amp;id=4405DE0FA061D122%21204710&amp;parId=4405DE0FA061D122%21544474&amp;o=OneUp"/>
        <filter val="https://onedrive.live.com/?cid=4405DE0FA061D122&amp;id=4405DE0FA061D122%21204711&amp;parId=4405DE0FA061D122%21544474&amp;o=OneUp"/>
        <filter val="https://onedrive.live.com/?cid=4405DE0FA061D122&amp;id=4405DE0FA061D122%21204712&amp;parId=4405DE0FA061D122%21544474&amp;o=OneUp"/>
        <filter val="https://onedrive.live.com/?cid=4405DE0FA061D122&amp;id=4405DE0FA061D122%21204713&amp;parId=4405DE0FA061D122%21544474&amp;o=OneUp"/>
        <filter val="https://onedrive.live.com/?cid=4405DE0FA061D122&amp;id=4405DE0FA061D122%21204714&amp;parId=4405DE0FA061D122%21544474&amp;o=OneUp"/>
        <filter val="https://onedrive.live.com/?cid=4405DE0FA061D122&amp;id=4405DE0FA061D122%21204715&amp;parId=4405DE0FA061D122%21544474&amp;o=OneUp"/>
        <filter val="https://onedrive.live.com/?cid=4405DE0FA061D122&amp;id=4405DE0FA061D122%21204716&amp;parId=4405DE0FA061D122%21544474&amp;o=OneUp"/>
        <filter val="https://onedrive.live.com/?cid=4405DE0FA061D122&amp;id=4405DE0FA061D122%21204717&amp;parId=4405DE0FA061D122%21544474&amp;o=OneUp"/>
        <filter val="https://onedrive.live.com/?cid=4405DE0FA061D122&amp;id=4405DE0FA061D122%21204718&amp;parId=4405DE0FA061D122%21544474&amp;o=OneUp"/>
        <filter val="https://onedrive.live.com/?cid=4405DE0FA061D122&amp;id=4405DE0FA061D122%21204719&amp;parId=4405DE0FA061D122%21544475&amp;o=OneUp"/>
        <filter val="https://onedrive.live.com/?cid=4405DE0FA061D122&amp;id=4405DE0FA061D122%21204720&amp;parId=4405DE0FA061D122%21544475&amp;o=OneUp"/>
        <filter val="https://onedrive.live.com/?cid=4405DE0FA061D122&amp;id=4405DE0FA061D122%21204721&amp;parId=4405DE0FA061D122%21544475&amp;o=OneUp"/>
        <filter val="https://onedrive.live.com/?cid=4405DE0FA061D122&amp;id=4405DE0FA061D122%21204722&amp;parId=4405DE0FA061D122%21544475&amp;o=OneUp"/>
        <filter val="https://onedrive.live.com/?cid=4405DE0FA061D122&amp;id=4405DE0FA061D122%21204723&amp;parId=4405DE0FA061D122%21544475&amp;o=OneUp"/>
        <filter val="https://onedrive.live.com/?cid=4405DE0FA061D122&amp;id=4405DE0FA061D122%21204724&amp;parId=4405DE0FA061D122%21544475&amp;o=OneUp"/>
        <filter val="https://onedrive.live.com/?cid=4405DE0FA061D122&amp;id=4405DE0FA061D122%21204725&amp;parId=4405DE0FA061D122%21544475&amp;o=OneUp"/>
        <filter val="https://onedrive.live.com/?cid=4405DE0FA061D122&amp;id=4405DE0FA061D122%21204726&amp;parId=4405DE0FA061D122%21544475&amp;o=OneUp"/>
        <filter val="https://onedrive.live.com/?cid=4405DE0FA061D122&amp;id=4405DE0FA061D122%21204727&amp;parId=4405DE0FA061D122%21544475&amp;o=OneUp"/>
        <filter val="https://onedrive.live.com/?cid=4405DE0FA061D122&amp;id=4405DE0FA061D122%21204728&amp;parId=4405DE0FA061D122%21544475&amp;o=OneUp"/>
        <filter val="https://onedrive.live.com/?cid=4405DE0FA061D122&amp;id=4405DE0FA061D122%21204729&amp;parId=4405DE0FA061D122%21544475&amp;o=OneUp"/>
        <filter val="https://onedrive.live.com/?cid=4405DE0FA061D122&amp;id=4405DE0FA061D122%21204730&amp;parId=4405DE0FA061D122%21544475&amp;o=OneUp"/>
        <filter val="https://onedrive.live.com/?cid=4405DE0FA061D122&amp;id=4405DE0FA061D122%21204731&amp;parId=4405DE0FA061D122%21544475&amp;o=OneUp"/>
        <filter val="https://onedrive.live.com/?cid=4405DE0FA061D122&amp;id=4405DE0FA061D122%21204732&amp;parId=4405DE0FA061D122%21544475&amp;o=OneUp"/>
        <filter val="https://onedrive.live.com/?cid=4405DE0FA061D122&amp;id=4405DE0FA061D122%21204733&amp;parId=4405DE0FA061D122%21544475&amp;o=OneUp"/>
        <filter val="https://onedrive.live.com/?cid=4405DE0FA061D122&amp;id=4405DE0FA061D122%21204734&amp;parId=4405DE0FA061D122%21544475&amp;o=OneUp"/>
        <filter val="https://onedrive.live.com/?cid=4405DE0FA061D122&amp;id=4405DE0FA061D122%21204738&amp;parId=4405DE0FA061D122%21544475&amp;o=OneUp"/>
        <filter val="https://onedrive.live.com/?cid=4405DE0FA061D122&amp;id=4405DE0FA061D122%21204739&amp;parId=4405DE0FA061D122%21544475&amp;o=OneUp"/>
        <filter val="https://onedrive.live.com/?cid=4405DE0FA061D122&amp;id=4405DE0FA061D122%21204740&amp;parId=4405DE0FA061D122%21544475&amp;o=OneUp"/>
        <filter val="https://onedrive.live.com/?cid=4405DE0FA061D122&amp;id=4405DE0FA061D122%21204741&amp;parId=4405DE0FA061D122%21544475&amp;o=OneUp"/>
        <filter val="https://onedrive.live.com/?cid=4405DE0FA061D122&amp;id=4405DE0FA061D122%21204742&amp;parId=4405DE0FA061D122%21544475&amp;o=OneUp"/>
        <filter val="https://onedrive.live.com/?cid=4405DE0FA061D122&amp;id=4405DE0FA061D122%21204743&amp;parId=4405DE0FA061D122%21544475&amp;o=OneUp"/>
        <filter val="https://onedrive.live.com/?cid=4405DE0FA061D122&amp;id=4405DE0FA061D122%21204744&amp;parId=4405DE0FA061D122%21544475&amp;o=OneUp"/>
        <filter val="https://onedrive.live.com/?cid=4405DE0FA061D122&amp;id=4405DE0FA061D122%21204745&amp;parId=4405DE0FA061D122%21544475&amp;o=OneUp"/>
        <filter val="https://onedrive.live.com/?cid=4405DE0FA061D122&amp;id=4405DE0FA061D122%21204746&amp;parId=4405DE0FA061D122%21544475&amp;o=OneUp"/>
        <filter val="https://onedrive.live.com/?cid=4405DE0FA061D122&amp;id=4405DE0FA061D122%21204747&amp;parId=4405DE0FA061D122%21544475&amp;o=OneUp"/>
        <filter val="https://onedrive.live.com/?cid=4405DE0FA061D122&amp;id=4405DE0FA061D122%21204800&amp;sb=name&amp;sd=1&amp;mcid=E41FC1D6B97846B7&amp;mid=E41FC1D6B97846B7%211947&amp;parId=4405DE0FA061D122%21544489&amp;o=OneUp"/>
        <filter val="https://onedrive.live.com/?cid=4405DE0FA061D122&amp;id=4405DE0FA061D122%21204803&amp;sb=name&amp;sd=1&amp;mcid=E41FC1D6B97846B7&amp;mid=E41FC1D6B97846B7%211947&amp;parId=4405DE0FA061D122%21544489&amp;o=OneUp"/>
        <filter val="https://onedrive.live.com/?cid=4405DE0FA061D122&amp;id=4405DE0FA061D122%21204804&amp;sb=name&amp;sd=1&amp;mcid=E41FC1D6B97846B7&amp;mid=E41FC1D6B97846B7%211947&amp;parId=4405DE0FA061D122%21544489&amp;o=OneUp"/>
        <filter val="https://onedrive.live.com/?cid=4405DE0FA061D122&amp;id=4405DE0FA061D122%21204805&amp;sb=name&amp;sd=1&amp;mcid=E41FC1D6B97846B7&amp;mid=E41FC1D6B97846B7%211947&amp;parId=4405DE0FA061D122%21544489&amp;o=OneUp"/>
        <filter val="https://onedrive.live.com/?cid=4405DE0FA061D122&amp;id=4405DE0FA061D122%21204808&amp;sb=name&amp;sd=1&amp;mcid=E41FC1D6B97846B7&amp;mid=E41FC1D6B97846B7%211947&amp;parId=4405DE0FA061D122%21544489&amp;o=OneUp"/>
        <filter val="https://onedrive.live.com/?cid=4405DE0FA061D122&amp;id=4405DE0FA061D122%21204815&amp;parId=4405DE0FA061D122%21544625&amp;o=OneUp"/>
        <filter val="https://onedrive.live.com/?cid=4405DE0FA061D122&amp;id=4405DE0FA061D122%21204816&amp;parId=4405DE0FA061D122%21544625&amp;o=OneUp"/>
        <filter val="https://onedrive.live.com/?cid=4405DE0FA061D122&amp;id=4405DE0FA061D122%21204817&amp;parId=4405DE0FA061D122%21544625&amp;o=OneUp"/>
        <filter val="https://onedrive.live.com/?cid=4405DE0FA061D122&amp;id=4405DE0FA061D122%21204818&amp;parId=4405DE0FA061D122%21544625&amp;o=OneUp"/>
        <filter val="https://onedrive.live.com/?cid=4405DE0FA061D122&amp;id=4405DE0FA061D122%21204819&amp;parId=4405DE0FA061D122%21544625&amp;o=OneUp"/>
        <filter val="https://onedrive.live.com/?cid=4405DE0FA061D122&amp;id=4405DE0FA061D122%21204820&amp;parId=4405DE0FA061D122%21544625&amp;o=OneUp"/>
        <filter val="https://onedrive.live.com/?cid=4405DE0FA061D122&amp;id=4405DE0FA061D122%21204821&amp;parId=4405DE0FA061D122%21544625&amp;o=OneUp"/>
        <filter val="https://onedrive.live.com/?cid=4405DE0FA061D122&amp;id=4405DE0FA061D122%21204822&amp;parId=4405DE0FA061D122%21544625&amp;o=OneUp"/>
        <filter val="https://onedrive.live.com/?cid=4405DE0FA061D122&amp;id=4405DE0FA061D122%21204823&amp;parId=4405DE0FA061D122%21544626&amp;o=OneUp"/>
        <filter val="https://onedrive.live.com/?cid=4405DE0FA061D122&amp;id=4405DE0FA061D122%21204824&amp;parId=4405DE0FA061D122%21544626&amp;o=OneUp"/>
        <filter val="https://onedrive.live.com/?cid=4405DE0FA061D122&amp;id=4405DE0FA061D122%21204825&amp;parId=4405DE0FA061D122%21544626&amp;o=OneUp"/>
        <filter val="https://onedrive.live.com/?cid=4405DE0FA061D122&amp;id=4405DE0FA061D122%21204826&amp;parId=4405DE0FA061D122%21544626&amp;o=OneUp"/>
        <filter val="https://onedrive.live.com/?cid=4405DE0FA061D122&amp;id=4405DE0FA061D122%21204827&amp;parId=4405DE0FA061D122%21544626&amp;o=OneUp"/>
        <filter val="https://onedrive.live.com/?cid=4405DE0FA061D122&amp;id=4405DE0FA061D122%21204828&amp;parId=4405DE0FA061D122%21544625&amp;o=OneUp"/>
        <filter val="https://onedrive.live.com/?cid=4405DE0FA061D122&amp;id=4405DE0FA061D122%21204829&amp;parId=4405DE0FA061D122%21544626&amp;o=OneUp"/>
        <filter val="https://onedrive.live.com/?cid=4405DE0FA061D122&amp;id=4405DE0FA061D122%21204830&amp;parId=4405DE0FA061D122%21544626&amp;o=OneUp"/>
        <filter val="https://onedrive.live.com/?cid=4405DE0FA061D122&amp;id=4405DE0FA061D122%21204831&amp;parId=4405DE0FA061D122%21544626&amp;o=OneUp"/>
        <filter val="https://onedrive.live.com/?cid=4405DE0FA061D122&amp;id=4405DE0FA061D122%21204832&amp;parId=4405DE0FA061D122%21544626&amp;o=OneUp"/>
        <filter val="https://onedrive.live.com/?cid=4405DE0FA061D122&amp;id=4405DE0FA061D122%21204834&amp;parId=4405DE0FA061D122%21544626&amp;o=OneUp"/>
        <filter val="https://onedrive.live.com/?cid=4405DE0FA061D122&amp;id=4405DE0FA061D122%21204943&amp;parId=4405DE0FA061D122%21544664&amp;o=OneUp"/>
        <filter val="https://onedrive.live.com/?cid=4405DE0FA061D122&amp;id=4405DE0FA061D122%21204944&amp;parId=4405DE0FA061D122%21544664&amp;o=OneUp"/>
        <filter val="https://onedrive.live.com/?cid=4405DE0FA061D122&amp;id=4405DE0FA061D122%21204945&amp;parId=4405DE0FA061D122%21544664&amp;o=OneUp"/>
        <filter val="https://onedrive.live.com/?cid=4405DE0FA061D122&amp;id=4405DE0FA061D122%21204946&amp;parId=4405DE0FA061D122%21544664&amp;o=OneUp"/>
        <filter val="https://onedrive.live.com/?cid=4405DE0FA061D122&amp;id=4405DE0FA061D122%21204948&amp;parId=4405DE0FA061D122%21544664&amp;o=OneUp"/>
        <filter val="https://onedrive.live.com/?cid=4405DE0FA061D122&amp;id=4405DE0FA061D122%21204949&amp;parId=4405DE0FA061D122%21544664&amp;o=OneUp"/>
        <filter val="https://onedrive.live.com/?cid=4405DE0FA061D122&amp;id=4405DE0FA061D122%21204950&amp;parId=4405DE0FA061D122%21544664&amp;o=OneUp"/>
        <filter val="https://onedrive.live.com/?cid=4405DE0FA061D122&amp;id=4405DE0FA061D122%21204951&amp;parId=4405DE0FA061D122%21544664&amp;o=OneUp"/>
        <filter val="https://onedrive.live.com/?cid=4405DE0FA061D122&amp;id=4405DE0FA061D122%21204952&amp;parId=4405DE0FA061D122%21544664&amp;o=OneUp"/>
        <filter val="https://onedrive.live.com/?cid=4405DE0FA061D122&amp;id=4405DE0FA061D122%21204953&amp;parId=4405DE0FA061D122%21544664&amp;o=OneUp"/>
        <filter val="https://onedrive.live.com/?cid=4405DE0FA061D122&amp;id=4405DE0FA061D122%21204954&amp;parId=4405DE0FA061D122%21544664&amp;o=OneUp"/>
        <filter val="https://onedrive.live.com/?cid=4405DE0FA061D122&amp;id=4405DE0FA061D122%21204955&amp;parId=4405DE0FA061D122%21544664&amp;o=OneUp"/>
        <filter val="https://onedrive.live.com/?cid=4405DE0FA061D122&amp;id=4405DE0FA061D122%21204956&amp;parId=4405DE0FA061D122%21544636&amp;o=OneUp"/>
        <filter val="https://onedrive.live.com/?cid=4405DE0FA061D122&amp;id=4405DE0FA061D122%21204957&amp;parId=4405DE0FA061D122%21544636&amp;o=OneUp"/>
        <filter val="https://onedrive.live.com/?cid=4405DE0FA061D122&amp;id=4405DE0FA061D122%21204958&amp;parId=4405DE0FA061D122%21544636&amp;o=OneUp"/>
        <filter val="https://onedrive.live.com/?cid=4405DE0FA061D122&amp;id=4405DE0FA061D122%21204959&amp;parId=4405DE0FA061D122%21544664&amp;o=OneUp"/>
        <filter val="https://onedrive.live.com/?cid=4405DE0FA061D122&amp;id=4405DE0FA061D122%21204960&amp;parId=4405DE0FA061D122%21544664&amp;o=OneUp"/>
        <filter val="https://onedrive.live.com/?cid=4405DE0FA061D122&amp;id=4405DE0FA061D122%21204961&amp;parId=4405DE0FA061D122%21544636&amp;o=OneUp"/>
        <filter val="https://onedrive.live.com/?cid=4405DE0FA061D122&amp;id=4405DE0FA061D122%21204962&amp;parId=4405DE0FA061D122%21544636&amp;o=OneUp"/>
        <filter val="https://onedrive.live.com/?cid=4405DE0FA061D122&amp;id=4405DE0FA061D122%21204963&amp;parId=4405DE0FA061D122%21544636&amp;o=OneUp"/>
        <filter val="https://onedrive.live.com/?cid=4405DE0FA061D122&amp;id=4405DE0FA061D122%21204964&amp;parId=4405DE0FA061D122%21544636&amp;o=OneUp"/>
        <filter val="https://onedrive.live.com/?cid=4405DE0FA061D122&amp;id=4405DE0FA061D122%21204965&amp;parId=4405DE0FA061D122%21544636&amp;o=OneUp"/>
        <filter val="https://onedrive.live.com/?cid=4405DE0FA061D122&amp;id=4405DE0FA061D122%21204966&amp;parId=4405DE0FA061D122%21544636&amp;o=OneUp"/>
        <filter val="https://onedrive.live.com/?cid=4405DE0FA061D122&amp;id=4405DE0FA061D122%21204967&amp;parId=4405DE0FA061D122%21544635&amp;o=OneUp"/>
        <filter val="https://onedrive.live.com/?cid=4405DE0FA061D122&amp;id=4405DE0FA061D122%21204968&amp;parId=4405DE0FA061D122%21544635&amp;o=OneUp"/>
        <filter val="https://onedrive.live.com/?cid=4405DE0FA061D122&amp;id=4405DE0FA061D122%21204969&amp;parId=4405DE0FA061D122%21544635&amp;o=OneUp"/>
        <filter val="https://onedrive.live.com/?cid=4405DE0FA061D122&amp;id=4405DE0FA061D122%21204970&amp;parId=4405DE0FA061D122%21544635&amp;o=OneUp"/>
        <filter val="https://onedrive.live.com/?cid=4405DE0FA061D122&amp;id=4405DE0FA061D122%21204971&amp;parId=4405DE0FA061D122%21544635&amp;o=OneUp"/>
        <filter val="https://onedrive.live.com/?cid=4405DE0FA061D122&amp;id=4405DE0FA061D122%21204973&amp;parId=4405DE0FA061D122%21544635&amp;o=OneUp"/>
        <filter val="https://onedrive.live.com/?cid=4405DE0FA061D122&amp;id=4405DE0FA061D122%21204974&amp;parId=4405DE0FA061D122%21544635&amp;o=OneUp"/>
        <filter val="https://onedrive.live.com/?cid=4405DE0FA061D122&amp;id=4405DE0FA061D122%21204975&amp;parId=4405DE0FA061D122%21544635&amp;o=OneUp"/>
        <filter val="https://onedrive.live.com/?cid=4405DE0FA061D122&amp;id=4405DE0FA061D122%21204976&amp;parId=4405DE0FA061D122%21544635&amp;o=OneUp"/>
        <filter val="https://onedrive.live.com/?cid=4405DE0FA061D122&amp;id=4405DE0FA061D122%21204977&amp;parId=4405DE0FA061D122%21544635&amp;o=OneUp"/>
        <filter val="https://onedrive.live.com/?cid=4405DE0FA061D122&amp;id=4405DE0FA061D122%21204978&amp;parId=4405DE0FA061D122%21544635&amp;o=OneUp"/>
        <filter val="https://onedrive.live.com/?cid=4405DE0FA061D122&amp;id=4405DE0FA061D122%21204979&amp;parId=4405DE0FA061D122%21544635&amp;o=OneUp"/>
        <filter val="https://onedrive.live.com/?cid=4405DE0FA061D122&amp;id=4405DE0FA061D122%21204980&amp;parId=4405DE0FA061D122%21544635&amp;o=OneUp"/>
        <filter val="https://onedrive.live.com/?cid=4405DE0FA061D122&amp;id=4405DE0FA061D122%21204981&amp;parId=4405DE0FA061D122%21544635&amp;o=OneUp"/>
        <filter val="https://onedrive.live.com/?cid=4405DE0FA061D122&amp;id=4405DE0FA061D122%21204982&amp;parId=4405DE0FA061D122%21544635&amp;o=OneUp"/>
        <filter val="https://onedrive.live.com/?cid=4405DE0FA061D122&amp;id=4405DE0FA061D122%21204983&amp;parId=4405DE0FA061D122%21544635&amp;o=OneUp"/>
        <filter val="https://onedrive.live.com/?cid=4405DE0FA061D122&amp;id=4405DE0FA061D122%21204984&amp;parId=4405DE0FA061D122%21544635&amp;o=OneUp"/>
        <filter val="https://onedrive.live.com/?cid=4405DE0FA061D122&amp;id=4405DE0FA061D122%21204985&amp;parId=4405DE0FA061D122%21544635&amp;o=OneUp"/>
        <filter val="https://onedrive.live.com/?cid=4405DE0FA061D122&amp;id=4405DE0FA061D122%21204986&amp;parId=4405DE0FA061D122%21544635&amp;o=OneUp"/>
        <filter val="https://onedrive.live.com/?cid=4405DE0FA061D122&amp;id=4405DE0FA061D122%21204987&amp;parId=4405DE0FA061D122%21544635&amp;o=OneUp"/>
        <filter val="https://onedrive.live.com/?cid=4405DE0FA061D122&amp;id=4405DE0FA061D122%21204988&amp;parId=4405DE0FA061D122%21544635&amp;o=OneUp"/>
        <filter val="https://onedrive.live.com/?cid=4405DE0FA061D122&amp;id=4405DE0FA061D122%21204989&amp;parId=4405DE0FA061D122%21544635&amp;o=OneUp"/>
        <filter val="https://onedrive.live.com/?cid=4405DE0FA061D122&amp;id=4405DE0FA061D122%21204990&amp;parId=4405DE0FA061D122%21544635&amp;o=OneUp"/>
        <filter val="https://onedrive.live.com/?cid=4405DE0FA061D122&amp;id=4405DE0FA061D122%21204991&amp;parId=4405DE0FA061D122%21544635&amp;o=OneUp"/>
        <filter val="https://onedrive.live.com/?cid=4405DE0FA061D122&amp;id=4405DE0FA061D122%21204992&amp;parId=4405DE0FA061D122%21544635&amp;o=OneUp"/>
        <filter val="https://onedrive.live.com/?cid=4405DE0FA061D122&amp;id=4405DE0FA061D122%21204993&amp;parId=4405DE0FA061D122%21544635&amp;o=OneUp"/>
        <filter val="https://onedrive.live.com/?cid=4405DE0FA061D122&amp;id=4405DE0FA061D122%21204994&amp;parId=4405DE0FA061D122%21544635&amp;o=OneUp"/>
        <filter val="https://onedrive.live.com/?cid=4405DE0FA061D122&amp;id=4405DE0FA061D122%21204995&amp;parId=4405DE0FA061D122%21544635&amp;o=OneUp"/>
        <filter val="https://onedrive.live.com/?cid=4405DE0FA061D122&amp;id=4405DE0FA061D122%21204996&amp;parId=4405DE0FA061D122%21544635&amp;o=OneUp"/>
        <filter val="https://onedrive.live.com/?cid=4405DE0FA061D122&amp;id=4405DE0FA061D122%21204997&amp;parId=4405DE0FA061D122%21544635&amp;o=OneUp"/>
        <filter val="https://onedrive.live.com/?cid=4405DE0FA061D122&amp;id=4405DE0FA061D122%21204998&amp;parId=4405DE0FA061D122%21544635&amp;o=OneUp"/>
        <filter val="https://onedrive.live.com/?cid=4405DE0FA061D122&amp;id=4405DE0FA061D122%21204999&amp;parId=4405DE0FA061D122%21544635&amp;o=OneUp"/>
        <filter val="https://onedrive.live.com/?cid=4405DE0FA061D122&amp;id=4405DE0FA061D122%21205001&amp;parId=4405DE0FA061D122%21544635&amp;o=OneUp"/>
        <filter val="https://onedrive.live.com/?cid=4405DE0FA061D122&amp;id=4405DE0FA061D122%21205016&amp;parId=4405DE0FA061D122%21544636&amp;o=OneUp"/>
        <filter val="https://onedrive.live.com/?cid=4405DE0FA061D122&amp;id=4405DE0FA061D122%21205023&amp;parId=4405DE0FA061D122%21544478&amp;o=OneUp"/>
        <filter val="https://onedrive.live.com/?cid=4405DE0FA061D122&amp;id=4405DE0FA061D122%21205026&amp;parId=4405DE0FA061D122%21544478&amp;o=OneUp"/>
        <filter val="https://onedrive.live.com/?cid=4405DE0FA061D122&amp;id=4405DE0FA061D122%21205027&amp;parId=4405DE0FA061D122%21544478&amp;o=OneUp"/>
        <filter val="https://onedrive.live.com/?cid=4405DE0FA061D122&amp;id=4405DE0FA061D122%21205028&amp;parId=4405DE0FA061D122%21544478&amp;o=OneUp"/>
        <filter val="https://onedrive.live.com/?cid=4405DE0FA061D122&amp;id=4405DE0FA061D122%21205029&amp;parId=4405DE0FA061D122%21544478&amp;o=OneUp"/>
        <filter val="https://onedrive.live.com/?cid=4405DE0FA061D122&amp;id=4405DE0FA061D122%21205030&amp;parId=4405DE0FA061D122%21544478&amp;o=OneUp"/>
        <filter val="https://onedrive.live.com/?cid=4405DE0FA061D122&amp;id=4405DE0FA061D122%21205031&amp;parId=4405DE0FA061D122%21544478&amp;o=OneUp"/>
        <filter val="https://onedrive.live.com/?cid=4405DE0FA061D122&amp;id=4405DE0FA061D122%21205032&amp;parId=4405DE0FA061D122%21544478&amp;o=OneUp"/>
        <filter val="https://onedrive.live.com/?cid=4405DE0FA061D122&amp;id=4405DE0FA061D122%21205033&amp;parId=4405DE0FA061D122%21544635&amp;o=OneUp"/>
        <filter val="https://onedrive.live.com/?cid=4405DE0FA061D122&amp;id=4405DE0FA061D122%21205034&amp;parId=4405DE0FA061D122%21544478&amp;o=OneUp"/>
        <filter val="https://onedrive.live.com/?cid=4405DE0FA061D122&amp;id=4405DE0FA061D122%21205035&amp;parId=4405DE0FA061D122%21544478&amp;o=OneUp"/>
        <filter val="https://onedrive.live.com/?cid=4405DE0FA061D122&amp;id=4405DE0FA061D122%21205037&amp;parId=4405DE0FA061D122%21544478&amp;o=OneUp"/>
        <filter val="https://onedrive.live.com/?cid=4405DE0FA061D122&amp;id=4405DE0FA061D122%21205060&amp;parId=4405DE0FA061D122%21544634&amp;o=OneUp"/>
        <filter val="https://onedrive.live.com/?cid=4405DE0FA061D122&amp;id=4405DE0FA061D122%21205061&amp;parId=4405DE0FA061D122%21544634&amp;o=OneUp"/>
        <filter val="https://onedrive.live.com/?cid=4405DE0FA061D122&amp;id=4405DE0FA061D122%21205062&amp;parId=4405DE0FA061D122%21544634&amp;o=OneUp"/>
        <filter val="https://onedrive.live.com/?cid=4405DE0FA061D122&amp;id=4405DE0FA061D122%21205063&amp;parId=4405DE0FA061D122%21544634&amp;o=OneUp"/>
        <filter val="https://onedrive.live.com/?cid=4405DE0FA061D122&amp;id=4405DE0FA061D122%21205064&amp;parId=4405DE0FA061D122%21544634&amp;o=OneUp"/>
        <filter val="https://onedrive.live.com/?cid=4405DE0FA061D122&amp;id=4405DE0FA061D122%21205065&amp;parId=4405DE0FA061D122%21544634&amp;o=OneUp"/>
        <filter val="https://onedrive.live.com/?cid=4405DE0FA061D122&amp;id=4405DE0FA061D122%21205066&amp;parId=4405DE0FA061D122%21544634&amp;o=OneUp"/>
        <filter val="https://onedrive.live.com/?cid=4405DE0FA061D122&amp;id=4405DE0FA061D122%21205067&amp;parId=4405DE0FA061D122%21544634&amp;o=OneUp"/>
        <filter val="https://onedrive.live.com/?cid=4405DE0FA061D122&amp;id=4405DE0FA061D122%21205068&amp;parId=4405DE0FA061D122%21544634&amp;o=OneUp"/>
        <filter val="https://onedrive.live.com/?cid=4405DE0FA061D122&amp;id=4405DE0FA061D122%21205069&amp;parId=4405DE0FA061D122%21544634&amp;o=OneUp"/>
        <filter val="https://onedrive.live.com/?cid=4405DE0FA061D122&amp;id=4405DE0FA061D122%21205070&amp;parId=4405DE0FA061D122%21544634&amp;o=OneUp"/>
        <filter val="https://onedrive.live.com/?cid=4405DE0FA061D122&amp;id=4405DE0FA061D122%21205071&amp;parId=4405DE0FA061D122%21544634&amp;o=OneUp"/>
        <filter val="https://onedrive.live.com/?cid=4405DE0FA061D122&amp;id=4405DE0FA061D122%21205072&amp;parId=4405DE0FA061D122%21544634&amp;o=OneUp"/>
        <filter val="https://onedrive.live.com/?cid=4405DE0FA061D122&amp;id=4405DE0FA061D122%21205073&amp;parId=4405DE0FA061D122%21544634&amp;o=OneUp"/>
        <filter val="https://onedrive.live.com/?cid=4405DE0FA061D122&amp;id=4405DE0FA061D122%21205074&amp;parId=4405DE0FA061D122%21544634&amp;o=OneUp"/>
        <filter val="https://onedrive.live.com/?cid=4405DE0FA061D122&amp;id=4405DE0FA061D122%21205075&amp;parId=4405DE0FA061D122%21544634&amp;o=OneUp"/>
        <filter val="https://onedrive.live.com/?cid=4405DE0FA061D122&amp;id=4405DE0FA061D122%21205076&amp;parId=4405DE0FA061D122%21544634&amp;o=OneUp"/>
        <filter val="https://onedrive.live.com/?cid=4405DE0FA061D122&amp;id=4405DE0FA061D122%21205077&amp;parId=4405DE0FA061D122%21544634&amp;o=OneUp"/>
        <filter val="https://onedrive.live.com/?cid=4405DE0FA061D122&amp;id=4405DE0FA061D122%21205078&amp;parId=4405DE0FA061D122%21544634&amp;o=OneUp"/>
        <filter val="https://onedrive.live.com/?cid=4405DE0FA061D122&amp;id=4405DE0FA061D122%21205079&amp;parId=4405DE0FA061D122%21544634&amp;o=OneUp"/>
        <filter val="https://onedrive.live.com/?cid=4405DE0FA061D122&amp;id=4405DE0FA061D122%21205080&amp;parId=4405DE0FA061D122%21544634&amp;o=OneUp"/>
        <filter val="https://onedrive.live.com/?cid=4405DE0FA061D122&amp;id=4405DE0FA061D122%21205081&amp;parId=4405DE0FA061D122%21544634&amp;o=OneUp"/>
        <filter val="https://onedrive.live.com/?cid=4405DE0FA061D122&amp;id=4405DE0FA061D122%21205082&amp;parId=4405DE0FA061D122%21544634&amp;o=OneUp"/>
        <filter val="https://onedrive.live.com/?cid=4405DE0FA061D122&amp;id=4405DE0FA061D122%21205083&amp;parId=4405DE0FA061D122%21544634&amp;o=OneUp"/>
        <filter val="https://onedrive.live.com/?cid=4405DE0FA061D122&amp;id=4405DE0FA061D122%21205084&amp;parId=4405DE0FA061D122%21544634&amp;o=OneUp"/>
        <filter val="https://onedrive.live.com/?cid=4405DE0FA061D122&amp;id=4405DE0FA061D122%21205085&amp;parId=4405DE0FA061D122%21544634&amp;o=OneUp"/>
        <filter val="https://onedrive.live.com/?cid=4405DE0FA061D122&amp;id=4405DE0FA061D122%21205086&amp;parId=4405DE0FA061D122%21544634&amp;o=OneUp"/>
        <filter val="https://onedrive.live.com/?cid=4405DE0FA061D122&amp;id=4405DE0FA061D122%21205087&amp;parId=4405DE0FA061D122%21544634&amp;o=OneUp"/>
        <filter val="https://onedrive.live.com/?cid=4405DE0FA061D122&amp;id=4405DE0FA061D122%21205088&amp;parId=4405DE0FA061D122%21544634&amp;o=OneUp"/>
        <filter val="https://onedrive.live.com/?cid=4405DE0FA061D122&amp;id=4405DE0FA061D122%21205089&amp;parId=4405DE0FA061D122%21544634&amp;o=OneUp"/>
        <filter val="https://onedrive.live.com/?cid=4405DE0FA061D122&amp;id=4405DE0FA061D122%21205090&amp;parId=4405DE0FA061D122%21544634&amp;o=OneUp"/>
        <filter val="https://onedrive.live.com/?cid=4405DE0FA061D122&amp;id=4405DE0FA061D122%21205091&amp;parId=4405DE0FA061D122%21544634&amp;o=OneUp"/>
        <filter val="https://onedrive.live.com/?cid=4405DE0FA061D122&amp;id=4405DE0FA061D122%21205092&amp;parId=4405DE0FA061D122%21544634&amp;o=OneUp"/>
        <filter val="https://onedrive.live.com/?cid=4405DE0FA061D122&amp;id=4405DE0FA061D122%21205093&amp;parId=4405DE0FA061D122%21544634&amp;o=OneUp"/>
        <filter val="https://onedrive.live.com/?cid=4405DE0FA061D122&amp;id=4405DE0FA061D122%21205094&amp;parId=4405DE0FA061D122%21544634&amp;o=OneUp"/>
        <filter val="https://onedrive.live.com/?cid=4405DE0FA061D122&amp;id=4405DE0FA061D122%21205095&amp;parId=4405DE0FA061D122%21544634&amp;o=OneUp"/>
        <filter val="https://onedrive.live.com/?cid=4405DE0FA061D122&amp;id=4405DE0FA061D122%21205096&amp;parId=4405DE0FA061D122%21544634&amp;o=OneUp"/>
        <filter val="https://onedrive.live.com/?cid=4405DE0FA061D122&amp;id=4405DE0FA061D122%21205097&amp;parId=4405DE0FA061D122%21544634&amp;o=OneUp"/>
        <filter val="https://onedrive.live.com/?cid=4405DE0FA061D122&amp;id=4405DE0FA061D122%21205098&amp;parId=4405DE0FA061D122%21544634&amp;o=OneUp"/>
        <filter val="https://onedrive.live.com/?cid=4405DE0FA061D122&amp;id=4405DE0FA061D122%21205099&amp;parId=4405DE0FA061D122%21544633&amp;o=OneUp"/>
        <filter val="https://onedrive.live.com/?cid=4405DE0FA061D122&amp;id=4405DE0FA061D122%21205100&amp;parId=4405DE0FA061D122%21544633&amp;o=OneUp"/>
        <filter val="https://onedrive.live.com/?cid=4405DE0FA061D122&amp;id=4405DE0FA061D122%21205101&amp;parId=4405DE0FA061D122%21544633&amp;o=OneUp"/>
        <filter val="https://onedrive.live.com/?cid=4405DE0FA061D122&amp;id=4405DE0FA061D122%21205102&amp;parId=4405DE0FA061D122%21544633&amp;o=OneUp"/>
        <filter val="https://onedrive.live.com/?cid=4405DE0FA061D122&amp;id=4405DE0FA061D122%21205103&amp;parId=4405DE0FA061D122%21544633&amp;o=OneUp"/>
        <filter val="https://onedrive.live.com/?cid=4405DE0FA061D122&amp;id=4405DE0FA061D122%21205104&amp;parId=4405DE0FA061D122%21544633&amp;o=OneUp"/>
        <filter val="https://onedrive.live.com/?cid=4405DE0FA061D122&amp;id=4405DE0FA061D122%21205105&amp;parId=4405DE0FA061D122%21544633&amp;o=OneUp"/>
        <filter val="https://onedrive.live.com/?cid=4405DE0FA061D122&amp;id=4405DE0FA061D122%21205106&amp;parId=4405DE0FA061D122%21544633&amp;o=OneUp"/>
        <filter val="https://onedrive.live.com/?cid=4405DE0FA061D122&amp;id=4405DE0FA061D122%21205107&amp;parId=4405DE0FA061D122%21544633&amp;o=OneUp"/>
        <filter val="https://onedrive.live.com/?cid=4405DE0FA061D122&amp;id=4405DE0FA061D122%21205108&amp;parId=4405DE0FA061D122%21544633&amp;o=OneUp"/>
        <filter val="https://onedrive.live.com/?cid=4405DE0FA061D122&amp;id=4405DE0FA061D122%21205109&amp;parId=4405DE0FA061D122%21544632&amp;o=OneUp"/>
        <filter val="https://onedrive.live.com/?cid=4405DE0FA061D122&amp;id=4405DE0FA061D122%21205110&amp;parId=4405DE0FA061D122%21544632&amp;o=OneUp"/>
        <filter val="https://onedrive.live.com/?cid=4405DE0FA061D122&amp;id=4405DE0FA061D122%21205111&amp;parId=4405DE0FA061D122%21544632&amp;o=OneUp"/>
        <filter val="https://onedrive.live.com/?cid=4405DE0FA061D122&amp;id=4405DE0FA061D122%21205112&amp;parId=4405DE0FA061D122%21544632&amp;o=OneUp"/>
        <filter val="https://onedrive.live.com/?cid=4405DE0FA061D122&amp;id=4405DE0FA061D122%21205113&amp;parId=4405DE0FA061D122%21544632&amp;o=OneUp"/>
        <filter val="https://onedrive.live.com/?cid=4405DE0FA061D122&amp;id=4405DE0FA061D122%21205114&amp;parId=4405DE0FA061D122%21544632&amp;o=OneUp"/>
        <filter val="https://onedrive.live.com/?cid=4405DE0FA061D122&amp;id=4405DE0FA061D122%21205115&amp;parId=4405DE0FA061D122%21544631&amp;o=OneUp"/>
        <filter val="https://onedrive.live.com/?cid=4405DE0FA061D122&amp;id=4405DE0FA061D122%21205116&amp;parId=4405DE0FA061D122%21544631&amp;o=OneUp"/>
        <filter val="https://onedrive.live.com/?cid=4405DE0FA061D122&amp;id=4405DE0FA061D122%21205117&amp;parId=4405DE0FA061D122%21544631&amp;o=OneUp"/>
        <filter val="https://onedrive.live.com/?cid=4405DE0FA061D122&amp;id=4405DE0FA061D122%21205118&amp;parId=4405DE0FA061D122%21544631&amp;o=OneUp"/>
        <filter val="https://onedrive.live.com/?cid=4405DE0FA061D122&amp;id=4405DE0FA061D122%21205119&amp;parId=4405DE0FA061D122%21544632&amp;o=OneUp"/>
        <filter val="https://onedrive.live.com/?cid=4405DE0FA061D122&amp;id=4405DE0FA061D122%21205120&amp;parId=4405DE0FA061D122%21544631&amp;o=OneUp"/>
        <filter val="https://onedrive.live.com/?cid=4405DE0FA061D122&amp;id=4405DE0FA061D122%21205121&amp;parId=4405DE0FA061D122%21544631&amp;o=OneUp"/>
        <filter val="https://onedrive.live.com/?cid=4405DE0FA061D122&amp;id=4405DE0FA061D122%21205122&amp;parId=4405DE0FA061D122%21544631&amp;o=OneUp"/>
        <filter val="https://onedrive.live.com/?cid=4405DE0FA061D122&amp;id=4405DE0FA061D122%21205123&amp;parId=4405DE0FA061D122%21544631&amp;o=OneUp"/>
        <filter val="https://onedrive.live.com/?cid=4405DE0FA061D122&amp;id=4405DE0FA061D122%21205124&amp;parId=4405DE0FA061D122%21544631&amp;o=OneUp"/>
        <filter val="https://onedrive.live.com/?cid=4405DE0FA061D122&amp;id=4405DE0FA061D122%21205125&amp;parId=4405DE0FA061D122%21544631&amp;o=OneUp"/>
        <filter val="https://onedrive.live.com/?cid=4405DE0FA061D122&amp;id=4405DE0FA061D122%21205126&amp;parId=4405DE0FA061D122%21544631&amp;o=OneUp"/>
        <filter val="https://onedrive.live.com/?cid=4405DE0FA061D122&amp;id=4405DE0FA061D122%21205127&amp;parId=4405DE0FA061D122%21544631&amp;o=OneUp"/>
        <filter val="https://onedrive.live.com/?cid=4405DE0FA061D122&amp;id=4405DE0FA061D122%21205128&amp;parId=4405DE0FA061D122%21544631&amp;o=OneUp"/>
        <filter val="https://onedrive.live.com/?cid=4405DE0FA061D122&amp;id=4405DE0FA061D122%21205129&amp;parId=4405DE0FA061D122%21544631&amp;o=OneUp"/>
        <filter val="https://onedrive.live.com/?cid=4405DE0FA061D122&amp;id=4405DE0FA061D122%21205130&amp;parId=4405DE0FA061D122%21544631&amp;o=OneUp"/>
        <filter val="https://onedrive.live.com/?cid=4405DE0FA061D122&amp;id=4405DE0FA061D122%21205131&amp;parId=4405DE0FA061D122%21544631&amp;o=OneUp"/>
        <filter val="https://onedrive.live.com/?cid=4405DE0FA061D122&amp;id=4405DE0FA061D122%21205132&amp;parId=4405DE0FA061D122%21544631&amp;o=OneUp"/>
        <filter val="https://onedrive.live.com/?cid=4405DE0FA061D122&amp;id=4405DE0FA061D122%21205133&amp;parId=4405DE0FA061D122%21544631&amp;o=OneUp"/>
        <filter val="https://onedrive.live.com/?cid=4405DE0FA061D122&amp;id=4405DE0FA061D122%21205134&amp;parId=4405DE0FA061D122%21544479&amp;o=OneUp"/>
        <filter val="https://onedrive.live.com/?cid=4405DE0FA061D122&amp;id=4405DE0FA061D122%21205135&amp;parId=4405DE0FA061D122%21544479&amp;o=OneUp"/>
        <filter val="https://onedrive.live.com/?cid=4405DE0FA061D122&amp;id=4405DE0FA061D122%21205136&amp;parId=4405DE0FA061D122%21544479&amp;o=OneUp"/>
        <filter val="https://onedrive.live.com/?cid=4405DE0FA061D122&amp;id=4405DE0FA061D122%21205137&amp;parId=4405DE0FA061D122%21544479&amp;o=OneUp"/>
        <filter val="https://onedrive.live.com/?cid=4405DE0FA061D122&amp;id=4405DE0FA061D122%21205138&amp;parId=4405DE0FA061D122%21544479&amp;o=OneUp"/>
        <filter val="https://onedrive.live.com/?cid=4405DE0FA061D122&amp;id=4405DE0FA061D122%21205139&amp;parId=4405DE0FA061D122%21544479&amp;o=OneUp"/>
        <filter val="https://onedrive.live.com/?cid=4405DE0FA061D122&amp;id=4405DE0FA061D122%21205140&amp;parId=4405DE0FA061D122%21544479&amp;o=OneUp"/>
        <filter val="https://onedrive.live.com/?cid=4405DE0FA061D122&amp;id=4405DE0FA061D122%21205141&amp;parId=4405DE0FA061D122%21544479&amp;o=OneUp"/>
        <filter val="https://onedrive.live.com/?cid=4405DE0FA061D122&amp;id=4405DE0FA061D122%21205142&amp;parId=4405DE0FA061D122%21544479&amp;o=OneUp"/>
        <filter val="https://onedrive.live.com/?cid=4405DE0FA061D122&amp;id=4405DE0FA061D122%21205143&amp;parId=4405DE0FA061D122%21544479&amp;o=OneUp"/>
        <filter val="https://onedrive.live.com/?cid=4405DE0FA061D122&amp;id=4405DE0FA061D122%21205144&amp;parId=4405DE0FA061D122%21544479&amp;o=OneUp"/>
        <filter val="https://onedrive.live.com/?cid=4405DE0FA061D122&amp;id=4405DE0FA061D122%21205145&amp;parId=4405DE0FA061D122%21544479&amp;o=OneUp"/>
        <filter val="https://onedrive.live.com/?cid=4405DE0FA061D122&amp;id=4405DE0FA061D122%21205147&amp;parId=4405DE0FA061D122%21544479&amp;o=OneUp"/>
        <filter val="https://onedrive.live.com/?cid=4405DE0FA061D122&amp;id=4405DE0FA061D122%21205148&amp;parId=4405DE0FA061D122%21544479&amp;o=OneUp"/>
        <filter val="https://onedrive.live.com/?cid=4405DE0FA061D122&amp;id=4405DE0FA061D122%21205149&amp;parId=4405DE0FA061D122%21544479&amp;o=OneUp"/>
        <filter val="https://onedrive.live.com/?cid=4405DE0FA061D122&amp;id=4405DE0FA061D122%21205150&amp;parId=4405DE0FA061D122%21544479&amp;o=OneUp"/>
        <filter val="https://onedrive.live.com/?cid=4405DE0FA061D122&amp;id=4405DE0FA061D122%21205151&amp;parId=4405DE0FA061D122%21544479&amp;o=OneUp"/>
        <filter val="https://onedrive.live.com/?cid=4405DE0FA061D122&amp;id=4405DE0FA061D122%21544757&amp;parId=4405DE0FA061D122%21544474&amp;o=OneUp"/>
        <filter val="https://onedrive.live.com/?cid=4405DE0FA061D122&amp;id=4405DE0FA061D122%21544758&amp;parId=4405DE0FA061D122%21544474&amp;o=OneUp"/>
        <filter val="https://onedrive.live.com/?cid=4405DE0FA061D122&amp;id=4405DE0FA061D122%21544759&amp;parId=4405DE0FA061D122%21544474&amp;o=OneUp"/>
        <filter val="https://onedrive.live.com/?cid=4405DE0FA061D122&amp;id=4405DE0FA061D122%21544760&amp;parId=4405DE0FA061D122%21544475&amp;o=OneUp"/>
        <filter val="https://onedrive.live.com/?cid=4405DE0FA061D122&amp;id=4405DE0FA061D122%21544761&amp;parId=4405DE0FA061D122%21544475&amp;o=OneUp"/>
        <filter val="https://onedrive.live.com/?cid=4405DE0FA061D122&amp;id=4405DE0FA061D122%21544762&amp;parId=4405DE0FA061D122%21544475&amp;o=OneUp"/>
        <filter val="https://onedrive.live.com/?cid=4405DE0FA061D122&amp;id=4405DE0FA061D122%21544763&amp;parId=4405DE0FA061D122%21544475&amp;o=OneUp"/>
        <filter val="https://onedrive.live.com/?cid=4405DE0FA061D122&amp;id=4405DE0FA061D122%21544768&amp;parId=4405DE0FA061D122%21544479&amp;o=OneUp"/>
        <filter val="https://onedrive.live.com/?cid=4405DE0FA061D122&amp;id=4405DE0FA061D122%21544772&amp;sb=name&amp;sd=1&amp;mcid=E41FC1D6B97846B7&amp;mid=E41FC1D6B97846B7%211947&amp;parId=4405DE0FA061D122%21544485&amp;o=OneUp"/>
        <filter val="https://onedrive.live.com/?cid=4405DE0FA061D122&amp;id=4405DE0FA061D122%21544774&amp;sb=name&amp;sd=1&amp;mcid=E41FC1D6B97846B7&amp;mid=E41FC1D6B97846B7%211947&amp;parId=4405DE0FA061D122%21544485&amp;o=OneUp"/>
        <filter val="https://onedrive.live.com/?cid=4405DE0FA061D122&amp;id=4405DE0FA061D122%21544777&amp;sb=name&amp;sd=1&amp;mcid=E41FC1D6B97846B7&amp;mid=E41FC1D6B97846B7%211947&amp;parId=4405DE0FA061D122%21544485&amp;o=OneUp"/>
        <filter val="https://onedrive.live.com/?cid=4405DE0FA061D122&amp;id=4405DE0FA061D122%21544802&amp;sb=name&amp;sd=1&amp;mcid=E41FC1D6B97846B7&amp;mid=E41FC1D6B97846B7%211947&amp;parId=4405DE0FA061D122%21544489&amp;o=OneUp"/>
        <filter val="https://onedrive.live.com/?cid=4405DE0FA061D122&amp;id=4405DE0FA061D122%21569656&amp;sb=name&amp;sd=1&amp;mcid=E41FC1D6B97846B7&amp;mid=E41FC1D6B97846B7%211947&amp;parId=4405DE0FA061D122%21544485&amp;o=OneUp"/>
        <filter val="https://onedrive.live.com/?cid=4405DE0FA061D122&amp;sb=name&amp;sd=1&amp;id=4405DE0FA061D122%21203400&amp;mid=E41FC1D6B97846B7%211947&amp;mcid=E41FC1D6B97846B7&amp;parId=4405DE0FA061D122%21544472&amp;o=OneUp"/>
        <filter val="https://onedrive.live.com/?cid=4405DE0FA061D122&amp;sb=name&amp;sd=1&amp;id=4405DE0FA061D122%21203414&amp;mid=E41FC1D6B97846B7%211947&amp;mcid=E41FC1D6B97846B7&amp;parId=4405DE0FA061D122%21544472&amp;o=OneUp"/>
        <filter val="https://onedrive.live.com/?cid=4405DE0FA061D122&amp;sb=name&amp;sd=1&amp;id=4405DE0FA061D122%21203429&amp;mid=E41FC1D6B97846B7%211947&amp;mcid=E41FC1D6B97846B7&amp;parId=4405DE0FA061D122%21544472&amp;o=OneUp"/>
        <filter val="https://onedrive.live.com/?cid=4405DE0FA061D122&amp;sb=name&amp;sd=1&amp;id=4405DE0FA061D122%21203430&amp;mid=E41FC1D6B97846B7%211947&amp;mcid=E41FC1D6B97846B7&amp;parId=4405DE0FA061D122%21544472&amp;o=OneUp"/>
        <filter val="https://onedrive.live.com/?cid=4405DE0FA061D122&amp;sb=name&amp;sd=1&amp;id=4405DE0FA061D122%21203433&amp;mid=E41FC1D6B97846B7%211947&amp;mcid=E41FC1D6B97846B7&amp;parId=4405DE0FA061D122%21544471&amp;o=OneUp"/>
        <filter val="https://onedrive.live.com/?cid=4405DE0FA061D122&amp;sb=name&amp;sd=1&amp;id=4405DE0FA061D122%21203436&amp;mid=E41FC1D6B97846B7%211947&amp;mcid=E41FC1D6B97846B7&amp;parId=4405DE0FA061D122%21544471&amp;o=OneUp"/>
        <filter val="https://onedrive.live.com/?cid=4405DE0FA061D122&amp;sb=name&amp;sd=1&amp;id=4405DE0FA061D122%21203437&amp;mid=E41FC1D6B97846B7%211947&amp;mcid=E41FC1D6B97846B7&amp;parId=4405DE0FA061D122%21544472&amp;o=OneUp"/>
        <filter val="https://onedrive.live.com/?cid=4405DE0FA061D122&amp;sb=name&amp;sd=1&amp;id=4405DE0FA061D122%21203438&amp;mid=E41FC1D6B97846B7%211947&amp;mcid=E41FC1D6B97846B7&amp;parId=4405DE0FA061D122%21544472&amp;o=OneUp"/>
        <filter val="https://onedrive.live.com/?cid=4405DE0FA061D122&amp;sb=name&amp;sd=1&amp;id=4405DE0FA061D122%21203440&amp;mid=E41FC1D6B97846B7%211947&amp;mcid=E41FC1D6B97846B7&amp;parId=4405DE0FA061D122%21544471&amp;o=OneUp"/>
        <filter val="https://onedrive.live.com/?cid=4405DE0FA061D122&amp;sb=name&amp;sd=1&amp;id=4405DE0FA061D122%21203441&amp;mid=E41FC1D6B97846B7%211947&amp;mcid=E41FC1D6B97846B7&amp;parId=4405DE0FA061D122%21544471&amp;o=OneUp"/>
        <filter val="https://onedrive.live.com/?cid=4405DE0FA061D122&amp;sb=name&amp;sd=1&amp;id=4405DE0FA061D122%21203442&amp;mid=E41FC1D6B97846B7%211947&amp;mcid=E41FC1D6B97846B7&amp;parId=4405DE0FA061D122%21544471&amp;o=OneUp"/>
        <filter val="https://onedrive.live.com/?cid=4405DE0FA061D122&amp;sb=name&amp;sd=1&amp;id=4405DE0FA061D122%21203443&amp;mid=E41FC1D6B97846B7%211947&amp;mcid=E41FC1D6B97846B7&amp;parId=4405DE0FA061D122%21544471&amp;o=OneUp"/>
        <filter val="https://onedrive.live.com/?cid=4405DE0FA061D122&amp;sb=name&amp;sd=1&amp;id=4405DE0FA061D122%21203462&amp;mid=E41FC1D6B97846B7%211947&amp;mcid=E41FC1D6B97846B7&amp;parId=4405DE0FA061D122%21544471&amp;o=OneUp"/>
        <filter val="https://onedrive.live.com/?cid=4405DE0FA061D122&amp;sb=name&amp;sd=1&amp;id=4405DE0FA061D122%21203464&amp;mid=E41FC1D6B97846B7%211947&amp;mcid=E41FC1D6B97846B7&amp;parId=4405DE0FA061D122%21544471&amp;o=OneUp"/>
        <filter val="https://onedrive.live.com/?cid=4405DE0FA061D122&amp;sb=name&amp;sd=1&amp;id=4405DE0FA061D122%21203469&amp;mid=E41FC1D6B97846B7%211947&amp;mcid=E41FC1D6B97846B7&amp;parId=4405DE0FA061D122%21544472&amp;o=OneUp"/>
        <filter val="https://onedrive.live.com/?cid=4405DE0FA061D122&amp;sb=name&amp;sd=1&amp;id=4405DE0FA061D122%21203470&amp;mid=E41FC1D6B97846B7%211947&amp;mcid=E41FC1D6B97846B7&amp;parId=4405DE0FA061D122%21544471&amp;o=OneUp"/>
        <filter val="https://onedrive.live.com/?cid=4405DE0FA061D122&amp;sb=name&amp;sd=1&amp;id=4405DE0FA061D122%21204334&amp;mid=E41FC1D6B97846B7%211947&amp;mcid=E41FC1D6B97846B7&amp;parId=4405DE0FA061D122%21544622&amp;o=OneUp"/>
        <filter val="https://onedrive.live.com/?cid=4405DE0FA061D122&amp;sb=name&amp;sd=1&amp;id=4405DE0FA061D122%21204362&amp;mid=E41FC1D6B97846B7%211947&amp;mcid=E41FC1D6B97846B7&amp;parId=4405DE0FA061D122%21544484&amp;o=OneUp"/>
        <filter val="https://onedrive.live.com/?cid=4405DE0FA061D122&amp;sb=name&amp;sd=1&amp;id=4405DE0FA061D122%21204370&amp;mid=E41FC1D6B97846B7%211947&amp;mcid=E41FC1D6B97846B7&amp;parId=4405DE0FA061D122%21544484&amp;o=OneUp"/>
        <filter val="https://onedrive.live.com/?cid=4405DE0FA061D122&amp;sb=name&amp;sd=1&amp;id=4405DE0FA061D122%21204403&amp;mid=E41FC1D6B97846B7%211947&amp;mcid=E41FC1D6B97846B7&amp;parId=4405DE0FA061D122%21544485&amp;o=OneUp"/>
        <filter val="https://onedrive.live.com/?cid=4405DE0FA061D122&amp;sb=name&amp;sd=1&amp;id=4405DE0FA061D122%21204410&amp;mid=E41FC1D6B97846B7%211947&amp;mcid=E41FC1D6B97846B7&amp;parId=4405DE0FA061D122%21544621&amp;o=OneUp"/>
        <filter val="https://onedrive.live.com/?cid=4405DE0FA061D122&amp;sb=name&amp;sd=1&amp;id=4405DE0FA061D122%21204411&amp;mid=E41FC1D6B97846B7%211947&amp;mcid=E41FC1D6B97846B7&amp;parId=4405DE0FA061D122%21544486&amp;o=OneUp"/>
        <filter val="https://onedrive.live.com/?cid=4405DE0FA061D122&amp;sb=name&amp;sd=1&amp;id=4405DE0FA061D122%21204412&amp;mid=E41FC1D6B97846B7%211947&amp;mcid=E41FC1D6B97846B7&amp;parId=4405DE0FA061D122%21544621&amp;o=OneUp"/>
        <filter val="https://onedrive.live.com/?cid=4405DE0FA061D122&amp;sb=name&amp;sd=1&amp;id=4405DE0FA061D122%21204414&amp;mid=E41FC1D6B97846B7%211947&amp;mcid=E41FC1D6B97846B7&amp;parId=4405DE0FA061D122%21544486&amp;o=OneUp"/>
        <filter val="https://onedrive.live.com/?cid=4405DE0FA061D122&amp;sb=name&amp;sd=1&amp;id=4405DE0FA061D122%21204419&amp;mid=E41FC1D6B97846B7%211947&amp;mcid=E41FC1D6B97846B7&amp;parId=4405DE0FA061D122%21544467&amp;o=OneUp"/>
        <filter val="https://onedrive.live.com/?cid=4405DE0FA061D122&amp;sb=name&amp;sd=1&amp;id=4405DE0FA061D122%21204423&amp;mid=E41FC1D6B97846B7%211947&amp;mcid=E41FC1D6B97846B7&amp;parId=4405DE0FA061D122%21544467&amp;o=OneUp"/>
        <filter val="https://onedrive.live.com/?cid=4405DE0FA061D122&amp;sb=name&amp;sd=1&amp;id=4405DE0FA061D122%21204425&amp;mid=E41FC1D6B97846B7%211947&amp;mcid=E41FC1D6B97846B7&amp;parId=4405DE0FA061D122%21544467&amp;o=OneUp"/>
        <filter val="https://onedrive.live.com/?cid=4405DE0FA061D122&amp;sb=name&amp;sd=1&amp;id=4405DE0FA061D122%21204426&amp;mid=E41FC1D6B97846B7%211947&amp;mcid=E41FC1D6B97846B7&amp;parId=4405DE0FA061D122%21544467&amp;o=OneUp"/>
        <filter val="https://onedrive.live.com/?cid=4405DE0FA061D122&amp;sb=name&amp;sd=1&amp;id=4405DE0FA061D122%21204427&amp;mid=E41FC1D6B97846B7%211947&amp;mcid=E41FC1D6B97846B7&amp;parId=4405DE0FA061D122%21544467&amp;o=OneUp"/>
        <filter val="https://onedrive.live.com/?cid=4405DE0FA061D122&amp;sb=name&amp;sd=1&amp;id=4405DE0FA061D122%21204428&amp;mid=E41FC1D6B97846B7%211947&amp;mcid=E41FC1D6B97846B7&amp;parId=4405DE0FA061D122%21544467&amp;o=OneUp"/>
        <filter val="https://onedrive.live.com/?cid=4405DE0FA061D122&amp;sb=name&amp;sd=1&amp;id=4405DE0FA061D122%21204429&amp;mid=E41FC1D6B97846B7%211947&amp;mcid=E41FC1D6B97846B7&amp;parId=4405DE0FA061D122%21544467&amp;o=OneUp"/>
        <filter val="https://onedrive.live.com/?cid=4405DE0FA061D122&amp;sb=name&amp;sd=1&amp;id=4405DE0FA061D122%21204434&amp;mid=E41FC1D6B97846B7%211947&amp;mcid=E41FC1D6B97846B7&amp;parId=4405DE0FA061D122%21544467&amp;o=OneUp"/>
        <filter val="https://onedrive.live.com/?cid=4405DE0FA061D122&amp;sb=name&amp;sd=1&amp;id=4405DE0FA061D122%21204447&amp;mid=E41FC1D6B97846B7%211947&amp;mcid=E41FC1D6B97846B7&amp;parId=4405DE0FA061D122%21544467&amp;o=OneUp"/>
        <filter val="https://onedrive.live.com/?cid=4405DE0FA061D122&amp;sb=name&amp;sd=1&amp;id=4405DE0FA061D122%21204453&amp;mid=E41FC1D6B97846B7%211947&amp;mcid=E41FC1D6B97846B7&amp;parId=4405DE0FA061D122%21544467&amp;o=OneUp"/>
        <filter val="https://onedrive.live.com/?cid=4405DE0FA061D122&amp;sb=name&amp;sd=1&amp;id=4405DE0FA061D122%21204459&amp;mid=E41FC1D6B97846B7%211947&amp;mcid=E41FC1D6B97846B7&amp;parId=4405DE0FA061D122%21544467&amp;o=OneUp"/>
        <filter val="https://onedrive.live.com/?cid=4405DE0FA061D122&amp;sb=name&amp;sd=1&amp;id=4405DE0FA061D122%21204460&amp;mid=E41FC1D6B97846B7%211947&amp;mcid=E41FC1D6B97846B7&amp;parId=4405DE0FA061D122%21544467&amp;o=OneUp"/>
        <filter val="https://onedrive.live.com/?cid=4405DE0FA061D122&amp;sb=name&amp;sd=1&amp;id=4405DE0FA061D122%21204461&amp;mid=E41FC1D6B97846B7%211947&amp;mcid=E41FC1D6B97846B7&amp;parId=4405DE0FA061D122%21544467&amp;o=OneUp"/>
        <filter val="https://onedrive.live.com/?cid=4405DE0FA061D122&amp;sb=name&amp;sd=1&amp;id=4405DE0FA061D122%21204477&amp;mid=E41FC1D6B97846B7%211947&amp;mcid=E41FC1D6B97846B7&amp;parId=4405DE0FA061D122%21544467&amp;o=OneUp"/>
        <filter val="https://onedrive.live.com/?cid=4405DE0FA061D122&amp;sb=name&amp;sd=1&amp;id=4405DE0FA061D122%21204506&amp;mid=E41FC1D6B97846B7%211947&amp;mcid=E41FC1D6B97846B7&amp;parId=4405DE0FA061D122%21544469&amp;o=OneUp"/>
        <filter val="https://onedrive.live.com/?cid=4405DE0FA061D122&amp;sb=name&amp;sd=1&amp;id=4405DE0FA061D122%21204508&amp;mid=E41FC1D6B97846B7%211947&amp;mcid=E41FC1D6B97846B7&amp;parId=4405DE0FA061D122%21544469&amp;o=OneUp"/>
        <filter val="https://onedrive.live.com/?cid=4405DE0FA061D122&amp;sb=name&amp;sd=1&amp;id=4405DE0FA061D122%21204509&amp;mid=E41FC1D6B97846B7%211947&amp;mcid=E41FC1D6B97846B7&amp;parId=4405DE0FA061D122%21544469&amp;o=OneUp"/>
        <filter val="https://onedrive.live.com/?cid=4405DE0FA061D122&amp;sb=name&amp;sd=1&amp;id=4405DE0FA061D122%21204513&amp;mid=E41FC1D6B97846B7%211947&amp;mcid=E41FC1D6B97846B7&amp;parId=4405DE0FA061D122%21544469&amp;o=OneUp"/>
        <filter val="https://onedrive.live.com/?cid=4405DE0FA061D122&amp;sb=name&amp;sd=1&amp;id=4405DE0FA061D122%21204514&amp;mid=E41FC1D6B97846B7%211947&amp;mcid=E41FC1D6B97846B7&amp;parId=4405DE0FA061D122%21544469&amp;o=OneUp"/>
        <filter val="https://onedrive.live.com/?cid=4405DE0FA061D122&amp;sb=name&amp;sd=1&amp;id=4405DE0FA061D122%21204521&amp;mid=E41FC1D6B97846B7%211947&amp;mcid=E41FC1D6B97846B7&amp;parId=4405DE0FA061D122%21544469&amp;o=OneUp"/>
        <filter val="https://onedrive.live.com/?cid=4405DE0FA061D122&amp;sb=name&amp;sd=1&amp;id=4405DE0FA061D122%21204522&amp;mid=E41FC1D6B97846B7%211947&amp;mcid=E41FC1D6B97846B7&amp;parId=4405DE0FA061D122%21544469&amp;o=OneUp"/>
        <filter val="https://onedrive.live.com/?cid=4405DE0FA061D122&amp;sb=name&amp;sd=1&amp;id=4405DE0FA061D122%21204530&amp;mid=E41FC1D6B97846B7%211947&amp;mcid=E41FC1D6B97846B7&amp;parId=4405DE0FA061D122%21544469&amp;o=OneUp"/>
        <filter val="https://onedrive.live.com/?cid=4405DE0FA061D122&amp;sb=name&amp;sd=1&amp;id=4405DE0FA061D122%21204551&amp;mid=E41FC1D6B97846B7%211947&amp;mcid=E41FC1D6B97846B7&amp;parId=4405DE0FA061D122%21544469&amp;o=OneUp"/>
        <filter val="https://onedrive.live.com/?cid=4405DE0FA061D122&amp;sb=name&amp;sd=1&amp;id=4405DE0FA061D122%21204552&amp;mid=E41FC1D6B97846B7%211947&amp;mcid=E41FC1D6B97846B7&amp;parId=4405DE0FA061D122%21544469&amp;o=OneUp"/>
        <filter val="https://onedrive.live.com/?cid=4405DE0FA061D122&amp;sb=name&amp;sd=1&amp;id=4405DE0FA061D122%21204555&amp;mid=E41FC1D6B97846B7%211947&amp;mcid=E41FC1D6B97846B7&amp;parId=4405DE0FA061D122%21544469&amp;o=OneUp"/>
        <filter val="https://onedrive.live.com/?cid=4405DE0FA061D122&amp;sb=name&amp;sd=1&amp;id=4405DE0FA061D122%21204573&amp;mid=E41FC1D6B97846B7%211947&amp;mcid=E41FC1D6B97846B7&amp;parId=4405DE0FA061D122%21544469&amp;o=OneUp"/>
        <filter val="https://onedrive.live.com/?cid=4405DE0FA061D122&amp;sb=name&amp;sd=1&amp;id=4405DE0FA061D122%21204575&amp;mid=E41FC1D6B97846B7%211947&amp;mcid=E41FC1D6B97846B7&amp;parId=4405DE0FA061D122%21544469&amp;o=OneUp"/>
        <filter val="https://onedrive.live.com/?cid=4405DE0FA061D122&amp;sb=name&amp;sd=1&amp;id=4405DE0FA061D122%21204577&amp;mid=E41FC1D6B97846B7%211947&amp;mcid=E41FC1D6B97846B7&amp;parId=4405DE0FA061D122%21544469&amp;o=OneUp"/>
        <filter val="https://onedrive.live.com/?cid=4405DE0FA061D122&amp;sb=name&amp;sd=1&amp;id=4405DE0FA061D122%21204580&amp;mid=E41FC1D6B97846B7%211947&amp;mcid=E41FC1D6B97846B7&amp;parId=4405DE0FA061D122%21544469&amp;o=OneUp"/>
        <filter val="https://onedrive.live.com/?cid=4405DE0FA061D122&amp;sb=name&amp;sd=1&amp;id=4405DE0FA061D122%21204582&amp;mid=E41FC1D6B97846B7%211947&amp;mcid=E41FC1D6B97846B7&amp;parId=4405DE0FA061D122%21544469&amp;o=OneUp"/>
        <filter val="https://onedrive.live.com/?cid=4405DE0FA061D122&amp;sb=name&amp;sd=1&amp;id=4405DE0FA061D122%21204583&amp;mid=E41FC1D6B97846B7%211947&amp;mcid=E41FC1D6B97846B7&amp;parId=4405DE0FA061D122%21544469&amp;o=OneUp"/>
        <filter val="https://onedrive.live.com/?cid=4405DE0FA061D122&amp;sb=name&amp;sd=1&amp;id=4405DE0FA061D122%21204584&amp;mid=E41FC1D6B97846B7%211947&amp;mcid=E41FC1D6B97846B7&amp;parId=4405DE0FA061D122%21544469&amp;o=OneUp"/>
        <filter val="https://onedrive.live.com/?cid=4405DE0FA061D122&amp;sb=name&amp;sd=1&amp;id=4405DE0FA061D122%21204586&amp;mid=E41FC1D6B97846B7%211947&amp;mcid=E41FC1D6B97846B7&amp;parId=4405DE0FA061D122%21544469&amp;o=OneUp"/>
        <filter val="https://onedrive.live.com/?cid=4405DE0FA061D122&amp;sb=name&amp;sd=1&amp;id=4405DE0FA061D122%21204587&amp;mid=E41FC1D6B97846B7%211947&amp;mcid=E41FC1D6B97846B7&amp;parId=4405DE0FA061D122%21544469&amp;o=OneUp"/>
        <filter val="https://onedrive.live.com/?cid=4405DE0FA061D122&amp;sb=name&amp;sd=1&amp;id=4405DE0FA061D122%21204590&amp;mid=E41FC1D6B97846B7%211947&amp;mcid=E41FC1D6B97846B7&amp;parId=4405DE0FA061D122%21544469&amp;o=OneUp"/>
        <filter val="https://onedrive.live.com/?cid=4405DE0FA061D122&amp;sb=name&amp;sd=1&amp;id=4405DE0FA061D122%21204592&amp;mid=E41FC1D6B97846B7%211947&amp;mcid=E41FC1D6B97846B7&amp;parId=4405DE0FA061D122%21544469&amp;o=OneUp"/>
        <filter val="https://onedrive.live.com/?cid=4405DE0FA061D122&amp;sb=name&amp;sd=1&amp;id=4405DE0FA061D122%21204593&amp;mid=E41FC1D6B97846B7%211947&amp;mcid=E41FC1D6B97846B7&amp;parId=4405DE0FA061D122%21544469&amp;o=OneUp"/>
        <filter val="https://onedrive.live.com/?cid=4405DE0FA061D122&amp;sb=name&amp;sd=1&amp;id=4405DE0FA061D122%21204596&amp;mid=E41FC1D6B97846B7%211947&amp;mcid=E41FC1D6B97846B7&amp;parId=4405DE0FA061D122%21544469&amp;o=OneUp"/>
        <filter val="https://onedrive.live.com/?cid=4405DE0FA061D122&amp;sb=name&amp;sd=1&amp;id=4405DE0FA061D122%21204600&amp;mid=E41FC1D6B97846B7%211947&amp;mcid=E41FC1D6B97846B7&amp;parId=4405DE0FA061D122%21544469&amp;o=OneUp"/>
        <filter val="https://onedrive.live.com/?cid=4405DE0FA061D122&amp;sb=name&amp;sd=1&amp;id=4405DE0FA061D122%21204608&amp;mid=E41FC1D6B97846B7%211947&amp;mcid=E41FC1D6B97846B7&amp;parId=4405DE0FA061D122%21544470&amp;o=OneUp"/>
        <filter val="https://onedrive.live.com/?cid=4405DE0FA061D122&amp;sb=name&amp;sd=1&amp;id=4405DE0FA061D122%21204612&amp;mid=E41FC1D6B97846B7%211947&amp;mcid=E41FC1D6B97846B7&amp;parId=4405DE0FA061D122%21544470&amp;o=OneUp"/>
        <filter val="https://onedrive.live.com/?cid=4405DE0FA061D122&amp;sb=name&amp;sd=1&amp;id=4405DE0FA061D122%21204615&amp;mid=E41FC1D6B97846B7%211947&amp;mcid=E41FC1D6B97846B7&amp;parId=4405DE0FA061D122%21544470&amp;o=OneUp"/>
        <filter val="https://onedrive.live.com/?cid=4405DE0FA061D122&amp;sb=name&amp;sd=1&amp;id=4405DE0FA061D122%21204616&amp;mid=E41FC1D6B97846B7%211947&amp;mcid=E41FC1D6B97846B7&amp;parId=4405DE0FA061D122%21544470&amp;o=OneUp"/>
        <filter val="https://onedrive.live.com/?cid=4405DE0FA061D122&amp;sb=name&amp;sd=1&amp;id=4405DE0FA061D122%21204617&amp;mid=E41FC1D6B97846B7%211947&amp;mcid=E41FC1D6B97846B7&amp;parId=4405DE0FA061D122%21544470&amp;o=OneUp"/>
        <filter val="https://onedrive.live.com/?cid=4405DE0FA061D122&amp;sb=name&amp;sd=1&amp;id=4405DE0FA061D122%21204618&amp;mid=E41FC1D6B97846B7%211947&amp;mcid=E41FC1D6B97846B7&amp;parId=4405DE0FA061D122%21544470&amp;o=OneUp"/>
        <filter val="https://onedrive.live.com/?cid=4405DE0FA061D122&amp;sb=name&amp;sd=1&amp;id=4405DE0FA061D122%21204619&amp;mid=E41FC1D6B97846B7%211947&amp;mcid=E41FC1D6B97846B7&amp;parId=4405DE0FA061D122%21544470&amp;o=OneUp"/>
        <filter val="https://onedrive.live.com/?cid=4405DE0FA061D122&amp;sb=name&amp;sd=1&amp;id=4405DE0FA061D122%21204620&amp;mid=E41FC1D6B97846B7%211947&amp;mcid=E41FC1D6B97846B7&amp;parId=4405DE0FA061D122%21544470&amp;o=OneUp"/>
        <filter val="https://onedrive.live.com/?cid=4405DE0FA061D122&amp;sb=name&amp;sd=1&amp;id=4405DE0FA061D122%21204621&amp;mid=E41FC1D6B97846B7%211947&amp;mcid=E41FC1D6B97846B7&amp;parId=4405DE0FA061D122%21544470&amp;o=OneUp"/>
        <filter val="https://onedrive.live.com/?cid=4405DE0FA061D122&amp;sb=name&amp;sd=1&amp;id=4405DE0FA061D122%21204622&amp;mid=E41FC1D6B97846B7%211947&amp;mcid=E41FC1D6B97846B7&amp;parId=4405DE0FA061D122%21544470&amp;o=OneUp"/>
        <filter val="https://onedrive.live.com/?cid=4405DE0FA061D122&amp;sb=name&amp;sd=1&amp;id=4405DE0FA061D122%21204623&amp;mid=E41FC1D6B97846B7%211947&amp;mcid=E41FC1D6B97846B7&amp;parId=4405DE0FA061D122%21544470&amp;o=OneUp"/>
        <filter val="https://onedrive.live.com/?cid=4405DE0FA061D122&amp;sb=name&amp;sd=1&amp;id=4405DE0FA061D122%21204625&amp;mid=E41FC1D6B97846B7%211947&amp;mcid=E41FC1D6B97846B7&amp;parId=4405DE0FA061D122%21544470&amp;o=OneUp"/>
        <filter val="https://onedrive.live.com/?cid=4405DE0FA061D122&amp;sb=name&amp;sd=1&amp;id=4405DE0FA061D122%21204627&amp;mid=E41FC1D6B97846B7%211947&amp;mcid=E41FC1D6B97846B7&amp;parId=4405DE0FA061D122%21544470&amp;o=OneUp"/>
        <filter val="https://onedrive.live.com/?cid=4405DE0FA061D122&amp;sb=name&amp;sd=1&amp;id=4405DE0FA061D122%21204631&amp;mid=E41FC1D6B97846B7%211947&amp;mcid=E41FC1D6B97846B7&amp;parId=4405DE0FA061D122%21544470&amp;o=OneUp"/>
        <filter val="https://onedrive.live.com/?cid=4405DE0FA061D122&amp;sb=name&amp;sd=1&amp;id=4405DE0FA061D122%21204632&amp;mid=E41FC1D6B97846B7%211947&amp;mcid=E41FC1D6B97846B7&amp;parId=4405DE0FA061D122%21544470&amp;o=OneUp"/>
        <filter val="https://onedrive.live.com/?cid=4405DE0FA061D122&amp;sb=name&amp;sd=1&amp;id=4405DE0FA061D122%21204634&amp;mid=E41FC1D6B97846B7%211947&amp;mcid=E41FC1D6B97846B7&amp;parId=4405DE0FA061D122%21544470&amp;o=OneUp"/>
        <filter val="https://onedrive.live.com/?cid=4405DE0FA061D122&amp;sb=name&amp;sd=1&amp;id=4405DE0FA061D122%21204635&amp;mid=E41FC1D6B97846B7%211947&amp;mcid=E41FC1D6B97846B7&amp;parId=4405DE0FA061D122%21544470&amp;o=OneUp"/>
        <filter val="https://onedrive.live.com/?cid=4405DE0FA061D122&amp;sb=name&amp;sd=1&amp;id=4405DE0FA061D122%21204636&amp;mid=E41FC1D6B97846B7%211947&amp;mcid=E41FC1D6B97846B7&amp;parId=4405DE0FA061D122%21544470&amp;o=OneUp"/>
        <filter val="https://onedrive.live.com/?cid=4405DE0FA061D122&amp;sb=name&amp;sd=1&amp;id=4405DE0FA061D122%21204637&amp;mid=E41FC1D6B97846B7%211947&amp;mcid=E41FC1D6B97846B7&amp;parId=4405DE0FA061D122%21544470&amp;o=OneUp"/>
        <filter val="https://onedrive.live.com/?cid=4405DE0FA061D122&amp;sb=name&amp;sd=1&amp;id=4405DE0FA061D122%21204638&amp;mid=E41FC1D6B97846B7%211947&amp;mcid=E41FC1D6B97846B7&amp;parId=4405DE0FA061D122%21544470&amp;o=OneUp"/>
        <filter val="https://onedrive.live.com/?cid=4405DE0FA061D122&amp;sb=name&amp;sd=1&amp;id=4405DE0FA061D122%21204639&amp;mid=E41FC1D6B97846B7%211947&amp;mcid=E41FC1D6B97846B7&amp;parId=4405DE0FA061D122%21544470&amp;o=OneUp"/>
        <filter val="https://onedrive.live.com/?cid=4405DE0FA061D122&amp;sb=name&amp;sd=1&amp;id=4405DE0FA061D122%21204640&amp;mid=E41FC1D6B97846B7%211947&amp;mcid=E41FC1D6B97846B7&amp;parId=4405DE0FA061D122%21544470&amp;o=OneUp"/>
        <filter val="https://onedrive.live.com/?cid=4405DE0FA061D122&amp;sb=name&amp;sd=1&amp;id=4405DE0FA061D122%21204641&amp;mid=E41FC1D6B97846B7%211947&amp;mcid=E41FC1D6B97846B7&amp;parId=4405DE0FA061D122%21544470&amp;o=OneUp"/>
        <filter val="https://onedrive.live.com/?cid=4405DE0FA061D122&amp;sb=name&amp;sd=1&amp;id=4405DE0FA061D122%21204643&amp;mid=E41FC1D6B97846B7%211947&amp;mcid=E41FC1D6B97846B7&amp;parId=4405DE0FA061D122%21544470&amp;o=OneUp"/>
        <filter val="https://onedrive.live.com/?cid=4405DE0FA061D122&amp;sb=name&amp;sd=1&amp;id=4405DE0FA061D122%21204644&amp;mid=E41FC1D6B97846B7%211947&amp;mcid=E41FC1D6B97846B7&amp;parId=4405DE0FA061D122%21544470&amp;o=OneUp"/>
        <filter val="https://onedrive.live.com/?cid=4405DE0FA061D122&amp;sb=name&amp;sd=1&amp;id=4405DE0FA061D122%21204648&amp;mid=E41FC1D6B97846B7%211947&amp;mcid=E41FC1D6B97846B7&amp;parId=4405DE0FA061D122%21544470&amp;o=OneUp"/>
        <filter val="https://onedrive.live.com/?cid=4405DE0FA061D122&amp;sb=name&amp;sd=1&amp;id=4405DE0FA061D122%21204802&amp;mid=E41FC1D6B97846B7%211947&amp;mcid=E41FC1D6B97846B7&amp;parId=4405DE0FA061D122%21544489&amp;o=OneUp"/>
        <filter val="https://onedrive.live.com/?cid=4405DE0FA061D122&amp;sb=name&amp;sd=1&amp;id=4405DE0FA061D122%21204806&amp;mid=E41FC1D6B97846B7%211947&amp;mcid=E41FC1D6B97846B7&amp;parId=4405DE0FA061D122%21544489&amp;o=OneUp"/>
        <filter val="https://onedrive.live.com/?cid=4405DE0FA061D122&amp;sb=name&amp;sd=1&amp;id=4405DE0FA061D122%21204807&amp;mid=E41FC1D6B97846B7%211947&amp;mcid=E41FC1D6B97846B7&amp;parId=4405DE0FA061D122%21544489&amp;o=OneUp"/>
        <filter val="https://onedrive.live.com/?cid=4405DE0FA061D122&amp;sb=name&amp;sd=1&amp;id=4405DE0FA061D122%21204810&amp;mid=E41FC1D6B97846B7%211947&amp;mcid=E41FC1D6B97846B7&amp;parId=4405DE0FA061D122%21544489&amp;o=OneUp"/>
        <filter val="https://onedrive.live.com/?cid=4405DE0FA061D122&amp;sb=name&amp;sd=1&amp;id=4405DE0FA061D122%21544731&amp;mid=E41FC1D6B97846B7%211947&amp;mcid=E41FC1D6B97846B7&amp;parId=4405DE0FA061D122%21544467&amp;o=OneUp"/>
        <filter val="https://onedrive.live.com/?cid=4405DE0FA061D122&amp;sb=name&amp;sd=1&amp;id=4405DE0FA061D122%21544736&amp;mid=E41FC1D6B97846B7%211947&amp;mcid=E41FC1D6B97846B7&amp;parId=4405DE0FA061D122%21544469&amp;o=OneUp"/>
        <filter val="https://onedrive.live.com/?cid=4405DE0FA061D122&amp;sb=name&amp;sd=1&amp;id=4405DE0FA061D122%21544738&amp;mid=E41FC1D6B97846B7%211947&amp;mcid=E41FC1D6B97846B7&amp;parId=4405DE0FA061D122%21544469&amp;o=OneUp"/>
        <filter val="https://onedrive.live.com/?cid=4405DE0FA061D122&amp;sb=name&amp;sd=1&amp;id=4405DE0FA061D122%21544742&amp;mid=E41FC1D6B97846B7%211947&amp;mcid=E41FC1D6B97846B7&amp;parId=4405DE0FA061D122%21544469&amp;o=OneUp"/>
        <filter val="https://onedrive.live.com/?cid=4405DE0FA061D122&amp;sb=name&amp;sd=1&amp;id=4405DE0FA061D122%21544744&amp;mid=E41FC1D6B97846B7%211947&amp;mcid=E41FC1D6B97846B7&amp;parId=4405DE0FA061D122%21544469&amp;o=OneUp"/>
        <filter val="https://onedrive.live.com/?cid=4405DE0FA061D122&amp;sb=name&amp;sd=1&amp;id=4405DE0FA061D122%21544747&amp;mid=E41FC1D6B97846B7%211947&amp;mcid=E41FC1D6B97846B7&amp;parId=4405DE0FA061D122%21544470&amp;o=OneUp"/>
        <filter val="https://onedrive.live.com/?cid=4405DE0FA061D122&amp;sb=name&amp;sd=1&amp;id=4405DE0FA061D122%21544748&amp;mid=E41FC1D6B97846B7%211947&amp;mcid=E41FC1D6B97846B7&amp;parId=4405DE0FA061D122%21544471&amp;o=OneUp"/>
        <filter val="https://onedrive.live.com/?cid=4405DE0FA061D122&amp;sb=name&amp;sd=1&amp;id=4405DE0FA061D122%21544749&amp;mid=E41FC1D6B97846B7%211947&amp;mcid=E41FC1D6B97846B7&amp;parId=4405DE0FA061D122%21544471&amp;o=OneUp"/>
        <filter val="https://onedrive.live.com/?cid=4405DE0FA061D122&amp;sb=name&amp;sd=1&amp;id=4405DE0FA061D122%21544751&amp;mid=E41FC1D6B97846B7%211947&amp;mcid=E41FC1D6B97846B7&amp;parId=4405DE0FA061D122%21544471&amp;o=OneUp"/>
        <filter val="https://onedrive.live.com/?cid=4405DE0FA061D122&amp;sb=name&amp;sd=1&amp;id=4405DE0FA061D122%21544755&amp;mid=E41FC1D6B97846B7%211947&amp;mcid=E41FC1D6B97846B7&amp;parId=4405DE0FA061D122%21544472&amp;o=OneUp"/>
        <filter val="https://onedrive.live.com/?cid=4405DE0FA061D122&amp;sb=name&amp;sd=1&amp;id=4405DE0FA061D122%21544756&amp;mid=E41FC1D6B97846B7%211947&amp;mcid=E41FC1D6B97846B7&amp;parId=4405DE0FA061D122%21544472&amp;o=OneUp"/>
        <filter val="https://onedrive.live.com/?cid=4405DE0FA061D122&amp;sb=name&amp;sd=1&amp;id=4405DE0FA061D122%21544778&amp;mid=E41FC1D6B97846B7%211947&amp;mcid=E41FC1D6B97846B7&amp;parId=4405DE0FA061D122%21544486&amp;o=OneUp"/>
        <filter val="https://onedrive.live.com/?cid=4405DE0FA061D122&amp;sb=name&amp;sd=1&amp;id=4405DE0FA061D122%21544781&amp;mid=E41FC1D6B97846B7%211947&amp;mcid=E41FC1D6B97846B7&amp;parId=4405DE0FA061D122%21544486&amp;o=OneUp"/>
        <filter val="https://onedrive.live.com/?cid=4405DE0FA061D122&amp;sb=name&amp;sd=1&amp;id=4405DE0FA061D122%21544782&amp;mid=E41FC1D6B97846B7%211947&amp;mcid=E41FC1D6B97846B7&amp;parId=4405DE0FA061D122%21544486&amp;o=OneUp"/>
        <filter val="https://onedrive.live.com/?cid=4405DE0FA061D122&amp;sb=name&amp;sd=1&amp;id=4405DE0FA061D122%21544784&amp;mid=E41FC1D6B97846B7%211947&amp;mcid=E41FC1D6B97846B7&amp;parId=4405DE0FA061D122%21544486&amp;o=OneUp"/>
        <filter val="https://onedrive.live.com/?cid=4405DE0FA061D122&amp;sb=name&amp;sd=1&amp;id=4405DE0FA061D122%21544785&amp;mid=E41FC1D6B97846B7%211947&amp;mcid=E41FC1D6B97846B7&amp;parId=4405DE0FA061D122%21544486&amp;o=OneUp"/>
        <filter val="https://onedrive.live.com/?cid=4405DE0FA061D122&amp;sb=name&amp;sd=1&amp;id=4405DE0FA061D122%21544786&amp;mid=E41FC1D6B97846B7%211947&amp;mcid=E41FC1D6B97846B7&amp;parId=4405DE0FA061D122%21544486&amp;o=OneUp"/>
        <filter val="https://onedrive.live.com/?cid=4405DE0FA061D122&amp;sb=name&amp;sd=1&amp;id=4405DE0FA061D122%21544788&amp;mid=E41FC1D6B97846B7%211947&amp;mcid=E41FC1D6B97846B7&amp;parId=4405DE0FA061D122%21544486&amp;o=OneUp"/>
        <filter val="https://onedrive.live.com/?cid=4405DE0FA061D122&amp;sb=name&amp;sd=1&amp;id=4405DE0FA061D122%21544789&amp;mid=E41FC1D6B97846B7%211947&amp;mcid=E41FC1D6B97846B7&amp;parId=4405DE0FA061D122%21544485&amp;o=OneUp"/>
        <filter val="https://onedrive.live.com/?cid=4405DE0FA061D122&amp;sb=name&amp;sd=1&amp;id=4405DE0FA061D122%21544790&amp;mid=E41FC1D6B97846B7%211947&amp;mcid=E41FC1D6B97846B7&amp;parId=4405DE0FA061D122%21544486&amp;o=OneUp"/>
        <filter val="https://onedrive.live.com/?cid=4405DE0FA061D122&amp;sb=name&amp;sd=1&amp;id=4405DE0FA061D122%21544791&amp;mid=E41FC1D6B97846B7%211947&amp;mcid=E41FC1D6B97846B7&amp;parId=4405DE0FA061D122%21544486&amp;o=OneUp"/>
        <filter val="https://onedrive.live.com/?cid=4405DE0FA061D122&amp;sb=name&amp;sd=1&amp;id=4405DE0FA061D122%21544792&amp;mid=E41FC1D6B97846B7%211947&amp;mcid=E41FC1D6B97846B7&amp;parId=4405DE0FA061D122%21544486&amp;o=OneUp"/>
        <filter val="https://onedrive.live.com/?cid=4405DE0FA061D122&amp;sb=name&amp;sd=1&amp;id=4405DE0FA061D122%21544795&amp;mid=E41FC1D6B97846B7%211947&amp;mcid=E41FC1D6B97846B7&amp;parId=4405DE0FA061D122%21544486&amp;o=OneUp"/>
        <filter val="https://onedrive.live.com/?cid=4405DE0FA061D122&amp;sb=name&amp;sd=1&amp;id=4405DE0FA061D122%21557872&amp;mid=E41FC1D6B97846B7%211947&amp;mcid=E41FC1D6B97846B7&amp;parId=4405DE0FA061D122%21544469&amp;o=OneUp"/>
        <filter val="https://onedrive.live.com/?cid=B41ACBE323D80F6A&amp;id=B41ACBE323D80F6A%2148890&amp;parId=B41ACBE323D80F6A%2148882&amp;o=OneUp"/>
        <filter val="https://onedrive.live.com/?cid=B41ACBE323D80F6A&amp;id=B41ACBE323D80F6A%2148893&amp;parId=B41ACBE323D80F6A%2148882&amp;o=OneUp"/>
      </filters>
    </filterColumn>
  </autoFilter>
  <conditionalFormatting sqref="I1:I810 I814 I818 I823:I1032 I1036:I1048576 I1034">
    <cfRule type="duplicateValues" dxfId="0" priority="1"/>
  </conditionalFormatting>
  <hyperlinks>
    <hyperlink ref="I823" r:id="rId1" xr:uid="{3CB161F2-5A03-4640-B333-A86DBBA830A2}"/>
    <hyperlink ref="I824" r:id="rId2" xr:uid="{8040FC76-8771-4793-854B-6C4D78D93E3B}"/>
    <hyperlink ref="I825" r:id="rId3" xr:uid="{75936236-D5B5-4029-B28C-0B7C4D6090B4}"/>
    <hyperlink ref="I826" r:id="rId4" xr:uid="{C34C5CAE-8448-4F58-9D0D-50183CB70506}"/>
    <hyperlink ref="I827" r:id="rId5" xr:uid="{73C25F49-99DC-40A0-87F2-0250FB0C14C4}"/>
    <hyperlink ref="I873" r:id="rId6" xr:uid="{FA17BA07-F47A-4A4D-BE47-D2DA61615BEB}"/>
    <hyperlink ref="I872" r:id="rId7" xr:uid="{C45DBD78-495F-4A0E-BB96-2078E6074C07}"/>
    <hyperlink ref="I874" r:id="rId8" xr:uid="{F4E94CBC-BAE7-4BEC-B8E8-A6A35233AEE5}"/>
    <hyperlink ref="I875" r:id="rId9" xr:uid="{039D0F1B-3D8B-43EE-8C8B-2F7B3E09D948}"/>
    <hyperlink ref="I876" r:id="rId10" xr:uid="{07DCA393-84BB-4ECF-9B8D-13C9EFDAEEB4}"/>
    <hyperlink ref="I877" r:id="rId11" xr:uid="{2EA26EE8-B677-4EB9-951C-D34F97817AE5}"/>
    <hyperlink ref="I878" r:id="rId12" xr:uid="{9B769482-7FD4-4B15-9130-E99243391A00}"/>
    <hyperlink ref="I880" r:id="rId13" xr:uid="{167BDC7C-8115-4B52-905D-F4001FAD7D31}"/>
    <hyperlink ref="I879" r:id="rId14" xr:uid="{65372BCA-48EC-4A41-81C0-05C5A109D23E}"/>
    <hyperlink ref="I881" r:id="rId15" xr:uid="{23FFA509-7D2D-4F46-B47D-73BB1A02E1C8}"/>
    <hyperlink ref="I929" r:id="rId16" xr:uid="{104BB82C-CEBF-4C44-A0A9-01C46C26E060}"/>
    <hyperlink ref="I932" r:id="rId17" xr:uid="{31FEDAFB-7C09-4ADC-A9CC-FD9E7ACE36F0}"/>
    <hyperlink ref="I934" r:id="rId18" xr:uid="{BA161D05-0CF2-45C2-A652-0DA173082BD8}"/>
    <hyperlink ref="I935" r:id="rId19" xr:uid="{F27B397D-0D86-4D48-8700-B7F69435F440}"/>
    <hyperlink ref="I936" r:id="rId20" xr:uid="{976C314A-8009-466D-9F67-45353B441212}"/>
    <hyperlink ref="I937" r:id="rId21" xr:uid="{37D0747E-AA59-4470-939A-C4449E4416D0}"/>
    <hyperlink ref="I939" r:id="rId22" xr:uid="{7FF2C97D-1E20-4EDD-B837-577811C51008}"/>
    <hyperlink ref="I940" r:id="rId23" xr:uid="{6F87095B-3E0F-4145-A80F-5648962706E5}"/>
    <hyperlink ref="I941" r:id="rId24" xr:uid="{636460AB-7749-43BA-A4E6-B678CC1281FF}"/>
    <hyperlink ref="I942" r:id="rId25" xr:uid="{41EDA220-F58E-4CEB-8E98-AC48597BBD88}"/>
    <hyperlink ref="I943" r:id="rId26" xr:uid="{C8165CF0-9F0C-461E-AC1F-189A8E1F2FD2}"/>
    <hyperlink ref="I944" r:id="rId27" xr:uid="{7A589B42-DD5F-4EA7-9E16-90093FD98C5F}"/>
    <hyperlink ref="I945" r:id="rId28" xr:uid="{13622A49-7279-46DF-8D11-06CBED25B16E}"/>
    <hyperlink ref="I946" r:id="rId29" xr:uid="{2788B6B5-77DF-4366-AB6B-689AF73FF646}"/>
    <hyperlink ref="I991" r:id="rId30" xr:uid="{486F9BBF-84D3-46F5-B354-5FFC81463EC3}"/>
    <hyperlink ref="I992" r:id="rId31" xr:uid="{DA1887E7-077E-495B-80F6-C92EAD6AB97B}"/>
    <hyperlink ref="I993" r:id="rId32" xr:uid="{1F3772D7-0812-448C-AEF1-DD2819054AFA}"/>
    <hyperlink ref="I994" r:id="rId33" xr:uid="{C7CF93EB-4373-4674-8532-A8033D3E28D3}"/>
    <hyperlink ref="I995" r:id="rId34" xr:uid="{DE049D72-EADD-489A-A79D-024BD1B7BF8E}"/>
    <hyperlink ref="I996" r:id="rId35" xr:uid="{4CF58323-18E2-457B-A530-0BE0876D6502}"/>
    <hyperlink ref="I997" r:id="rId36" xr:uid="{A893F3EA-5165-4304-9E32-BE760EEAEF7C}"/>
    <hyperlink ref="I998" r:id="rId37" xr:uid="{CA6ED940-BB5F-44C6-9FD5-1C2D6B264B42}"/>
    <hyperlink ref="I999" r:id="rId38" xr:uid="{67076599-7758-4258-8E58-3C7887CD2AEA}"/>
    <hyperlink ref="I1000" r:id="rId39" xr:uid="{AE40D8F7-226E-4C83-8BC6-584382BE2999}"/>
    <hyperlink ref="I1001" r:id="rId40" xr:uid="{CA371681-124B-4B2A-827D-F6D8B2A293BB}"/>
    <hyperlink ref="I1002" r:id="rId41" xr:uid="{6A421F94-7314-43ED-854C-4C65D1694DE9}"/>
    <hyperlink ref="I1003" r:id="rId42" xr:uid="{9F22C5EA-91EA-44CE-8B48-7ACDFF143396}"/>
    <hyperlink ref="I1004" r:id="rId43" xr:uid="{25DEE720-2E15-4BC8-A634-3C93A082C1E6}"/>
    <hyperlink ref="I1005" r:id="rId44" xr:uid="{C8A8F2C6-9225-4573-84A7-8DD41402E006}"/>
    <hyperlink ref="I950" r:id="rId45" xr:uid="{D636AE8F-6D2C-42D8-93B0-6A2D52F32607}"/>
    <hyperlink ref="I930" r:id="rId46" xr:uid="{3E2CF496-75E3-49CB-9D31-B78FAC8F3FB0}"/>
    <hyperlink ref="I909" r:id="rId47" xr:uid="{F094BA30-F3EF-454A-A263-13C5ADE799B6}"/>
    <hyperlink ref="I1006" r:id="rId48" xr:uid="{FB2A29F3-A58B-422F-BD20-6BB35C589D2A}"/>
    <hyperlink ref="I1007" r:id="rId49" xr:uid="{48D6D18A-7165-4867-981B-C9AEDD2B6BDD}"/>
    <hyperlink ref="I1008" r:id="rId50" xr:uid="{8FDBF550-94A0-4352-9000-9E321DE5585A}"/>
    <hyperlink ref="I1009" r:id="rId51" xr:uid="{1B875766-DCAC-4D7E-9CDB-106DECD740AE}"/>
    <hyperlink ref="I1010" r:id="rId52" xr:uid="{ED7CDE26-58B9-4709-9FCD-290DEC203EE3}"/>
    <hyperlink ref="I1011" r:id="rId53" xr:uid="{B7E0AB57-F1ED-4D2F-BD87-763F3F110C0E}"/>
    <hyperlink ref="I1012" r:id="rId54" xr:uid="{9C24CFEE-5BD3-419C-8B31-E1BBBFE978CC}"/>
    <hyperlink ref="I1013" r:id="rId55" xr:uid="{C531409D-0C2F-4CE1-A8BE-4727247C5443}"/>
    <hyperlink ref="I1017" r:id="rId56" xr:uid="{7DBE5809-09A6-4F90-86B6-5B8F63F1EB47}"/>
    <hyperlink ref="I1018" r:id="rId57" xr:uid="{65377CD3-6A62-4612-9DAF-A609EB857E5B}"/>
    <hyperlink ref="I1019" r:id="rId58" xr:uid="{702157C3-265F-4DB1-92A4-DFB0B59DF4D3}"/>
    <hyperlink ref="I1020" r:id="rId59" xr:uid="{0A36A18F-9434-4D9E-8A0C-3BA5D60E7C84}"/>
    <hyperlink ref="I1021" r:id="rId60" xr:uid="{3FBDBC39-1C8C-41E5-B44F-05786228E15D}"/>
    <hyperlink ref="I1022" r:id="rId61" xr:uid="{3090FC29-AED8-49D7-9BD1-0196DD2698DC}"/>
    <hyperlink ref="I1024" r:id="rId62" xr:uid="{15F39C4B-1A20-4B7C-81D6-6F4A11DF8F1D}"/>
    <hyperlink ref="I1023" r:id="rId63" xr:uid="{D50F4BD4-FF4A-423F-A212-DE11B65F978F}"/>
    <hyperlink ref="I1025" r:id="rId64" xr:uid="{EBFDCAA8-3CB6-45D6-8763-50837BF37398}"/>
    <hyperlink ref="I1026" r:id="rId65" xr:uid="{714FA84F-2F1C-4142-9210-F7A13DDF47F4}"/>
    <hyperlink ref="I1027" r:id="rId66" xr:uid="{C21274D7-39DB-46B8-9AA3-C2934FA5414D}"/>
    <hyperlink ref="I1028" r:id="rId67" xr:uid="{1033FF33-480B-4CCB-A2A6-EE9E25933A72}"/>
    <hyperlink ref="I1029" r:id="rId68" xr:uid="{7BB0156B-89A7-4A5D-8601-A2B253F15905}"/>
    <hyperlink ref="I1030" r:id="rId69" xr:uid="{BA577BFD-FF24-43DA-BDA1-77BF9537B3DC}"/>
    <hyperlink ref="I1031" r:id="rId70" xr:uid="{6D121B18-09A6-4AC3-9256-5755A6A328BF}"/>
    <hyperlink ref="I1032" r:id="rId71" xr:uid="{2F845066-683C-42C3-BFA8-AECAA697BA0D}"/>
    <hyperlink ref="I1034" r:id="rId72" xr:uid="{2B9D463E-03A7-4C67-A131-6E8F7841BD3E}"/>
    <hyperlink ref="I1036" r:id="rId73" xr:uid="{89A19698-9EA9-4560-B7FC-A6083339FACE}"/>
    <hyperlink ref="I1037" r:id="rId74" xr:uid="{0966F6D3-961E-4F3A-BD56-4FF8A222527C}"/>
    <hyperlink ref="I1038" r:id="rId75" xr:uid="{490801B2-78E5-4F37-B1E4-3E355B38A45F}"/>
    <hyperlink ref="I1039" r:id="rId76" xr:uid="{E7FA4149-2FFF-45E7-A0B9-FD05B8244A82}"/>
    <hyperlink ref="I1040" r:id="rId77" xr:uid="{AFA33004-54B2-47B3-8F72-90A29555740A}"/>
    <hyperlink ref="I1041" r:id="rId78" xr:uid="{F11366D4-263C-41A5-BF3E-1D4C8EA7AC67}"/>
    <hyperlink ref="I1042" r:id="rId79" xr:uid="{15E5CA20-4438-4DC7-9DCC-927179134E58}"/>
    <hyperlink ref="I1044" r:id="rId80" xr:uid="{BDD573F3-2A7D-438D-8CFA-DAEDAAC2BC0A}"/>
    <hyperlink ref="I1045" r:id="rId81" xr:uid="{F2D301DE-568D-4464-8E06-83CCBB454EE9}"/>
    <hyperlink ref="I1046" r:id="rId82" xr:uid="{03D67E1B-E619-4647-9BCE-76B5858453C4}"/>
    <hyperlink ref="I1047" r:id="rId83" xr:uid="{7C86571D-034B-478A-B699-0293BFDA33A3}"/>
    <hyperlink ref="I1049" r:id="rId84" xr:uid="{E787DC5E-78E6-4AE4-9E95-542AFB5592E6}"/>
    <hyperlink ref="I1050" r:id="rId85" xr:uid="{9BB87196-CB2E-4D74-9D4F-12E51ECA6838}"/>
    <hyperlink ref="I1051" r:id="rId86" xr:uid="{0DE8BD6F-97EF-4D22-BA3A-EF151E3AB8CD}"/>
    <hyperlink ref="I1053" r:id="rId87" xr:uid="{472A0847-5922-417A-8C36-165CD1A9FB5B}"/>
    <hyperlink ref="I1054" r:id="rId88" xr:uid="{4507C728-8643-446C-9DFB-B8FAA0E7797F}"/>
    <hyperlink ref="I1055" r:id="rId89" xr:uid="{C1DED450-10A2-46FA-8366-12BC9C6EFB4C}"/>
    <hyperlink ref="I1056" r:id="rId90" xr:uid="{4677FBB2-6B8F-4D71-BF0F-53C9D8F6B209}"/>
    <hyperlink ref="I1057" r:id="rId91" xr:uid="{6AF905C3-9AEC-4384-8DFF-DA938490394A}"/>
    <hyperlink ref="I1058" r:id="rId92" xr:uid="{BECC2855-8AB3-42FD-954F-D95DE4C158A2}"/>
    <hyperlink ref="I1059" r:id="rId93" xr:uid="{991A5983-2580-4AFB-809D-422A2EFC40B6}"/>
    <hyperlink ref="I1060" r:id="rId94" xr:uid="{3DF214E5-9680-494D-B3A2-271B10DFA6AB}"/>
    <hyperlink ref="I1061" r:id="rId95" xr:uid="{879AF648-7162-4698-89A4-1B823AF210AC}"/>
    <hyperlink ref="I1062" r:id="rId96" xr:uid="{2A434FD7-A086-4E37-982D-6550A857DB3C}"/>
    <hyperlink ref="I1063" r:id="rId97" xr:uid="{9C1FBFEB-612C-4352-B903-16D1D2EDB1B1}"/>
    <hyperlink ref="I1064" r:id="rId98" xr:uid="{07966FA4-C6E3-4DF6-94F6-297CE6134254}"/>
    <hyperlink ref="I1065" r:id="rId99" xr:uid="{BE076AD2-0CC4-41DA-AE2C-8B4098D38E7F}"/>
    <hyperlink ref="I1066" r:id="rId100" xr:uid="{B950A3B6-2E1F-44FA-9122-1A3C9C7863B6}"/>
    <hyperlink ref="I1048" r:id="rId101" xr:uid="{9A99DBBA-C408-499C-8314-58C2721A3773}"/>
    <hyperlink ref="I1067" r:id="rId102" xr:uid="{20E88B5B-E13B-4635-8C6D-C617613EA0C9}"/>
    <hyperlink ref="I1068" r:id="rId103" xr:uid="{C94ADB73-D941-41CA-B05C-7C29DD8FBD9A}"/>
    <hyperlink ref="I1069" r:id="rId104" xr:uid="{FF660BE9-B7F3-4E4C-869F-F273125B9CC1}"/>
    <hyperlink ref="I1070" r:id="rId105" xr:uid="{CB6BD235-C670-4CFD-994F-351222112F14}"/>
    <hyperlink ref="I1071" r:id="rId106" xr:uid="{40BA9E34-BAD6-4B76-A4C0-9C45F3D442BF}"/>
    <hyperlink ref="I1072" r:id="rId107" xr:uid="{1E1318AA-C955-4F47-A30D-507DC267D7D7}"/>
    <hyperlink ref="I1073" r:id="rId108" xr:uid="{12D597E3-C0A6-4ECE-ABED-5958998BCD76}"/>
    <hyperlink ref="I1074" r:id="rId109" xr:uid="{C2CC6976-7963-4380-9282-9D415D4D4E43}"/>
    <hyperlink ref="I1075" r:id="rId110" xr:uid="{0C2724BB-E53D-4CAC-B726-AB211E5F9E5A}"/>
    <hyperlink ref="I1076" r:id="rId111" xr:uid="{63C1E40C-F81C-4A67-9F50-E7C390ECDFB2}"/>
    <hyperlink ref="I1077" r:id="rId112" xr:uid="{98364EC2-1E2B-474B-B2C6-2030AB423A2D}"/>
    <hyperlink ref="I1078" r:id="rId113" xr:uid="{63C1BE47-4EF1-4680-BEA3-49433F70A64A}"/>
    <hyperlink ref="I1079" r:id="rId114" xr:uid="{E50198EC-CBB3-47DD-9D54-07D3ED39A2B2}"/>
    <hyperlink ref="I1080" r:id="rId115" xr:uid="{7CF9D260-8041-49AF-9F75-A188A4D39163}"/>
    <hyperlink ref="I1081" r:id="rId116" xr:uid="{92977830-0E10-4030-BF63-6AF228D6924D}"/>
    <hyperlink ref="I1082" r:id="rId117" xr:uid="{9DCC3724-3534-4579-8256-BC376FAA1272}"/>
    <hyperlink ref="I1083" r:id="rId118" xr:uid="{9CE9FE13-D430-4135-AB77-7AED82B66A48}"/>
    <hyperlink ref="I1084" r:id="rId119" xr:uid="{48C7CDAB-92F3-419A-A5A3-8E9217A4F0E3}"/>
    <hyperlink ref="I1085" r:id="rId120" xr:uid="{22D28022-3DAB-43F8-AD57-A0160FB787C0}"/>
    <hyperlink ref="I1086" r:id="rId121" xr:uid="{73BBA39D-0FB4-432F-B8B4-F7D78EF33B18}"/>
    <hyperlink ref="I1087" r:id="rId122" xr:uid="{795C9A33-FE3F-45C0-9E5A-70D74C3F8F0D}"/>
    <hyperlink ref="I1088" r:id="rId123" xr:uid="{AE1ED353-C10C-4E47-840C-8015E3A8E3E7}"/>
    <hyperlink ref="I1089" r:id="rId124" xr:uid="{9AA6EA18-32B6-4B16-9457-8B6B99AFF9E9}"/>
    <hyperlink ref="I1052" r:id="rId125" xr:uid="{DC358380-41C3-4BEE-A39A-7DCCA1DA8BA3}"/>
    <hyperlink ref="I1043" r:id="rId126" xr:uid="{3A1FE4A8-7F22-4201-87BF-2B47134AF5DC}"/>
    <hyperlink ref="I1097" r:id="rId127" xr:uid="{C7B7B593-AFCB-41EC-8F95-DEA7935F6E75}"/>
    <hyperlink ref="I1098" r:id="rId128" xr:uid="{D48B9579-D1C8-48AD-9CD3-16CE423120FD}"/>
    <hyperlink ref="I1090" r:id="rId129" xr:uid="{AD5DE1E8-8311-45EF-ABF8-39672F1C4DF8}"/>
    <hyperlink ref="I1091" r:id="rId130" xr:uid="{BC319DBA-F5E3-434A-BDD4-8E88A9BA1F42}"/>
    <hyperlink ref="I1092" r:id="rId131" xr:uid="{179976C8-EC38-427D-8267-8DE0EDAD9680}"/>
    <hyperlink ref="I1093" r:id="rId132" xr:uid="{16CFEB02-60FC-4911-BEEC-7BFE941E87CE}"/>
    <hyperlink ref="I1094" r:id="rId133" xr:uid="{332D5B98-E01F-4DBF-83AA-0FEC638DB93F}"/>
    <hyperlink ref="I1095" r:id="rId134" xr:uid="{15C51E26-2C80-4AA3-B940-877A5A829DFA}"/>
    <hyperlink ref="I1096" r:id="rId135" xr:uid="{DFA6FFA2-BA59-4E89-A9AE-1D8F19C0C62E}"/>
    <hyperlink ref="I1099" r:id="rId136" xr:uid="{2B118AEE-1EF7-4DA9-9920-811EF861DA57}"/>
    <hyperlink ref="I1100" r:id="rId137" xr:uid="{B4F7C63F-72CB-4C62-96E8-3EF26C893DAE}"/>
    <hyperlink ref="I1128" r:id="rId138" xr:uid="{87E1B269-43BD-4AFA-87BC-401A5DD2CF79}"/>
    <hyperlink ref="I1129" r:id="rId139" xr:uid="{377FB01C-A915-4322-962E-6C903B8E1267}"/>
    <hyperlink ref="I1130" r:id="rId140" xr:uid="{FAFA5619-4E86-4A4B-89A5-18BFA81D3DBF}"/>
    <hyperlink ref="I1131" r:id="rId141" xr:uid="{AB33E639-9C39-4488-AE57-84EAA02214D7}"/>
    <hyperlink ref="I1132" r:id="rId142" xr:uid="{10895D11-FF8F-4A8D-ACC0-99FE11DAEC38}"/>
    <hyperlink ref="I1133" r:id="rId143" xr:uid="{2D49598C-741B-420D-8BF2-FE3C05C523CE}"/>
    <hyperlink ref="I1134" r:id="rId144" xr:uid="{E9FDAC8A-4224-41C3-A1AB-51D9EE96DFF4}"/>
    <hyperlink ref="I1135" r:id="rId145" xr:uid="{0D030E45-9E25-4EC4-AA11-21FEAABB919F}"/>
    <hyperlink ref="I1136" r:id="rId146" xr:uid="{5DB8BE38-ADAE-47DA-99B9-E0CF2DB58C23}"/>
    <hyperlink ref="I1137" r:id="rId147" xr:uid="{FD79F2DB-C0C8-4B1A-80AF-B186447E0ABB}"/>
    <hyperlink ref="I1138" r:id="rId148" xr:uid="{7993A586-C9A5-41A6-B385-C81BC3DB8059}"/>
    <hyperlink ref="I1139" r:id="rId149" xr:uid="{C6CD6FA9-C3FA-47BA-86C3-7371A4C0C715}"/>
    <hyperlink ref="I1140" r:id="rId150" xr:uid="{87F5BA24-44A3-4E9A-93C4-61B79EC5420A}"/>
    <hyperlink ref="I1142" r:id="rId151" xr:uid="{2D9CDB11-0242-4B6A-8DB8-0302CE844DF6}"/>
    <hyperlink ref="I1141" r:id="rId152" xr:uid="{5341B687-BB76-49B7-8600-331B99E612D9}"/>
    <hyperlink ref="I1143" r:id="rId153" xr:uid="{35215847-98D3-41AE-AABE-845AA869CFD4}"/>
    <hyperlink ref="I1144" r:id="rId154" xr:uid="{35C3D22F-AF27-415F-A2E2-6A222DB3D866}"/>
    <hyperlink ref="I1145" r:id="rId155" xr:uid="{548184A4-231C-4A4F-8B94-08573D373DD3}"/>
    <hyperlink ref="I1146" r:id="rId156" xr:uid="{1AFF0D21-C72F-452E-9E56-9C91678BACF6}"/>
    <hyperlink ref="I1147" r:id="rId157" xr:uid="{E2929CE9-74A0-4BFE-8072-0C5FBE039BCB}"/>
    <hyperlink ref="I1148" r:id="rId158" xr:uid="{BEA3E1A1-DA7F-4F03-8905-CEB5C40445CB}"/>
    <hyperlink ref="I1149" r:id="rId159" xr:uid="{24E9A519-0932-420F-856D-7D566911A9B4}"/>
    <hyperlink ref="I1124" r:id="rId160" xr:uid="{0AD1DAB3-1578-406F-8406-0E448149833B}"/>
    <hyperlink ref="I1150" r:id="rId161" xr:uid="{EE57002D-F55B-4943-833D-BD04C1AEC433}"/>
    <hyperlink ref="I1151" r:id="rId162" xr:uid="{BCA0E44A-D6D4-4992-A845-32925CD9F259}"/>
    <hyperlink ref="I1153" r:id="rId163" xr:uid="{329AFBE8-C6C3-4184-8164-35E1AE30CC6E}"/>
    <hyperlink ref="I1152" r:id="rId164" xr:uid="{FC1A6447-B845-4E01-B612-72BA1AA15E13}"/>
    <hyperlink ref="I1154" r:id="rId165" xr:uid="{EE2E831D-8855-4F94-95F7-CBECAFDADC7F}"/>
    <hyperlink ref="I1155" r:id="rId166" xr:uid="{FF046529-C08E-4C05-90E8-294459FE5183}"/>
    <hyperlink ref="I1156" r:id="rId167" xr:uid="{DB3A5752-64E6-46C4-BC60-670D08723469}"/>
    <hyperlink ref="I1157" r:id="rId168" xr:uid="{B1504972-FE8D-47E5-81D2-2EE68694CBAF}"/>
    <hyperlink ref="I1158" r:id="rId169" xr:uid="{A4EB542B-A10C-43C2-ACE6-723E92666A64}"/>
    <hyperlink ref="I1159" r:id="rId170" xr:uid="{AA062EC6-687C-4C01-8896-AC46D7820F47}"/>
    <hyperlink ref="I1160" r:id="rId171" xr:uid="{93A8A4F3-8476-4E8E-9BCD-D403F17FEC01}"/>
    <hyperlink ref="I1161" r:id="rId172" xr:uid="{78665C12-6092-42B3-916C-E305931A8851}"/>
    <hyperlink ref="I1162" r:id="rId173" xr:uid="{1B01AACE-872A-482D-B077-7A35F807104B}"/>
    <hyperlink ref="I1163" r:id="rId174" xr:uid="{E0553336-97EA-4167-B904-D61FE15A52C6}"/>
    <hyperlink ref="I1164" r:id="rId175" xr:uid="{D4843E15-50FA-4DD1-B8F6-4B859ADB80DE}"/>
    <hyperlink ref="I1165" r:id="rId176" xr:uid="{AEF29221-8D26-4BF9-B461-ADCAC34039BC}"/>
    <hyperlink ref="I1166" r:id="rId177" xr:uid="{A6FFF821-C2EF-4A90-9CC1-1F7258BCD568}"/>
    <hyperlink ref="I1167" r:id="rId178" xr:uid="{BA96C34E-7212-4B06-AB52-9A246A0619F2}"/>
    <hyperlink ref="I1168" r:id="rId179" xr:uid="{0D4C82DA-6834-4253-8711-27EFE7923E4B}"/>
    <hyperlink ref="I1169" r:id="rId180" xr:uid="{8D44D5BF-1D76-45A3-B890-3812BB8EBEDD}"/>
    <hyperlink ref="I1171" r:id="rId181" xr:uid="{E09A809E-651C-4315-9FA7-AE8C2DDE88B2}"/>
    <hyperlink ref="I1172" r:id="rId182" xr:uid="{44D9B01C-5FF7-4288-8084-7BCACAB9A866}"/>
    <hyperlink ref="I1170" r:id="rId183" xr:uid="{6A734C7A-A2F6-431D-AE19-318F84EC4D23}"/>
    <hyperlink ref="I1173" r:id="rId184" xr:uid="{2ADA4DF5-B466-46E6-86EF-67717C2EF445}"/>
    <hyperlink ref="I1174" r:id="rId185" xr:uid="{359ECF12-D2AE-4C89-8515-FBC031D3B347}"/>
    <hyperlink ref="I1175" r:id="rId186" xr:uid="{92B6B1BA-C0E2-4075-9474-25D14ADB37FF}"/>
    <hyperlink ref="I1176" r:id="rId187" xr:uid="{13B0C471-0A94-4AE2-A236-471C0F42252F}"/>
    <hyperlink ref="I1177" r:id="rId188" xr:uid="{241E4985-6C7E-46FD-BB5E-ECFFA96F4E4B}"/>
    <hyperlink ref="I1178" r:id="rId189" xr:uid="{025F7C0B-23BC-44EE-99B1-B6B7A7A981DC}"/>
    <hyperlink ref="I1179" r:id="rId190" xr:uid="{FF9312D6-8F14-42F7-8EF5-9A47A0500F91}"/>
    <hyperlink ref="I1181" r:id="rId191" xr:uid="{98B360BA-B877-4351-8D43-E58DA623F308}"/>
    <hyperlink ref="I1182" r:id="rId192" xr:uid="{53BE3766-BCD7-4D9F-98D5-84CBFD581CEF}"/>
    <hyperlink ref="I1183" r:id="rId193" xr:uid="{71658DDE-E668-41CF-B369-869466F96C2F}"/>
    <hyperlink ref="I1184" r:id="rId194" xr:uid="{04AC8CB2-CD59-4692-98F3-DB52BFD0BB68}"/>
    <hyperlink ref="I1185" r:id="rId195" xr:uid="{17C12696-471A-4897-95DD-87FE2C9A0900}"/>
    <hyperlink ref="I1186" r:id="rId196" xr:uid="{ABE8C36D-E2A0-40D4-A800-7DA6B0BDA640}"/>
    <hyperlink ref="I1187" r:id="rId197" xr:uid="{B1E8D590-949E-415F-B24D-194B193B3D50}"/>
    <hyperlink ref="I1188" r:id="rId198" xr:uid="{052AF389-0CCE-452A-9088-6E421B9CA499}"/>
    <hyperlink ref="I1189" r:id="rId199" xr:uid="{895D73BB-2C22-4AEE-82DB-D03AFE922F4C}"/>
    <hyperlink ref="I1190" r:id="rId200" xr:uid="{EEB48CBC-7C08-4D0C-B436-EDC2B0327479}"/>
    <hyperlink ref="I1191" r:id="rId201" xr:uid="{461B8904-DA59-4DB4-8918-5B5ED088230E}"/>
    <hyperlink ref="I1192" r:id="rId202" xr:uid="{43ECC011-6CD6-4303-90F9-E942DB0E2A47}"/>
    <hyperlink ref="I1193" r:id="rId203" xr:uid="{E7E2F0FA-C410-4853-8DA2-B228F66DBE66}"/>
    <hyperlink ref="I1194" r:id="rId204" xr:uid="{16FB43F2-19AA-4986-930D-5622D2BEC314}"/>
    <hyperlink ref="I1195" r:id="rId205" xr:uid="{1125A9A1-384E-44A4-838A-7BAAEDE907AA}"/>
    <hyperlink ref="I1196" r:id="rId206" xr:uid="{221F7F22-C3E2-47A8-A681-39A922F54AF8}"/>
    <hyperlink ref="I1197" r:id="rId207" xr:uid="{5ED0F98B-52FE-45A5-A4B1-86D2921E8FE2}"/>
    <hyperlink ref="I1198" r:id="rId208" xr:uid="{883EB838-EE65-4FAC-8D0F-DF3B4B9CFFF1}"/>
    <hyperlink ref="I1199" r:id="rId209" xr:uid="{CA177ECA-4921-4802-9AFE-4C12D490AFA4}"/>
    <hyperlink ref="I1200" r:id="rId210" xr:uid="{4B6E034F-8068-41E5-8C9C-96577625A865}"/>
    <hyperlink ref="I1201" r:id="rId211" xr:uid="{11AC704A-6D59-4AFD-8392-BFB3A69B07DB}"/>
    <hyperlink ref="I1203" r:id="rId212" xr:uid="{A36D1D11-0844-422B-A0C8-883A7D9CB8F4}"/>
    <hyperlink ref="I1202" r:id="rId213" xr:uid="{1608EEE3-0849-4026-8EC2-2BA9430FD2CC}"/>
    <hyperlink ref="I1204" r:id="rId214" xr:uid="{3D75E60B-4F13-4094-ACBD-5B22274EE157}"/>
    <hyperlink ref="I1205" r:id="rId215" xr:uid="{B063649E-44FD-4432-94BB-144F87C9815C}"/>
    <hyperlink ref="I1206" r:id="rId216" xr:uid="{3AFDC319-94A6-40A2-9827-5BB3AD0EB4E8}"/>
    <hyperlink ref="I1207" r:id="rId217" xr:uid="{E197268E-1974-4300-AB80-5AF56C246ED9}"/>
    <hyperlink ref="I1208" r:id="rId218" xr:uid="{F1C0C9D5-A24B-40AA-A3B5-02A8D2C01E02}"/>
    <hyperlink ref="I1209" r:id="rId219" xr:uid="{6392D41F-7137-4654-A05F-88F371E1BF0E}"/>
    <hyperlink ref="I1210" r:id="rId220" xr:uid="{630AF2FA-F036-4E16-818E-BE85A98A7604}"/>
    <hyperlink ref="I1211" r:id="rId221" xr:uid="{8ECB8506-C3F5-4AFE-A7D4-9642948D8860}"/>
    <hyperlink ref="I1212" r:id="rId222" xr:uid="{C914A248-34EE-426C-A4F3-1E63B295AB45}"/>
    <hyperlink ref="I1213" r:id="rId223" xr:uid="{B9E14E6F-5852-434E-A8A2-70BA3AFE7E01}"/>
    <hyperlink ref="I1214" r:id="rId224" xr:uid="{94BA7AFC-188D-484E-A803-651BF8712304}"/>
    <hyperlink ref="I1215" r:id="rId225" xr:uid="{CE6A65DA-0FBB-421C-A41B-CAF34CD8F27E}"/>
    <hyperlink ref="I1216" r:id="rId226" xr:uid="{AFCDB20A-38E2-4E29-BA9C-EF520E2BA70A}"/>
    <hyperlink ref="I1217" r:id="rId227" xr:uid="{A36314F8-4F89-423C-B88B-959B6DAF533A}"/>
    <hyperlink ref="I1218" r:id="rId228" xr:uid="{9CB3F84A-9081-4EFD-81D9-085BF17955AC}"/>
    <hyperlink ref="I1219" r:id="rId229" xr:uid="{75EB7C35-FD62-432E-B825-7876D02FF757}"/>
    <hyperlink ref="I1220" r:id="rId230" xr:uid="{DB83999C-DBF4-4107-8891-9FD86F208209}"/>
    <hyperlink ref="I1221" r:id="rId231" xr:uid="{73E495E0-4162-4DE3-90CB-142D318AE7E7}"/>
    <hyperlink ref="I1222" r:id="rId232" xr:uid="{4243A274-54DD-4433-8CEF-161E582BBEB1}"/>
    <hyperlink ref="I1223" r:id="rId233" xr:uid="{644F43F1-FD2D-475D-A9FC-3A5ACAB61C8F}"/>
    <hyperlink ref="I1224" r:id="rId234" xr:uid="{A9990468-60E6-4A8D-907B-BB129485EED1}"/>
    <hyperlink ref="I1225" r:id="rId235" xr:uid="{11D0FA36-E684-45BC-AECE-630F3FF806FC}"/>
    <hyperlink ref="I1226" r:id="rId236" xr:uid="{1E1B1882-1212-4B9D-8799-1B3826A6C163}"/>
    <hyperlink ref="I1227" r:id="rId237" xr:uid="{19BCF10F-CFCB-4FEB-9EAA-39B6A5537C4B}"/>
    <hyperlink ref="I1228" r:id="rId238" xr:uid="{98736012-280F-48F1-853F-798AC93F8BF8}"/>
    <hyperlink ref="I1229" r:id="rId239" xr:uid="{43E794A7-2838-4DE6-8260-7E612EDE6A8A}"/>
    <hyperlink ref="I1230" r:id="rId240" xr:uid="{63EB1FD8-D03D-4EB6-88C5-5A083AFFE965}"/>
    <hyperlink ref="I1231" r:id="rId241" xr:uid="{62EA6607-0921-4CB2-9038-003FE9DC3B59}"/>
    <hyperlink ref="I1232" r:id="rId242" xr:uid="{7F392167-0FD5-4833-9832-ADFA6BD7A808}"/>
    <hyperlink ref="I1233" r:id="rId243" xr:uid="{5C76DC4F-74E6-45D1-A0D7-5A2732574BAA}"/>
    <hyperlink ref="I1234" r:id="rId244" xr:uid="{ED5C3C02-9858-4597-B71C-AB362EAF12C3}"/>
    <hyperlink ref="I1235" r:id="rId245" xr:uid="{63FDA561-AA9C-4A4A-A3AA-1C158E58CFBE}"/>
    <hyperlink ref="I1236" r:id="rId246" xr:uid="{A2EC59F3-6CF7-49CD-BB7E-3D79E8728546}"/>
    <hyperlink ref="I1237" r:id="rId247" xr:uid="{51C113D4-292C-4811-A11D-E3F1A9F4595F}"/>
    <hyperlink ref="I1238" r:id="rId248" xr:uid="{9DA7C4A3-3CE1-4D84-A911-B7454FB39615}"/>
    <hyperlink ref="I1239" r:id="rId249" xr:uid="{5F9B95B6-12FE-4FD3-B5E2-5C14B1A2956E}"/>
    <hyperlink ref="I1240" r:id="rId250" xr:uid="{384B6BD1-77B3-4D69-8024-13EA6EAB90B9}"/>
    <hyperlink ref="I1241" r:id="rId251" xr:uid="{79E6941A-0CA3-4955-9D68-29A19AF83947}"/>
    <hyperlink ref="I1242" r:id="rId252" xr:uid="{79BD9C50-F00F-4B19-A504-0408E3011D29}"/>
    <hyperlink ref="I1243" r:id="rId253" xr:uid="{0BBE6F59-A227-4551-9559-B1313C683E2B}"/>
    <hyperlink ref="I1244" r:id="rId254" xr:uid="{1BB79EF2-1A4E-4BD0-9B16-E36D4517ACEE}"/>
    <hyperlink ref="I1245" r:id="rId255" xr:uid="{3FA58525-700C-4D3B-B7DC-08A342E104C8}"/>
    <hyperlink ref="I1246" r:id="rId256" xr:uid="{CE6C4097-E4FE-4E68-B3FC-B790C113FED5}"/>
    <hyperlink ref="I1247" r:id="rId257" xr:uid="{72CD4A7F-3866-45EA-B773-A81A02354229}"/>
    <hyperlink ref="I1248" r:id="rId258" xr:uid="{4B92A0FB-599A-41B5-A756-39A83BDE7B95}"/>
    <hyperlink ref="I1249" r:id="rId259" xr:uid="{8E60EB60-0978-499D-BDB8-C22529E589AE}"/>
    <hyperlink ref="I1250" r:id="rId260" xr:uid="{2BCA2741-C661-4E04-9157-94236600A1BD}"/>
    <hyperlink ref="I1251" r:id="rId261" xr:uid="{4A0ABB15-6824-49CD-83F4-78A2F936B1C5}"/>
    <hyperlink ref="I1252" r:id="rId262" xr:uid="{BBA32D5D-D032-4554-AB07-2ED33DB77AEC}"/>
    <hyperlink ref="I1253" r:id="rId263" xr:uid="{08CA3909-F5FD-460E-86D8-8EDF2CF848FA}"/>
    <hyperlink ref="I1254" r:id="rId264" xr:uid="{4209E2DE-FF5A-4724-85B5-462197C17B48}"/>
    <hyperlink ref="I1255" r:id="rId265" xr:uid="{577F9114-1190-481F-8F69-24334FBBBF2F}"/>
    <hyperlink ref="I1256" r:id="rId266" xr:uid="{6EACA045-553B-44BC-96F2-B1CCFD9F2869}"/>
    <hyperlink ref="I1257" r:id="rId267" xr:uid="{5A9FD116-FB08-4299-BC69-BD281A71F583}"/>
    <hyperlink ref="I1258" r:id="rId268" xr:uid="{754E07AF-E752-4743-927B-F849B9E98061}"/>
    <hyperlink ref="I1259" r:id="rId269" xr:uid="{5FD73B26-850D-4D1B-B8FA-2D14BBD6F9C6}"/>
    <hyperlink ref="I1260" r:id="rId270" xr:uid="{F102B67D-518E-4BF3-B880-C4E0E4E70A12}"/>
    <hyperlink ref="I1261" r:id="rId271" xr:uid="{DD0DAD2F-C3E6-4FD8-BE1B-BABF7FB1882D}"/>
    <hyperlink ref="I1312" r:id="rId272" xr:uid="{E3E7CD22-423E-4334-B1BE-40B80C7641B5}"/>
    <hyperlink ref="I1313" r:id="rId273" xr:uid="{B65997E2-4813-4EA9-864B-95D5E11FFBCA}"/>
    <hyperlink ref="I1314" r:id="rId274" xr:uid="{0B911F9B-248B-45D9-8B1E-1CD78AB002E8}"/>
    <hyperlink ref="I1315" r:id="rId275" xr:uid="{BDB93E34-35F5-4D2A-BA74-9FE9E4ECC074}"/>
    <hyperlink ref="I1316" r:id="rId276" xr:uid="{ED16DD1C-18D2-42AE-93A4-707477262FFC}"/>
    <hyperlink ref="I1317" r:id="rId277" xr:uid="{CC143EBB-666D-49D0-A365-53479A4CFFCF}"/>
    <hyperlink ref="I1318" r:id="rId278" xr:uid="{2A1BF0AA-70F2-4FD4-BEE7-640246ABA7D8}"/>
    <hyperlink ref="I1319" r:id="rId279" xr:uid="{5F9804A0-1476-429E-B3AA-8BBC4ADCFB66}"/>
    <hyperlink ref="I1320" r:id="rId280" xr:uid="{FF656EF9-54C9-46DE-937A-7A63B8980FF5}"/>
    <hyperlink ref="I1321" r:id="rId281" xr:uid="{C3AA4A29-2D23-42A4-9A59-C9E18D85DFB0}"/>
    <hyperlink ref="I1322" r:id="rId282" xr:uid="{C77F4FDD-79FD-4BB3-B895-63ADB1893489}"/>
    <hyperlink ref="I1323" r:id="rId283" xr:uid="{C4B71049-37F9-4DBD-A9BA-80561651374A}"/>
    <hyperlink ref="I1324" r:id="rId284" xr:uid="{C4D61093-04BC-43D2-902D-3B2AF48A300B}"/>
    <hyperlink ref="I1325" r:id="rId285" xr:uid="{902A50BA-5220-4F80-8FBA-DFF866767C37}"/>
    <hyperlink ref="I1326" r:id="rId286" xr:uid="{F44BE0E4-0E65-404E-94FB-A7C56F5B8C97}"/>
    <hyperlink ref="I1327" r:id="rId287" xr:uid="{AE73F179-9F79-4BA7-B4FF-A3F99A4E421C}"/>
    <hyperlink ref="I1328" r:id="rId288" xr:uid="{43BA1E60-90AE-4508-8DFD-30D320987CD4}"/>
    <hyperlink ref="I1329" r:id="rId289" xr:uid="{9D6025BE-3851-491C-9A82-D41C52544EBD}"/>
    <hyperlink ref="I1330" r:id="rId290" xr:uid="{28494DC6-62CE-4C4D-88D3-8FEBA7BC514C}"/>
    <hyperlink ref="I1331" r:id="rId291" xr:uid="{A897F956-101E-4739-836F-DA559E883817}"/>
    <hyperlink ref="I1332" r:id="rId292" xr:uid="{CA453F80-FF95-4E0B-97B6-D2F6F8C6A6BA}"/>
    <hyperlink ref="I1333" r:id="rId293" xr:uid="{99200B31-78B7-400D-B959-A5FB1211D34B}"/>
    <hyperlink ref="I1334" r:id="rId294" xr:uid="{F3D21654-F1D8-4DB8-A194-4B76C96B782D}"/>
    <hyperlink ref="I1335" r:id="rId295" xr:uid="{FD8FAC47-99F4-437C-AC0E-3752DFF5747A}"/>
    <hyperlink ref="I1336" r:id="rId296" xr:uid="{AC7F2E60-69B2-4956-A912-0E36F7544FFF}"/>
    <hyperlink ref="I1337" r:id="rId297" xr:uid="{1EE46FDA-EA37-4211-BED1-2FBF7427449F}"/>
    <hyperlink ref="I1338" r:id="rId298" xr:uid="{00F07B2F-8483-461D-9018-C8B16C003F84}"/>
    <hyperlink ref="I1339" r:id="rId299" xr:uid="{1E28E707-57BE-4131-8929-27928E1BFF9E}"/>
    <hyperlink ref="I1340" r:id="rId300" xr:uid="{44E9D547-2D75-4E5A-842E-9A34B5370802}"/>
    <hyperlink ref="I1341" r:id="rId301" xr:uid="{ABADD3CD-1F2A-4D96-B3A6-2CDA00104B4B}"/>
    <hyperlink ref="I1342" r:id="rId302" xr:uid="{782E0DD9-4AD6-46AB-A7B8-4BB9AB2F9E20}"/>
    <hyperlink ref="I1343" r:id="rId303" xr:uid="{8CE69E8C-D5AF-4346-AA28-197BAA104DC5}"/>
    <hyperlink ref="I1344" r:id="rId304" xr:uid="{C7C39A4F-CDF6-41F6-81EC-36A553E93035}"/>
    <hyperlink ref="I1345" r:id="rId305" xr:uid="{4C30D628-FC02-4887-8E12-7CF6B342212C}"/>
    <hyperlink ref="I1346" r:id="rId306" xr:uid="{A81FFEDB-5D67-455C-9261-85AFE02AEAA1}"/>
    <hyperlink ref="I1347" r:id="rId307" xr:uid="{E6B3A9D0-D4EF-47DE-8360-6EA2AACE34CD}"/>
    <hyperlink ref="I1349" r:id="rId308" xr:uid="{955914C8-8113-418D-8569-7DF02EB5696B}"/>
    <hyperlink ref="I1348" r:id="rId309" xr:uid="{59037410-CB18-4BB2-AACB-81DFBF0F3537}"/>
    <hyperlink ref="I1350" r:id="rId310" xr:uid="{4E9B741E-CC42-4001-A0C0-E00910D503C1}"/>
    <hyperlink ref="I1351" r:id="rId311" xr:uid="{BA561DE6-9563-46D0-B780-F335D2416EEF}"/>
    <hyperlink ref="I1352" r:id="rId312" xr:uid="{F5A65775-E5C4-451D-BAD0-079C83F19C93}"/>
    <hyperlink ref="I1353" r:id="rId313" xr:uid="{575CFE3F-0F1E-47D2-9512-A0A0824544F7}"/>
    <hyperlink ref="I1354" r:id="rId314" xr:uid="{B40B0028-90F5-4F1C-ACBE-2F70E7C36C4C}"/>
    <hyperlink ref="I1355" r:id="rId315" xr:uid="{DFFAF99D-54DF-4676-805C-CC1AB53E01EF}"/>
    <hyperlink ref="I1356" r:id="rId316" xr:uid="{7B74F41E-2412-4F12-854F-B3641D950D22}"/>
    <hyperlink ref="I1357" r:id="rId317" xr:uid="{B66FFE69-C92A-4998-902E-70551215CAEC}"/>
    <hyperlink ref="I1358" r:id="rId318" xr:uid="{79FFA9F5-A57C-4329-9D01-BF2CE6C98AAA}"/>
    <hyperlink ref="I1359" r:id="rId319" xr:uid="{35024F94-724D-4A0C-BC2C-2726223AD569}"/>
    <hyperlink ref="I1360" r:id="rId320" xr:uid="{046D0D99-D641-416C-BD4A-4F366B206CFF}"/>
    <hyperlink ref="I1361" r:id="rId321" xr:uid="{672BD930-C3E1-48C4-9C4E-09E6A44B6FD1}"/>
    <hyperlink ref="I1362" r:id="rId322" xr:uid="{92BF480B-6970-4F7C-B437-31FCB4D0272A}"/>
    <hyperlink ref="I1363" r:id="rId323" xr:uid="{3FA0F5D4-A29C-4BE3-85E8-38DD58643630}"/>
    <hyperlink ref="I1364" r:id="rId324" xr:uid="{79E204EF-FDA8-489B-A11B-409454561E31}"/>
    <hyperlink ref="I1365" r:id="rId325" xr:uid="{FCB6C6FD-C5D6-4B72-BB49-2FE735E44D77}"/>
    <hyperlink ref="I1366" r:id="rId326" xr:uid="{BA0FE34E-E8E2-4FFE-B79E-0005D2A63CAB}"/>
    <hyperlink ref="I1367" r:id="rId327" xr:uid="{BCF5E9E9-3443-4AA4-B14C-F311EE2A611D}"/>
    <hyperlink ref="I1368" r:id="rId328" xr:uid="{C8314266-7783-45EB-83DD-FB7CD1E7EAA5}"/>
    <hyperlink ref="I1369" r:id="rId329" xr:uid="{7DFB9DE6-78ED-44EC-B180-9D21158761F3}"/>
    <hyperlink ref="I1370" r:id="rId330" xr:uid="{4671DC12-E08C-4175-A76D-AF58C39E0E5D}"/>
    <hyperlink ref="I1371" r:id="rId331" xr:uid="{9EBBE476-46BA-49D9-9A7C-92AC5470733B}"/>
    <hyperlink ref="I1372" r:id="rId332" xr:uid="{EDB6AF70-011B-4A74-ACBE-FA904C086B8C}"/>
    <hyperlink ref="I1373" r:id="rId333" xr:uid="{EC169EC6-84C2-4CDA-9714-1EFD7483492A}"/>
    <hyperlink ref="I1374" r:id="rId334" xr:uid="{11AB8803-B3F2-44D6-8816-37EEA427F6B6}"/>
    <hyperlink ref="I1375" r:id="rId335" xr:uid="{93C25BE2-0D46-45BF-88FA-D7B2CFE33EF9}"/>
    <hyperlink ref="I1376" r:id="rId336" xr:uid="{F2375FD3-2E0D-4EAA-ABAB-900E9E48356A}"/>
    <hyperlink ref="I1377" r:id="rId337" xr:uid="{CAC93E60-5F6A-488C-AE68-8D9CB8D3DB08}"/>
    <hyperlink ref="I1378" r:id="rId338" xr:uid="{E5E65288-CB04-433E-9D39-DA5713B4290F}"/>
    <hyperlink ref="I1379" r:id="rId339" xr:uid="{EE77B6CB-D3BA-4478-8FEA-32C4F8BEC219}"/>
    <hyperlink ref="I1380" r:id="rId340" xr:uid="{13BAC16A-9718-4A30-AC38-7FB2D0DF1BFD}"/>
    <hyperlink ref="I1381" r:id="rId341" xr:uid="{E5699E75-6EFF-4892-99A0-C60CD53653C2}"/>
    <hyperlink ref="I1382" r:id="rId342" xr:uid="{DABE8F51-F7A7-4366-9B53-53C298876BF0}"/>
    <hyperlink ref="I1383" r:id="rId343" xr:uid="{CE309325-303A-4007-9FFC-1AE75CC3682C}"/>
    <hyperlink ref="I1384" r:id="rId344" xr:uid="{50DFFAED-E8AB-4922-B857-7D6AC4DC7E73}"/>
    <hyperlink ref="I1385" r:id="rId345" xr:uid="{BAFE60F9-BDF9-4323-B9ED-94649E6F05E8}"/>
    <hyperlink ref="I1386" r:id="rId346" xr:uid="{24014361-B950-48DE-AE78-A77FBB2162F1}"/>
    <hyperlink ref="I1387" r:id="rId347" xr:uid="{3C66DE08-5402-4845-A702-BB7EE22B06ED}"/>
    <hyperlink ref="I1388" r:id="rId348" xr:uid="{7DBECC42-C3CE-4409-9EC9-4DDDCA9761F6}"/>
    <hyperlink ref="I1389" r:id="rId349" xr:uid="{CD8BE4CF-1D13-4520-BF79-726B6E8059A3}"/>
    <hyperlink ref="I1390" r:id="rId350" xr:uid="{D0DEA857-4EB4-4B30-BE97-31C6877DDCE5}"/>
    <hyperlink ref="I1391" r:id="rId351" xr:uid="{DD5A635B-AECF-472D-B533-8F0556905F76}"/>
    <hyperlink ref="I1392" r:id="rId352" xr:uid="{12CA2F43-EC7E-48C2-B07B-2153758C2E5E}"/>
    <hyperlink ref="I1393" r:id="rId353" xr:uid="{053A1D4E-5727-48C4-9932-DA63DC1EFA12}"/>
    <hyperlink ref="I1394" r:id="rId354" xr:uid="{FB7A5B65-139E-4227-BA31-9F626E29A3AD}"/>
    <hyperlink ref="I1395" r:id="rId355" xr:uid="{4C2CDC8D-FC44-41A6-A619-BCB1CCCE01E3}"/>
    <hyperlink ref="I1396" r:id="rId356" xr:uid="{044F8706-0630-4B96-83E6-306B1ED2E2B3}"/>
    <hyperlink ref="I1397" r:id="rId357" xr:uid="{8B2D8439-58B0-48CA-B639-5C4ED627BE98}"/>
    <hyperlink ref="I1398" r:id="rId358" xr:uid="{3160058B-6717-4E94-95B7-2F9493BC0162}"/>
    <hyperlink ref="I1399" r:id="rId359" xr:uid="{77F52FCF-C056-4E5C-9BFB-4188E12F9D4E}"/>
    <hyperlink ref="I1400" r:id="rId360" xr:uid="{EC3F96A6-7757-4779-A438-393F9D857F12}"/>
    <hyperlink ref="I1401" r:id="rId361" xr:uid="{2D117C97-274D-4274-8BDF-320C449E0A85}"/>
    <hyperlink ref="I1402" r:id="rId362" xr:uid="{C39AFF9B-1F9A-49BF-BC13-E16CABCDA84C}"/>
    <hyperlink ref="I1403" r:id="rId363" xr:uid="{224DBED3-9241-4C18-8261-ECA6FA01858A}"/>
    <hyperlink ref="I1404" r:id="rId364" xr:uid="{8166FF93-A20F-4476-ACA2-0ADA2C7B72B0}"/>
    <hyperlink ref="I1405" r:id="rId365" xr:uid="{2D175FAB-F809-4596-B061-025F86AEFEE8}"/>
    <hyperlink ref="I1406" r:id="rId366" xr:uid="{9533EA83-F603-4DA8-B849-20D61D9C4666}"/>
    <hyperlink ref="I1407" r:id="rId367" xr:uid="{E1F0D6C1-5032-4C42-8F12-095D39E1800C}"/>
    <hyperlink ref="I1408" r:id="rId368" xr:uid="{EF7A12B6-83D1-4C28-9304-1D55C485868F}"/>
    <hyperlink ref="I1409" r:id="rId369" xr:uid="{4AD75AAA-D2E6-4D6E-B291-A9DFEBCBDD8E}"/>
    <hyperlink ref="I1410" r:id="rId370" xr:uid="{4167E6A3-AE38-4B12-B092-BF5A3E4DC531}"/>
    <hyperlink ref="I1411" r:id="rId371" xr:uid="{D6DAFCF9-8E2C-4BE0-B409-00A795EF6B44}"/>
    <hyperlink ref="I1412" r:id="rId372" xr:uid="{50175DFB-66EA-433B-938E-8F7E6F9AE9B2}"/>
    <hyperlink ref="I1413" r:id="rId373" xr:uid="{2E1754C1-3F7D-4FBC-B869-1031F50A2F1C}"/>
    <hyperlink ref="I1414" r:id="rId374" xr:uid="{8E3B1A9D-622A-4D36-B564-41ACD38C4832}"/>
    <hyperlink ref="I1415" r:id="rId375" xr:uid="{510B5B05-4941-47CA-A5CE-FF96459F02A9}"/>
    <hyperlink ref="I1416" r:id="rId376" xr:uid="{9C76901A-048F-4B7C-9B94-24D1AA7C974D}"/>
    <hyperlink ref="I1417" r:id="rId377" xr:uid="{A733251E-09D2-4434-90F4-51C7BFCF92F5}"/>
    <hyperlink ref="I1418" r:id="rId378" xr:uid="{C6A2D6D4-9542-4E59-87CF-F389ED4163BB}"/>
    <hyperlink ref="I1464" r:id="rId379" xr:uid="{E976F34D-05C0-464D-9321-9AD821C745ED}"/>
    <hyperlink ref="I1465" r:id="rId380" xr:uid="{5D496502-04D2-4E22-9F5C-33DCB95CDE3F}"/>
    <hyperlink ref="I1466" r:id="rId381" xr:uid="{55E5F6BD-E261-47B9-9640-0F345F2E766A}"/>
    <hyperlink ref="I1467" r:id="rId382" xr:uid="{71E7FAD6-E3C1-4789-8ED9-248E66AFFE4E}"/>
    <hyperlink ref="I1468" r:id="rId383" xr:uid="{763B809E-C4FA-46D9-89C2-1B0547A38FE1}"/>
    <hyperlink ref="I1469" r:id="rId384" xr:uid="{6E87D9FE-9810-4C1C-A4A4-0E30B8F5D827}"/>
    <hyperlink ref="I1470" r:id="rId385" xr:uid="{386BCA95-1AF2-43ED-BE47-6A8100A35104}"/>
    <hyperlink ref="I1471" r:id="rId386" xr:uid="{DD26A760-F685-494B-9AAC-A23241C4B8FC}"/>
    <hyperlink ref="I1472" r:id="rId387" xr:uid="{3DAD1164-1B0F-4612-AAB0-605A490A9691}"/>
    <hyperlink ref="I1473" r:id="rId388" xr:uid="{25B5A5E7-C507-4CFE-B075-633CCC2D50ED}"/>
    <hyperlink ref="I1474" r:id="rId389" xr:uid="{C3D1F09A-98C4-4057-BBA8-5FC67EDDA259}"/>
    <hyperlink ref="I1475" r:id="rId390" xr:uid="{D23E67BD-B8EC-4131-9953-4DC5BF0E6CB2}"/>
    <hyperlink ref="I1476" r:id="rId391" xr:uid="{2FC6244B-93EE-4AAC-B08E-19050386A003}"/>
    <hyperlink ref="I1477" r:id="rId392" xr:uid="{744DA335-0142-4089-A690-84B0EE68148A}"/>
    <hyperlink ref="I1478" r:id="rId393" xr:uid="{736D9B7A-043B-43DC-A17F-E8F4ED46D018}"/>
    <hyperlink ref="I1479" r:id="rId394" xr:uid="{8FA12D32-05AF-415E-8A97-7DE6A2807B18}"/>
    <hyperlink ref="I1480" r:id="rId395" xr:uid="{901AA433-C691-4D99-9D68-FC5098AA4324}"/>
    <hyperlink ref="I1481" r:id="rId396" xr:uid="{9F07ED9B-7736-4A7E-A95E-59203723D54D}"/>
    <hyperlink ref="I1482" r:id="rId397" xr:uid="{EDF3B3EE-9DFF-4C2D-AC96-819C61E0D64C}"/>
    <hyperlink ref="I1483" r:id="rId398" xr:uid="{1D4E3DCD-022E-4D8D-8743-B8A784D1C609}"/>
    <hyperlink ref="I1484" r:id="rId399" xr:uid="{FDF74982-2295-46AF-B9E6-E76766A21987}"/>
    <hyperlink ref="I1485" r:id="rId400" xr:uid="{C74F270F-FC71-4C2A-8BCB-F3AF3AFC4691}"/>
    <hyperlink ref="I1486" r:id="rId401" xr:uid="{863AAE47-61FB-4406-9417-C2C57942FEAC}"/>
    <hyperlink ref="I1487" r:id="rId402" xr:uid="{25B3C01B-2266-4DD6-879D-268FA4232B57}"/>
    <hyperlink ref="I1488" r:id="rId403" xr:uid="{A7A5254C-07C4-42B0-B9EB-2761A4D51687}"/>
    <hyperlink ref="I1489" r:id="rId404" xr:uid="{25E0D78F-B659-41A5-9A7A-BE3AEB32481A}"/>
    <hyperlink ref="I1490" r:id="rId405" xr:uid="{0D82481C-5489-4604-8F14-1AFC14762CDA}"/>
    <hyperlink ref="I1491" r:id="rId406" xr:uid="{6AF7CCFA-BD89-4E4F-9A66-B92A09811974}"/>
    <hyperlink ref="I1492" r:id="rId407" xr:uid="{EE4193A6-2E24-48A3-967C-601A69CA26AA}"/>
    <hyperlink ref="I1493" r:id="rId408" xr:uid="{984D5413-AD85-4009-9453-3401AFD6230A}"/>
    <hyperlink ref="I1494" r:id="rId409" xr:uid="{8FBB88C5-1092-4B96-9197-88C04728BFCE}"/>
    <hyperlink ref="I1495" r:id="rId410" xr:uid="{B1D30FEE-7C5A-450F-842B-9F6AF25D1B94}"/>
    <hyperlink ref="I1496" r:id="rId411" xr:uid="{457024D6-4287-4C5D-BC47-B5C83FBCA6F0}"/>
    <hyperlink ref="I1497" r:id="rId412" xr:uid="{D240B617-9AD2-40C7-A910-FD7DA079F6AE}"/>
    <hyperlink ref="I1498" r:id="rId413" xr:uid="{8BDC2318-304D-4B15-BF47-EACBC0A1B9AC}"/>
    <hyperlink ref="I1499" r:id="rId414" xr:uid="{1F48502E-170C-4C4E-8FA6-95A3AAFCBE32}"/>
    <hyperlink ref="I1500" r:id="rId415" xr:uid="{105D0DBB-6F7E-4E29-84B4-2170ACA18F5E}"/>
    <hyperlink ref="I1501" r:id="rId416" xr:uid="{1CC1F095-EA61-41AF-89CE-A870FFF40AB1}"/>
    <hyperlink ref="I1502" r:id="rId417" xr:uid="{2FBA153C-DD2F-440A-B0F2-80270283B106}"/>
    <hyperlink ref="I1503" r:id="rId418" xr:uid="{8D124321-8A39-4D2B-85E0-F344A95634D5}"/>
    <hyperlink ref="I1504" r:id="rId419" xr:uid="{554D1E23-2F47-4236-8A39-03E64304DA02}"/>
    <hyperlink ref="I1505" r:id="rId420" xr:uid="{BE9F3679-C92E-45DF-9C40-C2C44DD57291}"/>
    <hyperlink ref="I1506" r:id="rId421" xr:uid="{822F605E-4E6E-4CB7-852E-F413BDF9EB89}"/>
    <hyperlink ref="I1507" r:id="rId422" xr:uid="{8BC7FE5F-7901-4130-9441-1505F6E33847}"/>
    <hyperlink ref="I1508" r:id="rId423" xr:uid="{BE49286A-DAE0-46AF-8567-2586B04498A0}"/>
    <hyperlink ref="I1509" r:id="rId424" xr:uid="{20AB443F-60FE-4667-B759-34F690DC841E}"/>
    <hyperlink ref="I1510" r:id="rId425" xr:uid="{834C8F66-EC69-4410-8845-309D79844A9A}"/>
    <hyperlink ref="I1511" r:id="rId426" xr:uid="{CC0EF1FE-869D-4D31-A737-D66034749CB2}"/>
    <hyperlink ref="I1512" r:id="rId427" xr:uid="{FB5F2BC6-95A0-4F32-B4A6-EC67DB6AC1A9}"/>
    <hyperlink ref="I1513" r:id="rId428" xr:uid="{4C585062-C7C6-459B-833A-99115890DC3E}"/>
    <hyperlink ref="I1514" r:id="rId429" xr:uid="{ED99AD2C-36B2-48DF-836D-C2D731DA72D8}"/>
    <hyperlink ref="I1515" r:id="rId430" xr:uid="{EA878D33-E230-4113-B7A6-968F947D27DF}"/>
    <hyperlink ref="I1516" r:id="rId431" xr:uid="{78591997-5FA7-40AE-8833-D5283F918EA8}"/>
    <hyperlink ref="I1517" r:id="rId432" xr:uid="{4AAA0CD5-2009-41CA-81EC-D99572DE2774}"/>
    <hyperlink ref="I1518" r:id="rId433" xr:uid="{97E680F9-ACA5-42E9-8959-69A51FCC3CE5}"/>
    <hyperlink ref="I1519" r:id="rId434" xr:uid="{ABA3DBD1-11D0-4A13-A024-0ED401E65A62}"/>
    <hyperlink ref="I1520" r:id="rId435" xr:uid="{6D6F8482-CB75-4577-82C7-8DC7F235C23E}"/>
    <hyperlink ref="I1521" r:id="rId436" xr:uid="{E6144F50-52C8-46AE-BEF8-26E8EB15AB86}"/>
    <hyperlink ref="I1522" r:id="rId437" xr:uid="{BA404EF6-8B73-4122-86A0-C91FD0F922C4}"/>
    <hyperlink ref="I1523" r:id="rId438" xr:uid="{B02B56A3-FF22-44D4-8127-A75E97D0B31D}"/>
    <hyperlink ref="I1524" r:id="rId439" xr:uid="{49AD870D-1FB7-47FE-A18D-7988657AEFFC}"/>
    <hyperlink ref="I1525" r:id="rId440" xr:uid="{33AA30FF-D2CA-4F79-BCD6-0120EB3937F2}"/>
    <hyperlink ref="I1526" r:id="rId441" xr:uid="{D5F02BBA-C6B5-4C5D-A6C1-F794CE0CCD29}"/>
    <hyperlink ref="I1527" r:id="rId442" xr:uid="{F1DDC72B-1EEC-49A0-8F7E-C963B671F163}"/>
    <hyperlink ref="I1528" r:id="rId443" xr:uid="{6E5AF41A-8D5A-4C60-848D-2137D9A83B67}"/>
    <hyperlink ref="I1529" r:id="rId444" xr:uid="{945A4D11-D462-4EEB-B5E4-83413C3E874B}"/>
    <hyperlink ref="I1530" r:id="rId445" xr:uid="{8040680E-B0C2-4F9B-B1C4-ACFABAA39A17}"/>
    <hyperlink ref="I1531" r:id="rId446" xr:uid="{881D676A-20E3-4CE9-B6D6-B6653F2B6C61}"/>
    <hyperlink ref="I1532" r:id="rId447" xr:uid="{40589606-46E4-4B01-A619-93F5A5B10E4F}"/>
    <hyperlink ref="I1533" r:id="rId448" xr:uid="{7957A360-EF45-4CD1-9EF2-0FB368EF6E80}"/>
    <hyperlink ref="I1534" r:id="rId449" xr:uid="{E1982F0B-BE33-4E83-A5EA-9C9958A61D5D}"/>
    <hyperlink ref="I1535" r:id="rId450" xr:uid="{EBA0ACE4-8C1B-4562-8FD1-D78A57046253}"/>
    <hyperlink ref="I1536" r:id="rId451" xr:uid="{1F5ED826-971D-41AB-A9FB-241EECE3F016}"/>
    <hyperlink ref="I1537" r:id="rId452" xr:uid="{78C43C82-2C26-4EDF-BA8B-C518AC3A91CF}"/>
    <hyperlink ref="I1538" r:id="rId453" xr:uid="{593F17C4-3596-4F4C-A874-8F461319F2EA}"/>
    <hyperlink ref="I1539" r:id="rId454" xr:uid="{053608BE-4E76-4888-BC1E-0B16213B41D6}"/>
    <hyperlink ref="I1540" r:id="rId455" xr:uid="{F79D182A-3119-4C6C-80FB-FA70E122E4AE}"/>
    <hyperlink ref="I1541" r:id="rId456" xr:uid="{0DAB3FF3-3C22-4537-AE88-5D1B554222B5}"/>
    <hyperlink ref="I1542" r:id="rId457" xr:uid="{A93C151E-98FF-4FA9-B8E3-428AAB864AE9}"/>
    <hyperlink ref="I1543" r:id="rId458" xr:uid="{FB142AF0-E17A-4633-877D-6A2920B03B01}"/>
    <hyperlink ref="I1544" r:id="rId459" xr:uid="{F31015D4-B84A-40C8-A332-F04A08E1A9C9}"/>
    <hyperlink ref="I1545" r:id="rId460" xr:uid="{0ACBCBB9-E7A0-47E6-B60C-D5BD263EC5D8}"/>
    <hyperlink ref="I1546" r:id="rId461" xr:uid="{8A17BA6F-9BAC-4204-BF01-58EC905F1273}"/>
    <hyperlink ref="I1547" r:id="rId462" xr:uid="{FC4BA3B8-8433-4378-A80A-029CEB2D774A}"/>
    <hyperlink ref="I1548" r:id="rId463" xr:uid="{EEDADDCC-0FC5-4BEA-8D37-9CD01A60C489}"/>
    <hyperlink ref="I1549" r:id="rId464" xr:uid="{660B13C4-9937-4FBE-8869-E0D2A735D575}"/>
    <hyperlink ref="I1550" r:id="rId465" xr:uid="{94264F9C-CA93-44C2-B0D5-B2DA575782CF}"/>
    <hyperlink ref="I1551" r:id="rId466" xr:uid="{B12767CF-98AF-4F84-B41B-0C86B995DC23}"/>
    <hyperlink ref="I1552" r:id="rId467" xr:uid="{AD6551A2-60A6-41F9-9602-47649D518885}"/>
    <hyperlink ref="I1553" r:id="rId468" xr:uid="{80457100-C09D-4A48-AFBE-2992263AB96D}"/>
    <hyperlink ref="I1554" r:id="rId469" xr:uid="{98ADE039-63FB-4EEA-8FDD-42BFFAF67BC8}"/>
    <hyperlink ref="I1555" r:id="rId470" xr:uid="{14AD8DDA-02B2-46C7-8101-AFC3C4B2FFB7}"/>
    <hyperlink ref="I1556" r:id="rId471" xr:uid="{2946AEAE-54CD-4340-8B6F-A5205950C74D}"/>
    <hyperlink ref="I1557" r:id="rId472" xr:uid="{5930061C-F71E-453F-9415-C6BB49966C56}"/>
    <hyperlink ref="I1558" r:id="rId473" xr:uid="{490760E1-602E-4A68-9FFA-CD0B61C62AAB}"/>
    <hyperlink ref="I1559" r:id="rId474" xr:uid="{8949C70A-0A1B-4C7F-95C0-226311E7F335}"/>
    <hyperlink ref="I1560" r:id="rId475" xr:uid="{10A9725D-ACBF-4A2B-A789-3AEC633FFF68}"/>
    <hyperlink ref="I1561" r:id="rId476" xr:uid="{5EACBF6B-D40B-4379-A585-167965F3739B}"/>
    <hyperlink ref="I1562" r:id="rId477" xr:uid="{1D45CC59-88C4-4936-8DE0-7D54CE4D8705}"/>
    <hyperlink ref="I1563" r:id="rId478" xr:uid="{B0EFFD00-0313-4EB4-B543-464264CE6863}"/>
    <hyperlink ref="I1564" r:id="rId479" xr:uid="{67608588-6BFA-4F80-8621-972089EE89A0}"/>
    <hyperlink ref="I1565" r:id="rId480" xr:uid="{E3494E66-1ECC-4CB1-93FB-0DBA67984A09}"/>
    <hyperlink ref="I1566" r:id="rId481" xr:uid="{78A53A17-4610-4DE1-B684-BA672C4785AA}"/>
    <hyperlink ref="I916" r:id="rId482" xr:uid="{6438B051-329F-4D44-9195-8D9347372E9E}"/>
    <hyperlink ref="I959" r:id="rId483" xr:uid="{7B6DDF8F-A01B-4A18-B8E6-D78F961F62AF}"/>
    <hyperlink ref="I924" r:id="rId484" xr:uid="{BC7F7813-7085-46F1-B36E-0F1343C75248}"/>
    <hyperlink ref="I37" r:id="rId485" xr:uid="{8126AE3B-F9C0-4367-8AE1-DB07ADE48F80}"/>
    <hyperlink ref="I33" r:id="rId486" xr:uid="{5BDD29BF-F92C-49E0-8DF5-BD3EE0750F51}"/>
    <hyperlink ref="I31" r:id="rId487" xr:uid="{66675BD2-CFD2-41D2-AFE6-253C3E23ECF7}"/>
    <hyperlink ref="I28" r:id="rId488" xr:uid="{3F8B832C-607B-4F26-AEFE-F24ADE0FE032}"/>
    <hyperlink ref="I15" r:id="rId489" xr:uid="{AF539AE7-3A7A-4A19-A865-1311F6C4EBC4}"/>
    <hyperlink ref="I13" r:id="rId490" xr:uid="{D30B472A-87AE-40EE-BB4D-769536CADD26}"/>
    <hyperlink ref="I6" r:id="rId491" xr:uid="{0FE23201-E393-480F-8C68-58589904C074}"/>
    <hyperlink ref="I41" r:id="rId492" xr:uid="{E253E271-D58D-4DD4-8B60-1F83FE7BE064}"/>
    <hyperlink ref="I90" r:id="rId493" xr:uid="{F1E33250-3391-4FC2-B94A-0CCD30B3073F}"/>
    <hyperlink ref="I112" r:id="rId494" xr:uid="{ACB28098-C8DF-453A-B3A8-D8E34E3F43DA}"/>
    <hyperlink ref="I334" r:id="rId495" xr:uid="{679476A4-485A-4EBF-A99E-F9BEC6611DB0}"/>
    <hyperlink ref="I1445" r:id="rId496" xr:uid="{09B1DB2C-410C-46E0-9F58-53CFC4E76EFC}"/>
    <hyperlink ref="J811" r:id="rId497" display="https://1drv.ms/v/s!AiLRYaAP3gVEjL0MdsGWKHXrcUqsLg?e=DqLQPi" xr:uid="{859BB496-674B-41EC-8553-0BFF010C35C0}"/>
    <hyperlink ref="I811" r:id="rId498" xr:uid="{F434E88C-E0A3-42E6-9086-727979934DD4}"/>
    <hyperlink ref="I1035" r:id="rId499" display="https://1drv.ms/v/s!AiLRYaAP3gVEjL5hguh6BmQLepy5Qg?e=pwcz2v" xr:uid="{E4E9E25C-026A-41B2-9D56-C91C6F124437}"/>
    <hyperlink ref="I1033" r:id="rId500" display="https://1drv.ms/v/s!AiLRYaAP3gVEjL5hguh6BmQLepy5Qg?e=pwcz2v" xr:uid="{43BBA966-1DAF-4C0B-BE7D-634B1ECA16FA}"/>
    <hyperlink ref="I822" r:id="rId501" xr:uid="{113AC9D6-002D-481D-B7CC-34AA4531DCBF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34B3-AB46-4A76-9E03-A46E068A56B6}">
  <dimension ref="A1:D10"/>
  <sheetViews>
    <sheetView workbookViewId="0">
      <selection activeCell="C10" sqref="C10"/>
    </sheetView>
  </sheetViews>
  <sheetFormatPr defaultColWidth="8.6328125" defaultRowHeight="12" x14ac:dyDescent="0.3"/>
  <cols>
    <col min="1" max="1" width="20.453125" style="5" customWidth="1"/>
    <col min="2" max="2" width="2.453125" style="5" customWidth="1"/>
    <col min="3" max="3" width="20.453125" style="5" customWidth="1"/>
    <col min="4" max="4" width="2.453125" style="5" customWidth="1"/>
    <col min="5" max="16384" width="8.6328125" style="5"/>
  </cols>
  <sheetData>
    <row r="1" spans="1:4" s="14" customFormat="1" x14ac:dyDescent="0.3">
      <c r="A1" s="14" t="s">
        <v>1560</v>
      </c>
      <c r="B1" s="15"/>
      <c r="C1" s="14" t="s">
        <v>1580</v>
      </c>
      <c r="D1" s="15"/>
    </row>
    <row r="2" spans="1:4" x14ac:dyDescent="0.3">
      <c r="A2" s="5" t="s">
        <v>39</v>
      </c>
      <c r="C2" s="5" t="s">
        <v>1576</v>
      </c>
    </row>
    <row r="3" spans="1:4" x14ac:dyDescent="0.3">
      <c r="A3" s="5" t="s">
        <v>1561</v>
      </c>
      <c r="C3" s="5" t="s">
        <v>1577</v>
      </c>
    </row>
    <row r="4" spans="1:4" x14ac:dyDescent="0.3">
      <c r="A4" s="5" t="s">
        <v>1562</v>
      </c>
      <c r="C4" s="5" t="s">
        <v>1578</v>
      </c>
    </row>
    <row r="5" spans="1:4" x14ac:dyDescent="0.3">
      <c r="A5" s="5" t="s">
        <v>1571</v>
      </c>
      <c r="C5" s="5" t="s">
        <v>2063</v>
      </c>
    </row>
    <row r="6" spans="1:4" x14ac:dyDescent="0.3">
      <c r="A6" s="5" t="s">
        <v>40</v>
      </c>
      <c r="C6" s="5" t="s">
        <v>2064</v>
      </c>
    </row>
    <row r="7" spans="1:4" x14ac:dyDescent="0.3">
      <c r="A7" s="5" t="s">
        <v>1572</v>
      </c>
      <c r="C7" s="5" t="s">
        <v>1579</v>
      </c>
    </row>
    <row r="8" spans="1:4" x14ac:dyDescent="0.3">
      <c r="A8" s="5" t="s">
        <v>1573</v>
      </c>
      <c r="C8" s="5" t="s">
        <v>2070</v>
      </c>
    </row>
    <row r="9" spans="1:4" x14ac:dyDescent="0.3">
      <c r="A9" s="5" t="s">
        <v>1574</v>
      </c>
      <c r="C9" s="5" t="s">
        <v>2087</v>
      </c>
    </row>
    <row r="10" spans="1:4" x14ac:dyDescent="0.3">
      <c r="A10" s="5" t="s">
        <v>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7DB9-23FE-43A3-917C-82E0E69ADC1D}">
  <dimension ref="A1:H90"/>
  <sheetViews>
    <sheetView showGridLines="0" workbookViewId="0"/>
  </sheetViews>
  <sheetFormatPr defaultColWidth="0" defaultRowHeight="12" x14ac:dyDescent="0.3"/>
  <cols>
    <col min="1" max="1" width="14.453125" style="24" customWidth="1"/>
    <col min="2" max="6" width="20.453125" style="8" customWidth="1"/>
    <col min="7" max="7" width="8.6328125" style="5" customWidth="1"/>
    <col min="8" max="8" width="0" style="5" hidden="1" customWidth="1"/>
    <col min="9" max="16384" width="8.6328125" style="5" hidden="1"/>
  </cols>
  <sheetData>
    <row r="1" spans="1:6" x14ac:dyDescent="0.3">
      <c r="A1" s="19" t="s">
        <v>21</v>
      </c>
      <c r="B1" s="18"/>
      <c r="C1" s="16"/>
      <c r="D1" s="16"/>
      <c r="E1" s="16"/>
      <c r="F1" s="17"/>
    </row>
    <row r="2" spans="1:6" x14ac:dyDescent="0.3">
      <c r="A2" s="21" t="s">
        <v>22</v>
      </c>
      <c r="B2" s="6"/>
      <c r="C2" s="6"/>
      <c r="D2" s="6"/>
      <c r="E2" s="6" t="s">
        <v>23</v>
      </c>
      <c r="F2" s="7" t="s">
        <v>24</v>
      </c>
    </row>
    <row r="3" spans="1:6" x14ac:dyDescent="0.3">
      <c r="A3" s="22" t="s">
        <v>115</v>
      </c>
      <c r="B3" s="8">
        <f>SUMIF(Prescrição!$C$13:$C$24,$A$3:$A$12,Prescrição!$L$13:$L$24)</f>
        <v>0</v>
      </c>
      <c r="C3" s="8">
        <f>SUMIF(Prescrição!$D$13:$D$24,$A$3:$A$12,Prescrição!$L$13:$L$24)*(1/2)</f>
        <v>0</v>
      </c>
      <c r="D3" s="8">
        <f>SUMIF(Prescrição!$E$13:$E$24,$A$3:$A$12,Prescrição!$L$13:$L$24)*(1/2)</f>
        <v>0</v>
      </c>
      <c r="E3" s="8">
        <f t="shared" ref="E3:E12" si="0">SUM(B3:D3)</f>
        <v>0</v>
      </c>
      <c r="F3" s="9">
        <f>E3*Prescrição!$D$2</f>
        <v>0</v>
      </c>
    </row>
    <row r="4" spans="1:6" x14ac:dyDescent="0.3">
      <c r="A4" s="22" t="s">
        <v>77</v>
      </c>
      <c r="B4" s="8">
        <f>SUMIF(Prescrição!$C$13:$C$24,$A$3:$A$12,Prescrição!$L$13:$L$24)</f>
        <v>0</v>
      </c>
      <c r="C4" s="8">
        <f>SUMIF(Prescrição!$D$13:$D$24,$A$3:$A$12,Prescrição!$L$13:$L$24)*(1/2)</f>
        <v>0</v>
      </c>
      <c r="D4" s="8">
        <f>SUMIF(Prescrição!$E$13:$E$24,$A$3:$A$12,Prescrição!$L$13:$L$24)*(1/2)</f>
        <v>0</v>
      </c>
      <c r="E4" s="8">
        <f t="shared" si="0"/>
        <v>0</v>
      </c>
      <c r="F4" s="9">
        <f>E4*Prescrição!$D$2</f>
        <v>0</v>
      </c>
    </row>
    <row r="5" spans="1:6" x14ac:dyDescent="0.3">
      <c r="A5" s="22" t="s">
        <v>90</v>
      </c>
      <c r="B5" s="8">
        <f>SUMIF(Prescrição!$C$13:$C$24,$A$3:$A$12,Prescrição!$L$13:$L$24)</f>
        <v>0</v>
      </c>
      <c r="C5" s="8">
        <f>SUMIF(Prescrição!$D$13:$D$24,$A$3:$A$12,Prescrição!$L$13:$L$24)*(1/2)</f>
        <v>0</v>
      </c>
      <c r="D5" s="8">
        <f>SUMIF(Prescrição!$E$13:$E$24,$A$3:$A$12,Prescrição!$L$13:$L$24)*(1/2)</f>
        <v>0</v>
      </c>
      <c r="E5" s="8">
        <f t="shared" si="0"/>
        <v>0</v>
      </c>
      <c r="F5" s="9">
        <f>E5*Prescrição!$D$2</f>
        <v>0</v>
      </c>
    </row>
    <row r="6" spans="1:6" x14ac:dyDescent="0.3">
      <c r="A6" s="22" t="s">
        <v>80</v>
      </c>
      <c r="B6" s="8">
        <f>SUMIF(Prescrição!$C$13:$C$24,$A$3:$A$12,Prescrição!$L$13:$L$24)</f>
        <v>0</v>
      </c>
      <c r="C6" s="8">
        <f>SUMIF(Prescrição!$D$13:$D$24,$A$3:$A$12,Prescrição!$L$13:$L$24)*(1/2)</f>
        <v>0</v>
      </c>
      <c r="D6" s="8">
        <f>SUMIF(Prescrição!$E$13:$E$24,$A$3:$A$12,Prescrição!$L$13:$L$24)*(1/2)</f>
        <v>0</v>
      </c>
      <c r="E6" s="8">
        <f t="shared" si="0"/>
        <v>0</v>
      </c>
      <c r="F6" s="9">
        <f>E6*Prescrição!$D$2</f>
        <v>0</v>
      </c>
    </row>
    <row r="7" spans="1:6" x14ac:dyDescent="0.3">
      <c r="A7" s="22" t="s">
        <v>29</v>
      </c>
      <c r="B7" s="8">
        <f>SUMIF(Prescrição!$C$13:$C$24,$A$3:$A$12,Prescrição!$L$13:$L$24)</f>
        <v>0</v>
      </c>
      <c r="C7" s="8">
        <f>SUMIF(Prescrição!$D$13:$D$24,$A$3:$A$12,Prescrição!$L$13:$L$24)*(1/2)</f>
        <v>0</v>
      </c>
      <c r="D7" s="8">
        <f>SUMIF(Prescrição!$E$13:$E$24,$A$3:$A$12,Prescrição!$L$13:$L$24)*(1/2)</f>
        <v>0</v>
      </c>
      <c r="E7" s="8">
        <f t="shared" si="0"/>
        <v>0</v>
      </c>
      <c r="F7" s="9">
        <f>E7*Prescrição!$D$2</f>
        <v>0</v>
      </c>
    </row>
    <row r="8" spans="1:6" x14ac:dyDescent="0.3">
      <c r="A8" s="22" t="s">
        <v>122</v>
      </c>
      <c r="B8" s="8">
        <f>SUMIF(Prescrição!$C$13:$C$24,$A$3:$A$12,Prescrição!$L$13:$L$24)</f>
        <v>73</v>
      </c>
      <c r="C8" s="8">
        <f>SUMIF(Prescrição!$D$13:$D$24,$A$3:$A$12,Prescrição!$L$13:$L$24)*(1/2)</f>
        <v>0</v>
      </c>
      <c r="D8" s="8">
        <f>SUMIF(Prescrição!$E$13:$E$24,$A$3:$A$12,Prescrição!$L$13:$L$24)*(1/2)</f>
        <v>0</v>
      </c>
      <c r="E8" s="8">
        <f t="shared" si="0"/>
        <v>73</v>
      </c>
      <c r="F8" s="9">
        <f>E8*Prescrição!$D$2</f>
        <v>73</v>
      </c>
    </row>
    <row r="9" spans="1:6" x14ac:dyDescent="0.3">
      <c r="A9" s="22" t="s">
        <v>92</v>
      </c>
      <c r="B9" s="8">
        <f>SUMIF(Prescrição!$C$13:$C$24,$A$3:$A$12,Prescrição!$L$13:$L$24)</f>
        <v>0</v>
      </c>
      <c r="C9" s="8">
        <f>SUMIF(Prescrição!$D$13:$D$24,$A$3:$A$12,Prescrição!$L$13:$L$24)*(1/2)</f>
        <v>0</v>
      </c>
      <c r="D9" s="8">
        <f>SUMIF(Prescrição!$E$13:$E$24,$A$3:$A$12,Prescrição!$L$13:$L$24)*(1/2)</f>
        <v>0</v>
      </c>
      <c r="E9" s="8">
        <f t="shared" si="0"/>
        <v>0</v>
      </c>
      <c r="F9" s="9">
        <f>E9*Prescrição!$D$2</f>
        <v>0</v>
      </c>
    </row>
    <row r="10" spans="1:6" x14ac:dyDescent="0.3">
      <c r="A10" s="22" t="s">
        <v>93</v>
      </c>
      <c r="B10" s="8">
        <f>SUMIF(Prescrição!$C$13:$C$24,$A$3:$A$12,Prescrição!$L$13:$L$24)</f>
        <v>0</v>
      </c>
      <c r="C10" s="8">
        <f>SUMIF(Prescrição!$D$13:$D$24,$A$3:$A$12,Prescrição!$L$13:$L$24)*(1/2)</f>
        <v>36.5</v>
      </c>
      <c r="D10" s="8">
        <f>SUMIF(Prescrição!$E$13:$E$24,$A$3:$A$12,Prescrição!$L$13:$L$24)*(1/2)</f>
        <v>0</v>
      </c>
      <c r="E10" s="8">
        <f t="shared" si="0"/>
        <v>36.5</v>
      </c>
      <c r="F10" s="9">
        <f>E10*Prescrição!$D$2</f>
        <v>36.5</v>
      </c>
    </row>
    <row r="11" spans="1:6" x14ac:dyDescent="0.3">
      <c r="A11" s="22" t="s">
        <v>106</v>
      </c>
      <c r="B11" s="8">
        <f>SUMIF(Prescrição!$C$13:$C$24,$A$3:$A$12,Prescrição!$L$13:$L$24)</f>
        <v>0</v>
      </c>
      <c r="C11" s="8">
        <f>SUMIF(Prescrição!$D$13:$D$24,$A$3:$A$12,Prescrição!$L$13:$L$24)*(1/2)</f>
        <v>0</v>
      </c>
      <c r="D11" s="8">
        <f>SUMIF(Prescrição!$E$13:$E$24,$A$3:$A$12,Prescrição!$L$13:$L$24)*(1/2)</f>
        <v>0</v>
      </c>
      <c r="E11" s="8">
        <f t="shared" si="0"/>
        <v>0</v>
      </c>
      <c r="F11" s="9">
        <f>E11*Prescrição!$D$2</f>
        <v>0</v>
      </c>
    </row>
    <row r="12" spans="1:6" x14ac:dyDescent="0.3">
      <c r="A12" s="23" t="s">
        <v>56</v>
      </c>
      <c r="B12" s="10">
        <f>SUMIF(Prescrição!$C$13:$C$24,$A$3:$A$12,Prescrição!$L$13:$L$24)</f>
        <v>0</v>
      </c>
      <c r="C12" s="10">
        <f>SUMIF(Prescrição!$D$13:$D$24,$A$3:$A$12,Prescrição!$L$13:$L$24)*(1/2)</f>
        <v>0</v>
      </c>
      <c r="D12" s="10">
        <f>SUMIF(Prescrição!$E$13:$E$24,$A$3:$A$12,Prescrição!$L$13:$L$24)*(1/2)</f>
        <v>0</v>
      </c>
      <c r="E12" s="10">
        <f t="shared" si="0"/>
        <v>0</v>
      </c>
      <c r="F12" s="11">
        <f>E12*Prescrição!$D$2</f>
        <v>0</v>
      </c>
    </row>
    <row r="14" spans="1:6" x14ac:dyDescent="0.3">
      <c r="A14" s="19" t="s">
        <v>30</v>
      </c>
      <c r="B14" s="18"/>
      <c r="C14" s="18"/>
      <c r="D14" s="18"/>
      <c r="E14" s="18"/>
      <c r="F14" s="20"/>
    </row>
    <row r="15" spans="1:6" x14ac:dyDescent="0.3">
      <c r="A15" s="21" t="s">
        <v>22</v>
      </c>
      <c r="B15" s="6"/>
      <c r="C15" s="6"/>
      <c r="D15" s="6"/>
      <c r="E15" s="6" t="s">
        <v>23</v>
      </c>
      <c r="F15" s="7" t="s">
        <v>24</v>
      </c>
    </row>
    <row r="16" spans="1:6" x14ac:dyDescent="0.3">
      <c r="A16" s="22" t="s">
        <v>115</v>
      </c>
      <c r="B16" s="8">
        <f>SUMIF(Prescrição!$C$30:$C$41,$A$16:$A$25,Prescrição!$L$30:$L$41)</f>
        <v>0</v>
      </c>
      <c r="C16" s="8">
        <f>SUMIF(Prescrição!$D$30:$D$41,$A$16:$A$25,Prescrição!$L$30:$L$41)*(1/2)</f>
        <v>0</v>
      </c>
      <c r="D16" s="8">
        <f>SUMIF(Prescrição!$E$30:$E$41,$A$16:$A$25,Prescrição!$L$30:$L$41)*(1/2)</f>
        <v>0</v>
      </c>
      <c r="E16" s="8">
        <f>SUM(B16:D16)</f>
        <v>0</v>
      </c>
      <c r="F16" s="9">
        <f>E16*Prescrição!$D$3</f>
        <v>0</v>
      </c>
    </row>
    <row r="17" spans="1:6" x14ac:dyDescent="0.3">
      <c r="A17" s="22" t="s">
        <v>77</v>
      </c>
      <c r="B17" s="8">
        <f>SUMIF(Prescrição!$C$30:$C$41,$A$16:$A$25,Prescrição!$L$30:$L$41)</f>
        <v>0</v>
      </c>
      <c r="C17" s="8">
        <f>SUMIF(Prescrição!$D$30:$D$41,$A$16:$A$25,Prescrição!$L$30:$L$41)*(1/2)</f>
        <v>0</v>
      </c>
      <c r="D17" s="8">
        <f>SUMIF(Prescrição!$E$30:$E$41,$A$16:$A$25,Prescrição!$L$30:$L$41)*(1/2)</f>
        <v>0</v>
      </c>
      <c r="E17" s="8">
        <f>SUM(B17:D17)</f>
        <v>0</v>
      </c>
      <c r="F17" s="9">
        <f>E17*Prescrição!$D$3</f>
        <v>0</v>
      </c>
    </row>
    <row r="18" spans="1:6" x14ac:dyDescent="0.3">
      <c r="A18" s="22" t="s">
        <v>90</v>
      </c>
      <c r="B18" s="8">
        <f>SUMIF(Prescrição!$C$30:$C$41,$A$16:$A$25,Prescrição!$L$30:$L$41)</f>
        <v>0</v>
      </c>
      <c r="C18" s="8">
        <f>SUMIF(Prescrição!$D$30:$D$41,$A$16:$A$25,Prescrição!$L$30:$L$41)*(1/2)</f>
        <v>0</v>
      </c>
      <c r="D18" s="8">
        <f>SUMIF(Prescrição!$E$30:$E$41,$A$16:$A$25,Prescrição!$L$30:$L$41)*(1/2)</f>
        <v>0</v>
      </c>
      <c r="E18" s="8">
        <f t="shared" ref="E18:E25" si="1">SUM(B18:D18)</f>
        <v>0</v>
      </c>
      <c r="F18" s="9">
        <f>E18*Prescrição!$D$3</f>
        <v>0</v>
      </c>
    </row>
    <row r="19" spans="1:6" x14ac:dyDescent="0.3">
      <c r="A19" s="22" t="s">
        <v>80</v>
      </c>
      <c r="B19" s="8">
        <f>SUMIF(Prescrição!$C$30:$C$41,$A$16:$A$25,Prescrição!$L$30:$L$41)</f>
        <v>0</v>
      </c>
      <c r="C19" s="8">
        <f>SUMIF(Prescrição!$D$30:$D$41,$A$16:$A$25,Prescrição!$L$30:$L$41)*(1/2)</f>
        <v>0</v>
      </c>
      <c r="D19" s="8">
        <f>SUMIF(Prescrição!$E$30:$E$41,$A$16:$A$25,Prescrição!$L$30:$L$41)*(1/2)</f>
        <v>0</v>
      </c>
      <c r="E19" s="8">
        <f t="shared" si="1"/>
        <v>0</v>
      </c>
      <c r="F19" s="9">
        <f>E19*Prescrição!$D$3</f>
        <v>0</v>
      </c>
    </row>
    <row r="20" spans="1:6" x14ac:dyDescent="0.3">
      <c r="A20" s="22" t="s">
        <v>29</v>
      </c>
      <c r="B20" s="8">
        <f>SUMIF(Prescrição!$C$30:$C$41,$A$16:$A$25,Prescrição!$L$30:$L$41)</f>
        <v>0</v>
      </c>
      <c r="C20" s="8">
        <f>SUMIF(Prescrição!$D$30:$D$41,$A$16:$A$25,Prescrição!$L$30:$L$41)*(1/2)</f>
        <v>0</v>
      </c>
      <c r="D20" s="8">
        <f>SUMIF(Prescrição!$E$30:$E$41,$A$16:$A$25,Prescrição!$L$30:$L$41)*(1/2)</f>
        <v>0</v>
      </c>
      <c r="E20" s="8">
        <f t="shared" si="1"/>
        <v>0</v>
      </c>
      <c r="F20" s="9">
        <f>E20*Prescrição!$D$3</f>
        <v>0</v>
      </c>
    </row>
    <row r="21" spans="1:6" x14ac:dyDescent="0.3">
      <c r="A21" s="22" t="s">
        <v>122</v>
      </c>
      <c r="B21" s="8">
        <f>SUMIF(Prescrição!$C$30:$C$41,$A$16:$A$25,Prescrição!$L$30:$L$41)</f>
        <v>0</v>
      </c>
      <c r="C21" s="8">
        <f>SUMIF(Prescrição!$D$30:$D$41,$A$16:$A$25,Prescrição!$L$30:$L$41)*(1/2)</f>
        <v>31.875</v>
      </c>
      <c r="D21" s="8">
        <f>SUMIF(Prescrição!$E$30:$E$41,$A$16:$A$25,Prescrição!$L$30:$L$41)*(1/2)</f>
        <v>0</v>
      </c>
      <c r="E21" s="8">
        <f t="shared" si="1"/>
        <v>31.875</v>
      </c>
      <c r="F21" s="9">
        <f>E21*Prescrição!$D$3</f>
        <v>31.875</v>
      </c>
    </row>
    <row r="22" spans="1:6" x14ac:dyDescent="0.3">
      <c r="A22" s="22" t="s">
        <v>92</v>
      </c>
      <c r="B22" s="8">
        <f>SUMIF(Prescrição!$C$30:$C$41,$A$16:$A$25,Prescrição!$L$30:$L$41)</f>
        <v>0</v>
      </c>
      <c r="C22" s="8">
        <f>SUMIF(Prescrição!$D$30:$D$41,$A$16:$A$25,Prescrição!$L$30:$L$41)*(1/2)</f>
        <v>0</v>
      </c>
      <c r="D22" s="8">
        <f>SUMIF(Prescrição!$E$30:$E$41,$A$16:$A$25,Prescrição!$L$30:$L$41)*(1/2)</f>
        <v>0</v>
      </c>
      <c r="E22" s="8">
        <f t="shared" si="1"/>
        <v>0</v>
      </c>
      <c r="F22" s="9">
        <f>E22*Prescrição!$D$3</f>
        <v>0</v>
      </c>
    </row>
    <row r="23" spans="1:6" x14ac:dyDescent="0.3">
      <c r="A23" s="22" t="s">
        <v>93</v>
      </c>
      <c r="B23" s="8">
        <f>SUMIF(Prescrição!$C$30:$C$41,$A$16:$A$25,Prescrição!$L$30:$L$41)</f>
        <v>63.75</v>
      </c>
      <c r="C23" s="8">
        <f>SUMIF(Prescrição!$D$30:$D$41,$A$16:$A$25,Prescrição!$L$30:$L$41)*(1/2)</f>
        <v>0</v>
      </c>
      <c r="D23" s="8">
        <f>SUMIF(Prescrição!$E$30:$E$41,$A$16:$A$25,Prescrição!$L$30:$L$41)*(1/2)</f>
        <v>0</v>
      </c>
      <c r="E23" s="8">
        <f t="shared" si="1"/>
        <v>63.75</v>
      </c>
      <c r="F23" s="9">
        <f>E23*Prescrição!$D$3</f>
        <v>63.75</v>
      </c>
    </row>
    <row r="24" spans="1:6" x14ac:dyDescent="0.3">
      <c r="A24" s="22" t="s">
        <v>106</v>
      </c>
      <c r="B24" s="8">
        <f>SUMIF(Prescrição!$C$30:$C$41,$A$16:$A$25,Prescrição!$L$30:$L$41)</f>
        <v>0</v>
      </c>
      <c r="C24" s="8">
        <f>SUMIF(Prescrição!$D$30:$D$41,$A$16:$A$25,Prescrição!$L$30:$L$41)*(1/2)</f>
        <v>0</v>
      </c>
      <c r="D24" s="8">
        <f>SUMIF(Prescrição!$E$30:$E$41,$A$16:$A$25,Prescrição!$L$30:$L$41)*(1/2)</f>
        <v>0</v>
      </c>
      <c r="E24" s="8">
        <f t="shared" si="1"/>
        <v>0</v>
      </c>
      <c r="F24" s="9">
        <f>E24*Prescrição!$D$3</f>
        <v>0</v>
      </c>
    </row>
    <row r="25" spans="1:6" x14ac:dyDescent="0.3">
      <c r="A25" s="23" t="s">
        <v>56</v>
      </c>
      <c r="B25" s="10">
        <f>SUMIF(Prescrição!$C$30:$C$41,$A$16:$A$25,Prescrição!$L$30:$L$41)</f>
        <v>15</v>
      </c>
      <c r="C25" s="10">
        <f>SUMIF(Prescrição!$D$30:$D$41,$A$16:$A$25,Prescrição!$L$30:$L$41)*(1/2)</f>
        <v>0</v>
      </c>
      <c r="D25" s="10">
        <f>SUMIF(Prescrição!$E$30:$E$41,$A$16:$A$25,Prescrição!$L$30:$L$41)*(1/2)</f>
        <v>0</v>
      </c>
      <c r="E25" s="10">
        <f t="shared" si="1"/>
        <v>15</v>
      </c>
      <c r="F25" s="11">
        <f>E25*Prescrição!$D$3</f>
        <v>15</v>
      </c>
    </row>
    <row r="27" spans="1:6" x14ac:dyDescent="0.3">
      <c r="A27" s="19" t="s">
        <v>31</v>
      </c>
      <c r="B27" s="18"/>
      <c r="C27" s="18"/>
      <c r="D27" s="18"/>
      <c r="E27" s="18"/>
      <c r="F27" s="20"/>
    </row>
    <row r="28" spans="1:6" x14ac:dyDescent="0.3">
      <c r="A28" s="21" t="s">
        <v>22</v>
      </c>
      <c r="B28" s="6"/>
      <c r="C28" s="6"/>
      <c r="D28" s="6"/>
      <c r="E28" s="6" t="s">
        <v>23</v>
      </c>
      <c r="F28" s="7" t="s">
        <v>24</v>
      </c>
    </row>
    <row r="29" spans="1:6" x14ac:dyDescent="0.3">
      <c r="A29" s="22" t="s">
        <v>115</v>
      </c>
      <c r="B29" s="8">
        <f>SUMIF(Prescrição!$C$47:$C$58,$A$29:$A$38,Prescrição!$L$47:$L$58)</f>
        <v>0</v>
      </c>
      <c r="C29" s="8">
        <f>SUMIF(Prescrição!$D$47:$D$58,$A$29:$A$38,Prescrição!$L$47:$L$58)*(1/2)</f>
        <v>0</v>
      </c>
      <c r="D29" s="8">
        <f>SUMIF(Prescrição!$E$47:$E$58,$A$29:$A$38,Prescrição!$L$47:$L$58)*(1/2)</f>
        <v>0</v>
      </c>
      <c r="E29" s="8">
        <f t="shared" ref="E29:E38" si="2">SUM(B29:D29)</f>
        <v>0</v>
      </c>
      <c r="F29" s="9">
        <f>E29*Prescrição!$D$4</f>
        <v>0</v>
      </c>
    </row>
    <row r="30" spans="1:6" x14ac:dyDescent="0.3">
      <c r="A30" s="22" t="s">
        <v>77</v>
      </c>
      <c r="B30" s="8">
        <f>SUMIF(Prescrição!$C$47:$C$58,$A$29:$A$38,Prescrição!$L$47:$L$58)</f>
        <v>0</v>
      </c>
      <c r="C30" s="8">
        <f>SUMIF(Prescrição!$D$47:$D$58,$A$29:$A$38,Prescrição!$L$47:$L$58)*(1/2)</f>
        <v>0</v>
      </c>
      <c r="D30" s="8">
        <f>SUMIF(Prescrição!$E$47:$E$58,$A$29:$A$38,Prescrição!$L$47:$L$58)*(1/2)</f>
        <v>0</v>
      </c>
      <c r="E30" s="8">
        <f t="shared" si="2"/>
        <v>0</v>
      </c>
      <c r="F30" s="9">
        <f>E30*Prescrição!$D$4</f>
        <v>0</v>
      </c>
    </row>
    <row r="31" spans="1:6" x14ac:dyDescent="0.3">
      <c r="A31" s="22" t="s">
        <v>90</v>
      </c>
      <c r="B31" s="8">
        <f>SUMIF(Prescrição!$C$47:$C$58,$A$29:$A$38,Prescrição!$L$47:$L$58)</f>
        <v>0</v>
      </c>
      <c r="C31" s="8">
        <f>SUMIF(Prescrição!$D$47:$D$58,$A$29:$A$38,Prescrição!$L$47:$L$58)*(1/2)</f>
        <v>0</v>
      </c>
      <c r="D31" s="8">
        <f>SUMIF(Prescrição!$E$47:$E$58,$A$29:$A$38,Prescrição!$L$47:$L$58)*(1/2)</f>
        <v>0</v>
      </c>
      <c r="E31" s="8">
        <f t="shared" si="2"/>
        <v>0</v>
      </c>
      <c r="F31" s="9">
        <f>E31*Prescrição!$D$4</f>
        <v>0</v>
      </c>
    </row>
    <row r="32" spans="1:6" x14ac:dyDescent="0.3">
      <c r="A32" s="22" t="s">
        <v>80</v>
      </c>
      <c r="B32" s="8">
        <f>SUMIF(Prescrição!$C$47:$C$58,$A$29:$A$38,Prescrição!$L$47:$L$58)</f>
        <v>0</v>
      </c>
      <c r="C32" s="8">
        <f>SUMIF(Prescrição!$D$47:$D$58,$A$29:$A$38,Prescrição!$L$47:$L$58)*(1/2)</f>
        <v>0</v>
      </c>
      <c r="D32" s="8">
        <f>SUMIF(Prescrição!$E$47:$E$58,$A$29:$A$38,Prescrição!$L$47:$L$58)*(1/2)</f>
        <v>0</v>
      </c>
      <c r="E32" s="8">
        <f t="shared" si="2"/>
        <v>0</v>
      </c>
      <c r="F32" s="9">
        <f>E32*Prescrição!$D$4</f>
        <v>0</v>
      </c>
    </row>
    <row r="33" spans="1:6" x14ac:dyDescent="0.3">
      <c r="A33" s="22" t="s">
        <v>29</v>
      </c>
      <c r="B33" s="8">
        <f>SUMIF(Prescrição!$C$47:$C$58,$A$29:$A$38,Prescrição!$L$47:$L$58)</f>
        <v>0</v>
      </c>
      <c r="C33" s="8">
        <f>SUMIF(Prescrição!$D$47:$D$58,$A$29:$A$38,Prescrição!$L$47:$L$58)*(1/2)</f>
        <v>0</v>
      </c>
      <c r="D33" s="8">
        <f>SUMIF(Prescrição!$E$47:$E$58,$A$29:$A$38,Prescrição!$L$47:$L$58)*(1/2)</f>
        <v>0</v>
      </c>
      <c r="E33" s="8">
        <f t="shared" si="2"/>
        <v>0</v>
      </c>
      <c r="F33" s="9">
        <f>E33*Prescrição!$D$4</f>
        <v>0</v>
      </c>
    </row>
    <row r="34" spans="1:6" x14ac:dyDescent="0.3">
      <c r="A34" s="22" t="s">
        <v>122</v>
      </c>
      <c r="B34" s="8">
        <f>SUMIF(Prescrição!$C$47:$C$58,$A$29:$A$38,Prescrição!$L$47:$L$58)</f>
        <v>0</v>
      </c>
      <c r="C34" s="8">
        <f>SUMIF(Prescrição!$D$47:$D$58,$A$29:$A$38,Prescrição!$L$47:$L$58)*(1/2)</f>
        <v>0</v>
      </c>
      <c r="D34" s="8">
        <f>SUMIF(Prescrição!$E$47:$E$58,$A$29:$A$38,Prescrição!$L$47:$L$58)*(1/2)</f>
        <v>0</v>
      </c>
      <c r="E34" s="8">
        <f t="shared" si="2"/>
        <v>0</v>
      </c>
      <c r="F34" s="9">
        <f>E34*Prescrição!$D$4</f>
        <v>0</v>
      </c>
    </row>
    <row r="35" spans="1:6" x14ac:dyDescent="0.3">
      <c r="A35" s="22" t="s">
        <v>92</v>
      </c>
      <c r="B35" s="8">
        <f>SUMIF(Prescrição!$C$47:$C$58,$A$29:$A$38,Prescrição!$L$47:$L$58)</f>
        <v>0</v>
      </c>
      <c r="C35" s="8">
        <f>SUMIF(Prescrição!$D$47:$D$58,$A$29:$A$38,Prescrição!$L$47:$L$58)*(1/2)</f>
        <v>0</v>
      </c>
      <c r="D35" s="8">
        <f>SUMIF(Prescrição!$E$47:$E$58,$A$29:$A$38,Prescrição!$L$47:$L$58)*(1/2)</f>
        <v>0</v>
      </c>
      <c r="E35" s="8">
        <f t="shared" si="2"/>
        <v>0</v>
      </c>
      <c r="F35" s="9">
        <f>E35*Prescrição!$D$4</f>
        <v>0</v>
      </c>
    </row>
    <row r="36" spans="1:6" x14ac:dyDescent="0.3">
      <c r="A36" s="22" t="s">
        <v>93</v>
      </c>
      <c r="B36" s="8">
        <f>SUMIF(Prescrição!$C$47:$C$58,$A$29:$A$38,Prescrição!$L$47:$L$58)</f>
        <v>0</v>
      </c>
      <c r="C36" s="8">
        <f>SUMIF(Prescrição!$D$47:$D$58,$A$29:$A$38,Prescrição!$L$47:$L$58)*(1/2)</f>
        <v>0</v>
      </c>
      <c r="D36" s="8">
        <f>SUMIF(Prescrição!$E$47:$E$58,$A$29:$A$38,Prescrição!$L$47:$L$58)*(1/2)</f>
        <v>0</v>
      </c>
      <c r="E36" s="8">
        <f t="shared" si="2"/>
        <v>0</v>
      </c>
      <c r="F36" s="9">
        <f>E36*Prescrição!$D$4</f>
        <v>0</v>
      </c>
    </row>
    <row r="37" spans="1:6" x14ac:dyDescent="0.3">
      <c r="A37" s="22" t="s">
        <v>106</v>
      </c>
      <c r="B37" s="8">
        <f>SUMIF(Prescrição!$C$47:$C$58,$A$29:$A$38,Prescrição!$L$47:$L$58)</f>
        <v>0</v>
      </c>
      <c r="C37" s="8">
        <f>SUMIF(Prescrição!$D$47:$D$58,$A$29:$A$38,Prescrição!$L$47:$L$58)*(1/2)</f>
        <v>0</v>
      </c>
      <c r="D37" s="8">
        <f>SUMIF(Prescrição!$E$47:$E$58,$A$29:$A$38,Prescrição!$L$47:$L$58)*(1/2)</f>
        <v>0</v>
      </c>
      <c r="E37" s="8">
        <f t="shared" si="2"/>
        <v>0</v>
      </c>
      <c r="F37" s="9">
        <f>E37*Prescrição!$D$4</f>
        <v>0</v>
      </c>
    </row>
    <row r="38" spans="1:6" x14ac:dyDescent="0.3">
      <c r="A38" s="23" t="s">
        <v>56</v>
      </c>
      <c r="B38" s="10">
        <f>SUMIF(Prescrição!$C$47:$C$58,$A$29:$A$38,Prescrição!$L$47:$L$58)</f>
        <v>175</v>
      </c>
      <c r="C38" s="10">
        <f>SUMIF(Prescrição!$D$47:$D$58,$A$29:$A$38,Prescrição!$L$47:$L$58)*(1/2)</f>
        <v>0</v>
      </c>
      <c r="D38" s="10">
        <f>SUMIF(Prescrição!$E$47:$E$58,$A$29:$A$38,Prescrição!$L$47:$L$58)*(1/2)</f>
        <v>0</v>
      </c>
      <c r="E38" s="10">
        <f t="shared" si="2"/>
        <v>175</v>
      </c>
      <c r="F38" s="11">
        <f>E38*Prescrição!$D$4</f>
        <v>175</v>
      </c>
    </row>
    <row r="40" spans="1:6" x14ac:dyDescent="0.3">
      <c r="A40" s="19" t="s">
        <v>32</v>
      </c>
      <c r="B40" s="18"/>
      <c r="C40" s="18"/>
      <c r="D40" s="18"/>
      <c r="E40" s="18"/>
      <c r="F40" s="20"/>
    </row>
    <row r="41" spans="1:6" x14ac:dyDescent="0.3">
      <c r="A41" s="21" t="s">
        <v>22</v>
      </c>
      <c r="B41" s="6"/>
      <c r="C41" s="6"/>
      <c r="D41" s="6"/>
      <c r="E41" s="6" t="s">
        <v>23</v>
      </c>
      <c r="F41" s="7" t="s">
        <v>24</v>
      </c>
    </row>
    <row r="42" spans="1:6" x14ac:dyDescent="0.3">
      <c r="A42" s="22" t="s">
        <v>115</v>
      </c>
      <c r="B42" s="8">
        <f>SUMIF(Prescrição!$C$64:$C$75,$A$42:$A$51,Prescrição!$L$64:$L$75)</f>
        <v>0</v>
      </c>
      <c r="C42" s="8">
        <f>SUMIF(Prescrição!$D$64:$D$75,$A$42:$A$51,Prescrição!$L$64:$L$75)*(1/2)</f>
        <v>0</v>
      </c>
      <c r="D42" s="8">
        <f>SUMIF(Prescrição!$E$64:$E$75,$A$42:$A$51,Prescrição!$L$64:$L$75)*(1/2)</f>
        <v>0</v>
      </c>
      <c r="E42" s="8">
        <f t="shared" ref="E42:E51" si="3">SUM(B42:D42)</f>
        <v>0</v>
      </c>
      <c r="F42" s="9">
        <f>E42*Prescrição!$D$5</f>
        <v>0</v>
      </c>
    </row>
    <row r="43" spans="1:6" x14ac:dyDescent="0.3">
      <c r="A43" s="22" t="s">
        <v>77</v>
      </c>
      <c r="B43" s="8">
        <f>SUMIF(Prescrição!$C$64:$C$75,$A$42:$A$51,Prescrição!$L$64:$L$75)</f>
        <v>0</v>
      </c>
      <c r="C43" s="8">
        <f>SUMIF(Prescrição!$D$64:$D$75,$A$42:$A$51,Prescrição!$L$64:$L$75)*(1/2)</f>
        <v>0</v>
      </c>
      <c r="D43" s="8">
        <f>SUMIF(Prescrição!$E$64:$E$75,$A$42:$A$51,Prescrição!$L$64:$L$75)*(1/2)</f>
        <v>0</v>
      </c>
      <c r="E43" s="8">
        <f t="shared" si="3"/>
        <v>0</v>
      </c>
      <c r="F43" s="9">
        <f>E43*Prescrição!$D$5</f>
        <v>0</v>
      </c>
    </row>
    <row r="44" spans="1:6" x14ac:dyDescent="0.3">
      <c r="A44" s="22" t="s">
        <v>90</v>
      </c>
      <c r="B44" s="8">
        <f>SUMIF(Prescrição!$C$64:$C$75,$A$42:$A$51,Prescrição!$L$64:$L$75)</f>
        <v>0</v>
      </c>
      <c r="C44" s="8">
        <f>SUMIF(Prescrição!$D$64:$D$75,$A$42:$A$51,Prescrição!$L$64:$L$75)*(1/2)</f>
        <v>0</v>
      </c>
      <c r="D44" s="8">
        <f>SUMIF(Prescrição!$E$64:$E$75,$A$42:$A$51,Prescrição!$L$64:$L$75)*(1/2)</f>
        <v>0</v>
      </c>
      <c r="E44" s="8">
        <f t="shared" si="3"/>
        <v>0</v>
      </c>
      <c r="F44" s="9">
        <f>E44*Prescrição!$D$5</f>
        <v>0</v>
      </c>
    </row>
    <row r="45" spans="1:6" x14ac:dyDescent="0.3">
      <c r="A45" s="22" t="s">
        <v>80</v>
      </c>
      <c r="B45" s="8">
        <f>SUMIF(Prescrição!$C$64:$C$75,$A$42:$A$51,Prescrição!$L$64:$L$75)</f>
        <v>0</v>
      </c>
      <c r="C45" s="8">
        <f>SUMIF(Prescrição!$D$64:$D$75,$A$42:$A$51,Prescrição!$L$64:$L$75)*(1/2)</f>
        <v>0</v>
      </c>
      <c r="D45" s="8">
        <f>SUMIF(Prescrição!$E$64:$E$75,$A$42:$A$51,Prescrição!$L$64:$L$75)*(1/2)</f>
        <v>0</v>
      </c>
      <c r="E45" s="8">
        <f t="shared" si="3"/>
        <v>0</v>
      </c>
      <c r="F45" s="9">
        <f>E45*Prescrição!$D$5</f>
        <v>0</v>
      </c>
    </row>
    <row r="46" spans="1:6" x14ac:dyDescent="0.3">
      <c r="A46" s="22" t="s">
        <v>29</v>
      </c>
      <c r="B46" s="8">
        <f>SUMIF(Prescrição!$C$64:$C$75,$A$42:$A$51,Prescrição!$L$64:$L$75)</f>
        <v>0</v>
      </c>
      <c r="C46" s="8">
        <f>SUMIF(Prescrição!$D$64:$D$75,$A$42:$A$51,Prescrição!$L$64:$L$75)*(1/2)</f>
        <v>0</v>
      </c>
      <c r="D46" s="8">
        <f>SUMIF(Prescrição!$E$64:$E$75,$A$42:$A$51,Prescrição!$L$64:$L$75)*(1/2)</f>
        <v>0</v>
      </c>
      <c r="E46" s="8">
        <f t="shared" si="3"/>
        <v>0</v>
      </c>
      <c r="F46" s="9">
        <f>E46*Prescrição!$D$5</f>
        <v>0</v>
      </c>
    </row>
    <row r="47" spans="1:6" x14ac:dyDescent="0.3">
      <c r="A47" s="22" t="s">
        <v>122</v>
      </c>
      <c r="B47" s="8">
        <f>SUMIF(Prescrição!$C$64:$C$75,$A$42:$A$51,Prescrição!$L$64:$L$75)</f>
        <v>221</v>
      </c>
      <c r="C47" s="8">
        <f>SUMIF(Prescrição!$D$64:$D$75,$A$42:$A$51,Prescrição!$L$64:$L$75)*(1/2)</f>
        <v>0</v>
      </c>
      <c r="D47" s="8">
        <f>SUMIF(Prescrição!$E$64:$E$75,$A$42:$A$51,Prescrição!$L$64:$L$75)*(1/2)</f>
        <v>0</v>
      </c>
      <c r="E47" s="8">
        <f t="shared" si="3"/>
        <v>221</v>
      </c>
      <c r="F47" s="9">
        <f>E47*Prescrição!$D$5</f>
        <v>221</v>
      </c>
    </row>
    <row r="48" spans="1:6" x14ac:dyDescent="0.3">
      <c r="A48" s="22" t="s">
        <v>92</v>
      </c>
      <c r="B48" s="8">
        <f>SUMIF(Prescrição!$C$64:$C$75,$A$42:$A$51,Prescrição!$L$64:$L$75)</f>
        <v>0</v>
      </c>
      <c r="C48" s="8">
        <f>SUMIF(Prescrição!$D$64:$D$75,$A$42:$A$51,Prescrição!$L$64:$L$75)*(1/2)</f>
        <v>0</v>
      </c>
      <c r="D48" s="8">
        <f>SUMIF(Prescrição!$E$64:$E$75,$A$42:$A$51,Prescrição!$L$64:$L$75)*(1/2)</f>
        <v>0</v>
      </c>
      <c r="E48" s="8">
        <f t="shared" si="3"/>
        <v>0</v>
      </c>
      <c r="F48" s="9">
        <f>E48*Prescrição!$D$5</f>
        <v>0</v>
      </c>
    </row>
    <row r="49" spans="1:6" x14ac:dyDescent="0.3">
      <c r="A49" s="22" t="s">
        <v>93</v>
      </c>
      <c r="B49" s="8">
        <f>SUMIF(Prescrição!$C$64:$C$75,$A$42:$A$51,Prescrição!$L$64:$L$75)</f>
        <v>0</v>
      </c>
      <c r="C49" s="8">
        <f>SUMIF(Prescrição!$D$64:$D$75,$A$42:$A$51,Prescrição!$L$64:$L$75)*(1/2)</f>
        <v>110.5</v>
      </c>
      <c r="D49" s="8">
        <f>SUMIF(Prescrição!$E$64:$E$75,$A$42:$A$51,Prescrição!$L$64:$L$75)*(1/2)</f>
        <v>0</v>
      </c>
      <c r="E49" s="8">
        <f t="shared" si="3"/>
        <v>110.5</v>
      </c>
      <c r="F49" s="9">
        <f>E49*Prescrição!$D$5</f>
        <v>110.5</v>
      </c>
    </row>
    <row r="50" spans="1:6" x14ac:dyDescent="0.3">
      <c r="A50" s="22" t="s">
        <v>106</v>
      </c>
      <c r="B50" s="8">
        <f>SUMIF(Prescrição!$C$64:$C$75,$A$42:$A$51,Prescrição!$L$64:$L$75)</f>
        <v>0</v>
      </c>
      <c r="C50" s="8">
        <f>SUMIF(Prescrição!$D$64:$D$75,$A$42:$A$51,Prescrição!$L$64:$L$75)*(1/2)</f>
        <v>0</v>
      </c>
      <c r="D50" s="8">
        <f>SUMIF(Prescrição!$E$64:$E$75,$A$42:$A$51,Prescrição!$L$64:$L$75)*(1/2)</f>
        <v>0</v>
      </c>
      <c r="E50" s="8">
        <f t="shared" si="3"/>
        <v>0</v>
      </c>
      <c r="F50" s="9">
        <f>E50*Prescrição!$D$5</f>
        <v>0</v>
      </c>
    </row>
    <row r="51" spans="1:6" x14ac:dyDescent="0.3">
      <c r="A51" s="23" t="s">
        <v>56</v>
      </c>
      <c r="B51" s="10">
        <f>SUMIF(Prescrição!$C$64:$C$75,$A$42:$A$51,Prescrição!$L$64:$L$75)</f>
        <v>0</v>
      </c>
      <c r="C51" s="10">
        <f>SUMIF(Prescrição!$D$64:$D$75,$A$42:$A$51,Prescrição!$L$64:$L$75)*(1/2)</f>
        <v>0</v>
      </c>
      <c r="D51" s="10">
        <f>SUMIF(Prescrição!$E$64:$E$75,$A$42:$A$51,Prescrição!$L$64:$L$75)*(1/2)</f>
        <v>0</v>
      </c>
      <c r="E51" s="10">
        <f t="shared" si="3"/>
        <v>0</v>
      </c>
      <c r="F51" s="11">
        <f>E51*Prescrição!$D$5</f>
        <v>0</v>
      </c>
    </row>
    <row r="53" spans="1:6" x14ac:dyDescent="0.3">
      <c r="A53" s="19" t="s">
        <v>33</v>
      </c>
      <c r="B53" s="18"/>
      <c r="C53" s="18"/>
      <c r="D53" s="18"/>
      <c r="E53" s="18"/>
      <c r="F53" s="20"/>
    </row>
    <row r="54" spans="1:6" x14ac:dyDescent="0.3">
      <c r="A54" s="21" t="s">
        <v>22</v>
      </c>
      <c r="B54" s="6"/>
      <c r="C54" s="6"/>
      <c r="D54" s="6"/>
      <c r="E54" s="6" t="s">
        <v>23</v>
      </c>
      <c r="F54" s="7" t="s">
        <v>24</v>
      </c>
    </row>
    <row r="55" spans="1:6" x14ac:dyDescent="0.3">
      <c r="A55" s="22" t="s">
        <v>115</v>
      </c>
      <c r="B55" s="8">
        <f>SUMIF(Prescrição!$C$81:$C$84,$A$55:$A$64,Prescrição!$L$81:$L$84)</f>
        <v>0</v>
      </c>
      <c r="C55" s="8">
        <f>SUMIF(Prescrição!$D$81:$D$84,$A$55:$A$64,Prescrição!$L$81:$L$84)*(1/2)</f>
        <v>0</v>
      </c>
      <c r="D55" s="8">
        <f>SUMIF(Prescrição!$E$81:$E$84,$A$55:$A$64,Prescrição!$L$81:$L$84)*(1/2)</f>
        <v>0</v>
      </c>
      <c r="E55" s="8">
        <f t="shared" ref="E55:E64" si="4">SUM(B55:D55)</f>
        <v>0</v>
      </c>
      <c r="F55" s="9">
        <f>E55*Prescrição!$D$6</f>
        <v>0</v>
      </c>
    </row>
    <row r="56" spans="1:6" x14ac:dyDescent="0.3">
      <c r="A56" s="22" t="s">
        <v>77</v>
      </c>
      <c r="B56" s="8">
        <f>SUMIF(Prescrição!$C$81:$C$84,$A$55:$A$64,Prescrição!$L$81:$L$84)</f>
        <v>0</v>
      </c>
      <c r="C56" s="8">
        <f>SUMIF(Prescrição!$D$81:$D$84,$A$55:$A$64,Prescrição!$L$81:$L$84)*(1/2)</f>
        <v>0</v>
      </c>
      <c r="D56" s="8">
        <f>SUMIF(Prescrição!$E$81:$E$84,$A$55:$A$64,Prescrição!$L$81:$L$84)*(1/2)</f>
        <v>0</v>
      </c>
      <c r="E56" s="8">
        <f t="shared" si="4"/>
        <v>0</v>
      </c>
      <c r="F56" s="9">
        <f>E56*Prescrição!$D$6</f>
        <v>0</v>
      </c>
    </row>
    <row r="57" spans="1:6" x14ac:dyDescent="0.3">
      <c r="A57" s="22" t="s">
        <v>90</v>
      </c>
      <c r="B57" s="8">
        <f>SUMIF(Prescrição!$C$81:$C$84,$A$55:$A$64,Prescrição!$L$81:$L$84)</f>
        <v>0</v>
      </c>
      <c r="C57" s="8">
        <f>SUMIF(Prescrição!$D$81:$D$84,$A$55:$A$64,Prescrição!$L$81:$L$84)*(1/2)</f>
        <v>0</v>
      </c>
      <c r="D57" s="8">
        <f>SUMIF(Prescrição!$E$81:$E$84,$A$55:$A$64,Prescrição!$L$81:$L$84)*(1/2)</f>
        <v>0</v>
      </c>
      <c r="E57" s="8">
        <f t="shared" si="4"/>
        <v>0</v>
      </c>
      <c r="F57" s="9">
        <f>E57*Prescrição!$D$6</f>
        <v>0</v>
      </c>
    </row>
    <row r="58" spans="1:6" x14ac:dyDescent="0.3">
      <c r="A58" s="22" t="s">
        <v>80</v>
      </c>
      <c r="B58" s="8">
        <f>SUMIF(Prescrição!$C$81:$C$84,$A$55:$A$64,Prescrição!$L$81:$L$84)</f>
        <v>0</v>
      </c>
      <c r="C58" s="8">
        <f>SUMIF(Prescrição!$D$81:$D$84,$A$55:$A$64,Prescrição!$L$81:$L$84)*(1/2)</f>
        <v>0</v>
      </c>
      <c r="D58" s="8">
        <f>SUMIF(Prescrição!$E$81:$E$84,$A$55:$A$64,Prescrição!$L$81:$L$84)*(1/2)</f>
        <v>0</v>
      </c>
      <c r="E58" s="8">
        <f t="shared" si="4"/>
        <v>0</v>
      </c>
      <c r="F58" s="9">
        <f>E58*Prescrição!$D$6</f>
        <v>0</v>
      </c>
    </row>
    <row r="59" spans="1:6" x14ac:dyDescent="0.3">
      <c r="A59" s="22" t="s">
        <v>29</v>
      </c>
      <c r="B59" s="8">
        <f>SUMIF(Prescrição!$C$81:$C$84,$A$55:$A$64,Prescrição!$L$81:$L$84)</f>
        <v>0</v>
      </c>
      <c r="C59" s="8">
        <f>SUMIF(Prescrição!$D$81:$D$84,$A$55:$A$64,Prescrição!$L$81:$L$84)*(1/2)</f>
        <v>0</v>
      </c>
      <c r="D59" s="8">
        <f>SUMIF(Prescrição!$E$81:$E$84,$A$55:$A$64,Prescrição!$L$81:$L$84)*(1/2)</f>
        <v>0</v>
      </c>
      <c r="E59" s="8">
        <f t="shared" si="4"/>
        <v>0</v>
      </c>
      <c r="F59" s="9">
        <f>E59*Prescrição!$D$6</f>
        <v>0</v>
      </c>
    </row>
    <row r="60" spans="1:6" x14ac:dyDescent="0.3">
      <c r="A60" s="22" t="s">
        <v>122</v>
      </c>
      <c r="B60" s="8">
        <f>SUMIF(Prescrição!$C$81:$C$84,$A$55:$A$64,Prescrição!$L$81:$L$84)</f>
        <v>58.5</v>
      </c>
      <c r="C60" s="8">
        <f>SUMIF(Prescrição!$D$81:$D$84,$A$55:$A$64,Prescrição!$L$81:$L$84)*(1/2)</f>
        <v>0</v>
      </c>
      <c r="D60" s="8">
        <f>SUMIF(Prescrição!$E$81:$E$84,$A$55:$A$64,Prescrição!$L$81:$L$84)*(1/2)</f>
        <v>0</v>
      </c>
      <c r="E60" s="8">
        <f t="shared" si="4"/>
        <v>58.5</v>
      </c>
      <c r="F60" s="9">
        <f>E60*Prescrição!$D$6</f>
        <v>58.5</v>
      </c>
    </row>
    <row r="61" spans="1:6" x14ac:dyDescent="0.3">
      <c r="A61" s="22" t="s">
        <v>92</v>
      </c>
      <c r="B61" s="8">
        <f>SUMIF(Prescrição!$C$81:$C$84,$A$55:$A$64,Prescrição!$L$81:$L$84)</f>
        <v>0</v>
      </c>
      <c r="C61" s="8">
        <f>SUMIF(Prescrição!$D$81:$D$84,$A$55:$A$64,Prescrição!$L$81:$L$84)*(1/2)</f>
        <v>0</v>
      </c>
      <c r="D61" s="8">
        <f>SUMIF(Prescrição!$E$81:$E$84,$A$55:$A$64,Prescrição!$L$81:$L$84)*(1/2)</f>
        <v>0</v>
      </c>
      <c r="E61" s="8">
        <f t="shared" si="4"/>
        <v>0</v>
      </c>
      <c r="F61" s="9">
        <f>E61*Prescrição!$D$6</f>
        <v>0</v>
      </c>
    </row>
    <row r="62" spans="1:6" x14ac:dyDescent="0.3">
      <c r="A62" s="22" t="s">
        <v>93</v>
      </c>
      <c r="B62" s="8">
        <f>SUMIF(Prescrição!$C$81:$C$84,$A$55:$A$64,Prescrição!$L$81:$L$84)</f>
        <v>0</v>
      </c>
      <c r="C62" s="8">
        <f>SUMIF(Prescrição!$D$81:$D$84,$A$55:$A$64,Prescrição!$L$81:$L$84)*(1/2)</f>
        <v>29.25</v>
      </c>
      <c r="D62" s="8">
        <f>SUMIF(Prescrição!$E$81:$E$84,$A$55:$A$64,Prescrição!$L$81:$L$84)*(1/2)</f>
        <v>0</v>
      </c>
      <c r="E62" s="8">
        <f t="shared" si="4"/>
        <v>29.25</v>
      </c>
      <c r="F62" s="9">
        <f>E62*Prescrição!$D$6</f>
        <v>29.25</v>
      </c>
    </row>
    <row r="63" spans="1:6" x14ac:dyDescent="0.3">
      <c r="A63" s="22" t="s">
        <v>106</v>
      </c>
      <c r="B63" s="8">
        <f>SUMIF(Prescrição!$C$81:$C$84,$A$55:$A$64,Prescrição!$L$81:$L$84)</f>
        <v>0</v>
      </c>
      <c r="C63" s="8">
        <f>SUMIF(Prescrição!$D$81:$D$84,$A$55:$A$64,Prescrição!$L$81:$L$84)*(1/2)</f>
        <v>0</v>
      </c>
      <c r="D63" s="8">
        <f>SUMIF(Prescrição!$E$81:$E$84,$A$55:$A$64,Prescrição!$L$81:$L$84)*(1/2)</f>
        <v>0</v>
      </c>
      <c r="E63" s="8">
        <f t="shared" si="4"/>
        <v>0</v>
      </c>
      <c r="F63" s="9">
        <f>E63*Prescrição!$D$6</f>
        <v>0</v>
      </c>
    </row>
    <row r="64" spans="1:6" x14ac:dyDescent="0.3">
      <c r="A64" s="23" t="s">
        <v>56</v>
      </c>
      <c r="B64" s="10">
        <f>SUMIF(Prescrição!$C$81:$C$84,$A$55:$A$64,Prescrição!$L$81:$L$84)</f>
        <v>0</v>
      </c>
      <c r="C64" s="10">
        <f>SUMIF(Prescrição!$D$81:$D$84,$A$55:$A$64,Prescrição!$L$81:$L$84)*(1/2)</f>
        <v>0</v>
      </c>
      <c r="D64" s="10">
        <f>SUMIF(Prescrição!$E$81:$E$84,$A$55:$A$64,Prescrição!$L$81:$L$84)*(1/2)</f>
        <v>0</v>
      </c>
      <c r="E64" s="10">
        <f t="shared" si="4"/>
        <v>0</v>
      </c>
      <c r="F64" s="11">
        <f>E64*Prescrição!$D$6</f>
        <v>0</v>
      </c>
    </row>
    <row r="66" spans="1:6" x14ac:dyDescent="0.3">
      <c r="A66" s="19" t="s">
        <v>34</v>
      </c>
      <c r="B66" s="18"/>
      <c r="C66" s="18"/>
      <c r="D66" s="18"/>
      <c r="E66" s="18"/>
      <c r="F66" s="20"/>
    </row>
    <row r="67" spans="1:6" x14ac:dyDescent="0.3">
      <c r="A67" s="21" t="s">
        <v>22</v>
      </c>
      <c r="B67" s="6"/>
      <c r="C67" s="6"/>
      <c r="D67" s="6"/>
      <c r="E67" s="6" t="s">
        <v>23</v>
      </c>
      <c r="F67" s="7" t="s">
        <v>24</v>
      </c>
    </row>
    <row r="68" spans="1:6" x14ac:dyDescent="0.3">
      <c r="A68" s="22" t="s">
        <v>115</v>
      </c>
      <c r="B68" s="8">
        <f>SUMIF(Prescrição!$C$90:$C$97,$A$68:$A$77,Prescrição!$L$90:$L$97)</f>
        <v>0</v>
      </c>
      <c r="C68" s="8">
        <f>SUMIF(Prescrição!$D$90:$D$97,$A$68:$A$77,Prescrição!$L$90:$L$97)*(1/2)</f>
        <v>0</v>
      </c>
      <c r="D68" s="8">
        <f>SUMIF(Prescrição!$E$90:$E$97,$A$68:$A$77,Prescrição!$L$90:$L$97)*(1/2)</f>
        <v>0</v>
      </c>
      <c r="E68" s="8">
        <f t="shared" ref="E68:E77" si="5">SUM(B68:D68)</f>
        <v>0</v>
      </c>
      <c r="F68" s="9">
        <f>E68*Prescrição!$D$7</f>
        <v>0</v>
      </c>
    </row>
    <row r="69" spans="1:6" x14ac:dyDescent="0.3">
      <c r="A69" s="22" t="s">
        <v>77</v>
      </c>
      <c r="B69" s="8">
        <f>SUMIF(Prescrição!$C$90:$C$97,$A$68:$A$77,Prescrição!$L$90:$L$97)</f>
        <v>0</v>
      </c>
      <c r="C69" s="8">
        <f>SUMIF(Prescrição!$D$90:$D$97,$A$68:$A$77,Prescrição!$L$90:$L$97)*(1/2)</f>
        <v>0</v>
      </c>
      <c r="D69" s="8">
        <f>SUMIF(Prescrição!$E$90:$E$97,$A$68:$A$77,Prescrição!$L$90:$L$97)*(1/2)</f>
        <v>0</v>
      </c>
      <c r="E69" s="8">
        <f t="shared" si="5"/>
        <v>0</v>
      </c>
      <c r="F69" s="9">
        <f>E69*Prescrição!$D$7</f>
        <v>0</v>
      </c>
    </row>
    <row r="70" spans="1:6" x14ac:dyDescent="0.3">
      <c r="A70" s="22" t="s">
        <v>90</v>
      </c>
      <c r="B70" s="8">
        <f>SUMIF(Prescrição!$C$90:$C$97,$A$68:$A$77,Prescrição!$L$90:$L$97)</f>
        <v>0</v>
      </c>
      <c r="C70" s="8">
        <f>SUMIF(Prescrição!$D$90:$D$97,$A$68:$A$77,Prescrição!$L$90:$L$97)*(1/2)</f>
        <v>0</v>
      </c>
      <c r="D70" s="8">
        <f>SUMIF(Prescrição!$E$90:$E$97,$A$68:$A$77,Prescrição!$L$90:$L$97)*(1/2)</f>
        <v>0</v>
      </c>
      <c r="E70" s="8">
        <f t="shared" si="5"/>
        <v>0</v>
      </c>
      <c r="F70" s="9">
        <f>E70*Prescrição!$D$7</f>
        <v>0</v>
      </c>
    </row>
    <row r="71" spans="1:6" x14ac:dyDescent="0.3">
      <c r="A71" s="22" t="s">
        <v>80</v>
      </c>
      <c r="B71" s="8">
        <f>SUMIF(Prescrição!$C$90:$C$97,$A$68:$A$77,Prescrição!$L$90:$L$97)</f>
        <v>0</v>
      </c>
      <c r="C71" s="8">
        <f>SUMIF(Prescrição!$D$90:$D$97,$A$68:$A$77,Prescrição!$L$90:$L$97)*(1/2)</f>
        <v>0</v>
      </c>
      <c r="D71" s="8">
        <f>SUMIF(Prescrição!$E$90:$E$97,$A$68:$A$77,Prescrição!$L$90:$L$97)*(1/2)</f>
        <v>0</v>
      </c>
      <c r="E71" s="8">
        <f t="shared" si="5"/>
        <v>0</v>
      </c>
      <c r="F71" s="9">
        <f>E71*Prescrição!$D$7</f>
        <v>0</v>
      </c>
    </row>
    <row r="72" spans="1:6" x14ac:dyDescent="0.3">
      <c r="A72" s="22" t="s">
        <v>29</v>
      </c>
      <c r="B72" s="8">
        <f>SUMIF(Prescrição!$C$90:$C$97,$A$68:$A$77,Prescrição!$L$90:$L$97)</f>
        <v>0</v>
      </c>
      <c r="C72" s="8">
        <f>SUMIF(Prescrição!$D$90:$D$97,$A$68:$A$77,Prescrição!$L$90:$L$97)*(1/2)</f>
        <v>0</v>
      </c>
      <c r="D72" s="8">
        <f>SUMIF(Prescrição!$E$90:$E$97,$A$68:$A$77,Prescrição!$L$90:$L$97)*(1/2)</f>
        <v>0</v>
      </c>
      <c r="E72" s="8">
        <f t="shared" si="5"/>
        <v>0</v>
      </c>
      <c r="F72" s="9">
        <f>E72*Prescrição!$D$7</f>
        <v>0</v>
      </c>
    </row>
    <row r="73" spans="1:6" x14ac:dyDescent="0.3">
      <c r="A73" s="22" t="s">
        <v>122</v>
      </c>
      <c r="B73" s="8">
        <f>SUMIF(Prescrição!$C$90:$C$97,$A$68:$A$77,Prescrição!$L$90:$L$97)</f>
        <v>195</v>
      </c>
      <c r="C73" s="8">
        <f>SUMIF(Prescrição!$D$90:$D$97,$A$68:$A$77,Prescrição!$L$90:$L$97)*(1/2)</f>
        <v>0</v>
      </c>
      <c r="D73" s="8">
        <f>SUMIF(Prescrição!$E$90:$E$97,$A$68:$A$77,Prescrição!$L$90:$L$97)*(1/2)</f>
        <v>0</v>
      </c>
      <c r="E73" s="8">
        <f t="shared" si="5"/>
        <v>195</v>
      </c>
      <c r="F73" s="9">
        <f>E73*Prescrição!$D$7</f>
        <v>195</v>
      </c>
    </row>
    <row r="74" spans="1:6" x14ac:dyDescent="0.3">
      <c r="A74" s="22" t="s">
        <v>92</v>
      </c>
      <c r="B74" s="8">
        <f>SUMIF(Prescrição!$C$90:$C$97,$A$68:$A$77,Prescrição!$L$90:$L$97)</f>
        <v>26</v>
      </c>
      <c r="C74" s="8">
        <f>SUMIF(Prescrição!$D$90:$D$97,$A$68:$A$77,Prescrição!$L$90:$L$97)*(1/2)</f>
        <v>0</v>
      </c>
      <c r="D74" s="8">
        <f>SUMIF(Prescrição!$E$90:$E$97,$A$68:$A$77,Prescrição!$L$90:$L$97)*(1/2)</f>
        <v>0</v>
      </c>
      <c r="E74" s="8">
        <f t="shared" si="5"/>
        <v>26</v>
      </c>
      <c r="F74" s="9">
        <f>E74*Prescrição!$D$7</f>
        <v>26</v>
      </c>
    </row>
    <row r="75" spans="1:6" x14ac:dyDescent="0.3">
      <c r="A75" s="22" t="s">
        <v>93</v>
      </c>
      <c r="B75" s="8">
        <f>SUMIF(Prescrição!$C$90:$C$97,$A$68:$A$77,Prescrição!$L$90:$L$97)</f>
        <v>0</v>
      </c>
      <c r="C75" s="8">
        <f>SUMIF(Prescrição!$D$90:$D$97,$A$68:$A$77,Prescrição!$L$90:$L$97)*(1/2)</f>
        <v>97.5</v>
      </c>
      <c r="D75" s="8">
        <f>SUMIF(Prescrição!$E$90:$E$97,$A$68:$A$77,Prescrição!$L$90:$L$97)*(1/2)</f>
        <v>0</v>
      </c>
      <c r="E75" s="8">
        <f t="shared" si="5"/>
        <v>97.5</v>
      </c>
      <c r="F75" s="9">
        <f>E75*Prescrição!$D$7</f>
        <v>97.5</v>
      </c>
    </row>
    <row r="76" spans="1:6" x14ac:dyDescent="0.3">
      <c r="A76" s="22" t="s">
        <v>106</v>
      </c>
      <c r="B76" s="8">
        <f>SUMIF(Prescrição!$C$90:$C$97,$A$68:$A$77,Prescrição!$L$90:$L$97)</f>
        <v>0</v>
      </c>
      <c r="C76" s="8">
        <f>SUMIF(Prescrição!$D$90:$D$97,$A$68:$A$77,Prescrição!$L$90:$L$97)*(1/2)</f>
        <v>0</v>
      </c>
      <c r="D76" s="8">
        <f>SUMIF(Prescrição!$E$90:$E$97,$A$68:$A$77,Prescrição!$L$90:$L$97)*(1/2)</f>
        <v>0</v>
      </c>
      <c r="E76" s="8">
        <f t="shared" si="5"/>
        <v>0</v>
      </c>
      <c r="F76" s="9">
        <f>E76*Prescrição!$D$7</f>
        <v>0</v>
      </c>
    </row>
    <row r="77" spans="1:6" x14ac:dyDescent="0.3">
      <c r="A77" s="23" t="s">
        <v>56</v>
      </c>
      <c r="B77" s="10">
        <f>SUMIF(Prescrição!$C$90:$C$97,$A$68:$A$77,Prescrição!$L$90:$L$97)</f>
        <v>0</v>
      </c>
      <c r="C77" s="10">
        <f>SUMIF(Prescrição!$D$90:$D$97,$A$68:$A$77,Prescrição!$L$90:$L$97)*(1/2)</f>
        <v>0</v>
      </c>
      <c r="D77" s="10">
        <f>SUMIF(Prescrição!$E$90:$E$97,$A$68:$A$77,Prescrição!$L$90:$L$97)*(1/2)</f>
        <v>0</v>
      </c>
      <c r="E77" s="10">
        <f t="shared" si="5"/>
        <v>0</v>
      </c>
      <c r="F77" s="11">
        <f>E77*Prescrição!$D$7</f>
        <v>0</v>
      </c>
    </row>
    <row r="79" spans="1:6" x14ac:dyDescent="0.3">
      <c r="A79" s="19" t="s">
        <v>35</v>
      </c>
      <c r="B79" s="18"/>
      <c r="C79" s="18"/>
      <c r="D79" s="18"/>
      <c r="E79" s="18"/>
      <c r="F79" s="20"/>
    </row>
    <row r="80" spans="1:6" x14ac:dyDescent="0.3">
      <c r="A80" s="21" t="s">
        <v>22</v>
      </c>
      <c r="B80" s="6"/>
      <c r="C80" s="6"/>
      <c r="D80" s="6"/>
      <c r="E80" s="6" t="s">
        <v>23</v>
      </c>
      <c r="F80" s="7" t="s">
        <v>24</v>
      </c>
    </row>
    <row r="81" spans="1:6" x14ac:dyDescent="0.3">
      <c r="A81" s="25" t="s">
        <v>115</v>
      </c>
      <c r="B81" s="12"/>
      <c r="C81" s="12"/>
      <c r="D81" s="12"/>
      <c r="E81" s="12"/>
      <c r="F81" s="13"/>
    </row>
    <row r="82" spans="1:6" x14ac:dyDescent="0.3">
      <c r="A82" s="22" t="s">
        <v>77</v>
      </c>
      <c r="F82" s="9"/>
    </row>
    <row r="83" spans="1:6" x14ac:dyDescent="0.3">
      <c r="A83" s="22" t="s">
        <v>90</v>
      </c>
      <c r="F83" s="9"/>
    </row>
    <row r="84" spans="1:6" x14ac:dyDescent="0.3">
      <c r="A84" s="22" t="s">
        <v>80</v>
      </c>
      <c r="F84" s="9"/>
    </row>
    <row r="85" spans="1:6" x14ac:dyDescent="0.3">
      <c r="A85" s="22" t="s">
        <v>29</v>
      </c>
      <c r="F85" s="9"/>
    </row>
    <row r="86" spans="1:6" x14ac:dyDescent="0.3">
      <c r="A86" s="22" t="s">
        <v>122</v>
      </c>
      <c r="F86" s="9"/>
    </row>
    <row r="87" spans="1:6" x14ac:dyDescent="0.3">
      <c r="A87" s="22" t="s">
        <v>92</v>
      </c>
      <c r="F87" s="9"/>
    </row>
    <row r="88" spans="1:6" x14ac:dyDescent="0.3">
      <c r="A88" s="22" t="s">
        <v>93</v>
      </c>
      <c r="F88" s="9"/>
    </row>
    <row r="89" spans="1:6" x14ac:dyDescent="0.3">
      <c r="A89" s="22" t="s">
        <v>106</v>
      </c>
      <c r="F89" s="9"/>
    </row>
    <row r="90" spans="1:6" x14ac:dyDescent="0.3">
      <c r="A90" s="23" t="s">
        <v>56</v>
      </c>
      <c r="B90" s="10"/>
      <c r="C90" s="10"/>
      <c r="D90" s="10"/>
      <c r="E90" s="10"/>
      <c r="F9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5 j X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c 5 j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Y 1 1 g o i k e 4 D g A A A B E A A A A T A B w A R m 9 y b X V s Y X M v U 2 V j d G l v b j E u b S C i G A A o o B Q A A A A A A A A A A A A A A A A A A A A A A A A A A A A r T k 0 u y c z P U w i G 0 I b W A F B L A Q I t A B Q A A g A I A H O Y 1 1 h 5 7 1 e T p A A A A P Y A A A A S A A A A A A A A A A A A A A A A A A A A A A B D b 2 5 m a W c v U G F j a 2 F n Z S 5 4 b W x Q S w E C L Q A U A A I A C A B z m N d Y D 8 r p q 6 Q A A A D p A A A A E w A A A A A A A A A A A A A A A A D w A A A A W 0 N v b n R l b n R f V H l w Z X N d L n h t b F B L A Q I t A B Q A A g A I A H O Y 1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K k y d O z h m R a X l 2 D u 8 x k D z A A A A A A I A A A A A A B B m A A A A A Q A A I A A A A G k s t c D L 6 F 9 L n t 8 d 3 e p f 9 1 A M Q D J k U N H V i 3 b i 2 p w d s + E y A A A A A A 6 A A A A A A g A A I A A A A I 1 9 I X v H g 7 f O V V / x Y z p i z m L K a L p J 4 f i U H L n F e q c T m z d w U A A A A A g 3 Y c z J h i q J I o P C 6 e n O X 9 T Z L o Q 2 w m l Y d T T P m 6 E 0 c w A o X 7 3 / O V b H B S 8 S a 4 K E + i g X Q K r g F x w 0 7 o m Q g F Q T p C p N x r n P k E g 7 g r j m 7 O e i e v I 8 P t Y B Q A A A A P Y T w 5 c c l f 3 P A V B s 0 U b O P C x u X x a Q 1 f T X W N j W S s f J s q e T T O l o p f X g z d j Z Z u 9 u X k E u 3 U 0 Z N a s b E P E c 5 w U U F 6 3 X n k 4 = < / D a t a M a s h u p > 
</file>

<file path=customXml/itemProps1.xml><?xml version="1.0" encoding="utf-8"?>
<ds:datastoreItem xmlns:ds="http://schemas.openxmlformats.org/officeDocument/2006/customXml" ds:itemID="{C586EECB-BEAE-455C-8998-C9718B436F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Organização Micro</vt:lpstr>
      <vt:lpstr>Prescrição</vt:lpstr>
      <vt:lpstr>Lista de Exercícios</vt:lpstr>
      <vt:lpstr>Outras Listas</vt:lpstr>
      <vt:lpstr>Calc</vt:lpstr>
      <vt:lpstr>Exercicios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 Milani</cp:lastModifiedBy>
  <cp:lastPrinted>2024-06-22T19:37:38Z</cp:lastPrinted>
  <dcterms:created xsi:type="dcterms:W3CDTF">2021-10-27T08:34:42Z</dcterms:created>
  <dcterms:modified xsi:type="dcterms:W3CDTF">2024-07-29T12:46:06Z</dcterms:modified>
</cp:coreProperties>
</file>