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8" sheetId="1" r:id="rId4"/>
    <sheet state="visible" name="Sheet9" sheetId="2" r:id="rId5"/>
    <sheet state="visible" name="Resort" sheetId="3" r:id="rId6"/>
    <sheet state="visible" name="City" sheetId="4" r:id="rId7"/>
    <sheet state="visible" name="Sheet7" sheetId="5" r:id="rId8"/>
    <sheet state="visible" name="Resort 2015" sheetId="6" r:id="rId9"/>
    <sheet state="visible" name="City 2015" sheetId="7" r:id="rId10"/>
    <sheet state="visible" name="Resort 2016" sheetId="8" r:id="rId11"/>
    <sheet state="visible" name="City 2016" sheetId="9" r:id="rId12"/>
    <sheet state="visible" name="Info" sheetId="10" r:id="rId13"/>
    <sheet state="visible" name="Analisis" sheetId="11" r:id="rId14"/>
    <sheet state="visible" name="Resort by country" sheetId="12" r:id="rId15"/>
    <sheet state="visible" name="City by country" sheetId="13" r:id="rId16"/>
  </sheets>
  <definedNames/>
  <calcPr/>
</workbook>
</file>

<file path=xl/sharedStrings.xml><?xml version="1.0" encoding="utf-8"?>
<sst xmlns="http://schemas.openxmlformats.org/spreadsheetml/2006/main" count="22242" uniqueCount="1050">
  <si>
    <t>tanggal</t>
  </si>
  <si>
    <t>nama_hari</t>
  </si>
  <si>
    <t>jumlah_arrival</t>
  </si>
  <si>
    <t>jumlah_orang</t>
  </si>
  <si>
    <t>Occupancy Rate</t>
  </si>
  <si>
    <t>Kenaikan</t>
  </si>
  <si>
    <t>2016-August-31</t>
  </si>
  <si>
    <t>Wednesday</t>
  </si>
  <si>
    <t>kenaikan</t>
  </si>
  <si>
    <t>Occupancy rate</t>
  </si>
  <si>
    <t>2015-August-31</t>
  </si>
  <si>
    <t>Monday</t>
  </si>
  <si>
    <t>Sunday</t>
  </si>
  <si>
    <t>Thursday</t>
  </si>
  <si>
    <t>Tuesday</t>
  </si>
  <si>
    <t>Friday</t>
  </si>
  <si>
    <t>Saturday</t>
  </si>
  <si>
    <t xml:space="preserve"> </t>
  </si>
  <si>
    <t>Average occupancy rate</t>
  </si>
  <si>
    <t>Under 100%</t>
  </si>
  <si>
    <t>Berdasarkan 2016</t>
  </si>
  <si>
    <t>Prediksi</t>
  </si>
  <si>
    <t>Sept 2017</t>
  </si>
  <si>
    <t>Sept 2016</t>
  </si>
  <si>
    <t>Increasing occupancy rate from x% to y% within 1 month</t>
  </si>
  <si>
    <t>Average occupancy rate September 2016</t>
  </si>
  <si>
    <t>Predict average occupancy rate September 2017</t>
  </si>
  <si>
    <t>The difference</t>
  </si>
  <si>
    <t>92,52% - 86,95%</t>
  </si>
  <si>
    <t>Condition</t>
  </si>
  <si>
    <t>Season</t>
  </si>
  <si>
    <t>Strategi</t>
  </si>
  <si>
    <t>Good Friday</t>
  </si>
  <si>
    <t>Easter Sunday</t>
  </si>
  <si>
    <t>Liberty Day</t>
  </si>
  <si>
    <t>Tribal Clash takes place on Quarteira beach. Team of people having fun working compiting together. Sporty dedication friendship building activity</t>
  </si>
  <si>
    <t>Spring</t>
  </si>
  <si>
    <t>2017-May-1</t>
  </si>
  <si>
    <t>Labor Day / May Day</t>
  </si>
  <si>
    <t>2017-May-2</t>
  </si>
  <si>
    <t>Our Lady of Mércoles</t>
  </si>
  <si>
    <t>2017-May-3</t>
  </si>
  <si>
    <t>2017-May-4</t>
  </si>
  <si>
    <t>2017-May-5</t>
  </si>
  <si>
    <t>2017-May-6</t>
  </si>
  <si>
    <t>2017-May-7</t>
  </si>
  <si>
    <t>Mothers' Day</t>
  </si>
  <si>
    <t>2017-May-8</t>
  </si>
  <si>
    <t>Peserta Queima das Fitas - adalah perayaan tradisional mahasiswa beberapa universitas Portugis, yang awalnya diselenggarakan oleh mahasiswa University of Coimbra.</t>
  </si>
  <si>
    <t>2017-August-1</t>
  </si>
  <si>
    <t>2017-August-2</t>
  </si>
  <si>
    <t>2017-August-3</t>
  </si>
  <si>
    <t>2017-August-4</t>
  </si>
  <si>
    <t>2017-August-5</t>
  </si>
  <si>
    <t>2017-August-6</t>
  </si>
  <si>
    <t>2017-August-7</t>
  </si>
  <si>
    <t>2017-August-8</t>
  </si>
  <si>
    <t>2017-August-9</t>
  </si>
  <si>
    <t>2017-August-10</t>
  </si>
  <si>
    <t>2017-August-11</t>
  </si>
  <si>
    <t>2017-August-12</t>
  </si>
  <si>
    <t>2017-August-13</t>
  </si>
  <si>
    <t>2017-August-14</t>
  </si>
  <si>
    <t>2017-August-15</t>
  </si>
  <si>
    <t>Assumption of Mary</t>
  </si>
  <si>
    <t>2017-August-16</t>
  </si>
  <si>
    <t>2017-August-17</t>
  </si>
  <si>
    <t>2017-August-18</t>
  </si>
  <si>
    <t>2017-August-19</t>
  </si>
  <si>
    <t>2017-August-20</t>
  </si>
  <si>
    <t>Our Lady of Sorrows</t>
  </si>
  <si>
    <t>2017-August-21</t>
  </si>
  <si>
    <t>2017-August-22</t>
  </si>
  <si>
    <t>Our Lady of Graces</t>
  </si>
  <si>
    <t>2017-August-23</t>
  </si>
  <si>
    <t>2017-August-24</t>
  </si>
  <si>
    <t>2017-August-25</t>
  </si>
  <si>
    <t>2017-August-26</t>
  </si>
  <si>
    <t>2017-August-27</t>
  </si>
  <si>
    <t>2017-August-28</t>
  </si>
  <si>
    <t>2017-August-29</t>
  </si>
  <si>
    <t>2017-August-30</t>
  </si>
  <si>
    <t>2017-August-31</t>
  </si>
  <si>
    <t>Faro Day</t>
  </si>
  <si>
    <t>2017-February-1</t>
  </si>
  <si>
    <t>2017-February-2</t>
  </si>
  <si>
    <t>2017-February-3</t>
  </si>
  <si>
    <t>2017-February-4</t>
  </si>
  <si>
    <t>2017-February-5</t>
  </si>
  <si>
    <t>2017-February-6</t>
  </si>
  <si>
    <t>2017-February-7</t>
  </si>
  <si>
    <t>2017-February-10</t>
  </si>
  <si>
    <t>2017-February-11</t>
  </si>
  <si>
    <t>2017-February-12</t>
  </si>
  <si>
    <t>2017-February-13</t>
  </si>
  <si>
    <t>2017-February-14</t>
  </si>
  <si>
    <t>Valentine's Day</t>
  </si>
  <si>
    <t>2017-February-15</t>
  </si>
  <si>
    <t>2017-February-16</t>
  </si>
  <si>
    <t>2017-February-17</t>
  </si>
  <si>
    <t>2017-February-18</t>
  </si>
  <si>
    <t>2017-February-19</t>
  </si>
  <si>
    <t>2017-February-20</t>
  </si>
  <si>
    <t>2017-February-21</t>
  </si>
  <si>
    <t>2017-February-22</t>
  </si>
  <si>
    <t>2017-February-23</t>
  </si>
  <si>
    <t>2017-February-24</t>
  </si>
  <si>
    <t>2017-February-25</t>
  </si>
  <si>
    <t>2017-February-26</t>
  </si>
  <si>
    <t>2017-February-27</t>
  </si>
  <si>
    <t>2017-February-28</t>
  </si>
  <si>
    <t>Carnival / Shrove Tuesday / Pancake Day</t>
  </si>
  <si>
    <t>2017-March-1</t>
  </si>
  <si>
    <t>2017-March-2</t>
  </si>
  <si>
    <t>2017-March-3</t>
  </si>
  <si>
    <t>2017-March-4</t>
  </si>
  <si>
    <t>2017-March-5</t>
  </si>
  <si>
    <t>2017-March-6</t>
  </si>
  <si>
    <t>2017-March-7</t>
  </si>
  <si>
    <t>2017-March-8</t>
  </si>
  <si>
    <t>2017-March-9</t>
  </si>
  <si>
    <t>2017-March-10</t>
  </si>
  <si>
    <t>2017-March-11</t>
  </si>
  <si>
    <t>2017-March-12</t>
  </si>
  <si>
    <t>2017-March-13</t>
  </si>
  <si>
    <t>2017-March-14</t>
  </si>
  <si>
    <t>2017-March-15</t>
  </si>
  <si>
    <t>2017-March-16</t>
  </si>
  <si>
    <t>2017-March-17</t>
  </si>
  <si>
    <t>2017-March-18</t>
  </si>
  <si>
    <t>2017-March-19</t>
  </si>
  <si>
    <t>St. Joseph's Day</t>
  </si>
  <si>
    <t>Fathers' Day</t>
  </si>
  <si>
    <t>2017-March-20</t>
  </si>
  <si>
    <t>March Equinox</t>
  </si>
  <si>
    <t>2017-March-21</t>
  </si>
  <si>
    <t>2017-March-22</t>
  </si>
  <si>
    <t>2017-March-23</t>
  </si>
  <si>
    <t>2017-March-24</t>
  </si>
  <si>
    <t>2017-March-25</t>
  </si>
  <si>
    <t>2017-March-26</t>
  </si>
  <si>
    <t>Daylight Saving Time starts</t>
  </si>
  <si>
    <t>2017-March-27</t>
  </si>
  <si>
    <t>2017-March-28</t>
  </si>
  <si>
    <t>2017-March-29</t>
  </si>
  <si>
    <t>2017-March-30</t>
  </si>
  <si>
    <t>2017-February-8</t>
  </si>
  <si>
    <t>2017-February-9</t>
  </si>
  <si>
    <t>2017-March-31</t>
  </si>
  <si>
    <t>2017-January-1</t>
  </si>
  <si>
    <t>New Year's Day</t>
  </si>
  <si>
    <t>2017-January-2</t>
  </si>
  <si>
    <t>2017-January-3</t>
  </si>
  <si>
    <t>2017-January-4</t>
  </si>
  <si>
    <t>2017-January-5</t>
  </si>
  <si>
    <t>2017-January-6</t>
  </si>
  <si>
    <t>2017-January-7</t>
  </si>
  <si>
    <t>2017-January-8</t>
  </si>
  <si>
    <t>2017-January-9</t>
  </si>
  <si>
    <t>2017-January-10</t>
  </si>
  <si>
    <t>2017-January-11</t>
  </si>
  <si>
    <t>2017-January-12</t>
  </si>
  <si>
    <t>2017-January-13</t>
  </si>
  <si>
    <t>2017-January-14</t>
  </si>
  <si>
    <t>2017-January-15</t>
  </si>
  <si>
    <t>2017-January-16</t>
  </si>
  <si>
    <t>2017-January-17</t>
  </si>
  <si>
    <t>2017-January-18</t>
  </si>
  <si>
    <t>2017-January-19</t>
  </si>
  <si>
    <t>2017-January-20</t>
  </si>
  <si>
    <t>2017-January-21</t>
  </si>
  <si>
    <t>2017-January-22</t>
  </si>
  <si>
    <t>2017-January-23</t>
  </si>
  <si>
    <t>2017-January-24</t>
  </si>
  <si>
    <t>2017-January-25</t>
  </si>
  <si>
    <t>2017-January-26</t>
  </si>
  <si>
    <t>2017-January-27</t>
  </si>
  <si>
    <t>2017-January-28</t>
  </si>
  <si>
    <t>2017-January-29</t>
  </si>
  <si>
    <t>2017-January-30</t>
  </si>
  <si>
    <t>2017-January-31</t>
  </si>
  <si>
    <t>2017-July-1</t>
  </si>
  <si>
    <t>Madeira Day</t>
  </si>
  <si>
    <t>2017-July-2</t>
  </si>
  <si>
    <t>2017-July-3</t>
  </si>
  <si>
    <t>2017-July-4</t>
  </si>
  <si>
    <t>St. Elizabeth's Day</t>
  </si>
  <si>
    <t>2017-July-5</t>
  </si>
  <si>
    <t>2017-July-6</t>
  </si>
  <si>
    <t>2017-July-7</t>
  </si>
  <si>
    <t>2017-July-8</t>
  </si>
  <si>
    <t>2017-July-9</t>
  </si>
  <si>
    <t>2017-July-10</t>
  </si>
  <si>
    <t>2017-July-11</t>
  </si>
  <si>
    <t>2017-July-12</t>
  </si>
  <si>
    <t>2017-July-13</t>
  </si>
  <si>
    <t>2017-July-14</t>
  </si>
  <si>
    <t>2017-July-15</t>
  </si>
  <si>
    <t>2017-July-16</t>
  </si>
  <si>
    <t>2017-July-17</t>
  </si>
  <si>
    <t>2017-July-18</t>
  </si>
  <si>
    <t>2017-July-19</t>
  </si>
  <si>
    <t>2017-July-20</t>
  </si>
  <si>
    <t>2017-July-21</t>
  </si>
  <si>
    <t>2017-July-22</t>
  </si>
  <si>
    <t>2017-July-23</t>
  </si>
  <si>
    <t>2017-July-24</t>
  </si>
  <si>
    <t>2017-July-25</t>
  </si>
  <si>
    <t>2017-July-26</t>
  </si>
  <si>
    <t>2017-July-27</t>
  </si>
  <si>
    <t>2017-July-28</t>
  </si>
  <si>
    <t>2017-July-29</t>
  </si>
  <si>
    <t>2017-July-30</t>
  </si>
  <si>
    <t>2017-July-31</t>
  </si>
  <si>
    <t>2017-June-1</t>
  </si>
  <si>
    <t>2017-June-2</t>
  </si>
  <si>
    <t>2017-June-3</t>
  </si>
  <si>
    <t>2017-June-4</t>
  </si>
  <si>
    <t>2017-June-5</t>
  </si>
  <si>
    <t>Azores Day</t>
  </si>
  <si>
    <t>2017-June-6</t>
  </si>
  <si>
    <t>2017-June-7</t>
  </si>
  <si>
    <t>2017-June-8</t>
  </si>
  <si>
    <t>2017-June-9</t>
  </si>
  <si>
    <t>2017-June-10</t>
  </si>
  <si>
    <t>Portugal Day</t>
  </si>
  <si>
    <t>2017-June-11</t>
  </si>
  <si>
    <t>2017-June-12</t>
  </si>
  <si>
    <t>2017-June-13</t>
  </si>
  <si>
    <t>St. Anthony's Day</t>
  </si>
  <si>
    <t>2017-June-14</t>
  </si>
  <si>
    <t>2017-June-15</t>
  </si>
  <si>
    <t>Corpus Christi</t>
  </si>
  <si>
    <t>2017-June-16</t>
  </si>
  <si>
    <t>2017-June-17</t>
  </si>
  <si>
    <t>2017-June-18</t>
  </si>
  <si>
    <t>2017-June-19</t>
  </si>
  <si>
    <t>2017-June-20</t>
  </si>
  <si>
    <t>2017-June-21</t>
  </si>
  <si>
    <t>June Solstice</t>
  </si>
  <si>
    <t>2017-June-22</t>
  </si>
  <si>
    <t>2017-June-23</t>
  </si>
  <si>
    <t>2017-June-24</t>
  </si>
  <si>
    <t>St. John's Day</t>
  </si>
  <si>
    <t>2017-June-25</t>
  </si>
  <si>
    <t>2017-June-26</t>
  </si>
  <si>
    <t>2017-June-27</t>
  </si>
  <si>
    <t>2017-June-28</t>
  </si>
  <si>
    <t>2017-June-29</t>
  </si>
  <si>
    <t>St. Peter's Day</t>
  </si>
  <si>
    <t>2017-June-30</t>
  </si>
  <si>
    <t>2017-May-9</t>
  </si>
  <si>
    <t>2017-May-10</t>
  </si>
  <si>
    <t>2017-May-11</t>
  </si>
  <si>
    <t>2017-May-12</t>
  </si>
  <si>
    <t>St. Joana's Day</t>
  </si>
  <si>
    <t>Papal Visit</t>
  </si>
  <si>
    <t>2017-May-13</t>
  </si>
  <si>
    <t>2017-May-14</t>
  </si>
  <si>
    <t>2017-May-15</t>
  </si>
  <si>
    <t>2017-May-16</t>
  </si>
  <si>
    <t>2017-May-17</t>
  </si>
  <si>
    <t>2017-May-18</t>
  </si>
  <si>
    <t>2017-May-19</t>
  </si>
  <si>
    <t>2017-May-20</t>
  </si>
  <si>
    <t>2017-May-21</t>
  </si>
  <si>
    <t>2017-May-22</t>
  </si>
  <si>
    <t>Leiria Day</t>
  </si>
  <si>
    <t>2017-May-23</t>
  </si>
  <si>
    <t>Portalegre Day</t>
  </si>
  <si>
    <t>2017-May-24</t>
  </si>
  <si>
    <t>2017-May-25</t>
  </si>
  <si>
    <t>Ascension Day</t>
  </si>
  <si>
    <t>2017-May-26</t>
  </si>
  <si>
    <t>2017-May-27</t>
  </si>
  <si>
    <t>2017-May-28</t>
  </si>
  <si>
    <t>2017-May-29</t>
  </si>
  <si>
    <t>2017-May-30</t>
  </si>
  <si>
    <t>2017-May-31</t>
  </si>
  <si>
    <t>Total</t>
  </si>
  <si>
    <t>max</t>
  </si>
  <si>
    <t>holiday_in_portugal</t>
  </si>
  <si>
    <t>Summer</t>
  </si>
  <si>
    <t>Winter</t>
  </si>
  <si>
    <t>Carnival Day</t>
  </si>
  <si>
    <t>6th day of Lent</t>
  </si>
  <si>
    <t>St. joseph's day</t>
  </si>
  <si>
    <t>2015-August-1</t>
  </si>
  <si>
    <t>2015-August-2</t>
  </si>
  <si>
    <t>2015-August-3</t>
  </si>
  <si>
    <t>2015-August-4</t>
  </si>
  <si>
    <t>2015-August-5</t>
  </si>
  <si>
    <t>2015-August-6</t>
  </si>
  <si>
    <t>2015-August-7</t>
  </si>
  <si>
    <t>2015-August-8</t>
  </si>
  <si>
    <t>2015-August-9</t>
  </si>
  <si>
    <t>2015-August-10</t>
  </si>
  <si>
    <t>2015-August-11</t>
  </si>
  <si>
    <t>2015-August-12</t>
  </si>
  <si>
    <t>2015-August-13</t>
  </si>
  <si>
    <t>2015-August-14</t>
  </si>
  <si>
    <t>2015-August-15</t>
  </si>
  <si>
    <t>2015-August-16</t>
  </si>
  <si>
    <t>2015-August-17</t>
  </si>
  <si>
    <t>2015-August-18</t>
  </si>
  <si>
    <t>2015-August-19</t>
  </si>
  <si>
    <t>2015-August-20</t>
  </si>
  <si>
    <t>2015-August-21</t>
  </si>
  <si>
    <t>2015-August-22</t>
  </si>
  <si>
    <t>2015-August-23</t>
  </si>
  <si>
    <t>2015-August-24</t>
  </si>
  <si>
    <t>2015-August-25</t>
  </si>
  <si>
    <t>2015-August-26</t>
  </si>
  <si>
    <t>2015-August-27</t>
  </si>
  <si>
    <t>2015-August-28</t>
  </si>
  <si>
    <t>2015-August-29</t>
  </si>
  <si>
    <t>2015-August-30</t>
  </si>
  <si>
    <t>2015-December-1</t>
  </si>
  <si>
    <t>2015-December-2</t>
  </si>
  <si>
    <t>2015-December-3</t>
  </si>
  <si>
    <t>2015-December-4</t>
  </si>
  <si>
    <t>2015-December-5</t>
  </si>
  <si>
    <t>2015-December-6</t>
  </si>
  <si>
    <t>2015-December-7</t>
  </si>
  <si>
    <t>2015-December-10</t>
  </si>
  <si>
    <t>2015-December-11</t>
  </si>
  <si>
    <t>2015-December-12</t>
  </si>
  <si>
    <t>2015-December-13</t>
  </si>
  <si>
    <t>2015-December-14</t>
  </si>
  <si>
    <t>2015-December-15</t>
  </si>
  <si>
    <t>2015-December-16</t>
  </si>
  <si>
    <t>2015-December-17</t>
  </si>
  <si>
    <t>2015-December-18</t>
  </si>
  <si>
    <t>2015-December-19</t>
  </si>
  <si>
    <t>2015-December-20</t>
  </si>
  <si>
    <t>2015-December-21</t>
  </si>
  <si>
    <t>2015-December-22</t>
  </si>
  <si>
    <t>2015-December-23</t>
  </si>
  <si>
    <t>2015-December-24</t>
  </si>
  <si>
    <t>2015-December-25</t>
  </si>
  <si>
    <t>2015-December-26</t>
  </si>
  <si>
    <t>2015-December-27</t>
  </si>
  <si>
    <t>2015-December-28</t>
  </si>
  <si>
    <t>2015-December-29</t>
  </si>
  <si>
    <t>2015-December-30</t>
  </si>
  <si>
    <t>2015-December-31</t>
  </si>
  <si>
    <t>2016-January-1</t>
  </si>
  <si>
    <t>2016-January-2</t>
  </si>
  <si>
    <t>2016-January-3</t>
  </si>
  <si>
    <t>2016-January-4</t>
  </si>
  <si>
    <t>2016-January-5</t>
  </si>
  <si>
    <t>2016-January-6</t>
  </si>
  <si>
    <t>2016-January-7</t>
  </si>
  <si>
    <t>2016-January-8</t>
  </si>
  <si>
    <t>2016-January-9</t>
  </si>
  <si>
    <t>2016-January-10</t>
  </si>
  <si>
    <t>2016-January-11</t>
  </si>
  <si>
    <t>2016-January-12</t>
  </si>
  <si>
    <t>2016-January-13</t>
  </si>
  <si>
    <t>2015-December-8</t>
  </si>
  <si>
    <t>2015-December-9</t>
  </si>
  <si>
    <t>2015-July-1</t>
  </si>
  <si>
    <t>2015-July-2</t>
  </si>
  <si>
    <t>2015-July-3</t>
  </si>
  <si>
    <t>2015-July-4</t>
  </si>
  <si>
    <t>2015-July-5</t>
  </si>
  <si>
    <t>2015-July-6</t>
  </si>
  <si>
    <t>2015-July-7</t>
  </si>
  <si>
    <t>2015-July-8</t>
  </si>
  <si>
    <t>2015-July-9</t>
  </si>
  <si>
    <t>2015-July-10</t>
  </si>
  <si>
    <t>2015-July-11</t>
  </si>
  <si>
    <t>2015-July-12</t>
  </si>
  <si>
    <t>2015-July-13</t>
  </si>
  <si>
    <t>2015-July-14</t>
  </si>
  <si>
    <t>2015-July-15</t>
  </si>
  <si>
    <t>2015-July-16</t>
  </si>
  <si>
    <t>2015-July-17</t>
  </si>
  <si>
    <t>2015-July-18</t>
  </si>
  <si>
    <t>2015-July-19</t>
  </si>
  <si>
    <t>2015-July-20</t>
  </si>
  <si>
    <t>2015-July-21</t>
  </si>
  <si>
    <t>2015-July-22</t>
  </si>
  <si>
    <t>2015-July-23</t>
  </si>
  <si>
    <t>2015-July-24</t>
  </si>
  <si>
    <t>2015-July-25</t>
  </si>
  <si>
    <t>2015-July-26</t>
  </si>
  <si>
    <t>2015-July-27</t>
  </si>
  <si>
    <t>2015-July-28</t>
  </si>
  <si>
    <t>2015-July-29</t>
  </si>
  <si>
    <t>2015-July-30</t>
  </si>
  <si>
    <t>2015-July-31</t>
  </si>
  <si>
    <t>2015-October-1</t>
  </si>
  <si>
    <t>2015-October-2</t>
  </si>
  <si>
    <t>2015-October-3</t>
  </si>
  <si>
    <t>2015-October-4</t>
  </si>
  <si>
    <t>2015-October-5</t>
  </si>
  <si>
    <t>2015-October-6</t>
  </si>
  <si>
    <t>2015-October-7</t>
  </si>
  <si>
    <t>2015-October-8</t>
  </si>
  <si>
    <t>2015-October-9</t>
  </si>
  <si>
    <t>2015-October-10</t>
  </si>
  <si>
    <t>2015-October-11</t>
  </si>
  <si>
    <t>2015-October-12</t>
  </si>
  <si>
    <t>2015-October-13</t>
  </si>
  <si>
    <t>2015-October-14</t>
  </si>
  <si>
    <t>2015-October-15</t>
  </si>
  <si>
    <t>2015-October-16</t>
  </si>
  <si>
    <t>2015-October-17</t>
  </si>
  <si>
    <t>2015-October-18</t>
  </si>
  <si>
    <t>2015-October-19</t>
  </si>
  <si>
    <t>2015-October-20</t>
  </si>
  <si>
    <t>2015-October-21</t>
  </si>
  <si>
    <t>2015-October-22</t>
  </si>
  <si>
    <t>2015-October-23</t>
  </si>
  <si>
    <t>2015-October-24</t>
  </si>
  <si>
    <t>2015-October-25</t>
  </si>
  <si>
    <t>2015-October-26</t>
  </si>
  <si>
    <t>2015-October-27</t>
  </si>
  <si>
    <t>2015-October-28</t>
  </si>
  <si>
    <t>2015-October-29</t>
  </si>
  <si>
    <t>2015-October-30</t>
  </si>
  <si>
    <t>2015-October-31</t>
  </si>
  <si>
    <t>2016-May-1</t>
  </si>
  <si>
    <t>2016-May-2</t>
  </si>
  <si>
    <t>2016-May-3</t>
  </si>
  <si>
    <t>2016-May-4</t>
  </si>
  <si>
    <t>2016-May-5</t>
  </si>
  <si>
    <t>2016-May-6</t>
  </si>
  <si>
    <t>2016-May-7</t>
  </si>
  <si>
    <t>2016-May-8</t>
  </si>
  <si>
    <t>2016-May-9</t>
  </si>
  <si>
    <t>2016-May-10</t>
  </si>
  <si>
    <t>2016-May-11</t>
  </si>
  <si>
    <t>2016-August-1</t>
  </si>
  <si>
    <t>2016-August-2</t>
  </si>
  <si>
    <t>2016-August-3</t>
  </si>
  <si>
    <t>2016-August-4</t>
  </si>
  <si>
    <t>2016-August-5</t>
  </si>
  <si>
    <t>2016-August-6</t>
  </si>
  <si>
    <t>2016-August-7</t>
  </si>
  <si>
    <t>2016-August-8</t>
  </si>
  <si>
    <t>2016-August-9</t>
  </si>
  <si>
    <t>2016-August-10</t>
  </si>
  <si>
    <t>2016-August-11</t>
  </si>
  <si>
    <t>2016-August-12</t>
  </si>
  <si>
    <t>2016-August-13</t>
  </si>
  <si>
    <t>2016-August-14</t>
  </si>
  <si>
    <t>2016-August-15</t>
  </si>
  <si>
    <t>2016-August-16</t>
  </si>
  <si>
    <t>2016-August-17</t>
  </si>
  <si>
    <t>2016-August-18</t>
  </si>
  <si>
    <t>2016-August-19</t>
  </si>
  <si>
    <t>2016-August-20</t>
  </si>
  <si>
    <t>2016-August-21</t>
  </si>
  <si>
    <t>2016-August-22</t>
  </si>
  <si>
    <t>2016-August-23</t>
  </si>
  <si>
    <t>2016-August-24</t>
  </si>
  <si>
    <t>2016-August-25</t>
  </si>
  <si>
    <t>2016-August-26</t>
  </si>
  <si>
    <t>2016-August-27</t>
  </si>
  <si>
    <t>2016-August-28</t>
  </si>
  <si>
    <t>2016-August-29</t>
  </si>
  <si>
    <t>2016-August-30</t>
  </si>
  <si>
    <t>2016-December-1</t>
  </si>
  <si>
    <t>2016-December-2</t>
  </si>
  <si>
    <t>2016-December-3</t>
  </si>
  <si>
    <t>2016-December-4</t>
  </si>
  <si>
    <t>2016-December-5</t>
  </si>
  <si>
    <t>2016-December-6</t>
  </si>
  <si>
    <t>2016-December-7</t>
  </si>
  <si>
    <t>2016-December-8</t>
  </si>
  <si>
    <t>2016-December-9</t>
  </si>
  <si>
    <t>2016-December-10</t>
  </si>
  <si>
    <t>2016-December-11</t>
  </si>
  <si>
    <t>2016-December-12</t>
  </si>
  <si>
    <t>2016-December-13</t>
  </si>
  <si>
    <t>2016-December-14</t>
  </si>
  <si>
    <t>2016-December-15</t>
  </si>
  <si>
    <t>2016-December-16</t>
  </si>
  <si>
    <t>2016-December-17</t>
  </si>
  <si>
    <t>2016-December-18</t>
  </si>
  <si>
    <t>2016-December-19</t>
  </si>
  <si>
    <t>2016-December-20</t>
  </si>
  <si>
    <t>2016-December-21</t>
  </si>
  <si>
    <t>2016-December-22</t>
  </si>
  <si>
    <t>2016-December-23</t>
  </si>
  <si>
    <t>2016-December-24</t>
  </si>
  <si>
    <t>2016-December-25</t>
  </si>
  <si>
    <t>2016-December-26</t>
  </si>
  <si>
    <t>2016-December-27</t>
  </si>
  <si>
    <t>2016-December-28</t>
  </si>
  <si>
    <t>2016-December-29</t>
  </si>
  <si>
    <t>2016-December-30</t>
  </si>
  <si>
    <t>2016-December-31</t>
  </si>
  <si>
    <t>2016-February-1</t>
  </si>
  <si>
    <t>2016-February-2</t>
  </si>
  <si>
    <t>2016-February-3</t>
  </si>
  <si>
    <t>2016-February-4</t>
  </si>
  <si>
    <t>2016-February-5</t>
  </si>
  <si>
    <t>2016-February-6</t>
  </si>
  <si>
    <t>2016-February-7</t>
  </si>
  <si>
    <t>2016-February-8</t>
  </si>
  <si>
    <t>2016-February-9</t>
  </si>
  <si>
    <t>2016-February-10</t>
  </si>
  <si>
    <t>2016-February-11</t>
  </si>
  <si>
    <t>2016-February-12</t>
  </si>
  <si>
    <t>2016-February-13</t>
  </si>
  <si>
    <t>2016-February-14</t>
  </si>
  <si>
    <t>2016-February-15</t>
  </si>
  <si>
    <t>2016-February-16</t>
  </si>
  <si>
    <t>2016-February-17</t>
  </si>
  <si>
    <t>2016-February-18</t>
  </si>
  <si>
    <t>2016-February-19</t>
  </si>
  <si>
    <t>2016-February-20</t>
  </si>
  <si>
    <t>2016-February-21</t>
  </si>
  <si>
    <t>2016-February-22</t>
  </si>
  <si>
    <t>2016-February-23</t>
  </si>
  <si>
    <t>2016-February-24</t>
  </si>
  <si>
    <t>2016-February-25</t>
  </si>
  <si>
    <t>2016-February-26</t>
  </si>
  <si>
    <t>2016-February-27</t>
  </si>
  <si>
    <t>2016-February-28</t>
  </si>
  <si>
    <t>2016-February-29</t>
  </si>
  <si>
    <t>2016-March-1</t>
  </si>
  <si>
    <t>2016-March-2</t>
  </si>
  <si>
    <t>2016-March-3</t>
  </si>
  <si>
    <t>2016-March-4</t>
  </si>
  <si>
    <t>2016-March-5</t>
  </si>
  <si>
    <t>2016-March-6</t>
  </si>
  <si>
    <t>2016-March-7</t>
  </si>
  <si>
    <t>2016-March-8</t>
  </si>
  <si>
    <t>2016-March-9</t>
  </si>
  <si>
    <t>2016-March-10</t>
  </si>
  <si>
    <t>2016-March-11</t>
  </si>
  <si>
    <t>2016-March-12</t>
  </si>
  <si>
    <t>2016-March-13</t>
  </si>
  <si>
    <t>2016-March-14</t>
  </si>
  <si>
    <t>2016-March-15</t>
  </si>
  <si>
    <t>2016-March-16</t>
  </si>
  <si>
    <t>2016-March-17</t>
  </si>
  <si>
    <t>2016-March-18</t>
  </si>
  <si>
    <t>2016-March-19</t>
  </si>
  <si>
    <t>2016-March-20</t>
  </si>
  <si>
    <t>2016-March-21</t>
  </si>
  <si>
    <t>2016-March-22</t>
  </si>
  <si>
    <t>2016-March-23</t>
  </si>
  <si>
    <t>2016-March-24</t>
  </si>
  <si>
    <t>2016-March-25</t>
  </si>
  <si>
    <t>2016-January-14</t>
  </si>
  <si>
    <t>2016-January-15</t>
  </si>
  <si>
    <t>2016-January-16</t>
  </si>
  <si>
    <t>2016-January-17</t>
  </si>
  <si>
    <t>2016-January-18</t>
  </si>
  <si>
    <t>2016-January-19</t>
  </si>
  <si>
    <t>2016-January-20</t>
  </si>
  <si>
    <t>2016-January-21</t>
  </si>
  <si>
    <t>2016-January-22</t>
  </si>
  <si>
    <t>2016-January-23</t>
  </si>
  <si>
    <t>2016-January-24</t>
  </si>
  <si>
    <t>2016-January-25</t>
  </si>
  <si>
    <t>2016-January-26</t>
  </si>
  <si>
    <t>2016-January-27</t>
  </si>
  <si>
    <t>2016-January-28</t>
  </si>
  <si>
    <t>2016-January-29</t>
  </si>
  <si>
    <t>2016-January-30</t>
  </si>
  <si>
    <t>2016-January-31</t>
  </si>
  <si>
    <t>2016-July-1</t>
  </si>
  <si>
    <t>2016-July-2</t>
  </si>
  <si>
    <t>2016-July-3</t>
  </si>
  <si>
    <t>2016-July-4</t>
  </si>
  <si>
    <t>2016-July-5</t>
  </si>
  <si>
    <t>2016-July-6</t>
  </si>
  <si>
    <t>2016-July-7</t>
  </si>
  <si>
    <t>2016-July-8</t>
  </si>
  <si>
    <t>2016-July-9</t>
  </si>
  <si>
    <t>2016-July-10</t>
  </si>
  <si>
    <t>2016-July-11</t>
  </si>
  <si>
    <t>2016-July-12</t>
  </si>
  <si>
    <t>2016-July-13</t>
  </si>
  <si>
    <t>2016-July-14</t>
  </si>
  <si>
    <t>2016-July-15</t>
  </si>
  <si>
    <t>2016-July-16</t>
  </si>
  <si>
    <t>2016-July-17</t>
  </si>
  <si>
    <t>2016-July-18</t>
  </si>
  <si>
    <t>2016-July-19</t>
  </si>
  <si>
    <t>2016-July-20</t>
  </si>
  <si>
    <t>2016-July-21</t>
  </si>
  <si>
    <t>2016-July-22</t>
  </si>
  <si>
    <t>2016-July-23</t>
  </si>
  <si>
    <t>2016-July-24</t>
  </si>
  <si>
    <t>2016-July-25</t>
  </si>
  <si>
    <t>2016-July-26</t>
  </si>
  <si>
    <t>2016-July-27</t>
  </si>
  <si>
    <t>2016-July-28</t>
  </si>
  <si>
    <t>2016-July-29</t>
  </si>
  <si>
    <t>2016-July-30</t>
  </si>
  <si>
    <t>2016-July-31</t>
  </si>
  <si>
    <t>2016-June-1</t>
  </si>
  <si>
    <t>2016-June-2</t>
  </si>
  <si>
    <t>2016-June-3</t>
  </si>
  <si>
    <t>2016-June-4</t>
  </si>
  <si>
    <t>2016-June-5</t>
  </si>
  <si>
    <t>2016-June-6</t>
  </si>
  <si>
    <t>2016-June-7</t>
  </si>
  <si>
    <t>2016-June-8</t>
  </si>
  <si>
    <t>2016-June-9</t>
  </si>
  <si>
    <t>2016-June-10</t>
  </si>
  <si>
    <t>2016-June-11</t>
  </si>
  <si>
    <t>2016-June-12</t>
  </si>
  <si>
    <t>2016-June-13</t>
  </si>
  <si>
    <t>2016-June-14</t>
  </si>
  <si>
    <t>2016-June-15</t>
  </si>
  <si>
    <t>2016-June-16</t>
  </si>
  <si>
    <t>2016-June-17</t>
  </si>
  <si>
    <t>2016-June-18</t>
  </si>
  <si>
    <t>2016-June-19</t>
  </si>
  <si>
    <t>2016-June-20</t>
  </si>
  <si>
    <t>2016-June-21</t>
  </si>
  <si>
    <t>2016-June-22</t>
  </si>
  <si>
    <t>2016-June-23</t>
  </si>
  <si>
    <t>2016-June-24</t>
  </si>
  <si>
    <t>2016-June-25</t>
  </si>
  <si>
    <t>2016-June-26</t>
  </si>
  <si>
    <t>2016-June-27</t>
  </si>
  <si>
    <t>2016-June-28</t>
  </si>
  <si>
    <t>2016-June-29</t>
  </si>
  <si>
    <t>2016-June-30</t>
  </si>
  <si>
    <t>2016-March-26</t>
  </si>
  <si>
    <t>2016-March-27</t>
  </si>
  <si>
    <t>2016-March-28</t>
  </si>
  <si>
    <t>2016-March-29</t>
  </si>
  <si>
    <t>2016-March-30</t>
  </si>
  <si>
    <t>2016-March-31</t>
  </si>
  <si>
    <t>2016-May-12</t>
  </si>
  <si>
    <t>2016-May-13</t>
  </si>
  <si>
    <t>2016-May-14</t>
  </si>
  <si>
    <t>2016-May-15</t>
  </si>
  <si>
    <t>2016-May-16</t>
  </si>
  <si>
    <t>2016-May-17</t>
  </si>
  <si>
    <t>2016-May-18</t>
  </si>
  <si>
    <t>2016-May-19</t>
  </si>
  <si>
    <t>2016-May-20</t>
  </si>
  <si>
    <t>2016-May-21</t>
  </si>
  <si>
    <t>2016-May-22</t>
  </si>
  <si>
    <t>2016-May-23</t>
  </si>
  <si>
    <t>2016-May-24</t>
  </si>
  <si>
    <t>2016-May-25</t>
  </si>
  <si>
    <t>2016-May-26</t>
  </si>
  <si>
    <t>2016-May-27</t>
  </si>
  <si>
    <t>2016-May-28</t>
  </si>
  <si>
    <t>2016-May-29</t>
  </si>
  <si>
    <t>2016-May-30</t>
  </si>
  <si>
    <t>2016-May-31</t>
  </si>
  <si>
    <t>2016-October-1</t>
  </si>
  <si>
    <t>2016-October-2</t>
  </si>
  <si>
    <t>2016-October-3</t>
  </si>
  <si>
    <t>2016-October-4</t>
  </si>
  <si>
    <t>2016-October-5</t>
  </si>
  <si>
    <t>2016-October-6</t>
  </si>
  <si>
    <t>2016-October-7</t>
  </si>
  <si>
    <t>2016-October-8</t>
  </si>
  <si>
    <t>2016-October-9</t>
  </si>
  <si>
    <t>2016-October-10</t>
  </si>
  <si>
    <t>2016-October-11</t>
  </si>
  <si>
    <t>2016-October-12</t>
  </si>
  <si>
    <t>2016-October-13</t>
  </si>
  <si>
    <t>2016-October-14</t>
  </si>
  <si>
    <t>2016-October-15</t>
  </si>
  <si>
    <t>2016-October-16</t>
  </si>
  <si>
    <t>2016-October-17</t>
  </si>
  <si>
    <t>2016-October-18</t>
  </si>
  <si>
    <t>2016-October-19</t>
  </si>
  <si>
    <t>2016-October-20</t>
  </si>
  <si>
    <t>2016-October-21</t>
  </si>
  <si>
    <t>2016-October-22</t>
  </si>
  <si>
    <t>2016-October-23</t>
  </si>
  <si>
    <t>2016-October-24</t>
  </si>
  <si>
    <t>2016-October-25</t>
  </si>
  <si>
    <t>2016-October-26</t>
  </si>
  <si>
    <t>2016-October-27</t>
  </si>
  <si>
    <t>2016-October-28</t>
  </si>
  <si>
    <t>2016-October-29</t>
  </si>
  <si>
    <t>2016-October-30</t>
  </si>
  <si>
    <t>2016-October-31</t>
  </si>
  <si>
    <t>city: max 250 in 2016 (between three years)</t>
  </si>
  <si>
    <t>resort: max 187 in 2016 (between three years)</t>
  </si>
  <si>
    <t>portugal di northern hemisphere (maap salah). Untuk season date nya:</t>
  </si>
  <si>
    <t>From December 21, 2016, to March 20, 2017: Winter</t>
  </si>
  <si>
    <t>From March 20, 2017, to June 21, 2017: Spring</t>
  </si>
  <si>
    <t>From June 21, 2017, to September 22, 2017: Summer</t>
  </si>
  <si>
    <t>From September 22, 2017, to December 21, 2017: Autumn</t>
  </si>
  <si>
    <t>Winter: January 01, 2017 - March 20, 2017</t>
  </si>
  <si>
    <t>Spring: March 20, 2017 - June 21, 2017</t>
  </si>
  <si>
    <t>Summer: June 21, 2017 - September 22, 2017</t>
  </si>
  <si>
    <t>Autumn: September 22, 2017 - December 21, 2017</t>
  </si>
  <si>
    <t>Resort</t>
  </si>
  <si>
    <t>Winter:</t>
  </si>
  <si>
    <t xml:space="preserve">Transaksi: </t>
  </si>
  <si>
    <t>- January 16, 2017 (114)</t>
  </si>
  <si>
    <t>Max Occupancy</t>
  </si>
  <si>
    <t>City: 250</t>
  </si>
  <si>
    <t>Resort: 187</t>
  </si>
  <si>
    <t>Transaksi (Arrival)</t>
  </si>
  <si>
    <t>Occupancy (Detail Nights)</t>
  </si>
  <si>
    <t>Max</t>
  </si>
  <si>
    <t>Min</t>
  </si>
  <si>
    <t>Seasons in Portugal</t>
  </si>
  <si>
    <t>Month</t>
  </si>
  <si>
    <t>Day</t>
  </si>
  <si>
    <t>Total Max</t>
  </si>
  <si>
    <t>Total Min</t>
  </si>
  <si>
    <t>December 30, 2016</t>
  </si>
  <si>
    <t>December 25, 2015</t>
  </si>
  <si>
    <t>December 21, 2016</t>
  </si>
  <si>
    <t>January 16, 2017</t>
  </si>
  <si>
    <t>January 1, 2017</t>
  </si>
  <si>
    <t>January 17, 2017</t>
  </si>
  <si>
    <t>February 25, 2017</t>
  </si>
  <si>
    <t>February 5, 2017</t>
  </si>
  <si>
    <t>February 26, 2017</t>
  </si>
  <si>
    <t>February 2, 2017</t>
  </si>
  <si>
    <t>March 2, 2017</t>
  </si>
  <si>
    <t>-</t>
  </si>
  <si>
    <t>March 16, 2017</t>
  </si>
  <si>
    <t>March 6, 2017</t>
  </si>
  <si>
    <t>March 22, 2017</t>
  </si>
  <si>
    <t>April 28-30, 2017</t>
  </si>
  <si>
    <t>Friday - Sunday</t>
  </si>
  <si>
    <t>May 25, 2017</t>
  </si>
  <si>
    <t>May 19, 2017</t>
  </si>
  <si>
    <t>May 17-18, 2017</t>
  </si>
  <si>
    <t>Wednesday - Thursday</t>
  </si>
  <si>
    <t>May 10, 2017</t>
  </si>
  <si>
    <t>June 1, 2017</t>
  </si>
  <si>
    <t>June 17, 2017</t>
  </si>
  <si>
    <t>June 5, 2017</t>
  </si>
  <si>
    <t>June 27, 2017</t>
  </si>
  <si>
    <t>July 24, 2017</t>
  </si>
  <si>
    <t>July 26, 2017</t>
  </si>
  <si>
    <t>July 12 &amp; 24, 2017</t>
  </si>
  <si>
    <t>Wednesday &amp; Monday</t>
  </si>
  <si>
    <t>July 31, 2017</t>
  </si>
  <si>
    <t>August 7, 2017</t>
  </si>
  <si>
    <t>August 29, 2017</t>
  </si>
  <si>
    <t>August 2, 2017</t>
  </si>
  <si>
    <t xml:space="preserve">Wednesday </t>
  </si>
  <si>
    <t>August 31, 2017</t>
  </si>
  <si>
    <t>City</t>
  </si>
  <si>
    <t>December 27, 2017</t>
  </si>
  <si>
    <t>December 31, 2017</t>
  </si>
  <si>
    <t>December 22, 2017</t>
  </si>
  <si>
    <t>January 18, 2017</t>
  </si>
  <si>
    <t>January 29, 2017</t>
  </si>
  <si>
    <t>February 1, 2017</t>
  </si>
  <si>
    <t>February 22, 2017</t>
  </si>
  <si>
    <t>March 18, 2017</t>
  </si>
  <si>
    <t>March 24, 2017</t>
  </si>
  <si>
    <t>March 21, 2017</t>
  </si>
  <si>
    <t>March 26, 2017</t>
  </si>
  <si>
    <t>April 28 - 29, 2017</t>
  </si>
  <si>
    <t>Friday - Saturday</t>
  </si>
  <si>
    <t>April 2 &amp; 23, 2017</t>
  </si>
  <si>
    <t>May 24, 2017</t>
  </si>
  <si>
    <t>May 3, 2017</t>
  </si>
  <si>
    <t>May 20 &amp; 25, 2017</t>
  </si>
  <si>
    <t>Saturday &amp; Thursday</t>
  </si>
  <si>
    <t>May 30, 2017</t>
  </si>
  <si>
    <t>June 10, 2017</t>
  </si>
  <si>
    <t>June 21, 2017</t>
  </si>
  <si>
    <t>June 11, 2017</t>
  </si>
  <si>
    <t>June 25, 2017</t>
  </si>
  <si>
    <t>July 15, 2017</t>
  </si>
  <si>
    <t>July 14, 2017</t>
  </si>
  <si>
    <t>July 12, 2017</t>
  </si>
  <si>
    <t>July 30, 2017</t>
  </si>
  <si>
    <t>August 28,. 2017</t>
  </si>
  <si>
    <t>August 30, 2017</t>
  </si>
  <si>
    <t>August 8, 2017</t>
  </si>
  <si>
    <t>August 27, 2017</t>
  </si>
  <si>
    <t>country</t>
  </si>
  <si>
    <t>nama_negara</t>
  </si>
  <si>
    <t>AGO</t>
  </si>
  <si>
    <t>Angola</t>
  </si>
  <si>
    <t>BEL</t>
  </si>
  <si>
    <t>Belgium</t>
  </si>
  <si>
    <t>BRA</t>
  </si>
  <si>
    <t>Brazil</t>
  </si>
  <si>
    <t>CHE</t>
  </si>
  <si>
    <t>Switzerland</t>
  </si>
  <si>
    <t>ESP</t>
  </si>
  <si>
    <t>Spain</t>
  </si>
  <si>
    <t>FRA</t>
  </si>
  <si>
    <t>France</t>
  </si>
  <si>
    <t>GBR</t>
  </si>
  <si>
    <t>United Kingdom</t>
  </si>
  <si>
    <t>IRL</t>
  </si>
  <si>
    <t>Ireland</t>
  </si>
  <si>
    <t>PRT</t>
  </si>
  <si>
    <t>Portugal</t>
  </si>
  <si>
    <t>DEU</t>
  </si>
  <si>
    <t>Germany</t>
  </si>
  <si>
    <t>NLD</t>
  </si>
  <si>
    <t>Netherlands</t>
  </si>
  <si>
    <t>ARG</t>
  </si>
  <si>
    <t>Argentina</t>
  </si>
  <si>
    <t>undefined</t>
  </si>
  <si>
    <t>USA</t>
  </si>
  <si>
    <t>United States of America</t>
  </si>
  <si>
    <t>AUT</t>
  </si>
  <si>
    <t>Austria</t>
  </si>
  <si>
    <t>CHN</t>
  </si>
  <si>
    <t>China</t>
  </si>
  <si>
    <t>CN</t>
  </si>
  <si>
    <t>NOR</t>
  </si>
  <si>
    <t>Norway</t>
  </si>
  <si>
    <t>SRB</t>
  </si>
  <si>
    <t>Serbia</t>
  </si>
  <si>
    <t>LVA</t>
  </si>
  <si>
    <t>Latvia</t>
  </si>
  <si>
    <t>NZL</t>
  </si>
  <si>
    <t>New Zealand</t>
  </si>
  <si>
    <t>RUS</t>
  </si>
  <si>
    <t>Russia</t>
  </si>
  <si>
    <t>ITA</t>
  </si>
  <si>
    <t>Italy</t>
  </si>
  <si>
    <t>LTU</t>
  </si>
  <si>
    <t>Lithuania</t>
  </si>
  <si>
    <t>MAR</t>
  </si>
  <si>
    <t>Morocco</t>
  </si>
  <si>
    <t>POL</t>
  </si>
  <si>
    <t>Poland</t>
  </si>
  <si>
    <t>IND</t>
  </si>
  <si>
    <t>India</t>
  </si>
  <si>
    <t>NGA</t>
  </si>
  <si>
    <t>Nigeria</t>
  </si>
  <si>
    <t>ZAF</t>
  </si>
  <si>
    <t>South Africa</t>
  </si>
  <si>
    <t>CZE</t>
  </si>
  <si>
    <t>Czech Republic</t>
  </si>
  <si>
    <t>DNK</t>
  </si>
  <si>
    <t>Denmark</t>
  </si>
  <si>
    <t>FIN</t>
  </si>
  <si>
    <t>Finland</t>
  </si>
  <si>
    <t>JPN</t>
  </si>
  <si>
    <t>Japan</t>
  </si>
  <si>
    <t>AUS</t>
  </si>
  <si>
    <t>Australia</t>
  </si>
  <si>
    <t>SWE</t>
  </si>
  <si>
    <t>Sweden</t>
  </si>
  <si>
    <t>NPL</t>
  </si>
  <si>
    <t>Nepal</t>
  </si>
  <si>
    <t>SVN</t>
  </si>
  <si>
    <t>Slovenia</t>
  </si>
  <si>
    <t>BGR</t>
  </si>
  <si>
    <t>Bulgaria</t>
  </si>
  <si>
    <t>ISR</t>
  </si>
  <si>
    <t>Israel</t>
  </si>
  <si>
    <t>COL</t>
  </si>
  <si>
    <t>Colombia</t>
  </si>
  <si>
    <t>JAM</t>
  </si>
  <si>
    <t>Jamaica</t>
  </si>
  <si>
    <t>BHS</t>
  </si>
  <si>
    <t>Bahamas</t>
  </si>
  <si>
    <t>IDN</t>
  </si>
  <si>
    <t>Indonesia</t>
  </si>
  <si>
    <t>EST</t>
  </si>
  <si>
    <t>Estonia</t>
  </si>
  <si>
    <t>LUX</t>
  </si>
  <si>
    <t>Luxembourg</t>
  </si>
  <si>
    <t>IRN</t>
  </si>
  <si>
    <t>Iran</t>
  </si>
  <si>
    <t>CPV</t>
  </si>
  <si>
    <t>Cape Verde</t>
  </si>
  <si>
    <t>HUN</t>
  </si>
  <si>
    <t>Hungary</t>
  </si>
  <si>
    <t>KAZ</t>
  </si>
  <si>
    <t>Kazakhstan</t>
  </si>
  <si>
    <t>ISL</t>
  </si>
  <si>
    <t>Iceland</t>
  </si>
  <si>
    <t>ROU</t>
  </si>
  <si>
    <t>Romania</t>
  </si>
  <si>
    <t>CHL</t>
  </si>
  <si>
    <t>Chile</t>
  </si>
  <si>
    <t>PAK</t>
  </si>
  <si>
    <t>Pakistan</t>
  </si>
  <si>
    <t>HRV</t>
  </si>
  <si>
    <t>Croatia</t>
  </si>
  <si>
    <t>SVK</t>
  </si>
  <si>
    <t>Slovakia</t>
  </si>
  <si>
    <t>TUR</t>
  </si>
  <si>
    <t>Turkey</t>
  </si>
  <si>
    <t>PHL</t>
  </si>
  <si>
    <t>Philippines</t>
  </si>
  <si>
    <t>GEO</t>
  </si>
  <si>
    <t>Georgia</t>
  </si>
  <si>
    <t>OMN</t>
  </si>
  <si>
    <t>Oman</t>
  </si>
  <si>
    <t>CAF</t>
  </si>
  <si>
    <t>Central African Republic</t>
  </si>
  <si>
    <t>UZB</t>
  </si>
  <si>
    <t>Uzbekistan</t>
  </si>
  <si>
    <t>KOR</t>
  </si>
  <si>
    <t>South Korea</t>
  </si>
  <si>
    <t>ZWE</t>
  </si>
  <si>
    <t>Zimbabwe</t>
  </si>
  <si>
    <t>UKR</t>
  </si>
  <si>
    <t>Ukraine</t>
  </si>
  <si>
    <t>MYS</t>
  </si>
  <si>
    <t>Malaysia</t>
  </si>
  <si>
    <t>MDG</t>
  </si>
  <si>
    <t>Madagascar</t>
  </si>
  <si>
    <t>GRC</t>
  </si>
  <si>
    <t>Greece</t>
  </si>
  <si>
    <t>DJI</t>
  </si>
  <si>
    <t>Djibouti</t>
  </si>
  <si>
    <t>HKG</t>
  </si>
  <si>
    <t>Hong Kong</t>
  </si>
  <si>
    <t>AND</t>
  </si>
  <si>
    <t>Andorra</t>
  </si>
  <si>
    <t>AZE</t>
  </si>
  <si>
    <t>Azerbaijan</t>
  </si>
  <si>
    <t>VNM</t>
  </si>
  <si>
    <t>Vietnam</t>
  </si>
  <si>
    <t>KWT</t>
  </si>
  <si>
    <t>Kuwait</t>
  </si>
  <si>
    <t>TWN</t>
  </si>
  <si>
    <t>Taiwan</t>
  </si>
  <si>
    <t>MDV</t>
  </si>
  <si>
    <t>Maldives</t>
  </si>
  <si>
    <t>CYP</t>
  </si>
  <si>
    <t>Cyprus</t>
  </si>
  <si>
    <t>TGO</t>
  </si>
  <si>
    <t>Togo</t>
  </si>
  <si>
    <t>MAC</t>
  </si>
  <si>
    <t>Macau</t>
  </si>
  <si>
    <t>JOR</t>
  </si>
  <si>
    <t>Jordan</t>
  </si>
  <si>
    <t>URY</t>
  </si>
  <si>
    <t>Uruguay</t>
  </si>
  <si>
    <t>ECU</t>
  </si>
  <si>
    <t>Ecuador</t>
  </si>
  <si>
    <t>DOM</t>
  </si>
  <si>
    <t>Dominican Republic</t>
  </si>
  <si>
    <t>SUR</t>
  </si>
  <si>
    <t>Suriname</t>
  </si>
  <si>
    <t>CUB</t>
  </si>
  <si>
    <t>Cuba</t>
  </si>
  <si>
    <t>LBN</t>
  </si>
  <si>
    <t>Lebanon</t>
  </si>
  <si>
    <t>BIH</t>
  </si>
  <si>
    <t>Bosnia and Herzegovina</t>
  </si>
  <si>
    <t>MLT</t>
  </si>
  <si>
    <t>Malta</t>
  </si>
  <si>
    <t>KEN</t>
  </si>
  <si>
    <t>Kenya</t>
  </si>
  <si>
    <t>MRT</t>
  </si>
  <si>
    <t>Mauritania</t>
  </si>
  <si>
    <t>LKA</t>
  </si>
  <si>
    <t>Sri Lanka</t>
  </si>
  <si>
    <t>MEX</t>
  </si>
  <si>
    <t>Mexico</t>
  </si>
  <si>
    <t>PRY</t>
  </si>
  <si>
    <t>Paraguay</t>
  </si>
  <si>
    <t>CRI</t>
  </si>
  <si>
    <t>Costa Rica</t>
  </si>
  <si>
    <t>BGD</t>
  </si>
  <si>
    <t>Bangladesh</t>
  </si>
  <si>
    <t>CMR</t>
  </si>
  <si>
    <t>Cameroon</t>
  </si>
  <si>
    <t>DZA</t>
  </si>
  <si>
    <t>Algeria</t>
  </si>
  <si>
    <t>SYR</t>
  </si>
  <si>
    <t>Syria</t>
  </si>
  <si>
    <t>CIV</t>
  </si>
  <si>
    <t>CÃ´te d'Ivoire</t>
  </si>
  <si>
    <t>SGP</t>
  </si>
  <si>
    <t>Singapore</t>
  </si>
  <si>
    <t>LAO</t>
  </si>
  <si>
    <t>Laos</t>
  </si>
  <si>
    <t>BLR</t>
  </si>
  <si>
    <t>Belarus</t>
  </si>
  <si>
    <t>ETH</t>
  </si>
  <si>
    <t>Ethiopia</t>
  </si>
  <si>
    <t>COM</t>
  </si>
  <si>
    <t>Comoros</t>
  </si>
  <si>
    <t>FRO</t>
  </si>
  <si>
    <t>Faroe Islands</t>
  </si>
  <si>
    <t>QAT</t>
  </si>
  <si>
    <t>Qatar</t>
  </si>
  <si>
    <t>SLV</t>
  </si>
  <si>
    <t>El Salvador</t>
  </si>
  <si>
    <t>MCO</t>
  </si>
  <si>
    <t>Monaco</t>
  </si>
  <si>
    <t>SEN</t>
  </si>
  <si>
    <t>Senegal</t>
  </si>
  <si>
    <t>TUN</t>
  </si>
  <si>
    <t>Tunisia</t>
  </si>
  <si>
    <t>PER</t>
  </si>
  <si>
    <t>Peru</t>
  </si>
  <si>
    <t>IRQ</t>
  </si>
  <si>
    <t>Iraq</t>
  </si>
  <si>
    <t>GHA</t>
  </si>
  <si>
    <t>Ghana</t>
  </si>
  <si>
    <t>MUS</t>
  </si>
  <si>
    <t>Mauritius</t>
  </si>
  <si>
    <t>ALB</t>
  </si>
  <si>
    <t>Albania</t>
  </si>
  <si>
    <t>THA</t>
  </si>
  <si>
    <t>Thailand</t>
  </si>
  <si>
    <t>ATA</t>
  </si>
  <si>
    <t>Antarctica</t>
  </si>
  <si>
    <t>MOZ</t>
  </si>
  <si>
    <t>Mozambique</t>
  </si>
  <si>
    <t>PAN</t>
  </si>
  <si>
    <t>Panama</t>
  </si>
  <si>
    <t>ASM</t>
  </si>
  <si>
    <t>American Samoa</t>
  </si>
  <si>
    <t>GTM</t>
  </si>
  <si>
    <t>Guatemala</t>
  </si>
  <si>
    <t>VEN</t>
  </si>
  <si>
    <t>Venezuela</t>
  </si>
  <si>
    <t>LBY</t>
  </si>
  <si>
    <t>Libya</t>
  </si>
  <si>
    <t>TJK</t>
  </si>
  <si>
    <t>Tajikistan</t>
  </si>
  <si>
    <t>SAU</t>
  </si>
  <si>
    <t>Saudi Arabia</t>
  </si>
  <si>
    <t>ARE</t>
  </si>
  <si>
    <t>United Arab Emirates</t>
  </si>
  <si>
    <t>ATF</t>
  </si>
  <si>
    <t>French Southern Territories</t>
  </si>
  <si>
    <t>SLE</t>
  </si>
  <si>
    <t>Sierra Leone</t>
  </si>
  <si>
    <t>KNA</t>
  </si>
  <si>
    <t>Saint Kitts and Nevis</t>
  </si>
  <si>
    <t>ARM</t>
  </si>
  <si>
    <t>Armenia</t>
  </si>
  <si>
    <t>SDN</t>
  </si>
  <si>
    <t>Sudan</t>
  </si>
  <si>
    <t>PRI</t>
  </si>
  <si>
    <t>Puerto Rico</t>
  </si>
  <si>
    <t>KIR</t>
  </si>
  <si>
    <t>Kiribati</t>
  </si>
  <si>
    <t>NCL</t>
  </si>
  <si>
    <t>New Caledonia</t>
  </si>
  <si>
    <t>STP</t>
  </si>
  <si>
    <t>Sao Tome and Principe</t>
  </si>
  <si>
    <t>ABW</t>
  </si>
  <si>
    <t>Aruba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</si>
</sst>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yyyy-mmmm-d"/>
    <numFmt numFmtId="166" formatCode="mmmm yyyy"/>
    <numFmt numFmtId="167" formatCode="mmmm d, yyyy"/>
  </numFmts>
  <fonts count="12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000000"/>
      <name val="&quot;Aptos Narrow&quot;"/>
    </font>
    <font>
      <color theme="1"/>
      <name val="Arial"/>
      <scheme val="minor"/>
    </font>
    <font>
      <b/>
      <sz val="12.0"/>
      <color rgb="FFFFFFFF"/>
      <name val="Times New Roman"/>
    </font>
    <font>
      <sz val="12.0"/>
      <color rgb="FFFF6D01"/>
      <name val="Times New Roman"/>
    </font>
    <font/>
    <font>
      <sz val="11.0"/>
      <color rgb="FF000000"/>
      <name val="Arial"/>
    </font>
    <font>
      <u/>
      <sz val="11.0"/>
      <color rgb="FF467886"/>
      <name val="&quot;Aptos Narrow&quot;"/>
    </font>
    <font>
      <u/>
      <sz val="11.0"/>
      <color rgb="FF467886"/>
      <name val="&quot;Aptos Narrow&quot;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A2533"/>
        <bgColor rgb="FF0A2533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10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10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0" fontId="1" numFmtId="165" xfId="0" applyAlignment="1" applyFont="1" applyNumberFormat="1">
      <alignment horizontal="center" readingOrder="0" shrinkToFit="0" vertical="bottom" wrapText="1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10" xfId="0" applyFont="1" applyNumberFormat="1"/>
    <xf borderId="0" fillId="0" fontId="2" numFmtId="166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bottom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2" fontId="5" numFmtId="10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1" fillId="2" fontId="2" numFmtId="10" xfId="0" applyAlignment="1" applyBorder="1" applyFont="1" applyNumberFormat="1">
      <alignment horizontal="center" shrinkToFit="0" wrapText="1"/>
    </xf>
    <xf borderId="1" fillId="2" fontId="5" numFmtId="0" xfId="0" applyAlignment="1" applyBorder="1" applyFont="1">
      <alignment horizontal="center" readingOrder="0" shrinkToFit="0" wrapText="1"/>
    </xf>
    <xf borderId="1" fillId="2" fontId="5" numFmtId="10" xfId="0" applyAlignment="1" applyBorder="1" applyFont="1" applyNumberFormat="1">
      <alignment horizontal="center" shrinkToFit="0" wrapText="1"/>
    </xf>
    <xf borderId="0" fillId="0" fontId="2" numFmtId="9" xfId="0" applyAlignment="1" applyFont="1" applyNumberFormat="1">
      <alignment horizontal="center" readingOrder="0" shrinkToFit="0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2" numFmtId="10" xfId="0" applyAlignment="1" applyBorder="1" applyFont="1" applyNumberFormat="1">
      <alignment horizontal="center" shrinkToFit="0" vertical="center" wrapText="1"/>
    </xf>
    <xf borderId="4" fillId="0" fontId="7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10" xfId="0" applyAlignment="1" applyBorder="1" applyFont="1" applyNumberFormat="1">
      <alignment horizontal="center" shrinkToFit="0" vertical="center" wrapText="1"/>
    </xf>
    <xf borderId="0" fillId="4" fontId="8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4" fontId="3" numFmtId="165" xfId="0" applyAlignment="1" applyFont="1" applyNumberFormat="1">
      <alignment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5" fontId="3" numFmtId="0" xfId="0" applyAlignment="1" applyFill="1" applyFont="1">
      <alignment horizontal="righ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6" fontId="3" numFmtId="0" xfId="0" applyAlignment="1" applyFill="1" applyFont="1">
      <alignment horizontal="right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7" fontId="3" numFmtId="0" xfId="0" applyAlignment="1" applyFill="1" applyFont="1">
      <alignment shrinkToFit="0" vertical="center" wrapText="1"/>
    </xf>
    <xf borderId="0" fillId="8" fontId="3" numFmtId="0" xfId="0" applyAlignment="1" applyFill="1" applyFont="1">
      <alignment horizontal="right" readingOrder="0" shrinkToFit="0" vertical="center" wrapText="1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10" xfId="0" applyAlignment="1" applyFont="1" applyNumberForma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/>
    </xf>
    <xf borderId="7" fillId="0" fontId="7" numFmtId="0" xfId="0" applyBorder="1" applyFont="1"/>
    <xf borderId="8" fillId="0" fontId="4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0" fontId="7" numFmtId="0" xfId="0" applyBorder="1" applyFont="1"/>
    <xf borderId="6" fillId="11" fontId="4" numFmtId="0" xfId="0" applyAlignment="1" applyBorder="1" applyFill="1" applyFont="1">
      <alignment readingOrder="0"/>
    </xf>
    <xf borderId="6" fillId="0" fontId="4" numFmtId="0" xfId="0" applyAlignment="1" applyBorder="1" applyFont="1">
      <alignment horizontal="center" readingOrder="0" vertical="center"/>
    </xf>
    <xf borderId="6" fillId="6" fontId="4" numFmtId="0" xfId="0" applyAlignment="1" applyBorder="1" applyFont="1">
      <alignment readingOrder="0"/>
    </xf>
    <xf borderId="6" fillId="0" fontId="4" numFmtId="0" xfId="0" applyBorder="1" applyFont="1"/>
    <xf borderId="6" fillId="5" fontId="4" numFmtId="0" xfId="0" applyAlignment="1" applyBorder="1" applyFont="1">
      <alignment readingOrder="0"/>
    </xf>
    <xf borderId="5" fillId="12" fontId="4" numFmtId="0" xfId="0" applyAlignment="1" applyBorder="1" applyFill="1" applyFont="1">
      <alignment horizontal="center" readingOrder="0" vertical="center"/>
    </xf>
    <xf borderId="6" fillId="13" fontId="4" numFmtId="0" xfId="0" applyAlignment="1" applyBorder="1" applyFill="1" applyFont="1">
      <alignment readingOrder="0"/>
    </xf>
    <xf borderId="11" fillId="0" fontId="7" numFmtId="0" xfId="0" applyBorder="1" applyFont="1"/>
    <xf borderId="6" fillId="14" fontId="11" numFmtId="0" xfId="0" applyAlignment="1" applyBorder="1" applyFill="1" applyFont="1">
      <alignment horizontal="left" readingOrder="0"/>
    </xf>
    <xf borderId="0" fillId="14" fontId="11" numFmtId="0" xfId="0" applyAlignment="1" applyFont="1">
      <alignment horizontal="left" readingOrder="0"/>
    </xf>
    <xf borderId="6" fillId="11" fontId="4" numFmtId="0" xfId="0" applyBorder="1" applyFont="1"/>
    <xf borderId="8" fillId="15" fontId="4" numFmtId="0" xfId="0" applyAlignment="1" applyBorder="1" applyFill="1" applyFont="1">
      <alignment horizontal="center" readingOrder="0" vertical="center"/>
    </xf>
    <xf borderId="6" fillId="14" fontId="11" numFmtId="0" xfId="0" applyAlignment="1" applyBorder="1" applyFont="1">
      <alignment horizontal="right" readingOrder="0"/>
    </xf>
    <xf borderId="5" fillId="5" fontId="4" numFmtId="0" xfId="0" applyAlignment="1" applyBorder="1" applyFont="1">
      <alignment horizontal="center" readingOrder="0" vertical="center"/>
    </xf>
    <xf borderId="0" fillId="14" fontId="11" numFmtId="0" xfId="0" applyAlignment="1" applyFont="1">
      <alignment horizontal="right" readingOrder="0"/>
    </xf>
    <xf borderId="0" fillId="14" fontId="11" numFmtId="164" xfId="0" applyAlignment="1" applyFont="1" applyNumberFormat="1">
      <alignment horizontal="center" readingOrder="0" vertical="center"/>
    </xf>
    <xf borderId="6" fillId="0" fontId="4" numFmtId="167" xfId="0" applyAlignment="1" applyBorder="1" applyFont="1" applyNumberFormat="1">
      <alignment readingOrder="0"/>
    </xf>
    <xf borderId="5" fillId="1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6" fillId="4" fontId="4" numFmtId="0" xfId="0" applyAlignment="1" applyBorder="1" applyFont="1">
      <alignment readingOrder="0"/>
    </xf>
    <xf borderId="8" fillId="15" fontId="4" numFmtId="0" xfId="0" applyAlignment="1" applyBorder="1" applyFont="1">
      <alignment readingOrder="0"/>
    </xf>
    <xf borderId="6" fillId="14" fontId="11" numFmtId="0" xfId="0" applyAlignment="1" applyBorder="1" applyFont="1">
      <alignment horizontal="center" readingOrder="0"/>
    </xf>
    <xf borderId="6" fillId="14" fontId="11" numFmtId="167" xfId="0" applyAlignment="1" applyBorder="1" applyFont="1" applyNumberFormat="1">
      <alignment horizontal="left" readingOrder="0" vertical="center"/>
    </xf>
    <xf borderId="6" fillId="4" fontId="4" numFmtId="0" xfId="0" applyAlignment="1" applyBorder="1" applyFont="1">
      <alignment horizontal="center" readingOrder="0" vertical="center"/>
    </xf>
    <xf borderId="8" fillId="15" fontId="1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600">
                <a:solidFill>
                  <a:srgbClr val="FFFFFF"/>
                </a:solidFill>
                <a:latin typeface="Roboto"/>
              </a:defRPr>
            </a:pPr>
            <a:r>
              <a:rPr b="1" sz="2600">
                <a:solidFill>
                  <a:srgbClr val="FFFFFF"/>
                </a:solidFill>
                <a:latin typeface="Roboto"/>
              </a:rPr>
              <a:t>Occupancy Rate Grow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Sep 2017</c:v>
          </c:tx>
          <c:spPr>
            <a:ln cmpd="sng" w="38100">
              <a:solidFill>
                <a:srgbClr val="FF6D01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Sheet8!$A$247:$A$276</c:f>
            </c:strRef>
          </c:cat>
          <c:val>
            <c:numRef>
              <c:f>Sheet8!$E$247:$E$276</c:f>
              <c:numCache/>
            </c:numRef>
          </c:val>
          <c:smooth val="0"/>
        </c:ser>
        <c:ser>
          <c:idx val="1"/>
          <c:order val="1"/>
          <c:tx>
            <c:v>Sep 2016</c:v>
          </c:tx>
          <c:spPr>
            <a:ln cmpd="sng" w="38100">
              <a:solidFill>
                <a:schemeClr val="accent3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Sheet8!$A$247:$A$276</c:f>
            </c:strRef>
          </c:cat>
          <c:val>
            <c:numRef>
              <c:f>Sheet8!$J$247:$J$276</c:f>
              <c:numCache/>
            </c:numRef>
          </c:val>
          <c:smooth val="0"/>
        </c:ser>
        <c:axId val="1100520329"/>
        <c:axId val="1952616295"/>
      </c:lineChart>
      <c:catAx>
        <c:axId val="110052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952616295"/>
      </c:catAx>
      <c:valAx>
        <c:axId val="195261629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100520329"/>
      </c:valAx>
    </c:plotArea>
    <c:legend>
      <c:legendPos val="t"/>
      <c:legendEntry>
        <c:idx val="0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A253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381000</xdr:colOff>
      <xdr:row>233</xdr:row>
      <xdr:rowOff>180975</xdr:rowOff>
    </xdr:from>
    <xdr:ext cx="9934575" cy="4705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2</xdr:row>
      <xdr:rowOff>57150</xdr:rowOff>
    </xdr:from>
    <xdr:ext cx="3933825" cy="23336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2</xdr:row>
      <xdr:rowOff>142875</xdr:rowOff>
    </xdr:from>
    <xdr:ext cx="3810000" cy="245745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meanddate.com/holidays/portugal/azores-day" TargetMode="External"/><Relationship Id="rId22" Type="http://schemas.openxmlformats.org/officeDocument/2006/relationships/hyperlink" Target="https://www.timeanddate.com/holidays/portugal/st-anthony-day" TargetMode="External"/><Relationship Id="rId21" Type="http://schemas.openxmlformats.org/officeDocument/2006/relationships/hyperlink" Target="https://www.timeanddate.com/holidays/portugal/portugal-day" TargetMode="External"/><Relationship Id="rId24" Type="http://schemas.openxmlformats.org/officeDocument/2006/relationships/hyperlink" Target="https://www.timeanddate.com/calendar/june-solstice.html" TargetMode="External"/><Relationship Id="rId23" Type="http://schemas.openxmlformats.org/officeDocument/2006/relationships/hyperlink" Target="https://www.timeanddate.com/holidays/portugal/corpus-christi" TargetMode="External"/><Relationship Id="rId1" Type="http://schemas.openxmlformats.org/officeDocument/2006/relationships/hyperlink" Target="https://www.timeanddate.com/holidays/portugal/good-friday" TargetMode="External"/><Relationship Id="rId2" Type="http://schemas.openxmlformats.org/officeDocument/2006/relationships/hyperlink" Target="https://www.timeanddate.com/holidays/portugal/easter-sunday" TargetMode="External"/><Relationship Id="rId3" Type="http://schemas.openxmlformats.org/officeDocument/2006/relationships/hyperlink" Target="https://www.timeanddate.com/holidays/portugal/liberty-day" TargetMode="External"/><Relationship Id="rId4" Type="http://schemas.openxmlformats.org/officeDocument/2006/relationships/hyperlink" Target="https://www.timeanddate.com/holidays/portugal/labor-day" TargetMode="External"/><Relationship Id="rId9" Type="http://schemas.openxmlformats.org/officeDocument/2006/relationships/hyperlink" Target="https://www.timeanddate.com/holidays/portugal/our-lady-of-graces" TargetMode="External"/><Relationship Id="rId26" Type="http://schemas.openxmlformats.org/officeDocument/2006/relationships/hyperlink" Target="https://www.timeanddate.com/holidays/portugal/st-peter-day" TargetMode="External"/><Relationship Id="rId25" Type="http://schemas.openxmlformats.org/officeDocument/2006/relationships/hyperlink" Target="https://www.timeanddate.com/holidays/portugal/st-john-day" TargetMode="External"/><Relationship Id="rId28" Type="http://schemas.openxmlformats.org/officeDocument/2006/relationships/hyperlink" Target="https://www.timeanddate.com/holidays/portugal/papal-visit-2017" TargetMode="External"/><Relationship Id="rId27" Type="http://schemas.openxmlformats.org/officeDocument/2006/relationships/hyperlink" Target="https://www.timeanddate.com/holidays/portugal/st-joana-day" TargetMode="External"/><Relationship Id="rId5" Type="http://schemas.openxmlformats.org/officeDocument/2006/relationships/hyperlink" Target="https://www.timeanddate.com/holidays/portugal/our-lady-of-mercoles" TargetMode="External"/><Relationship Id="rId6" Type="http://schemas.openxmlformats.org/officeDocument/2006/relationships/hyperlink" Target="https://www.timeanddate.com/holidays/portugal/mother-day" TargetMode="External"/><Relationship Id="rId29" Type="http://schemas.openxmlformats.org/officeDocument/2006/relationships/hyperlink" Target="https://www.timeanddate.com/holidays/portugal/leiria-day" TargetMode="External"/><Relationship Id="rId7" Type="http://schemas.openxmlformats.org/officeDocument/2006/relationships/hyperlink" Target="https://www.timeanddate.com/holidays/portugal/assumption" TargetMode="External"/><Relationship Id="rId8" Type="http://schemas.openxmlformats.org/officeDocument/2006/relationships/hyperlink" Target="https://www.timeanddate.com/holidays/portugal/our-lady-of-sorrows" TargetMode="External"/><Relationship Id="rId31" Type="http://schemas.openxmlformats.org/officeDocument/2006/relationships/hyperlink" Target="https://www.timeanddate.com/holidays/portugal/ascension-day" TargetMode="External"/><Relationship Id="rId30" Type="http://schemas.openxmlformats.org/officeDocument/2006/relationships/hyperlink" Target="https://www.timeanddate.com/holidays/portugal/portalegre-day" TargetMode="External"/><Relationship Id="rId11" Type="http://schemas.openxmlformats.org/officeDocument/2006/relationships/hyperlink" Target="https://www.timeanddate.com/holidays/portugal/valentine-day" TargetMode="External"/><Relationship Id="rId10" Type="http://schemas.openxmlformats.org/officeDocument/2006/relationships/hyperlink" Target="https://www.timeanddate.com/holidays/portugal/faro-day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www.timeanddate.com/holidays/portugal/st-joseph-day" TargetMode="External"/><Relationship Id="rId12" Type="http://schemas.openxmlformats.org/officeDocument/2006/relationships/hyperlink" Target="https://www.timeanddate.com/holidays/portugal/carnival" TargetMode="External"/><Relationship Id="rId15" Type="http://schemas.openxmlformats.org/officeDocument/2006/relationships/hyperlink" Target="https://www.timeanddate.com/calendar/march-equinox.html" TargetMode="External"/><Relationship Id="rId14" Type="http://schemas.openxmlformats.org/officeDocument/2006/relationships/hyperlink" Target="https://www.timeanddate.com/holidays/portugal/father-day" TargetMode="External"/><Relationship Id="rId17" Type="http://schemas.openxmlformats.org/officeDocument/2006/relationships/hyperlink" Target="https://www.timeanddate.com/holidays/portugal/new-year-day" TargetMode="External"/><Relationship Id="rId16" Type="http://schemas.openxmlformats.org/officeDocument/2006/relationships/hyperlink" Target="https://www.timeanddate.com/time/change/portugal/lisbon?year=2017" TargetMode="External"/><Relationship Id="rId19" Type="http://schemas.openxmlformats.org/officeDocument/2006/relationships/hyperlink" Target="https://www.timeanddate.com/holidays/portugal/st-elizabeth-day" TargetMode="External"/><Relationship Id="rId18" Type="http://schemas.openxmlformats.org/officeDocument/2006/relationships/hyperlink" Target="https://www.timeanddate.com/holidays/portugal/madeira-day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meanddate.com/time/change/portugal/lisbon?year=2017" TargetMode="External"/><Relationship Id="rId22" Type="http://schemas.openxmlformats.org/officeDocument/2006/relationships/hyperlink" Target="https://www.timeanddate.com/holidays/portugal/st-joana-day" TargetMode="External"/><Relationship Id="rId21" Type="http://schemas.openxmlformats.org/officeDocument/2006/relationships/hyperlink" Target="https://www.timeanddate.com/holidays/portugal/mother-day" TargetMode="External"/><Relationship Id="rId24" Type="http://schemas.openxmlformats.org/officeDocument/2006/relationships/hyperlink" Target="https://www.timeanddate.com/holidays/portugal/leiria-day" TargetMode="External"/><Relationship Id="rId23" Type="http://schemas.openxmlformats.org/officeDocument/2006/relationships/hyperlink" Target="https://www.timeanddate.com/holidays/portugal/papal-visit-2017" TargetMode="External"/><Relationship Id="rId1" Type="http://schemas.openxmlformats.org/officeDocument/2006/relationships/hyperlink" Target="https://www.timeanddate.com/holidays/portugal/new-year-day" TargetMode="External"/><Relationship Id="rId2" Type="http://schemas.openxmlformats.org/officeDocument/2006/relationships/hyperlink" Target="https://www.timeanddate.com/holidays/portugal/good-friday" TargetMode="External"/><Relationship Id="rId3" Type="http://schemas.openxmlformats.org/officeDocument/2006/relationships/hyperlink" Target="https://www.timeanddate.com/holidays/portugal/easter-sunday" TargetMode="External"/><Relationship Id="rId4" Type="http://schemas.openxmlformats.org/officeDocument/2006/relationships/hyperlink" Target="https://www.timeanddate.com/holidays/portugal/liberty-day" TargetMode="External"/><Relationship Id="rId9" Type="http://schemas.openxmlformats.org/officeDocument/2006/relationships/hyperlink" Target="https://www.timeanddate.com/holidays/portugal/valentine-day" TargetMode="External"/><Relationship Id="rId26" Type="http://schemas.openxmlformats.org/officeDocument/2006/relationships/drawing" Target="../drawings/drawing4.xml"/><Relationship Id="rId25" Type="http://schemas.openxmlformats.org/officeDocument/2006/relationships/hyperlink" Target="https://www.timeanddate.com/holidays/portugal/ascension-day" TargetMode="External"/><Relationship Id="rId5" Type="http://schemas.openxmlformats.org/officeDocument/2006/relationships/hyperlink" Target="https://www.timeanddate.com/holidays/portugal/our-lady-of-mercoles" TargetMode="External"/><Relationship Id="rId6" Type="http://schemas.openxmlformats.org/officeDocument/2006/relationships/hyperlink" Target="https://www.timeanddate.com/holidays/portugal/assumption" TargetMode="External"/><Relationship Id="rId7" Type="http://schemas.openxmlformats.org/officeDocument/2006/relationships/hyperlink" Target="https://www.timeanddate.com/holidays/portugal/our-lady-of-sorrows" TargetMode="External"/><Relationship Id="rId8" Type="http://schemas.openxmlformats.org/officeDocument/2006/relationships/hyperlink" Target="https://www.timeanddate.com/holidays/portugal/our-lady-of-graces" TargetMode="External"/><Relationship Id="rId11" Type="http://schemas.openxmlformats.org/officeDocument/2006/relationships/hyperlink" Target="https://www.timeanddate.com/holidays/portugal/st-elizabeth-day" TargetMode="External"/><Relationship Id="rId10" Type="http://schemas.openxmlformats.org/officeDocument/2006/relationships/hyperlink" Target="https://www.timeanddate.com/holidays/portugal/madeira-day" TargetMode="External"/><Relationship Id="rId13" Type="http://schemas.openxmlformats.org/officeDocument/2006/relationships/hyperlink" Target="https://www.timeanddate.com/holidays/portugal/portugal-day" TargetMode="External"/><Relationship Id="rId12" Type="http://schemas.openxmlformats.org/officeDocument/2006/relationships/hyperlink" Target="https://www.timeanddate.com/holidays/portugal/azores-day" TargetMode="External"/><Relationship Id="rId15" Type="http://schemas.openxmlformats.org/officeDocument/2006/relationships/hyperlink" Target="https://www.timeanddate.com/holidays/portugal/corpus-christi" TargetMode="External"/><Relationship Id="rId14" Type="http://schemas.openxmlformats.org/officeDocument/2006/relationships/hyperlink" Target="https://www.timeanddate.com/holidays/portugal/st-anthony-day" TargetMode="External"/><Relationship Id="rId17" Type="http://schemas.openxmlformats.org/officeDocument/2006/relationships/hyperlink" Target="https://www.timeanddate.com/holidays/portugal/st-john-day" TargetMode="External"/><Relationship Id="rId16" Type="http://schemas.openxmlformats.org/officeDocument/2006/relationships/hyperlink" Target="https://www.timeanddate.com/calendar/june-solstice.html" TargetMode="External"/><Relationship Id="rId19" Type="http://schemas.openxmlformats.org/officeDocument/2006/relationships/hyperlink" Target="https://www.timeanddate.com/holidays/portugal/father-day" TargetMode="External"/><Relationship Id="rId18" Type="http://schemas.openxmlformats.org/officeDocument/2006/relationships/hyperlink" Target="https://www.timeanddate.com/holidays/portugal/st-peter-da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  <col customWidth="1" min="9" max="9" width="23.88"/>
    <col customWidth="1" min="13" max="13" width="16.25"/>
    <col customWidth="1" min="14" max="14" width="19.25"/>
    <col customWidth="1" min="15" max="15" width="20.5"/>
    <col customWidth="1" min="17" max="17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/>
      <c r="I1" s="1" t="s">
        <v>6</v>
      </c>
      <c r="J1" s="1" t="s">
        <v>7</v>
      </c>
      <c r="K1" s="1">
        <v>64.0</v>
      </c>
      <c r="L1" s="1">
        <v>211.0</v>
      </c>
      <c r="M1" s="2" t="s">
        <v>8</v>
      </c>
      <c r="N1" s="2" t="s">
        <v>9</v>
      </c>
      <c r="O1" s="4"/>
      <c r="P1" s="4"/>
      <c r="Q1" s="5" t="s">
        <v>10</v>
      </c>
      <c r="R1" s="5" t="s">
        <v>11</v>
      </c>
      <c r="S1" s="6">
        <v>51.0</v>
      </c>
      <c r="T1" s="6">
        <v>99.0</v>
      </c>
      <c r="U1" s="7" t="s">
        <v>5</v>
      </c>
      <c r="V1" s="2" t="s">
        <v>9</v>
      </c>
      <c r="W1" s="4"/>
      <c r="X1" s="4"/>
      <c r="Y1" s="4"/>
      <c r="Z1" s="4"/>
    </row>
    <row r="2">
      <c r="A2" s="8">
        <v>42736.0</v>
      </c>
      <c r="B2" s="1" t="s">
        <v>12</v>
      </c>
      <c r="C2" s="1">
        <v>64.0</v>
      </c>
      <c r="D2" s="1">
        <v>64.0</v>
      </c>
      <c r="E2" s="3">
        <f t="shared" ref="E2:E244" si="1">D2/250</f>
        <v>0.256</v>
      </c>
      <c r="F2" s="3"/>
      <c r="G2" s="3">
        <f>(D33-D2)/D2</f>
        <v>0.5</v>
      </c>
      <c r="H2" s="4"/>
      <c r="I2" s="9">
        <v>42614.0</v>
      </c>
      <c r="J2" s="1" t="s">
        <v>13</v>
      </c>
      <c r="K2" s="1">
        <v>69.0</v>
      </c>
      <c r="L2" s="1">
        <v>225.0</v>
      </c>
      <c r="M2" s="3">
        <f t="shared" ref="M2:M31" si="2">(L2-L1)/L1</f>
        <v>0.0663507109</v>
      </c>
      <c r="N2" s="3">
        <f t="shared" ref="N2:N31" si="3">L2/250</f>
        <v>0.9</v>
      </c>
      <c r="O2" s="3">
        <f>AVERAGE(M2:M31)</f>
        <v>0.004289392952</v>
      </c>
      <c r="P2" s="4"/>
      <c r="Q2" s="10">
        <v>42248.0</v>
      </c>
      <c r="R2" s="5" t="s">
        <v>14</v>
      </c>
      <c r="S2" s="6">
        <v>38.0</v>
      </c>
      <c r="T2" s="6">
        <v>97.0</v>
      </c>
      <c r="U2" s="11">
        <f t="shared" ref="U2:U31" si="4">(T2-T1)/T1</f>
        <v>-0.0202020202</v>
      </c>
      <c r="V2" s="3">
        <f t="shared" ref="V2:V31" si="5">T2/250</f>
        <v>0.388</v>
      </c>
      <c r="W2" s="3">
        <f>average(V2:V31)</f>
        <v>0.7426666667</v>
      </c>
      <c r="X2" s="4"/>
      <c r="Y2" s="4"/>
      <c r="Z2" s="4"/>
    </row>
    <row r="3">
      <c r="A3" s="8">
        <v>42737.0</v>
      </c>
      <c r="B3" s="1" t="s">
        <v>11</v>
      </c>
      <c r="C3" s="1">
        <v>76.0</v>
      </c>
      <c r="D3" s="1">
        <v>114.0</v>
      </c>
      <c r="E3" s="3">
        <f t="shared" si="1"/>
        <v>0.456</v>
      </c>
      <c r="F3" s="3">
        <f t="shared" ref="F3:F244" si="6">(D3-D2)/D2</f>
        <v>0.78125</v>
      </c>
      <c r="G3" s="3">
        <f>(D61-D33)/D33</f>
        <v>0.8854166667</v>
      </c>
      <c r="H3" s="4"/>
      <c r="I3" s="9">
        <v>42615.0</v>
      </c>
      <c r="J3" s="1" t="s">
        <v>15</v>
      </c>
      <c r="K3" s="1">
        <v>71.0</v>
      </c>
      <c r="L3" s="1">
        <v>219.0</v>
      </c>
      <c r="M3" s="3">
        <f t="shared" si="2"/>
        <v>-0.02666666667</v>
      </c>
      <c r="N3" s="3">
        <f t="shared" si="3"/>
        <v>0.876</v>
      </c>
      <c r="O3" s="7">
        <f>AVERAGE(N2:N31)</f>
        <v>0.8694666667</v>
      </c>
      <c r="P3" s="4"/>
      <c r="Q3" s="10">
        <v>42249.0</v>
      </c>
      <c r="R3" s="5" t="s">
        <v>7</v>
      </c>
      <c r="S3" s="6">
        <v>40.0</v>
      </c>
      <c r="T3" s="6">
        <v>127.0</v>
      </c>
      <c r="U3" s="11">
        <f t="shared" si="4"/>
        <v>0.3092783505</v>
      </c>
      <c r="V3" s="3">
        <f t="shared" si="5"/>
        <v>0.508</v>
      </c>
      <c r="W3" s="4"/>
      <c r="X3" s="4"/>
      <c r="Y3" s="4"/>
      <c r="Z3" s="4"/>
    </row>
    <row r="4">
      <c r="A4" s="8">
        <v>42738.0</v>
      </c>
      <c r="B4" s="1" t="s">
        <v>14</v>
      </c>
      <c r="C4" s="1">
        <v>59.0</v>
      </c>
      <c r="D4" s="1">
        <v>148.0</v>
      </c>
      <c r="E4" s="3">
        <f t="shared" si="1"/>
        <v>0.592</v>
      </c>
      <c r="F4" s="3">
        <f t="shared" si="6"/>
        <v>0.298245614</v>
      </c>
      <c r="G4" s="3">
        <f>(D92-D61)/D61</f>
        <v>0.1878453039</v>
      </c>
      <c r="H4" s="4"/>
      <c r="I4" s="9">
        <v>42616.0</v>
      </c>
      <c r="J4" s="1" t="s">
        <v>16</v>
      </c>
      <c r="K4" s="1">
        <v>72.0</v>
      </c>
      <c r="L4" s="1">
        <v>217.0</v>
      </c>
      <c r="M4" s="3">
        <f t="shared" si="2"/>
        <v>-0.009132420091</v>
      </c>
      <c r="N4" s="3">
        <f t="shared" si="3"/>
        <v>0.868</v>
      </c>
      <c r="O4" s="4"/>
      <c r="P4" s="4"/>
      <c r="Q4" s="10">
        <v>42250.0</v>
      </c>
      <c r="R4" s="5" t="s">
        <v>13</v>
      </c>
      <c r="S4" s="6">
        <v>44.0</v>
      </c>
      <c r="T4" s="6">
        <v>130.0</v>
      </c>
      <c r="U4" s="11">
        <f t="shared" si="4"/>
        <v>0.02362204724</v>
      </c>
      <c r="V4" s="3">
        <f t="shared" si="5"/>
        <v>0.52</v>
      </c>
      <c r="W4" s="4"/>
      <c r="X4" s="4"/>
      <c r="Y4" s="4"/>
      <c r="Z4" s="4"/>
    </row>
    <row r="5">
      <c r="A5" s="8">
        <v>42739.0</v>
      </c>
      <c r="B5" s="1" t="s">
        <v>7</v>
      </c>
      <c r="C5" s="1">
        <v>37.0</v>
      </c>
      <c r="D5" s="1">
        <v>156.0</v>
      </c>
      <c r="E5" s="3">
        <f t="shared" si="1"/>
        <v>0.624</v>
      </c>
      <c r="F5" s="3">
        <f t="shared" si="6"/>
        <v>0.05405405405</v>
      </c>
      <c r="G5" s="3">
        <f>(D122-D92)/D92</f>
        <v>-0.06046511628</v>
      </c>
      <c r="H5" s="4"/>
      <c r="I5" s="9">
        <v>42617.0</v>
      </c>
      <c r="J5" s="1" t="s">
        <v>12</v>
      </c>
      <c r="K5" s="1">
        <v>54.0</v>
      </c>
      <c r="L5" s="1">
        <v>209.0</v>
      </c>
      <c r="M5" s="3">
        <f t="shared" si="2"/>
        <v>-0.03686635945</v>
      </c>
      <c r="N5" s="3">
        <f t="shared" si="3"/>
        <v>0.836</v>
      </c>
      <c r="O5" s="4"/>
      <c r="P5" s="4"/>
      <c r="Q5" s="10">
        <v>42251.0</v>
      </c>
      <c r="R5" s="5" t="s">
        <v>15</v>
      </c>
      <c r="S5" s="6">
        <v>115.0</v>
      </c>
      <c r="T5" s="6">
        <v>207.0</v>
      </c>
      <c r="U5" s="11">
        <f t="shared" si="4"/>
        <v>0.5923076923</v>
      </c>
      <c r="V5" s="3">
        <f t="shared" si="5"/>
        <v>0.828</v>
      </c>
      <c r="W5" s="4"/>
      <c r="X5" s="4"/>
      <c r="Y5" s="4"/>
      <c r="Z5" s="4"/>
    </row>
    <row r="6">
      <c r="A6" s="8">
        <v>42740.0</v>
      </c>
      <c r="B6" s="1" t="s">
        <v>13</v>
      </c>
      <c r="C6" s="1">
        <v>31.0</v>
      </c>
      <c r="D6" s="1">
        <v>143.0</v>
      </c>
      <c r="E6" s="3">
        <f t="shared" si="1"/>
        <v>0.572</v>
      </c>
      <c r="F6" s="3">
        <f t="shared" si="6"/>
        <v>-0.08333333333</v>
      </c>
      <c r="G6" s="3">
        <f>(D153-D92)/D92</f>
        <v>-0.07441860465</v>
      </c>
      <c r="H6" s="4"/>
      <c r="I6" s="9">
        <v>42618.0</v>
      </c>
      <c r="J6" s="1" t="s">
        <v>11</v>
      </c>
      <c r="K6" s="1">
        <v>90.0</v>
      </c>
      <c r="L6" s="1">
        <v>214.0</v>
      </c>
      <c r="M6" s="3">
        <f t="shared" si="2"/>
        <v>0.02392344498</v>
      </c>
      <c r="N6" s="3">
        <f t="shared" si="3"/>
        <v>0.856</v>
      </c>
      <c r="O6" s="2" t="s">
        <v>17</v>
      </c>
      <c r="P6" s="4"/>
      <c r="Q6" s="10">
        <v>42252.0</v>
      </c>
      <c r="R6" s="5" t="s">
        <v>16</v>
      </c>
      <c r="S6" s="6">
        <v>70.0</v>
      </c>
      <c r="T6" s="6">
        <v>199.0</v>
      </c>
      <c r="U6" s="11">
        <f t="shared" si="4"/>
        <v>-0.038647343</v>
      </c>
      <c r="V6" s="3">
        <f t="shared" si="5"/>
        <v>0.796</v>
      </c>
      <c r="W6" s="4"/>
      <c r="X6" s="4"/>
      <c r="Y6" s="4"/>
      <c r="Z6" s="4"/>
    </row>
    <row r="7">
      <c r="A7" s="8">
        <v>42741.0</v>
      </c>
      <c r="B7" s="1" t="s">
        <v>15</v>
      </c>
      <c r="C7" s="1">
        <v>35.0</v>
      </c>
      <c r="D7" s="1">
        <v>122.0</v>
      </c>
      <c r="E7" s="3">
        <f t="shared" si="1"/>
        <v>0.488</v>
      </c>
      <c r="F7" s="3">
        <f t="shared" si="6"/>
        <v>-0.1468531469</v>
      </c>
      <c r="G7" s="3">
        <f>(D153-D122)/D122</f>
        <v>-0.01485148515</v>
      </c>
      <c r="H7" s="4"/>
      <c r="I7" s="9">
        <v>42619.0</v>
      </c>
      <c r="J7" s="1" t="s">
        <v>14</v>
      </c>
      <c r="K7" s="1">
        <v>57.0</v>
      </c>
      <c r="L7" s="1">
        <v>227.0</v>
      </c>
      <c r="M7" s="3">
        <f t="shared" si="2"/>
        <v>0.06074766355</v>
      </c>
      <c r="N7" s="3">
        <f t="shared" si="3"/>
        <v>0.908</v>
      </c>
      <c r="O7" s="4"/>
      <c r="P7" s="4"/>
      <c r="Q7" s="10">
        <v>42253.0</v>
      </c>
      <c r="R7" s="5" t="s">
        <v>12</v>
      </c>
      <c r="S7" s="6">
        <v>83.0</v>
      </c>
      <c r="T7" s="6">
        <v>217.0</v>
      </c>
      <c r="U7" s="11">
        <f t="shared" si="4"/>
        <v>0.09045226131</v>
      </c>
      <c r="V7" s="3">
        <f t="shared" si="5"/>
        <v>0.868</v>
      </c>
      <c r="W7" s="4"/>
      <c r="X7" s="4"/>
      <c r="Y7" s="4"/>
      <c r="Z7" s="4"/>
    </row>
    <row r="8">
      <c r="A8" s="8">
        <v>42742.0</v>
      </c>
      <c r="B8" s="1" t="s">
        <v>16</v>
      </c>
      <c r="C8" s="1">
        <v>36.0</v>
      </c>
      <c r="D8" s="1">
        <v>120.0</v>
      </c>
      <c r="E8" s="3">
        <f t="shared" si="1"/>
        <v>0.48</v>
      </c>
      <c r="F8" s="3">
        <f t="shared" si="6"/>
        <v>-0.01639344262</v>
      </c>
      <c r="G8" s="3">
        <f>(D183-D153)/D153</f>
        <v>0.08542713568</v>
      </c>
      <c r="H8" s="4"/>
      <c r="I8" s="9">
        <v>42620.0</v>
      </c>
      <c r="J8" s="1" t="s">
        <v>7</v>
      </c>
      <c r="K8" s="1">
        <v>46.0</v>
      </c>
      <c r="L8" s="1">
        <v>225.0</v>
      </c>
      <c r="M8" s="3">
        <f t="shared" si="2"/>
        <v>-0.008810572687</v>
      </c>
      <c r="N8" s="3">
        <f t="shared" si="3"/>
        <v>0.9</v>
      </c>
      <c r="O8" s="4"/>
      <c r="P8" s="4"/>
      <c r="Q8" s="10">
        <v>42254.0</v>
      </c>
      <c r="R8" s="5" t="s">
        <v>11</v>
      </c>
      <c r="S8" s="6">
        <v>54.0</v>
      </c>
      <c r="T8" s="6">
        <v>212.0</v>
      </c>
      <c r="U8" s="11">
        <f t="shared" si="4"/>
        <v>-0.02304147465</v>
      </c>
      <c r="V8" s="3">
        <f t="shared" si="5"/>
        <v>0.848</v>
      </c>
      <c r="W8" s="4"/>
      <c r="X8" s="4"/>
      <c r="Y8" s="4"/>
      <c r="Z8" s="4"/>
    </row>
    <row r="9">
      <c r="A9" s="8">
        <v>42743.0</v>
      </c>
      <c r="B9" s="1" t="s">
        <v>12</v>
      </c>
      <c r="C9" s="1">
        <v>36.0</v>
      </c>
      <c r="D9" s="1">
        <v>111.0</v>
      </c>
      <c r="E9" s="3">
        <f t="shared" si="1"/>
        <v>0.444</v>
      </c>
      <c r="F9" s="3">
        <f t="shared" si="6"/>
        <v>-0.075</v>
      </c>
      <c r="G9" s="3">
        <f>(D214-D183)/D183</f>
        <v>-0.02777777778</v>
      </c>
      <c r="H9" s="4"/>
      <c r="I9" s="9">
        <v>42621.0</v>
      </c>
      <c r="J9" s="1" t="s">
        <v>13</v>
      </c>
      <c r="K9" s="1">
        <v>77.0</v>
      </c>
      <c r="L9" s="1">
        <v>227.0</v>
      </c>
      <c r="M9" s="3">
        <f t="shared" si="2"/>
        <v>0.008888888889</v>
      </c>
      <c r="N9" s="3">
        <f t="shared" si="3"/>
        <v>0.908</v>
      </c>
      <c r="O9" s="4"/>
      <c r="P9" s="4"/>
      <c r="Q9" s="10">
        <v>42255.0</v>
      </c>
      <c r="R9" s="5" t="s">
        <v>14</v>
      </c>
      <c r="S9" s="6">
        <v>51.0</v>
      </c>
      <c r="T9" s="6">
        <v>165.0</v>
      </c>
      <c r="U9" s="11">
        <f t="shared" si="4"/>
        <v>-0.2216981132</v>
      </c>
      <c r="V9" s="3">
        <f t="shared" si="5"/>
        <v>0.66</v>
      </c>
      <c r="W9" s="4"/>
      <c r="X9" s="4"/>
      <c r="Y9" s="4"/>
      <c r="Z9" s="4"/>
    </row>
    <row r="10">
      <c r="A10" s="8">
        <v>42744.0</v>
      </c>
      <c r="B10" s="1" t="s">
        <v>11</v>
      </c>
      <c r="C10" s="1">
        <v>35.0</v>
      </c>
      <c r="D10" s="1">
        <v>114.0</v>
      </c>
      <c r="E10" s="3">
        <f t="shared" si="1"/>
        <v>0.456</v>
      </c>
      <c r="F10" s="3">
        <f t="shared" si="6"/>
        <v>0.02702702703</v>
      </c>
      <c r="G10" s="3">
        <f>(D247-D214)/D214</f>
        <v>0.1333333333</v>
      </c>
      <c r="H10" s="4"/>
      <c r="I10" s="9">
        <v>42622.0</v>
      </c>
      <c r="J10" s="1" t="s">
        <v>15</v>
      </c>
      <c r="K10" s="1">
        <v>57.0</v>
      </c>
      <c r="L10" s="1">
        <v>219.0</v>
      </c>
      <c r="M10" s="3">
        <f t="shared" si="2"/>
        <v>-0.03524229075</v>
      </c>
      <c r="N10" s="3">
        <f t="shared" si="3"/>
        <v>0.876</v>
      </c>
      <c r="O10" s="4"/>
      <c r="P10" s="4"/>
      <c r="Q10" s="10">
        <v>42256.0</v>
      </c>
      <c r="R10" s="5" t="s">
        <v>7</v>
      </c>
      <c r="S10" s="6">
        <v>111.0</v>
      </c>
      <c r="T10" s="6">
        <v>200.0</v>
      </c>
      <c r="U10" s="11">
        <f t="shared" si="4"/>
        <v>0.2121212121</v>
      </c>
      <c r="V10" s="3">
        <f t="shared" si="5"/>
        <v>0.8</v>
      </c>
      <c r="W10" s="4"/>
      <c r="X10" s="4"/>
      <c r="Y10" s="4"/>
      <c r="Z10" s="4"/>
    </row>
    <row r="11">
      <c r="A11" s="8">
        <v>42745.0</v>
      </c>
      <c r="B11" s="1" t="s">
        <v>14</v>
      </c>
      <c r="C11" s="1">
        <v>51.0</v>
      </c>
      <c r="D11" s="1">
        <v>139.0</v>
      </c>
      <c r="E11" s="3">
        <f t="shared" si="1"/>
        <v>0.556</v>
      </c>
      <c r="F11" s="3">
        <f t="shared" si="6"/>
        <v>0.2192982456</v>
      </c>
      <c r="G11" s="3"/>
      <c r="H11" s="4"/>
      <c r="I11" s="9">
        <v>42623.0</v>
      </c>
      <c r="J11" s="1" t="s">
        <v>16</v>
      </c>
      <c r="K11" s="1">
        <v>51.0</v>
      </c>
      <c r="L11" s="1">
        <v>220.0</v>
      </c>
      <c r="M11" s="3">
        <f t="shared" si="2"/>
        <v>0.004566210046</v>
      </c>
      <c r="N11" s="3">
        <f t="shared" si="3"/>
        <v>0.88</v>
      </c>
      <c r="O11" s="4"/>
      <c r="P11" s="4"/>
      <c r="Q11" s="10">
        <v>42257.0</v>
      </c>
      <c r="R11" s="5" t="s">
        <v>13</v>
      </c>
      <c r="S11" s="6">
        <v>30.0</v>
      </c>
      <c r="T11" s="6">
        <v>187.0</v>
      </c>
      <c r="U11" s="11">
        <f t="shared" si="4"/>
        <v>-0.065</v>
      </c>
      <c r="V11" s="3">
        <f t="shared" si="5"/>
        <v>0.748</v>
      </c>
      <c r="W11" s="4"/>
      <c r="X11" s="4"/>
      <c r="Y11" s="4"/>
      <c r="Z11" s="4"/>
    </row>
    <row r="12">
      <c r="A12" s="8">
        <v>42746.0</v>
      </c>
      <c r="B12" s="1" t="s">
        <v>7</v>
      </c>
      <c r="C12" s="1">
        <v>30.0</v>
      </c>
      <c r="D12" s="1">
        <v>123.0</v>
      </c>
      <c r="E12" s="3">
        <f t="shared" si="1"/>
        <v>0.492</v>
      </c>
      <c r="F12" s="3">
        <f t="shared" si="6"/>
        <v>-0.1151079137</v>
      </c>
      <c r="G12" s="3"/>
      <c r="H12" s="4"/>
      <c r="I12" s="9">
        <v>42624.0</v>
      </c>
      <c r="J12" s="1" t="s">
        <v>12</v>
      </c>
      <c r="K12" s="1">
        <v>89.0</v>
      </c>
      <c r="L12" s="1">
        <v>211.0</v>
      </c>
      <c r="M12" s="3">
        <f t="shared" si="2"/>
        <v>-0.04090909091</v>
      </c>
      <c r="N12" s="3">
        <f t="shared" si="3"/>
        <v>0.844</v>
      </c>
      <c r="O12" s="4"/>
      <c r="P12" s="4"/>
      <c r="Q12" s="10">
        <v>42258.0</v>
      </c>
      <c r="R12" s="5" t="s">
        <v>15</v>
      </c>
      <c r="S12" s="6">
        <v>102.0</v>
      </c>
      <c r="T12" s="6">
        <v>187.0</v>
      </c>
      <c r="U12" s="11">
        <f t="shared" si="4"/>
        <v>0</v>
      </c>
      <c r="V12" s="3">
        <f t="shared" si="5"/>
        <v>0.748</v>
      </c>
      <c r="W12" s="4"/>
      <c r="X12" s="4"/>
      <c r="Y12" s="4"/>
      <c r="Z12" s="4"/>
    </row>
    <row r="13">
      <c r="A13" s="8">
        <v>42747.0</v>
      </c>
      <c r="B13" s="1" t="s">
        <v>13</v>
      </c>
      <c r="C13" s="1">
        <v>54.0</v>
      </c>
      <c r="D13" s="1">
        <v>115.0</v>
      </c>
      <c r="E13" s="3">
        <f t="shared" si="1"/>
        <v>0.46</v>
      </c>
      <c r="F13" s="3">
        <f t="shared" si="6"/>
        <v>-0.06504065041</v>
      </c>
      <c r="G13" s="3"/>
      <c r="H13" s="4"/>
      <c r="I13" s="9">
        <v>42625.0</v>
      </c>
      <c r="J13" s="1" t="s">
        <v>11</v>
      </c>
      <c r="K13" s="1">
        <v>84.0</v>
      </c>
      <c r="L13" s="1">
        <v>204.0</v>
      </c>
      <c r="M13" s="3">
        <f t="shared" si="2"/>
        <v>-0.03317535545</v>
      </c>
      <c r="N13" s="3">
        <f t="shared" si="3"/>
        <v>0.816</v>
      </c>
      <c r="O13" s="4"/>
      <c r="P13" s="4"/>
      <c r="Q13" s="10">
        <v>42259.0</v>
      </c>
      <c r="R13" s="5" t="s">
        <v>16</v>
      </c>
      <c r="S13" s="6">
        <v>54.0</v>
      </c>
      <c r="T13" s="6">
        <v>194.0</v>
      </c>
      <c r="U13" s="11">
        <f t="shared" si="4"/>
        <v>0.03743315508</v>
      </c>
      <c r="V13" s="3">
        <f t="shared" si="5"/>
        <v>0.776</v>
      </c>
      <c r="W13" s="4"/>
      <c r="X13" s="4"/>
      <c r="Y13" s="4"/>
      <c r="Z13" s="4"/>
    </row>
    <row r="14">
      <c r="A14" s="8">
        <v>42748.0</v>
      </c>
      <c r="B14" s="1" t="s">
        <v>15</v>
      </c>
      <c r="C14" s="1">
        <v>40.0</v>
      </c>
      <c r="D14" s="1">
        <v>123.0</v>
      </c>
      <c r="E14" s="3">
        <f t="shared" si="1"/>
        <v>0.492</v>
      </c>
      <c r="F14" s="3">
        <f t="shared" si="6"/>
        <v>0.06956521739</v>
      </c>
      <c r="G14" s="3"/>
      <c r="H14" s="4"/>
      <c r="I14" s="9">
        <v>42626.0</v>
      </c>
      <c r="J14" s="1" t="s">
        <v>14</v>
      </c>
      <c r="K14" s="1">
        <v>118.0</v>
      </c>
      <c r="L14" s="1">
        <v>226.0</v>
      </c>
      <c r="M14" s="3">
        <f t="shared" si="2"/>
        <v>0.1078431373</v>
      </c>
      <c r="N14" s="3">
        <f t="shared" si="3"/>
        <v>0.904</v>
      </c>
      <c r="O14" s="4"/>
      <c r="P14" s="4"/>
      <c r="Q14" s="10">
        <v>42260.0</v>
      </c>
      <c r="R14" s="5" t="s">
        <v>12</v>
      </c>
      <c r="S14" s="6">
        <v>28.0</v>
      </c>
      <c r="T14" s="6">
        <v>129.0</v>
      </c>
      <c r="U14" s="11">
        <f t="shared" si="4"/>
        <v>-0.3350515464</v>
      </c>
      <c r="V14" s="3">
        <f t="shared" si="5"/>
        <v>0.516</v>
      </c>
      <c r="W14" s="4"/>
      <c r="X14" s="4"/>
      <c r="Y14" s="4"/>
      <c r="Z14" s="4"/>
    </row>
    <row r="15">
      <c r="A15" s="8">
        <v>42749.0</v>
      </c>
      <c r="B15" s="1" t="s">
        <v>16</v>
      </c>
      <c r="C15" s="1">
        <v>38.0</v>
      </c>
      <c r="D15" s="1">
        <v>107.0</v>
      </c>
      <c r="E15" s="3">
        <f t="shared" si="1"/>
        <v>0.428</v>
      </c>
      <c r="F15" s="3">
        <f t="shared" si="6"/>
        <v>-0.1300813008</v>
      </c>
      <c r="G15" s="3"/>
      <c r="H15" s="4"/>
      <c r="I15" s="9">
        <v>42627.0</v>
      </c>
      <c r="J15" s="1" t="s">
        <v>7</v>
      </c>
      <c r="K15" s="1">
        <v>56.0</v>
      </c>
      <c r="L15" s="1">
        <v>226.0</v>
      </c>
      <c r="M15" s="3">
        <f t="shared" si="2"/>
        <v>0</v>
      </c>
      <c r="N15" s="3">
        <f t="shared" si="3"/>
        <v>0.904</v>
      </c>
      <c r="O15" s="4"/>
      <c r="P15" s="4"/>
      <c r="Q15" s="10">
        <v>42261.0</v>
      </c>
      <c r="R15" s="5" t="s">
        <v>11</v>
      </c>
      <c r="S15" s="6">
        <v>71.0</v>
      </c>
      <c r="T15" s="6">
        <v>172.0</v>
      </c>
      <c r="U15" s="11">
        <f t="shared" si="4"/>
        <v>0.3333333333</v>
      </c>
      <c r="V15" s="3">
        <f t="shared" si="5"/>
        <v>0.688</v>
      </c>
      <c r="W15" s="4"/>
      <c r="X15" s="4"/>
      <c r="Y15" s="4"/>
      <c r="Z15" s="4"/>
    </row>
    <row r="16">
      <c r="A16" s="8">
        <v>42750.0</v>
      </c>
      <c r="B16" s="1" t="s">
        <v>12</v>
      </c>
      <c r="C16" s="1">
        <v>31.0</v>
      </c>
      <c r="D16" s="1">
        <v>90.0</v>
      </c>
      <c r="E16" s="3">
        <f t="shared" si="1"/>
        <v>0.36</v>
      </c>
      <c r="F16" s="3">
        <f t="shared" si="6"/>
        <v>-0.1588785047</v>
      </c>
      <c r="G16" s="3"/>
      <c r="H16" s="4"/>
      <c r="I16" s="9">
        <v>42628.0</v>
      </c>
      <c r="J16" s="1" t="s">
        <v>13</v>
      </c>
      <c r="K16" s="1">
        <v>95.0</v>
      </c>
      <c r="L16" s="1">
        <v>221.0</v>
      </c>
      <c r="M16" s="3">
        <f t="shared" si="2"/>
        <v>-0.02212389381</v>
      </c>
      <c r="N16" s="3">
        <f t="shared" si="3"/>
        <v>0.884</v>
      </c>
      <c r="O16" s="4"/>
      <c r="P16" s="4"/>
      <c r="Q16" s="10">
        <v>42262.0</v>
      </c>
      <c r="R16" s="5" t="s">
        <v>14</v>
      </c>
      <c r="S16" s="6">
        <v>62.0</v>
      </c>
      <c r="T16" s="6">
        <v>195.0</v>
      </c>
      <c r="U16" s="11">
        <f t="shared" si="4"/>
        <v>0.1337209302</v>
      </c>
      <c r="V16" s="3">
        <f t="shared" si="5"/>
        <v>0.78</v>
      </c>
      <c r="W16" s="4"/>
      <c r="X16" s="4"/>
      <c r="Y16" s="4"/>
      <c r="Z16" s="4"/>
    </row>
    <row r="17">
      <c r="A17" s="8">
        <v>42751.0</v>
      </c>
      <c r="B17" s="1" t="s">
        <v>11</v>
      </c>
      <c r="C17" s="1">
        <v>40.0</v>
      </c>
      <c r="D17" s="1">
        <v>108.0</v>
      </c>
      <c r="E17" s="3">
        <f t="shared" si="1"/>
        <v>0.432</v>
      </c>
      <c r="F17" s="3">
        <f t="shared" si="6"/>
        <v>0.2</v>
      </c>
      <c r="G17" s="3"/>
      <c r="H17" s="4"/>
      <c r="I17" s="9">
        <v>42629.0</v>
      </c>
      <c r="J17" s="1" t="s">
        <v>15</v>
      </c>
      <c r="K17" s="1">
        <v>98.0</v>
      </c>
      <c r="L17" s="1">
        <v>224.0</v>
      </c>
      <c r="M17" s="3">
        <f t="shared" si="2"/>
        <v>0.01357466063</v>
      </c>
      <c r="N17" s="3">
        <f t="shared" si="3"/>
        <v>0.896</v>
      </c>
      <c r="O17" s="4"/>
      <c r="P17" s="4"/>
      <c r="Q17" s="10">
        <v>42263.0</v>
      </c>
      <c r="R17" s="5" t="s">
        <v>7</v>
      </c>
      <c r="S17" s="6">
        <v>70.0</v>
      </c>
      <c r="T17" s="6">
        <v>210.0</v>
      </c>
      <c r="U17" s="11">
        <f t="shared" si="4"/>
        <v>0.07692307692</v>
      </c>
      <c r="V17" s="3">
        <f t="shared" si="5"/>
        <v>0.84</v>
      </c>
      <c r="W17" s="4"/>
      <c r="X17" s="4"/>
      <c r="Y17" s="4"/>
      <c r="Z17" s="4"/>
    </row>
    <row r="18">
      <c r="A18" s="8">
        <v>42752.0</v>
      </c>
      <c r="B18" s="1" t="s">
        <v>14</v>
      </c>
      <c r="C18" s="1">
        <v>26.0</v>
      </c>
      <c r="D18" s="1">
        <v>104.0</v>
      </c>
      <c r="E18" s="3">
        <f t="shared" si="1"/>
        <v>0.416</v>
      </c>
      <c r="F18" s="3">
        <f t="shared" si="6"/>
        <v>-0.03703703704</v>
      </c>
      <c r="G18" s="3"/>
      <c r="H18" s="4"/>
      <c r="I18" s="9">
        <v>42630.0</v>
      </c>
      <c r="J18" s="1" t="s">
        <v>16</v>
      </c>
      <c r="K18" s="1">
        <v>67.0</v>
      </c>
      <c r="L18" s="1">
        <v>222.0</v>
      </c>
      <c r="M18" s="3">
        <f t="shared" si="2"/>
        <v>-0.008928571429</v>
      </c>
      <c r="N18" s="3">
        <f t="shared" si="3"/>
        <v>0.888</v>
      </c>
      <c r="O18" s="4"/>
      <c r="P18" s="4"/>
      <c r="Q18" s="10">
        <v>42264.0</v>
      </c>
      <c r="R18" s="5" t="s">
        <v>13</v>
      </c>
      <c r="S18" s="6">
        <v>82.0</v>
      </c>
      <c r="T18" s="6">
        <v>216.0</v>
      </c>
      <c r="U18" s="11">
        <f t="shared" si="4"/>
        <v>0.02857142857</v>
      </c>
      <c r="V18" s="3">
        <f t="shared" si="5"/>
        <v>0.864</v>
      </c>
      <c r="W18" s="4"/>
      <c r="X18" s="4"/>
      <c r="Y18" s="4"/>
      <c r="Z18" s="4"/>
    </row>
    <row r="19">
      <c r="A19" s="8">
        <v>42753.0</v>
      </c>
      <c r="B19" s="1" t="s">
        <v>7</v>
      </c>
      <c r="C19" s="1">
        <v>107.0</v>
      </c>
      <c r="D19" s="1">
        <v>194.0</v>
      </c>
      <c r="E19" s="3">
        <f t="shared" si="1"/>
        <v>0.776</v>
      </c>
      <c r="F19" s="3">
        <f t="shared" si="6"/>
        <v>0.8653846154</v>
      </c>
      <c r="G19" s="3"/>
      <c r="H19" s="4"/>
      <c r="I19" s="9">
        <v>42631.0</v>
      </c>
      <c r="J19" s="1" t="s">
        <v>12</v>
      </c>
      <c r="K19" s="1">
        <v>70.0</v>
      </c>
      <c r="L19" s="1">
        <v>200.0</v>
      </c>
      <c r="M19" s="3">
        <f t="shared" si="2"/>
        <v>-0.0990990991</v>
      </c>
      <c r="N19" s="3">
        <f t="shared" si="3"/>
        <v>0.8</v>
      </c>
      <c r="O19" s="4"/>
      <c r="P19" s="4"/>
      <c r="Q19" s="10">
        <v>42265.0</v>
      </c>
      <c r="R19" s="5" t="s">
        <v>15</v>
      </c>
      <c r="S19" s="6">
        <v>114.0</v>
      </c>
      <c r="T19" s="6">
        <v>220.0</v>
      </c>
      <c r="U19" s="11">
        <f t="shared" si="4"/>
        <v>0.01851851852</v>
      </c>
      <c r="V19" s="3">
        <f t="shared" si="5"/>
        <v>0.88</v>
      </c>
      <c r="W19" s="4"/>
      <c r="X19" s="4"/>
      <c r="Y19" s="4"/>
      <c r="Z19" s="4"/>
    </row>
    <row r="20">
      <c r="A20" s="8">
        <v>42754.0</v>
      </c>
      <c r="B20" s="1" t="s">
        <v>13</v>
      </c>
      <c r="C20" s="1">
        <v>43.0</v>
      </c>
      <c r="D20" s="1">
        <v>162.0</v>
      </c>
      <c r="E20" s="3">
        <f t="shared" si="1"/>
        <v>0.648</v>
      </c>
      <c r="F20" s="3">
        <f t="shared" si="6"/>
        <v>-0.1649484536</v>
      </c>
      <c r="G20" s="3"/>
      <c r="H20" s="4"/>
      <c r="I20" s="9">
        <v>42632.0</v>
      </c>
      <c r="J20" s="1" t="s">
        <v>11</v>
      </c>
      <c r="K20" s="1">
        <v>92.0</v>
      </c>
      <c r="L20" s="1">
        <v>224.0</v>
      </c>
      <c r="M20" s="3">
        <f t="shared" si="2"/>
        <v>0.12</v>
      </c>
      <c r="N20" s="3">
        <f t="shared" si="3"/>
        <v>0.896</v>
      </c>
      <c r="O20" s="4"/>
      <c r="P20" s="4"/>
      <c r="Q20" s="10">
        <v>42266.0</v>
      </c>
      <c r="R20" s="5" t="s">
        <v>16</v>
      </c>
      <c r="S20" s="6">
        <v>67.0</v>
      </c>
      <c r="T20" s="6">
        <v>218.0</v>
      </c>
      <c r="U20" s="11">
        <f t="shared" si="4"/>
        <v>-0.009090909091</v>
      </c>
      <c r="V20" s="3">
        <f t="shared" si="5"/>
        <v>0.872</v>
      </c>
      <c r="W20" s="4"/>
      <c r="X20" s="4"/>
      <c r="Y20" s="4"/>
      <c r="Z20" s="4"/>
    </row>
    <row r="21">
      <c r="A21" s="8">
        <v>42755.0</v>
      </c>
      <c r="B21" s="1" t="s">
        <v>15</v>
      </c>
      <c r="C21" s="1">
        <v>37.0</v>
      </c>
      <c r="D21" s="1">
        <v>168.0</v>
      </c>
      <c r="E21" s="3">
        <f t="shared" si="1"/>
        <v>0.672</v>
      </c>
      <c r="F21" s="3">
        <f t="shared" si="6"/>
        <v>0.03703703704</v>
      </c>
      <c r="G21" s="3"/>
      <c r="H21" s="4"/>
      <c r="I21" s="9">
        <v>42633.0</v>
      </c>
      <c r="J21" s="1" t="s">
        <v>14</v>
      </c>
      <c r="K21" s="1">
        <v>69.0</v>
      </c>
      <c r="L21" s="1">
        <v>217.0</v>
      </c>
      <c r="M21" s="3">
        <f t="shared" si="2"/>
        <v>-0.03125</v>
      </c>
      <c r="N21" s="3">
        <f t="shared" si="3"/>
        <v>0.868</v>
      </c>
      <c r="O21" s="4"/>
      <c r="P21" s="4"/>
      <c r="Q21" s="10">
        <v>42267.0</v>
      </c>
      <c r="R21" s="5" t="s">
        <v>12</v>
      </c>
      <c r="S21" s="6">
        <v>66.0</v>
      </c>
      <c r="T21" s="6">
        <v>174.0</v>
      </c>
      <c r="U21" s="11">
        <f t="shared" si="4"/>
        <v>-0.2018348624</v>
      </c>
      <c r="V21" s="3">
        <f t="shared" si="5"/>
        <v>0.696</v>
      </c>
      <c r="W21" s="4"/>
      <c r="X21" s="4"/>
      <c r="Y21" s="4"/>
      <c r="Z21" s="4"/>
    </row>
    <row r="22">
      <c r="A22" s="8">
        <v>42756.0</v>
      </c>
      <c r="B22" s="1" t="s">
        <v>16</v>
      </c>
      <c r="C22" s="1">
        <v>34.0</v>
      </c>
      <c r="D22" s="1">
        <v>146.0</v>
      </c>
      <c r="E22" s="3">
        <f t="shared" si="1"/>
        <v>0.584</v>
      </c>
      <c r="F22" s="3">
        <f t="shared" si="6"/>
        <v>-0.130952381</v>
      </c>
      <c r="G22" s="3"/>
      <c r="H22" s="4"/>
      <c r="I22" s="9">
        <v>42634.0</v>
      </c>
      <c r="J22" s="1" t="s">
        <v>7</v>
      </c>
      <c r="K22" s="1">
        <v>115.0</v>
      </c>
      <c r="L22" s="1">
        <v>224.0</v>
      </c>
      <c r="M22" s="3">
        <f t="shared" si="2"/>
        <v>0.03225806452</v>
      </c>
      <c r="N22" s="3">
        <f t="shared" si="3"/>
        <v>0.896</v>
      </c>
      <c r="O22" s="4"/>
      <c r="P22" s="4"/>
      <c r="Q22" s="10">
        <v>42268.0</v>
      </c>
      <c r="R22" s="5" t="s">
        <v>11</v>
      </c>
      <c r="S22" s="6">
        <v>93.0</v>
      </c>
      <c r="T22" s="6">
        <v>211.0</v>
      </c>
      <c r="U22" s="11">
        <f t="shared" si="4"/>
        <v>0.2126436782</v>
      </c>
      <c r="V22" s="3">
        <f t="shared" si="5"/>
        <v>0.844</v>
      </c>
      <c r="W22" s="4"/>
      <c r="X22" s="4"/>
      <c r="Y22" s="4"/>
      <c r="Z22" s="4"/>
    </row>
    <row r="23">
      <c r="A23" s="8">
        <v>42757.0</v>
      </c>
      <c r="B23" s="1" t="s">
        <v>12</v>
      </c>
      <c r="C23" s="1">
        <v>49.0</v>
      </c>
      <c r="D23" s="1">
        <v>139.0</v>
      </c>
      <c r="E23" s="3">
        <f t="shared" si="1"/>
        <v>0.556</v>
      </c>
      <c r="F23" s="3">
        <f t="shared" si="6"/>
        <v>-0.04794520548</v>
      </c>
      <c r="G23" s="3"/>
      <c r="H23" s="4"/>
      <c r="I23" s="9">
        <v>42635.0</v>
      </c>
      <c r="J23" s="1" t="s">
        <v>13</v>
      </c>
      <c r="K23" s="1">
        <v>95.0</v>
      </c>
      <c r="L23" s="1">
        <v>226.0</v>
      </c>
      <c r="M23" s="3">
        <f t="shared" si="2"/>
        <v>0.008928571429</v>
      </c>
      <c r="N23" s="3">
        <f t="shared" si="3"/>
        <v>0.904</v>
      </c>
      <c r="O23" s="4"/>
      <c r="P23" s="4"/>
      <c r="Q23" s="10">
        <v>42269.0</v>
      </c>
      <c r="R23" s="5" t="s">
        <v>14</v>
      </c>
      <c r="S23" s="6">
        <v>73.0</v>
      </c>
      <c r="T23" s="6">
        <v>219.0</v>
      </c>
      <c r="U23" s="11">
        <f t="shared" si="4"/>
        <v>0.03791469194</v>
      </c>
      <c r="V23" s="3">
        <f t="shared" si="5"/>
        <v>0.876</v>
      </c>
      <c r="W23" s="4"/>
      <c r="X23" s="4"/>
      <c r="Y23" s="4"/>
      <c r="Z23" s="4"/>
    </row>
    <row r="24">
      <c r="A24" s="8">
        <v>42758.0</v>
      </c>
      <c r="B24" s="1" t="s">
        <v>11</v>
      </c>
      <c r="C24" s="1">
        <v>42.0</v>
      </c>
      <c r="D24" s="1">
        <v>122.0</v>
      </c>
      <c r="E24" s="3">
        <f t="shared" si="1"/>
        <v>0.488</v>
      </c>
      <c r="F24" s="3">
        <f t="shared" si="6"/>
        <v>-0.1223021583</v>
      </c>
      <c r="G24" s="3"/>
      <c r="H24" s="4"/>
      <c r="I24" s="9">
        <v>42636.0</v>
      </c>
      <c r="J24" s="1" t="s">
        <v>15</v>
      </c>
      <c r="K24" s="1">
        <v>74.0</v>
      </c>
      <c r="L24" s="1">
        <v>226.0</v>
      </c>
      <c r="M24" s="3">
        <f t="shared" si="2"/>
        <v>0</v>
      </c>
      <c r="N24" s="3">
        <f t="shared" si="3"/>
        <v>0.904</v>
      </c>
      <c r="O24" s="4"/>
      <c r="P24" s="4"/>
      <c r="Q24" s="10">
        <v>42270.0</v>
      </c>
      <c r="R24" s="5" t="s">
        <v>7</v>
      </c>
      <c r="S24" s="6">
        <v>79.0</v>
      </c>
      <c r="T24" s="6">
        <v>210.0</v>
      </c>
      <c r="U24" s="11">
        <f t="shared" si="4"/>
        <v>-0.04109589041</v>
      </c>
      <c r="V24" s="3">
        <f t="shared" si="5"/>
        <v>0.84</v>
      </c>
      <c r="W24" s="4"/>
      <c r="X24" s="4"/>
      <c r="Y24" s="4"/>
      <c r="Z24" s="4"/>
    </row>
    <row r="25">
      <c r="A25" s="8">
        <v>42759.0</v>
      </c>
      <c r="B25" s="1" t="s">
        <v>14</v>
      </c>
      <c r="C25" s="1">
        <v>34.0</v>
      </c>
      <c r="D25" s="1">
        <v>123.0</v>
      </c>
      <c r="E25" s="3">
        <f t="shared" si="1"/>
        <v>0.492</v>
      </c>
      <c r="F25" s="3">
        <f t="shared" si="6"/>
        <v>0.008196721311</v>
      </c>
      <c r="G25" s="3"/>
      <c r="H25" s="4"/>
      <c r="I25" s="9">
        <v>42637.0</v>
      </c>
      <c r="J25" s="1" t="s">
        <v>16</v>
      </c>
      <c r="K25" s="1">
        <v>35.0</v>
      </c>
      <c r="L25" s="1">
        <v>223.0</v>
      </c>
      <c r="M25" s="3">
        <f t="shared" si="2"/>
        <v>-0.01327433628</v>
      </c>
      <c r="N25" s="3">
        <f t="shared" si="3"/>
        <v>0.892</v>
      </c>
      <c r="O25" s="4"/>
      <c r="P25" s="4"/>
      <c r="Q25" s="10">
        <v>42271.0</v>
      </c>
      <c r="R25" s="5" t="s">
        <v>13</v>
      </c>
      <c r="S25" s="6">
        <v>65.0</v>
      </c>
      <c r="T25" s="6">
        <v>198.0</v>
      </c>
      <c r="U25" s="11">
        <f t="shared" si="4"/>
        <v>-0.05714285714</v>
      </c>
      <c r="V25" s="3">
        <f t="shared" si="5"/>
        <v>0.792</v>
      </c>
      <c r="W25" s="4"/>
      <c r="X25" s="4"/>
      <c r="Y25" s="4"/>
      <c r="Z25" s="4"/>
    </row>
    <row r="26">
      <c r="A26" s="8">
        <v>42760.0</v>
      </c>
      <c r="B26" s="1" t="s">
        <v>7</v>
      </c>
      <c r="C26" s="1">
        <v>53.0</v>
      </c>
      <c r="D26" s="1">
        <v>133.0</v>
      </c>
      <c r="E26" s="3">
        <f t="shared" si="1"/>
        <v>0.532</v>
      </c>
      <c r="F26" s="3">
        <f t="shared" si="6"/>
        <v>0.08130081301</v>
      </c>
      <c r="G26" s="3"/>
      <c r="H26" s="4"/>
      <c r="I26" s="9">
        <v>42638.0</v>
      </c>
      <c r="J26" s="1" t="s">
        <v>12</v>
      </c>
      <c r="K26" s="1">
        <v>91.0</v>
      </c>
      <c r="L26" s="1">
        <v>180.0</v>
      </c>
      <c r="M26" s="3">
        <f t="shared" si="2"/>
        <v>-0.1928251121</v>
      </c>
      <c r="N26" s="3">
        <f t="shared" si="3"/>
        <v>0.72</v>
      </c>
      <c r="O26" s="4"/>
      <c r="P26" s="4"/>
      <c r="Q26" s="10">
        <v>42272.0</v>
      </c>
      <c r="R26" s="5" t="s">
        <v>15</v>
      </c>
      <c r="S26" s="6">
        <v>122.0</v>
      </c>
      <c r="T26" s="6">
        <v>218.0</v>
      </c>
      <c r="U26" s="11">
        <f t="shared" si="4"/>
        <v>0.101010101</v>
      </c>
      <c r="V26" s="3">
        <f t="shared" si="5"/>
        <v>0.872</v>
      </c>
      <c r="W26" s="4"/>
      <c r="X26" s="4"/>
      <c r="Y26" s="4"/>
      <c r="Z26" s="4"/>
    </row>
    <row r="27">
      <c r="A27" s="8">
        <v>42761.0</v>
      </c>
      <c r="B27" s="1" t="s">
        <v>13</v>
      </c>
      <c r="C27" s="1">
        <v>32.0</v>
      </c>
      <c r="D27" s="1">
        <v>131.0</v>
      </c>
      <c r="E27" s="3">
        <f t="shared" si="1"/>
        <v>0.524</v>
      </c>
      <c r="F27" s="3">
        <f t="shared" si="6"/>
        <v>-0.01503759398</v>
      </c>
      <c r="G27" s="3"/>
      <c r="H27" s="4"/>
      <c r="I27" s="9">
        <v>42639.0</v>
      </c>
      <c r="J27" s="1" t="s">
        <v>11</v>
      </c>
      <c r="K27" s="1">
        <v>100.0</v>
      </c>
      <c r="L27" s="1">
        <v>207.0</v>
      </c>
      <c r="M27" s="3">
        <f t="shared" si="2"/>
        <v>0.15</v>
      </c>
      <c r="N27" s="3">
        <f t="shared" si="3"/>
        <v>0.828</v>
      </c>
      <c r="O27" s="4"/>
      <c r="P27" s="4"/>
      <c r="Q27" s="10">
        <v>42273.0</v>
      </c>
      <c r="R27" s="5" t="s">
        <v>16</v>
      </c>
      <c r="S27" s="6">
        <v>50.0</v>
      </c>
      <c r="T27" s="6">
        <v>189.0</v>
      </c>
      <c r="U27" s="11">
        <f t="shared" si="4"/>
        <v>-0.1330275229</v>
      </c>
      <c r="V27" s="3">
        <f t="shared" si="5"/>
        <v>0.756</v>
      </c>
      <c r="W27" s="4"/>
      <c r="X27" s="4"/>
      <c r="Y27" s="4"/>
      <c r="Z27" s="4"/>
    </row>
    <row r="28">
      <c r="A28" s="8">
        <v>42762.0</v>
      </c>
      <c r="B28" s="1" t="s">
        <v>15</v>
      </c>
      <c r="C28" s="1">
        <v>50.0</v>
      </c>
      <c r="D28" s="1">
        <v>124.0</v>
      </c>
      <c r="E28" s="3">
        <f t="shared" si="1"/>
        <v>0.496</v>
      </c>
      <c r="F28" s="3">
        <f t="shared" si="6"/>
        <v>-0.0534351145</v>
      </c>
      <c r="G28" s="3"/>
      <c r="H28" s="4"/>
      <c r="I28" s="9">
        <v>42640.0</v>
      </c>
      <c r="J28" s="1" t="s">
        <v>14</v>
      </c>
      <c r="K28" s="1">
        <v>64.0</v>
      </c>
      <c r="L28" s="1">
        <v>220.0</v>
      </c>
      <c r="M28" s="3">
        <f t="shared" si="2"/>
        <v>0.06280193237</v>
      </c>
      <c r="N28" s="3">
        <f t="shared" si="3"/>
        <v>0.88</v>
      </c>
      <c r="O28" s="4"/>
      <c r="P28" s="4"/>
      <c r="Q28" s="10">
        <v>42274.0</v>
      </c>
      <c r="R28" s="5" t="s">
        <v>12</v>
      </c>
      <c r="S28" s="6">
        <v>25.0</v>
      </c>
      <c r="T28" s="6">
        <v>194.0</v>
      </c>
      <c r="U28" s="11">
        <f t="shared" si="4"/>
        <v>0.02645502646</v>
      </c>
      <c r="V28" s="3">
        <f t="shared" si="5"/>
        <v>0.776</v>
      </c>
      <c r="W28" s="4"/>
      <c r="X28" s="4"/>
      <c r="Y28" s="4"/>
      <c r="Z28" s="4"/>
    </row>
    <row r="29">
      <c r="A29" s="8">
        <v>42763.0</v>
      </c>
      <c r="B29" s="1" t="s">
        <v>16</v>
      </c>
      <c r="C29" s="1">
        <v>35.0</v>
      </c>
      <c r="D29" s="1">
        <v>123.0</v>
      </c>
      <c r="E29" s="3">
        <f t="shared" si="1"/>
        <v>0.492</v>
      </c>
      <c r="F29" s="3">
        <f t="shared" si="6"/>
        <v>-0.008064516129</v>
      </c>
      <c r="G29" s="3"/>
      <c r="H29" s="4"/>
      <c r="I29" s="9">
        <v>42641.0</v>
      </c>
      <c r="J29" s="1" t="s">
        <v>7</v>
      </c>
      <c r="K29" s="1">
        <v>77.0</v>
      </c>
      <c r="L29" s="1">
        <v>225.0</v>
      </c>
      <c r="M29" s="3">
        <f t="shared" si="2"/>
        <v>0.02272727273</v>
      </c>
      <c r="N29" s="3">
        <f t="shared" si="3"/>
        <v>0.9</v>
      </c>
      <c r="O29" s="4"/>
      <c r="P29" s="4"/>
      <c r="Q29" s="10">
        <v>42275.0</v>
      </c>
      <c r="R29" s="5" t="s">
        <v>11</v>
      </c>
      <c r="S29" s="6">
        <v>30.0</v>
      </c>
      <c r="T29" s="6">
        <v>197.0</v>
      </c>
      <c r="U29" s="11">
        <f t="shared" si="4"/>
        <v>0.01546391753</v>
      </c>
      <c r="V29" s="3">
        <f t="shared" si="5"/>
        <v>0.788</v>
      </c>
      <c r="W29" s="4"/>
      <c r="X29" s="4"/>
      <c r="Y29" s="4"/>
      <c r="Z29" s="4"/>
    </row>
    <row r="30">
      <c r="A30" s="8">
        <v>42764.0</v>
      </c>
      <c r="B30" s="1" t="s">
        <v>12</v>
      </c>
      <c r="C30" s="1">
        <v>25.0</v>
      </c>
      <c r="D30" s="1">
        <v>88.0</v>
      </c>
      <c r="E30" s="3">
        <f t="shared" si="1"/>
        <v>0.352</v>
      </c>
      <c r="F30" s="3">
        <f t="shared" si="6"/>
        <v>-0.2845528455</v>
      </c>
      <c r="G30" s="3"/>
      <c r="H30" s="4"/>
      <c r="I30" s="9">
        <v>42642.0</v>
      </c>
      <c r="J30" s="1" t="s">
        <v>13</v>
      </c>
      <c r="K30" s="1">
        <v>64.0</v>
      </c>
      <c r="L30" s="1">
        <v>192.0</v>
      </c>
      <c r="M30" s="3">
        <f t="shared" si="2"/>
        <v>-0.1466666667</v>
      </c>
      <c r="N30" s="3">
        <f t="shared" si="3"/>
        <v>0.768</v>
      </c>
      <c r="O30" s="4"/>
      <c r="P30" s="4"/>
      <c r="Q30" s="10">
        <v>42276.0</v>
      </c>
      <c r="R30" s="5" t="s">
        <v>14</v>
      </c>
      <c r="S30" s="6">
        <v>36.0</v>
      </c>
      <c r="T30" s="6">
        <v>164.0</v>
      </c>
      <c r="U30" s="11">
        <f t="shared" si="4"/>
        <v>-0.1675126904</v>
      </c>
      <c r="V30" s="3">
        <f t="shared" si="5"/>
        <v>0.656</v>
      </c>
      <c r="W30" s="4"/>
      <c r="X30" s="4"/>
      <c r="Y30" s="4"/>
      <c r="Z30" s="4"/>
    </row>
    <row r="31">
      <c r="A31" s="8">
        <v>42765.0</v>
      </c>
      <c r="B31" s="1" t="s">
        <v>11</v>
      </c>
      <c r="C31" s="1">
        <v>35.0</v>
      </c>
      <c r="D31" s="1">
        <v>88.0</v>
      </c>
      <c r="E31" s="3">
        <f t="shared" si="1"/>
        <v>0.352</v>
      </c>
      <c r="F31" s="3">
        <f t="shared" si="6"/>
        <v>0</v>
      </c>
      <c r="G31" s="3"/>
      <c r="H31" s="4"/>
      <c r="I31" s="9">
        <v>42643.0</v>
      </c>
      <c r="J31" s="1" t="s">
        <v>15</v>
      </c>
      <c r="K31" s="1">
        <v>107.0</v>
      </c>
      <c r="L31" s="1">
        <v>221.0</v>
      </c>
      <c r="M31" s="3">
        <f t="shared" si="2"/>
        <v>0.1510416667</v>
      </c>
      <c r="N31" s="3">
        <f t="shared" si="3"/>
        <v>0.884</v>
      </c>
      <c r="O31" s="4"/>
      <c r="P31" s="4"/>
      <c r="Q31" s="10">
        <v>42277.0</v>
      </c>
      <c r="R31" s="5" t="s">
        <v>7</v>
      </c>
      <c r="S31" s="6">
        <v>61.0</v>
      </c>
      <c r="T31" s="6">
        <v>114.0</v>
      </c>
      <c r="U31" s="11">
        <f t="shared" si="4"/>
        <v>-0.3048780488</v>
      </c>
      <c r="V31" s="3">
        <f t="shared" si="5"/>
        <v>0.456</v>
      </c>
      <c r="W31" s="4"/>
      <c r="X31" s="4"/>
      <c r="Y31" s="4"/>
      <c r="Z31" s="4"/>
    </row>
    <row r="32">
      <c r="A32" s="8">
        <v>42766.0</v>
      </c>
      <c r="B32" s="1" t="s">
        <v>14</v>
      </c>
      <c r="C32" s="1">
        <v>33.0</v>
      </c>
      <c r="D32" s="1">
        <v>96.0</v>
      </c>
      <c r="E32" s="3">
        <f t="shared" si="1"/>
        <v>0.384</v>
      </c>
      <c r="F32" s="3">
        <f t="shared" si="6"/>
        <v>0.09090909091</v>
      </c>
      <c r="G32" s="3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3"/>
      <c r="V32" s="4"/>
      <c r="W32" s="4"/>
      <c r="X32" s="4"/>
      <c r="Y32" s="4"/>
      <c r="Z32" s="4"/>
    </row>
    <row r="33">
      <c r="A33" s="8">
        <v>42767.0</v>
      </c>
      <c r="B33" s="1" t="s">
        <v>7</v>
      </c>
      <c r="C33" s="1">
        <v>27.0</v>
      </c>
      <c r="D33" s="1">
        <v>96.0</v>
      </c>
      <c r="E33" s="3">
        <f t="shared" si="1"/>
        <v>0.384</v>
      </c>
      <c r="F33" s="3">
        <f t="shared" si="6"/>
        <v>0</v>
      </c>
      <c r="G33" s="3"/>
      <c r="H33" s="4"/>
      <c r="I33" s="4"/>
      <c r="J33" s="4"/>
      <c r="K33" s="4"/>
      <c r="L33" s="4"/>
      <c r="M33" s="3"/>
      <c r="N33" s="4"/>
      <c r="O33" s="2" t="s">
        <v>18</v>
      </c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</row>
    <row r="34">
      <c r="A34" s="8">
        <v>42768.0</v>
      </c>
      <c r="B34" s="1" t="s">
        <v>13</v>
      </c>
      <c r="C34" s="1">
        <v>67.0</v>
      </c>
      <c r="D34" s="1">
        <v>124.0</v>
      </c>
      <c r="E34" s="3">
        <f t="shared" si="1"/>
        <v>0.496</v>
      </c>
      <c r="F34" s="3">
        <f t="shared" si="6"/>
        <v>0.2916666667</v>
      </c>
      <c r="G34" s="3"/>
      <c r="H34" s="4"/>
      <c r="I34" s="4"/>
      <c r="J34" s="4"/>
      <c r="K34" s="4"/>
      <c r="L34" s="4"/>
      <c r="M34" s="3"/>
      <c r="N34" s="12">
        <v>42248.0</v>
      </c>
      <c r="O34" s="3">
        <v>0.7426666666666667</v>
      </c>
      <c r="P34" s="13" t="s">
        <v>19</v>
      </c>
      <c r="Q34" s="2"/>
      <c r="R34" s="4"/>
      <c r="S34" s="4"/>
      <c r="T34" s="4"/>
      <c r="U34" s="3"/>
      <c r="V34" s="4"/>
      <c r="W34" s="4"/>
      <c r="X34" s="4"/>
      <c r="Y34" s="4"/>
      <c r="Z34" s="4"/>
    </row>
    <row r="35">
      <c r="A35" s="8">
        <v>42769.0</v>
      </c>
      <c r="B35" s="1" t="s">
        <v>15</v>
      </c>
      <c r="C35" s="1">
        <v>47.0</v>
      </c>
      <c r="D35" s="1">
        <v>133.0</v>
      </c>
      <c r="E35" s="3">
        <f t="shared" si="1"/>
        <v>0.532</v>
      </c>
      <c r="F35" s="3">
        <f t="shared" si="6"/>
        <v>0.07258064516</v>
      </c>
      <c r="G35" s="3"/>
      <c r="H35" s="4"/>
      <c r="I35" s="4"/>
      <c r="J35" s="4"/>
      <c r="K35" s="4"/>
      <c r="L35" s="4"/>
      <c r="M35" s="3"/>
      <c r="N35" s="12">
        <v>42614.0</v>
      </c>
      <c r="O35" s="7">
        <v>0.8694666666666666</v>
      </c>
      <c r="Q35" s="4"/>
      <c r="R35" s="4"/>
      <c r="S35" s="4"/>
      <c r="T35" s="4"/>
      <c r="U35" s="3"/>
      <c r="V35" s="4"/>
      <c r="W35" s="4"/>
      <c r="X35" s="4"/>
      <c r="Y35" s="4"/>
      <c r="Z35" s="4"/>
    </row>
    <row r="36">
      <c r="A36" s="8">
        <v>42770.0</v>
      </c>
      <c r="B36" s="1" t="s">
        <v>16</v>
      </c>
      <c r="C36" s="1">
        <v>53.0</v>
      </c>
      <c r="D36" s="1">
        <v>143.0</v>
      </c>
      <c r="E36" s="3">
        <f t="shared" si="1"/>
        <v>0.572</v>
      </c>
      <c r="F36" s="3">
        <f t="shared" si="6"/>
        <v>0.07518796992</v>
      </c>
      <c r="G36" s="3"/>
      <c r="H36" s="4"/>
      <c r="I36" s="4"/>
      <c r="J36" s="4"/>
      <c r="K36" s="4"/>
      <c r="L36" s="4"/>
      <c r="M36" s="3"/>
      <c r="N36" s="12">
        <v>42979.0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</row>
    <row r="37">
      <c r="A37" s="8">
        <v>42771.0</v>
      </c>
      <c r="B37" s="1" t="s">
        <v>12</v>
      </c>
      <c r="C37" s="1">
        <v>60.0</v>
      </c>
      <c r="D37" s="1">
        <v>134.0</v>
      </c>
      <c r="E37" s="3">
        <f t="shared" si="1"/>
        <v>0.536</v>
      </c>
      <c r="F37" s="3">
        <f t="shared" si="6"/>
        <v>-0.06293706294</v>
      </c>
      <c r="G37" s="3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</row>
    <row r="38">
      <c r="A38" s="8">
        <v>42772.0</v>
      </c>
      <c r="B38" s="1" t="s">
        <v>11</v>
      </c>
      <c r="C38" s="1">
        <v>29.0</v>
      </c>
      <c r="D38" s="1">
        <v>123.0</v>
      </c>
      <c r="E38" s="3">
        <f t="shared" si="1"/>
        <v>0.492</v>
      </c>
      <c r="F38" s="3">
        <f t="shared" si="6"/>
        <v>-0.08208955224</v>
      </c>
      <c r="G38" s="3"/>
      <c r="H38" s="4"/>
      <c r="I38" s="4"/>
      <c r="J38" s="4"/>
      <c r="K38" s="4"/>
      <c r="L38" s="4"/>
      <c r="M38" s="3"/>
      <c r="N38" s="4"/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</row>
    <row r="39">
      <c r="A39" s="8">
        <v>42773.0</v>
      </c>
      <c r="B39" s="1" t="s">
        <v>14</v>
      </c>
      <c r="C39" s="1">
        <v>36.0</v>
      </c>
      <c r="D39" s="1">
        <v>140.0</v>
      </c>
      <c r="E39" s="3">
        <f t="shared" si="1"/>
        <v>0.56</v>
      </c>
      <c r="F39" s="3">
        <f t="shared" si="6"/>
        <v>0.1382113821</v>
      </c>
      <c r="G39" s="3"/>
      <c r="H39" s="4"/>
      <c r="I39" s="4"/>
      <c r="J39" s="4"/>
      <c r="K39" s="4"/>
      <c r="L39" s="4"/>
      <c r="M39" s="3"/>
      <c r="N39" s="4"/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</row>
    <row r="40">
      <c r="A40" s="8">
        <v>42774.0</v>
      </c>
      <c r="B40" s="1" t="s">
        <v>7</v>
      </c>
      <c r="C40" s="1">
        <v>28.0</v>
      </c>
      <c r="D40" s="1">
        <v>137.0</v>
      </c>
      <c r="E40" s="3">
        <f t="shared" si="1"/>
        <v>0.548</v>
      </c>
      <c r="F40" s="3">
        <f t="shared" si="6"/>
        <v>-0.02142857143</v>
      </c>
      <c r="G40" s="3"/>
      <c r="H40" s="4"/>
      <c r="I40" s="4"/>
      <c r="J40" s="4"/>
      <c r="K40" s="4"/>
      <c r="L40" s="4"/>
      <c r="M40" s="3"/>
      <c r="N40" s="4"/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</row>
    <row r="41">
      <c r="A41" s="8">
        <v>42775.0</v>
      </c>
      <c r="B41" s="1" t="s">
        <v>13</v>
      </c>
      <c r="C41" s="1">
        <v>59.0</v>
      </c>
      <c r="D41" s="1">
        <v>161.0</v>
      </c>
      <c r="E41" s="3">
        <f t="shared" si="1"/>
        <v>0.644</v>
      </c>
      <c r="F41" s="3">
        <f t="shared" si="6"/>
        <v>0.1751824818</v>
      </c>
      <c r="G41" s="3"/>
      <c r="H41" s="4"/>
      <c r="I41" s="4"/>
      <c r="J41" s="4"/>
      <c r="K41" s="4"/>
      <c r="L41" s="4"/>
      <c r="M41" s="3"/>
      <c r="N41" s="4"/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</row>
    <row r="42">
      <c r="A42" s="8">
        <v>42776.0</v>
      </c>
      <c r="B42" s="1" t="s">
        <v>15</v>
      </c>
      <c r="C42" s="1">
        <v>61.0</v>
      </c>
      <c r="D42" s="1">
        <v>176.0</v>
      </c>
      <c r="E42" s="3">
        <f t="shared" si="1"/>
        <v>0.704</v>
      </c>
      <c r="F42" s="3">
        <f t="shared" si="6"/>
        <v>0.09316770186</v>
      </c>
      <c r="G42" s="3"/>
      <c r="H42" s="4"/>
      <c r="I42" s="4"/>
      <c r="J42" s="4"/>
      <c r="K42" s="4"/>
      <c r="L42" s="4"/>
      <c r="M42" s="3"/>
      <c r="N42" s="4"/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</row>
    <row r="43">
      <c r="A43" s="8">
        <v>42777.0</v>
      </c>
      <c r="B43" s="1" t="s">
        <v>16</v>
      </c>
      <c r="C43" s="1">
        <v>41.0</v>
      </c>
      <c r="D43" s="1">
        <v>174.0</v>
      </c>
      <c r="E43" s="3">
        <f t="shared" si="1"/>
        <v>0.696</v>
      </c>
      <c r="F43" s="3">
        <f t="shared" si="6"/>
        <v>-0.01136363636</v>
      </c>
      <c r="G43" s="3"/>
      <c r="H43" s="4"/>
      <c r="I43" s="4"/>
      <c r="J43" s="4"/>
      <c r="K43" s="4"/>
      <c r="L43" s="4"/>
      <c r="M43" s="3"/>
      <c r="N43" s="4"/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</row>
    <row r="44">
      <c r="A44" s="8">
        <v>42778.0</v>
      </c>
      <c r="B44" s="1" t="s">
        <v>12</v>
      </c>
      <c r="C44" s="1">
        <v>73.0</v>
      </c>
      <c r="D44" s="1">
        <v>176.0</v>
      </c>
      <c r="E44" s="3">
        <f t="shared" si="1"/>
        <v>0.704</v>
      </c>
      <c r="F44" s="3">
        <f t="shared" si="6"/>
        <v>0.01149425287</v>
      </c>
      <c r="G44" s="3"/>
      <c r="H44" s="4"/>
      <c r="I44" s="4"/>
      <c r="J44" s="4"/>
      <c r="K44" s="4"/>
      <c r="L44" s="4"/>
      <c r="M44" s="3"/>
      <c r="N44" s="4"/>
      <c r="O44" s="4"/>
      <c r="P44" s="4"/>
      <c r="Q44" s="4"/>
      <c r="R44" s="4"/>
      <c r="S44" s="4"/>
      <c r="T44" s="4"/>
      <c r="U44" s="3"/>
      <c r="V44" s="4"/>
      <c r="W44" s="4"/>
      <c r="X44" s="4"/>
      <c r="Y44" s="4"/>
      <c r="Z44" s="4"/>
    </row>
    <row r="45">
      <c r="A45" s="8">
        <v>42779.0</v>
      </c>
      <c r="B45" s="1" t="s">
        <v>11</v>
      </c>
      <c r="C45" s="1">
        <v>76.0</v>
      </c>
      <c r="D45" s="1">
        <v>207.0</v>
      </c>
      <c r="E45" s="3">
        <f t="shared" si="1"/>
        <v>0.828</v>
      </c>
      <c r="F45" s="3">
        <f t="shared" si="6"/>
        <v>0.1761363636</v>
      </c>
      <c r="G45" s="3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3"/>
      <c r="V45" s="4"/>
      <c r="W45" s="4"/>
      <c r="X45" s="4"/>
      <c r="Y45" s="4"/>
      <c r="Z45" s="4"/>
    </row>
    <row r="46">
      <c r="A46" s="8">
        <v>42780.0</v>
      </c>
      <c r="B46" s="1" t="s">
        <v>14</v>
      </c>
      <c r="C46" s="1">
        <v>53.0</v>
      </c>
      <c r="D46" s="1">
        <v>214.0</v>
      </c>
      <c r="E46" s="3">
        <f t="shared" si="1"/>
        <v>0.856</v>
      </c>
      <c r="F46" s="3">
        <f t="shared" si="6"/>
        <v>0.03381642512</v>
      </c>
      <c r="G46" s="3"/>
      <c r="H46" s="4"/>
      <c r="I46" s="4"/>
      <c r="J46" s="4"/>
      <c r="K46" s="4"/>
      <c r="L46" s="4"/>
      <c r="M46" s="3"/>
      <c r="N46" s="4"/>
      <c r="O46" s="4"/>
      <c r="P46" s="4"/>
      <c r="Q46" s="4"/>
      <c r="R46" s="4"/>
      <c r="S46" s="4"/>
      <c r="T46" s="4"/>
      <c r="U46" s="3"/>
      <c r="V46" s="4"/>
      <c r="W46" s="4"/>
      <c r="X46" s="4"/>
      <c r="Y46" s="4"/>
      <c r="Z46" s="4"/>
    </row>
    <row r="47">
      <c r="A47" s="8">
        <v>42781.0</v>
      </c>
      <c r="B47" s="1" t="s">
        <v>7</v>
      </c>
      <c r="C47" s="1">
        <v>95.0</v>
      </c>
      <c r="D47" s="1">
        <v>224.0</v>
      </c>
      <c r="E47" s="3">
        <f t="shared" si="1"/>
        <v>0.896</v>
      </c>
      <c r="F47" s="3">
        <f t="shared" si="6"/>
        <v>0.04672897196</v>
      </c>
      <c r="G47" s="3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3"/>
      <c r="V47" s="4"/>
      <c r="W47" s="4"/>
      <c r="X47" s="4"/>
      <c r="Y47" s="4"/>
      <c r="Z47" s="4"/>
    </row>
    <row r="48">
      <c r="A48" s="8">
        <v>42782.0</v>
      </c>
      <c r="B48" s="1" t="s">
        <v>13</v>
      </c>
      <c r="C48" s="1">
        <v>41.0</v>
      </c>
      <c r="D48" s="1">
        <v>209.0</v>
      </c>
      <c r="E48" s="3">
        <f t="shared" si="1"/>
        <v>0.836</v>
      </c>
      <c r="F48" s="3">
        <f t="shared" si="6"/>
        <v>-0.06696428571</v>
      </c>
      <c r="G48" s="3"/>
      <c r="H48" s="4"/>
      <c r="I48" s="4"/>
      <c r="J48" s="4"/>
      <c r="K48" s="4"/>
      <c r="L48" s="4"/>
      <c r="M48" s="3"/>
      <c r="N48" s="4"/>
      <c r="O48" s="4"/>
      <c r="P48" s="4"/>
      <c r="Q48" s="4"/>
      <c r="R48" s="4"/>
      <c r="S48" s="4"/>
      <c r="T48" s="4"/>
      <c r="U48" s="3"/>
      <c r="V48" s="4"/>
      <c r="W48" s="4"/>
      <c r="X48" s="4"/>
      <c r="Y48" s="4"/>
      <c r="Z48" s="4"/>
    </row>
    <row r="49">
      <c r="A49" s="8">
        <v>42783.0</v>
      </c>
      <c r="B49" s="1" t="s">
        <v>15</v>
      </c>
      <c r="C49" s="1">
        <v>52.0</v>
      </c>
      <c r="D49" s="1">
        <v>202.0</v>
      </c>
      <c r="E49" s="3">
        <f t="shared" si="1"/>
        <v>0.808</v>
      </c>
      <c r="F49" s="3">
        <f t="shared" si="6"/>
        <v>-0.03349282297</v>
      </c>
      <c r="G49" s="3"/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3"/>
      <c r="V49" s="4"/>
      <c r="W49" s="4"/>
      <c r="X49" s="4"/>
      <c r="Y49" s="4"/>
      <c r="Z49" s="4"/>
    </row>
    <row r="50">
      <c r="A50" s="8">
        <v>42784.0</v>
      </c>
      <c r="B50" s="1" t="s">
        <v>16</v>
      </c>
      <c r="C50" s="1">
        <v>34.0</v>
      </c>
      <c r="D50" s="1">
        <v>199.0</v>
      </c>
      <c r="E50" s="3">
        <f t="shared" si="1"/>
        <v>0.796</v>
      </c>
      <c r="F50" s="3">
        <f t="shared" si="6"/>
        <v>-0.01485148515</v>
      </c>
      <c r="G50" s="3"/>
      <c r="H50" s="4"/>
      <c r="I50" s="4"/>
      <c r="J50" s="4"/>
      <c r="K50" s="4"/>
      <c r="L50" s="4"/>
      <c r="M50" s="3"/>
      <c r="N50" s="4"/>
      <c r="O50" s="4"/>
      <c r="P50" s="4"/>
      <c r="Q50" s="4"/>
      <c r="R50" s="4"/>
      <c r="S50" s="4"/>
      <c r="T50" s="4"/>
      <c r="U50" s="3"/>
      <c r="V50" s="4"/>
      <c r="W50" s="4"/>
      <c r="X50" s="4"/>
      <c r="Y50" s="4"/>
      <c r="Z50" s="4"/>
    </row>
    <row r="51">
      <c r="A51" s="8">
        <v>42785.0</v>
      </c>
      <c r="B51" s="1" t="s">
        <v>12</v>
      </c>
      <c r="C51" s="1">
        <v>72.0</v>
      </c>
      <c r="D51" s="1">
        <v>169.0</v>
      </c>
      <c r="E51" s="3">
        <f t="shared" si="1"/>
        <v>0.676</v>
      </c>
      <c r="F51" s="3">
        <f t="shared" si="6"/>
        <v>-0.1507537688</v>
      </c>
      <c r="G51" s="3"/>
      <c r="H51" s="4"/>
      <c r="I51" s="4"/>
      <c r="J51" s="4"/>
      <c r="K51" s="4"/>
      <c r="L51" s="4"/>
      <c r="M51" s="3"/>
      <c r="N51" s="4"/>
      <c r="O51" s="4"/>
      <c r="P51" s="4"/>
      <c r="Q51" s="4"/>
      <c r="R51" s="4"/>
      <c r="S51" s="4"/>
      <c r="T51" s="4"/>
      <c r="U51" s="3"/>
      <c r="V51" s="4"/>
      <c r="W51" s="4"/>
      <c r="X51" s="4"/>
      <c r="Y51" s="4"/>
      <c r="Z51" s="4"/>
    </row>
    <row r="52">
      <c r="A52" s="8">
        <v>42786.0</v>
      </c>
      <c r="B52" s="1" t="s">
        <v>11</v>
      </c>
      <c r="C52" s="1">
        <v>63.0</v>
      </c>
      <c r="D52" s="1">
        <v>187.0</v>
      </c>
      <c r="E52" s="3">
        <f t="shared" si="1"/>
        <v>0.748</v>
      </c>
      <c r="F52" s="3">
        <f t="shared" si="6"/>
        <v>0.1065088757</v>
      </c>
      <c r="G52" s="3"/>
      <c r="H52" s="4"/>
      <c r="I52" s="4"/>
      <c r="J52" s="4"/>
      <c r="K52" s="4"/>
      <c r="L52" s="4"/>
      <c r="M52" s="3"/>
      <c r="N52" s="4"/>
      <c r="O52" s="4"/>
      <c r="P52" s="4"/>
      <c r="Q52" s="4"/>
      <c r="R52" s="4"/>
      <c r="S52" s="4"/>
      <c r="T52" s="4"/>
      <c r="U52" s="3"/>
      <c r="V52" s="4"/>
      <c r="W52" s="4"/>
      <c r="X52" s="4"/>
      <c r="Y52" s="4"/>
      <c r="Z52" s="4"/>
    </row>
    <row r="53">
      <c r="A53" s="8">
        <v>42787.0</v>
      </c>
      <c r="B53" s="1" t="s">
        <v>14</v>
      </c>
      <c r="C53" s="1">
        <v>41.0</v>
      </c>
      <c r="D53" s="1">
        <v>191.0</v>
      </c>
      <c r="E53" s="3">
        <f t="shared" si="1"/>
        <v>0.764</v>
      </c>
      <c r="F53" s="3">
        <f t="shared" si="6"/>
        <v>0.02139037433</v>
      </c>
      <c r="G53" s="3"/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3"/>
      <c r="V53" s="4"/>
      <c r="W53" s="4"/>
      <c r="X53" s="4"/>
      <c r="Y53" s="4"/>
      <c r="Z53" s="4"/>
    </row>
    <row r="54">
      <c r="A54" s="8">
        <v>42788.0</v>
      </c>
      <c r="B54" s="1" t="s">
        <v>7</v>
      </c>
      <c r="C54" s="1">
        <v>84.0</v>
      </c>
      <c r="D54" s="1">
        <v>226.0</v>
      </c>
      <c r="E54" s="3">
        <f t="shared" si="1"/>
        <v>0.904</v>
      </c>
      <c r="F54" s="3">
        <f t="shared" si="6"/>
        <v>0.1832460733</v>
      </c>
      <c r="G54" s="3"/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3"/>
      <c r="V54" s="4"/>
      <c r="W54" s="4"/>
      <c r="X54" s="4"/>
      <c r="Y54" s="4"/>
      <c r="Z54" s="4"/>
    </row>
    <row r="55">
      <c r="A55" s="8">
        <v>42789.0</v>
      </c>
      <c r="B55" s="1" t="s">
        <v>13</v>
      </c>
      <c r="C55" s="1">
        <v>50.0</v>
      </c>
      <c r="D55" s="1">
        <v>207.0</v>
      </c>
      <c r="E55" s="3">
        <f t="shared" si="1"/>
        <v>0.828</v>
      </c>
      <c r="F55" s="3">
        <f t="shared" si="6"/>
        <v>-0.08407079646</v>
      </c>
      <c r="G55" s="3"/>
      <c r="H55" s="4"/>
      <c r="I55" s="4"/>
      <c r="J55" s="4"/>
      <c r="K55" s="4"/>
      <c r="L55" s="4"/>
      <c r="M55" s="3"/>
      <c r="N55" s="4"/>
      <c r="O55" s="4"/>
      <c r="P55" s="4"/>
      <c r="Q55" s="4"/>
      <c r="R55" s="4"/>
      <c r="S55" s="4"/>
      <c r="T55" s="4"/>
      <c r="U55" s="3"/>
      <c r="V55" s="4"/>
      <c r="W55" s="4"/>
      <c r="X55" s="4"/>
      <c r="Y55" s="4"/>
      <c r="Z55" s="4"/>
    </row>
    <row r="56">
      <c r="A56" s="8">
        <v>42790.0</v>
      </c>
      <c r="B56" s="1" t="s">
        <v>15</v>
      </c>
      <c r="C56" s="1">
        <v>63.0</v>
      </c>
      <c r="D56" s="1">
        <v>139.0</v>
      </c>
      <c r="E56" s="3">
        <f t="shared" si="1"/>
        <v>0.556</v>
      </c>
      <c r="F56" s="3">
        <f t="shared" si="6"/>
        <v>-0.3285024155</v>
      </c>
      <c r="G56" s="3"/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3"/>
      <c r="V56" s="4"/>
      <c r="W56" s="4"/>
      <c r="X56" s="4"/>
      <c r="Y56" s="4"/>
      <c r="Z56" s="4"/>
    </row>
    <row r="57">
      <c r="A57" s="8">
        <v>42791.0</v>
      </c>
      <c r="B57" s="1" t="s">
        <v>16</v>
      </c>
      <c r="C57" s="1">
        <v>113.0</v>
      </c>
      <c r="D57" s="1">
        <v>186.0</v>
      </c>
      <c r="E57" s="3">
        <f t="shared" si="1"/>
        <v>0.744</v>
      </c>
      <c r="F57" s="3">
        <f t="shared" si="6"/>
        <v>0.3381294964</v>
      </c>
      <c r="G57" s="3"/>
      <c r="H57" s="4"/>
      <c r="I57" s="4"/>
      <c r="J57" s="4"/>
      <c r="K57" s="4"/>
      <c r="L57" s="4"/>
      <c r="M57" s="3"/>
      <c r="N57" s="4"/>
      <c r="O57" s="4"/>
      <c r="P57" s="4"/>
      <c r="Q57" s="4"/>
      <c r="R57" s="4"/>
      <c r="S57" s="4"/>
      <c r="T57" s="4"/>
      <c r="U57" s="3"/>
      <c r="V57" s="4"/>
      <c r="W57" s="4"/>
      <c r="X57" s="4"/>
      <c r="Y57" s="4"/>
      <c r="Z57" s="4"/>
    </row>
    <row r="58">
      <c r="A58" s="8">
        <v>42792.0</v>
      </c>
      <c r="B58" s="1" t="s">
        <v>12</v>
      </c>
      <c r="C58" s="1">
        <v>98.0</v>
      </c>
      <c r="D58" s="1">
        <v>170.0</v>
      </c>
      <c r="E58" s="3">
        <f t="shared" si="1"/>
        <v>0.68</v>
      </c>
      <c r="F58" s="3">
        <f t="shared" si="6"/>
        <v>-0.08602150538</v>
      </c>
      <c r="G58" s="3"/>
      <c r="H58" s="4"/>
      <c r="I58" s="4"/>
      <c r="J58" s="4"/>
      <c r="K58" s="4"/>
      <c r="L58" s="4"/>
      <c r="M58" s="3"/>
      <c r="N58" s="4"/>
      <c r="O58" s="4"/>
      <c r="P58" s="4"/>
      <c r="Q58" s="4"/>
      <c r="R58" s="4"/>
      <c r="S58" s="4"/>
      <c r="T58" s="4"/>
      <c r="U58" s="3"/>
      <c r="V58" s="4"/>
      <c r="W58" s="4"/>
      <c r="X58" s="4"/>
      <c r="Y58" s="4"/>
      <c r="Z58" s="4"/>
    </row>
    <row r="59">
      <c r="A59" s="8">
        <v>42793.0</v>
      </c>
      <c r="B59" s="1" t="s">
        <v>11</v>
      </c>
      <c r="C59" s="1">
        <v>74.0</v>
      </c>
      <c r="D59" s="1">
        <v>217.0</v>
      </c>
      <c r="E59" s="3">
        <f t="shared" si="1"/>
        <v>0.868</v>
      </c>
      <c r="F59" s="3">
        <f t="shared" si="6"/>
        <v>0.2764705882</v>
      </c>
      <c r="G59" s="3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3"/>
      <c r="V59" s="4"/>
      <c r="W59" s="4"/>
      <c r="X59" s="4"/>
      <c r="Y59" s="4"/>
      <c r="Z59" s="4"/>
    </row>
    <row r="60">
      <c r="A60" s="8">
        <v>42794.0</v>
      </c>
      <c r="B60" s="1" t="s">
        <v>14</v>
      </c>
      <c r="C60" s="1">
        <v>33.0</v>
      </c>
      <c r="D60" s="1">
        <v>192.0</v>
      </c>
      <c r="E60" s="3">
        <f t="shared" si="1"/>
        <v>0.768</v>
      </c>
      <c r="F60" s="3">
        <f t="shared" si="6"/>
        <v>-0.1152073733</v>
      </c>
      <c r="G60" s="3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3"/>
      <c r="V60" s="4"/>
      <c r="W60" s="4"/>
      <c r="X60" s="4"/>
      <c r="Y60" s="4"/>
      <c r="Z60" s="4"/>
    </row>
    <row r="61">
      <c r="A61" s="8">
        <v>42795.0</v>
      </c>
      <c r="B61" s="1" t="s">
        <v>7</v>
      </c>
      <c r="C61" s="1">
        <v>56.0</v>
      </c>
      <c r="D61" s="1">
        <v>181.0</v>
      </c>
      <c r="E61" s="3">
        <f t="shared" si="1"/>
        <v>0.724</v>
      </c>
      <c r="F61" s="3">
        <f t="shared" si="6"/>
        <v>-0.05729166667</v>
      </c>
      <c r="G61" s="3"/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3"/>
      <c r="V61" s="4"/>
      <c r="W61" s="4"/>
      <c r="X61" s="4"/>
      <c r="Y61" s="4"/>
      <c r="Z61" s="4"/>
    </row>
    <row r="62">
      <c r="A62" s="8">
        <v>42796.0</v>
      </c>
      <c r="B62" s="1" t="s">
        <v>13</v>
      </c>
      <c r="C62" s="1">
        <v>75.0</v>
      </c>
      <c r="D62" s="1">
        <v>201.0</v>
      </c>
      <c r="E62" s="3">
        <f t="shared" si="1"/>
        <v>0.804</v>
      </c>
      <c r="F62" s="3">
        <f t="shared" si="6"/>
        <v>0.1104972376</v>
      </c>
      <c r="G62" s="3"/>
      <c r="H62" s="4"/>
      <c r="I62" s="4"/>
      <c r="J62" s="4"/>
      <c r="K62" s="4"/>
      <c r="L62" s="4"/>
      <c r="M62" s="3"/>
      <c r="N62" s="4"/>
      <c r="O62" s="4"/>
      <c r="P62" s="4"/>
      <c r="Q62" s="4"/>
      <c r="R62" s="4"/>
      <c r="S62" s="4"/>
      <c r="T62" s="4"/>
      <c r="U62" s="3"/>
      <c r="V62" s="4"/>
      <c r="W62" s="4"/>
      <c r="X62" s="4"/>
      <c r="Y62" s="4"/>
      <c r="Z62" s="4"/>
    </row>
    <row r="63">
      <c r="A63" s="8">
        <v>42797.0</v>
      </c>
      <c r="B63" s="1" t="s">
        <v>15</v>
      </c>
      <c r="C63" s="1">
        <v>77.0</v>
      </c>
      <c r="D63" s="1">
        <v>209.0</v>
      </c>
      <c r="E63" s="3">
        <f t="shared" si="1"/>
        <v>0.836</v>
      </c>
      <c r="F63" s="3">
        <f t="shared" si="6"/>
        <v>0.03980099502</v>
      </c>
      <c r="G63" s="3"/>
      <c r="H63" s="4"/>
      <c r="I63" s="4"/>
      <c r="J63" s="4"/>
      <c r="K63" s="4"/>
      <c r="L63" s="4"/>
      <c r="M63" s="3"/>
      <c r="N63" s="4"/>
      <c r="O63" s="4"/>
      <c r="P63" s="4"/>
      <c r="Q63" s="4"/>
      <c r="R63" s="4"/>
      <c r="S63" s="4"/>
      <c r="T63" s="4"/>
      <c r="U63" s="3"/>
      <c r="V63" s="4"/>
      <c r="W63" s="4"/>
      <c r="X63" s="4"/>
      <c r="Y63" s="4"/>
      <c r="Z63" s="4"/>
    </row>
    <row r="64">
      <c r="A64" s="8">
        <v>42798.0</v>
      </c>
      <c r="B64" s="1" t="s">
        <v>16</v>
      </c>
      <c r="C64" s="1">
        <v>39.0</v>
      </c>
      <c r="D64" s="1">
        <v>190.0</v>
      </c>
      <c r="E64" s="3">
        <f t="shared" si="1"/>
        <v>0.76</v>
      </c>
      <c r="F64" s="3">
        <f t="shared" si="6"/>
        <v>-0.09090909091</v>
      </c>
      <c r="G64" s="3"/>
      <c r="H64" s="4"/>
      <c r="I64" s="4"/>
      <c r="J64" s="4"/>
      <c r="K64" s="4"/>
      <c r="L64" s="4"/>
      <c r="M64" s="3"/>
      <c r="N64" s="4"/>
      <c r="O64" s="4"/>
      <c r="P64" s="4"/>
      <c r="Q64" s="4"/>
      <c r="R64" s="4"/>
      <c r="S64" s="4"/>
      <c r="T64" s="4"/>
      <c r="U64" s="3"/>
      <c r="V64" s="4"/>
      <c r="W64" s="4"/>
      <c r="X64" s="4"/>
      <c r="Y64" s="4"/>
      <c r="Z64" s="4"/>
    </row>
    <row r="65">
      <c r="A65" s="8">
        <v>42799.0</v>
      </c>
      <c r="B65" s="1" t="s">
        <v>12</v>
      </c>
      <c r="C65" s="1">
        <v>76.0</v>
      </c>
      <c r="D65" s="1">
        <v>176.0</v>
      </c>
      <c r="E65" s="3">
        <f t="shared" si="1"/>
        <v>0.704</v>
      </c>
      <c r="F65" s="3">
        <f t="shared" si="6"/>
        <v>-0.07368421053</v>
      </c>
      <c r="G65" s="3"/>
      <c r="H65" s="4"/>
      <c r="I65" s="4"/>
      <c r="J65" s="4"/>
      <c r="K65" s="4"/>
      <c r="L65" s="4"/>
      <c r="M65" s="3"/>
      <c r="N65" s="4"/>
      <c r="O65" s="4"/>
      <c r="P65" s="4"/>
      <c r="Q65" s="4"/>
      <c r="R65" s="4"/>
      <c r="S65" s="4"/>
      <c r="T65" s="4"/>
      <c r="U65" s="3"/>
      <c r="V65" s="4"/>
      <c r="W65" s="4"/>
      <c r="X65" s="4"/>
      <c r="Y65" s="4"/>
      <c r="Z65" s="4"/>
    </row>
    <row r="66">
      <c r="A66" s="8">
        <v>42800.0</v>
      </c>
      <c r="B66" s="1" t="s">
        <v>11</v>
      </c>
      <c r="C66" s="1">
        <v>98.0</v>
      </c>
      <c r="D66" s="1">
        <v>218.0</v>
      </c>
      <c r="E66" s="3">
        <f t="shared" si="1"/>
        <v>0.872</v>
      </c>
      <c r="F66" s="3">
        <f t="shared" si="6"/>
        <v>0.2386363636</v>
      </c>
      <c r="G66" s="3"/>
      <c r="H66" s="4"/>
      <c r="I66" s="4"/>
      <c r="J66" s="4"/>
      <c r="K66" s="4"/>
      <c r="L66" s="4"/>
      <c r="M66" s="3"/>
      <c r="N66" s="4"/>
      <c r="O66" s="4"/>
      <c r="P66" s="4"/>
      <c r="Q66" s="4"/>
      <c r="R66" s="4"/>
      <c r="S66" s="4"/>
      <c r="T66" s="4"/>
      <c r="U66" s="3"/>
      <c r="V66" s="4"/>
      <c r="W66" s="4"/>
      <c r="X66" s="4"/>
      <c r="Y66" s="4"/>
      <c r="Z66" s="4"/>
    </row>
    <row r="67">
      <c r="A67" s="8">
        <v>42801.0</v>
      </c>
      <c r="B67" s="1" t="s">
        <v>14</v>
      </c>
      <c r="C67" s="1">
        <v>56.0</v>
      </c>
      <c r="D67" s="1">
        <v>222.0</v>
      </c>
      <c r="E67" s="3">
        <f t="shared" si="1"/>
        <v>0.888</v>
      </c>
      <c r="F67" s="3">
        <f t="shared" si="6"/>
        <v>0.01834862385</v>
      </c>
      <c r="G67" s="3"/>
      <c r="H67" s="4"/>
      <c r="I67" s="4"/>
      <c r="J67" s="4"/>
      <c r="K67" s="4"/>
      <c r="L67" s="4"/>
      <c r="M67" s="3"/>
      <c r="N67" s="4"/>
      <c r="O67" s="4"/>
      <c r="P67" s="4"/>
      <c r="Q67" s="4"/>
      <c r="R67" s="4"/>
      <c r="S67" s="4"/>
      <c r="T67" s="4"/>
      <c r="U67" s="3"/>
      <c r="V67" s="4"/>
      <c r="W67" s="4"/>
      <c r="X67" s="4"/>
      <c r="Y67" s="4"/>
      <c r="Z67" s="4"/>
    </row>
    <row r="68">
      <c r="A68" s="8">
        <v>42802.0</v>
      </c>
      <c r="B68" s="1" t="s">
        <v>7</v>
      </c>
      <c r="C68" s="1">
        <v>49.0</v>
      </c>
      <c r="D68" s="1">
        <v>192.0</v>
      </c>
      <c r="E68" s="3">
        <f t="shared" si="1"/>
        <v>0.768</v>
      </c>
      <c r="F68" s="3">
        <f t="shared" si="6"/>
        <v>-0.1351351351</v>
      </c>
      <c r="G68" s="3"/>
      <c r="H68" s="4"/>
      <c r="I68" s="4"/>
      <c r="J68" s="4"/>
      <c r="K68" s="4"/>
      <c r="L68" s="4"/>
      <c r="M68" s="3"/>
      <c r="N68" s="4"/>
      <c r="O68" s="4"/>
      <c r="P68" s="4"/>
      <c r="Q68" s="4"/>
      <c r="R68" s="4"/>
      <c r="S68" s="4"/>
      <c r="T68" s="4"/>
      <c r="U68" s="3"/>
      <c r="V68" s="4"/>
      <c r="W68" s="4"/>
      <c r="X68" s="4"/>
      <c r="Y68" s="4"/>
      <c r="Z68" s="4"/>
    </row>
    <row r="69">
      <c r="A69" s="8">
        <v>42803.0</v>
      </c>
      <c r="B69" s="1" t="s">
        <v>13</v>
      </c>
      <c r="C69" s="1">
        <v>55.0</v>
      </c>
      <c r="D69" s="1">
        <v>187.0</v>
      </c>
      <c r="E69" s="3">
        <f t="shared" si="1"/>
        <v>0.748</v>
      </c>
      <c r="F69" s="3">
        <f t="shared" si="6"/>
        <v>-0.02604166667</v>
      </c>
      <c r="G69" s="3"/>
      <c r="H69" s="4"/>
      <c r="I69" s="4"/>
      <c r="J69" s="4"/>
      <c r="K69" s="4"/>
      <c r="L69" s="4"/>
      <c r="M69" s="3"/>
      <c r="N69" s="4"/>
      <c r="O69" s="4"/>
      <c r="P69" s="4"/>
      <c r="Q69" s="4"/>
      <c r="R69" s="4"/>
      <c r="S69" s="4"/>
      <c r="T69" s="4"/>
      <c r="U69" s="3"/>
      <c r="V69" s="4"/>
      <c r="W69" s="4"/>
      <c r="X69" s="4"/>
      <c r="Y69" s="4"/>
      <c r="Z69" s="4"/>
    </row>
    <row r="70">
      <c r="A70" s="8">
        <v>42804.0</v>
      </c>
      <c r="B70" s="1" t="s">
        <v>15</v>
      </c>
      <c r="C70" s="1">
        <v>97.0</v>
      </c>
      <c r="D70" s="1">
        <v>212.0</v>
      </c>
      <c r="E70" s="3">
        <f t="shared" si="1"/>
        <v>0.848</v>
      </c>
      <c r="F70" s="3">
        <f t="shared" si="6"/>
        <v>0.1336898396</v>
      </c>
      <c r="G70" s="3"/>
      <c r="H70" s="4"/>
      <c r="I70" s="4"/>
      <c r="J70" s="4"/>
      <c r="K70" s="4"/>
      <c r="L70" s="4"/>
      <c r="M70" s="3"/>
      <c r="N70" s="4"/>
      <c r="O70" s="4"/>
      <c r="P70" s="4"/>
      <c r="Q70" s="4"/>
      <c r="R70" s="4"/>
      <c r="S70" s="4"/>
      <c r="T70" s="4"/>
      <c r="U70" s="3"/>
      <c r="V70" s="4"/>
      <c r="W70" s="4"/>
      <c r="X70" s="4"/>
      <c r="Y70" s="4"/>
      <c r="Z70" s="4"/>
    </row>
    <row r="71">
      <c r="A71" s="8">
        <v>42805.0</v>
      </c>
      <c r="B71" s="1" t="s">
        <v>16</v>
      </c>
      <c r="C71" s="1">
        <v>55.0</v>
      </c>
      <c r="D71" s="1">
        <v>223.0</v>
      </c>
      <c r="E71" s="3">
        <f t="shared" si="1"/>
        <v>0.892</v>
      </c>
      <c r="F71" s="3">
        <f t="shared" si="6"/>
        <v>0.05188679245</v>
      </c>
      <c r="G71" s="3"/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3"/>
      <c r="V71" s="4"/>
      <c r="W71" s="4"/>
      <c r="X71" s="4"/>
      <c r="Y71" s="4"/>
      <c r="Z71" s="4"/>
    </row>
    <row r="72">
      <c r="A72" s="8">
        <v>42806.0</v>
      </c>
      <c r="B72" s="1" t="s">
        <v>12</v>
      </c>
      <c r="C72" s="1">
        <v>48.0</v>
      </c>
      <c r="D72" s="1">
        <v>191.0</v>
      </c>
      <c r="E72" s="3">
        <f t="shared" si="1"/>
        <v>0.764</v>
      </c>
      <c r="F72" s="3">
        <f t="shared" si="6"/>
        <v>-0.1434977578</v>
      </c>
      <c r="G72" s="3"/>
      <c r="H72" s="4"/>
      <c r="I72" s="4"/>
      <c r="J72" s="4"/>
      <c r="K72" s="4"/>
      <c r="L72" s="4"/>
      <c r="M72" s="3"/>
      <c r="N72" s="4"/>
      <c r="O72" s="4"/>
      <c r="P72" s="4"/>
      <c r="Q72" s="4"/>
      <c r="R72" s="4"/>
      <c r="S72" s="4"/>
      <c r="T72" s="4"/>
      <c r="U72" s="3"/>
      <c r="V72" s="4"/>
      <c r="W72" s="4"/>
      <c r="X72" s="4"/>
      <c r="Y72" s="4"/>
      <c r="Z72" s="4"/>
    </row>
    <row r="73">
      <c r="A73" s="8">
        <v>42807.0</v>
      </c>
      <c r="B73" s="1" t="s">
        <v>11</v>
      </c>
      <c r="C73" s="1">
        <v>85.0</v>
      </c>
      <c r="D73" s="1">
        <v>169.0</v>
      </c>
      <c r="E73" s="3">
        <f t="shared" si="1"/>
        <v>0.676</v>
      </c>
      <c r="F73" s="3">
        <f t="shared" si="6"/>
        <v>-0.1151832461</v>
      </c>
      <c r="G73" s="3"/>
      <c r="H73" s="4"/>
      <c r="I73" s="4"/>
      <c r="J73" s="4"/>
      <c r="K73" s="4"/>
      <c r="L73" s="4"/>
      <c r="M73" s="3"/>
      <c r="N73" s="4"/>
      <c r="O73" s="4"/>
      <c r="P73" s="4"/>
      <c r="Q73" s="4"/>
      <c r="R73" s="4"/>
      <c r="S73" s="4"/>
      <c r="T73" s="4"/>
      <c r="U73" s="3"/>
      <c r="V73" s="4"/>
      <c r="W73" s="4"/>
      <c r="X73" s="4"/>
      <c r="Y73" s="4"/>
      <c r="Z73" s="4"/>
    </row>
    <row r="74">
      <c r="A74" s="8">
        <v>42808.0</v>
      </c>
      <c r="B74" s="1" t="s">
        <v>14</v>
      </c>
      <c r="C74" s="1">
        <v>69.0</v>
      </c>
      <c r="D74" s="1">
        <v>208.0</v>
      </c>
      <c r="E74" s="3">
        <f t="shared" si="1"/>
        <v>0.832</v>
      </c>
      <c r="F74" s="3">
        <f t="shared" si="6"/>
        <v>0.2307692308</v>
      </c>
      <c r="G74" s="3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3"/>
      <c r="V74" s="4"/>
      <c r="W74" s="4"/>
      <c r="X74" s="4"/>
      <c r="Y74" s="4"/>
      <c r="Z74" s="4"/>
    </row>
    <row r="75">
      <c r="A75" s="8">
        <v>42809.0</v>
      </c>
      <c r="B75" s="1" t="s">
        <v>7</v>
      </c>
      <c r="C75" s="1">
        <v>71.0</v>
      </c>
      <c r="D75" s="1">
        <v>221.0</v>
      </c>
      <c r="E75" s="3">
        <f t="shared" si="1"/>
        <v>0.884</v>
      </c>
      <c r="F75" s="3">
        <f t="shared" si="6"/>
        <v>0.0625</v>
      </c>
      <c r="G75" s="3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3"/>
      <c r="V75" s="4"/>
      <c r="W75" s="4"/>
      <c r="X75" s="4"/>
      <c r="Y75" s="4"/>
      <c r="Z75" s="4"/>
    </row>
    <row r="76">
      <c r="A76" s="8">
        <v>42810.0</v>
      </c>
      <c r="B76" s="1" t="s">
        <v>13</v>
      </c>
      <c r="C76" s="1">
        <v>84.0</v>
      </c>
      <c r="D76" s="1">
        <v>217.0</v>
      </c>
      <c r="E76" s="3">
        <f t="shared" si="1"/>
        <v>0.868</v>
      </c>
      <c r="F76" s="3">
        <f t="shared" si="6"/>
        <v>-0.01809954751</v>
      </c>
      <c r="G76" s="3"/>
      <c r="H76" s="4"/>
      <c r="I76" s="4"/>
      <c r="J76" s="4"/>
      <c r="K76" s="4"/>
      <c r="L76" s="4"/>
      <c r="M76" s="3"/>
      <c r="N76" s="4"/>
      <c r="O76" s="4"/>
      <c r="P76" s="4"/>
      <c r="Q76" s="4"/>
      <c r="R76" s="4"/>
      <c r="S76" s="4"/>
      <c r="T76" s="4"/>
      <c r="U76" s="3"/>
      <c r="V76" s="4"/>
      <c r="W76" s="4"/>
      <c r="X76" s="4"/>
      <c r="Y76" s="4"/>
      <c r="Z76" s="4"/>
    </row>
    <row r="77">
      <c r="A77" s="8">
        <v>42811.0</v>
      </c>
      <c r="B77" s="1" t="s">
        <v>15</v>
      </c>
      <c r="C77" s="1">
        <v>79.0</v>
      </c>
      <c r="D77" s="1">
        <v>221.0</v>
      </c>
      <c r="E77" s="3">
        <f t="shared" si="1"/>
        <v>0.884</v>
      </c>
      <c r="F77" s="3">
        <f t="shared" si="6"/>
        <v>0.01843317972</v>
      </c>
      <c r="G77" s="3"/>
      <c r="H77" s="4"/>
      <c r="I77" s="4"/>
      <c r="J77" s="4"/>
      <c r="K77" s="4"/>
      <c r="L77" s="4"/>
      <c r="M77" s="3"/>
      <c r="N77" s="4"/>
      <c r="O77" s="4"/>
      <c r="P77" s="4"/>
      <c r="Q77" s="4"/>
      <c r="R77" s="4"/>
      <c r="S77" s="4"/>
      <c r="T77" s="4"/>
      <c r="U77" s="3"/>
      <c r="V77" s="4"/>
      <c r="W77" s="4"/>
      <c r="X77" s="4"/>
      <c r="Y77" s="4"/>
      <c r="Z77" s="4"/>
    </row>
    <row r="78">
      <c r="A78" s="8">
        <v>42812.0</v>
      </c>
      <c r="B78" s="1" t="s">
        <v>16</v>
      </c>
      <c r="C78" s="1">
        <v>53.0</v>
      </c>
      <c r="D78" s="1">
        <v>226.0</v>
      </c>
      <c r="E78" s="3">
        <f t="shared" si="1"/>
        <v>0.904</v>
      </c>
      <c r="F78" s="3">
        <f t="shared" si="6"/>
        <v>0.02262443439</v>
      </c>
      <c r="G78" s="3"/>
      <c r="H78" s="4"/>
      <c r="I78" s="4"/>
      <c r="J78" s="4"/>
      <c r="K78" s="4"/>
      <c r="L78" s="4"/>
      <c r="M78" s="3"/>
      <c r="N78" s="4"/>
      <c r="O78" s="4"/>
      <c r="P78" s="4"/>
      <c r="Q78" s="4"/>
      <c r="R78" s="4"/>
      <c r="S78" s="4"/>
      <c r="T78" s="4"/>
      <c r="U78" s="3"/>
      <c r="V78" s="4"/>
      <c r="W78" s="4"/>
      <c r="X78" s="4"/>
      <c r="Y78" s="4"/>
      <c r="Z78" s="4"/>
    </row>
    <row r="79">
      <c r="A79" s="8">
        <v>42813.0</v>
      </c>
      <c r="B79" s="1" t="s">
        <v>12</v>
      </c>
      <c r="C79" s="1">
        <v>75.0</v>
      </c>
      <c r="D79" s="1">
        <v>223.0</v>
      </c>
      <c r="E79" s="3">
        <f t="shared" si="1"/>
        <v>0.892</v>
      </c>
      <c r="F79" s="3">
        <f t="shared" si="6"/>
        <v>-0.01327433628</v>
      </c>
      <c r="G79" s="3"/>
      <c r="H79" s="4"/>
      <c r="I79" s="4"/>
      <c r="J79" s="4"/>
      <c r="K79" s="4"/>
      <c r="L79" s="4"/>
      <c r="M79" s="3"/>
      <c r="N79" s="4"/>
      <c r="O79" s="4"/>
      <c r="P79" s="4"/>
      <c r="Q79" s="4"/>
      <c r="R79" s="4"/>
      <c r="S79" s="4"/>
      <c r="T79" s="4"/>
      <c r="U79" s="3"/>
      <c r="V79" s="4"/>
      <c r="W79" s="4"/>
      <c r="X79" s="4"/>
      <c r="Y79" s="4"/>
      <c r="Z79" s="4"/>
    </row>
    <row r="80">
      <c r="A80" s="8">
        <v>42814.0</v>
      </c>
      <c r="B80" s="1" t="s">
        <v>11</v>
      </c>
      <c r="C80" s="1">
        <v>96.0</v>
      </c>
      <c r="D80" s="1">
        <v>219.0</v>
      </c>
      <c r="E80" s="3">
        <f t="shared" si="1"/>
        <v>0.876</v>
      </c>
      <c r="F80" s="3">
        <f t="shared" si="6"/>
        <v>-0.01793721973</v>
      </c>
      <c r="G80" s="3"/>
      <c r="H80" s="4"/>
      <c r="I80" s="4"/>
      <c r="J80" s="4"/>
      <c r="K80" s="4"/>
      <c r="L80" s="4"/>
      <c r="M80" s="3"/>
      <c r="N80" s="4"/>
      <c r="O80" s="4"/>
      <c r="P80" s="4"/>
      <c r="Q80" s="4"/>
      <c r="R80" s="4"/>
      <c r="S80" s="4"/>
      <c r="T80" s="4"/>
      <c r="U80" s="3"/>
      <c r="V80" s="4"/>
      <c r="W80" s="4"/>
      <c r="X80" s="4"/>
      <c r="Y80" s="4"/>
      <c r="Z80" s="4"/>
    </row>
    <row r="81">
      <c r="A81" s="8">
        <v>42815.0</v>
      </c>
      <c r="B81" s="1" t="s">
        <v>14</v>
      </c>
      <c r="C81" s="1">
        <v>44.0</v>
      </c>
      <c r="D81" s="1">
        <v>218.0</v>
      </c>
      <c r="E81" s="3">
        <f t="shared" si="1"/>
        <v>0.872</v>
      </c>
      <c r="F81" s="3">
        <f t="shared" si="6"/>
        <v>-0.004566210046</v>
      </c>
      <c r="G81" s="3"/>
      <c r="H81" s="4"/>
      <c r="I81" s="4"/>
      <c r="J81" s="4"/>
      <c r="K81" s="4"/>
      <c r="L81" s="4"/>
      <c r="M81" s="3"/>
      <c r="N81" s="4"/>
      <c r="O81" s="4"/>
      <c r="P81" s="4"/>
      <c r="Q81" s="4"/>
      <c r="R81" s="4"/>
      <c r="S81" s="4"/>
      <c r="T81" s="4"/>
      <c r="U81" s="3"/>
      <c r="V81" s="4"/>
      <c r="W81" s="4"/>
      <c r="X81" s="4"/>
      <c r="Y81" s="4"/>
      <c r="Z81" s="4"/>
    </row>
    <row r="82">
      <c r="A82" s="8">
        <v>42816.0</v>
      </c>
      <c r="B82" s="1" t="s">
        <v>7</v>
      </c>
      <c r="C82" s="1">
        <v>48.0</v>
      </c>
      <c r="D82" s="1">
        <v>185.0</v>
      </c>
      <c r="E82" s="3">
        <f t="shared" si="1"/>
        <v>0.74</v>
      </c>
      <c r="F82" s="3">
        <f t="shared" si="6"/>
        <v>-0.1513761468</v>
      </c>
      <c r="G82" s="3"/>
      <c r="H82" s="4"/>
      <c r="I82" s="4"/>
      <c r="J82" s="4"/>
      <c r="K82" s="4"/>
      <c r="L82" s="4"/>
      <c r="M82" s="3"/>
      <c r="N82" s="4"/>
      <c r="O82" s="4"/>
      <c r="P82" s="4"/>
      <c r="Q82" s="4"/>
      <c r="R82" s="4"/>
      <c r="S82" s="4"/>
      <c r="T82" s="4"/>
      <c r="U82" s="3"/>
      <c r="V82" s="4"/>
      <c r="W82" s="4"/>
      <c r="X82" s="4"/>
      <c r="Y82" s="4"/>
      <c r="Z82" s="4"/>
    </row>
    <row r="83">
      <c r="A83" s="8">
        <v>42817.0</v>
      </c>
      <c r="B83" s="1" t="s">
        <v>13</v>
      </c>
      <c r="C83" s="1">
        <v>64.0</v>
      </c>
      <c r="D83" s="1">
        <v>198.0</v>
      </c>
      <c r="E83" s="3">
        <f t="shared" si="1"/>
        <v>0.792</v>
      </c>
      <c r="F83" s="3">
        <f t="shared" si="6"/>
        <v>0.07027027027</v>
      </c>
      <c r="G83" s="3"/>
      <c r="H83" s="4"/>
      <c r="I83" s="4"/>
      <c r="J83" s="4"/>
      <c r="K83" s="4"/>
      <c r="L83" s="4"/>
      <c r="M83" s="3"/>
      <c r="N83" s="4"/>
      <c r="O83" s="4"/>
      <c r="P83" s="4"/>
      <c r="Q83" s="4"/>
      <c r="R83" s="4"/>
      <c r="S83" s="4"/>
      <c r="T83" s="4"/>
      <c r="U83" s="3"/>
      <c r="V83" s="4"/>
      <c r="W83" s="4"/>
      <c r="X83" s="4"/>
      <c r="Y83" s="4"/>
      <c r="Z83" s="4"/>
    </row>
    <row r="84">
      <c r="A84" s="8">
        <v>42818.0</v>
      </c>
      <c r="B84" s="1" t="s">
        <v>15</v>
      </c>
      <c r="C84" s="1">
        <v>112.0</v>
      </c>
      <c r="D84" s="1">
        <v>225.0</v>
      </c>
      <c r="E84" s="3">
        <f t="shared" si="1"/>
        <v>0.9</v>
      </c>
      <c r="F84" s="3">
        <f t="shared" si="6"/>
        <v>0.1363636364</v>
      </c>
      <c r="G84" s="3"/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3"/>
      <c r="V84" s="4"/>
      <c r="W84" s="4"/>
      <c r="X84" s="4"/>
      <c r="Y84" s="4"/>
      <c r="Z84" s="4"/>
    </row>
    <row r="85">
      <c r="A85" s="8">
        <v>42819.0</v>
      </c>
      <c r="B85" s="1" t="s">
        <v>16</v>
      </c>
      <c r="C85" s="1">
        <v>49.0</v>
      </c>
      <c r="D85" s="1">
        <v>225.0</v>
      </c>
      <c r="E85" s="3">
        <f t="shared" si="1"/>
        <v>0.9</v>
      </c>
      <c r="F85" s="3">
        <f t="shared" si="6"/>
        <v>0</v>
      </c>
      <c r="G85" s="3"/>
      <c r="H85" s="4"/>
      <c r="I85" s="4"/>
      <c r="J85" s="4"/>
      <c r="K85" s="4"/>
      <c r="L85" s="4"/>
      <c r="M85" s="3"/>
      <c r="N85" s="4"/>
      <c r="O85" s="4"/>
      <c r="P85" s="4"/>
      <c r="Q85" s="4"/>
      <c r="R85" s="4"/>
      <c r="S85" s="4"/>
      <c r="T85" s="4"/>
      <c r="U85" s="3"/>
      <c r="V85" s="4"/>
      <c r="W85" s="4"/>
      <c r="X85" s="4"/>
      <c r="Y85" s="4"/>
      <c r="Z85" s="4"/>
    </row>
    <row r="86">
      <c r="A86" s="8">
        <v>42820.0</v>
      </c>
      <c r="B86" s="1" t="s">
        <v>12</v>
      </c>
      <c r="C86" s="1">
        <v>73.0</v>
      </c>
      <c r="D86" s="1">
        <v>166.0</v>
      </c>
      <c r="E86" s="3">
        <f t="shared" si="1"/>
        <v>0.664</v>
      </c>
      <c r="F86" s="3">
        <f t="shared" si="6"/>
        <v>-0.2622222222</v>
      </c>
      <c r="G86" s="3"/>
      <c r="H86" s="4"/>
      <c r="I86" s="4"/>
      <c r="J86" s="4"/>
      <c r="K86" s="4"/>
      <c r="L86" s="4"/>
      <c r="M86" s="3"/>
      <c r="N86" s="4"/>
      <c r="O86" s="4"/>
      <c r="P86" s="4"/>
      <c r="Q86" s="4"/>
      <c r="R86" s="4"/>
      <c r="S86" s="4"/>
      <c r="T86" s="4"/>
      <c r="U86" s="3"/>
      <c r="V86" s="4"/>
      <c r="W86" s="4"/>
      <c r="X86" s="4"/>
      <c r="Y86" s="4"/>
      <c r="Z86" s="4"/>
    </row>
    <row r="87">
      <c r="A87" s="8">
        <v>42821.0</v>
      </c>
      <c r="B87" s="1" t="s">
        <v>11</v>
      </c>
      <c r="C87" s="1">
        <v>89.0</v>
      </c>
      <c r="D87" s="1">
        <v>214.0</v>
      </c>
      <c r="E87" s="3">
        <f t="shared" si="1"/>
        <v>0.856</v>
      </c>
      <c r="F87" s="3">
        <f t="shared" si="6"/>
        <v>0.2891566265</v>
      </c>
      <c r="G87" s="3"/>
      <c r="H87" s="4"/>
      <c r="I87" s="4"/>
      <c r="J87" s="4"/>
      <c r="K87" s="4"/>
      <c r="L87" s="4"/>
      <c r="M87" s="3"/>
      <c r="N87" s="4"/>
      <c r="O87" s="4"/>
      <c r="P87" s="4"/>
      <c r="Q87" s="4"/>
      <c r="R87" s="4"/>
      <c r="S87" s="4"/>
      <c r="T87" s="4"/>
      <c r="U87" s="3"/>
      <c r="V87" s="4"/>
      <c r="W87" s="4"/>
      <c r="X87" s="4"/>
      <c r="Y87" s="4"/>
      <c r="Z87" s="4"/>
    </row>
    <row r="88">
      <c r="A88" s="8">
        <v>42822.0</v>
      </c>
      <c r="B88" s="1" t="s">
        <v>14</v>
      </c>
      <c r="C88" s="1">
        <v>34.0</v>
      </c>
      <c r="D88" s="1">
        <v>215.0</v>
      </c>
      <c r="E88" s="3">
        <f t="shared" si="1"/>
        <v>0.86</v>
      </c>
      <c r="F88" s="3">
        <f t="shared" si="6"/>
        <v>0.004672897196</v>
      </c>
      <c r="G88" s="3"/>
      <c r="H88" s="4"/>
      <c r="I88" s="4"/>
      <c r="J88" s="4"/>
      <c r="K88" s="4"/>
      <c r="L88" s="4"/>
      <c r="M88" s="3"/>
      <c r="N88" s="4"/>
      <c r="O88" s="4"/>
      <c r="P88" s="4"/>
      <c r="Q88" s="4"/>
      <c r="R88" s="4"/>
      <c r="S88" s="4"/>
      <c r="T88" s="4"/>
      <c r="U88" s="3"/>
      <c r="V88" s="4"/>
      <c r="W88" s="4"/>
      <c r="X88" s="4"/>
      <c r="Y88" s="4"/>
      <c r="Z88" s="4"/>
    </row>
    <row r="89">
      <c r="A89" s="8">
        <v>42823.0</v>
      </c>
      <c r="B89" s="1" t="s">
        <v>7</v>
      </c>
      <c r="C89" s="1">
        <v>79.0</v>
      </c>
      <c r="D89" s="1">
        <v>199.0</v>
      </c>
      <c r="E89" s="3">
        <f t="shared" si="1"/>
        <v>0.796</v>
      </c>
      <c r="F89" s="3">
        <f t="shared" si="6"/>
        <v>-0.07441860465</v>
      </c>
      <c r="G89" s="3"/>
      <c r="H89" s="4"/>
      <c r="I89" s="4"/>
      <c r="J89" s="4"/>
      <c r="K89" s="4"/>
      <c r="L89" s="4"/>
      <c r="M89" s="3"/>
      <c r="N89" s="4"/>
      <c r="O89" s="4"/>
      <c r="P89" s="4"/>
      <c r="Q89" s="4"/>
      <c r="R89" s="4"/>
      <c r="S89" s="4"/>
      <c r="T89" s="4"/>
      <c r="U89" s="3"/>
      <c r="V89" s="4"/>
      <c r="W89" s="4"/>
      <c r="X89" s="4"/>
      <c r="Y89" s="4"/>
      <c r="Z89" s="4"/>
    </row>
    <row r="90">
      <c r="A90" s="8">
        <v>42824.0</v>
      </c>
      <c r="B90" s="1" t="s">
        <v>13</v>
      </c>
      <c r="C90" s="1">
        <v>73.0</v>
      </c>
      <c r="D90" s="1">
        <v>219.0</v>
      </c>
      <c r="E90" s="3">
        <f t="shared" si="1"/>
        <v>0.876</v>
      </c>
      <c r="F90" s="3">
        <f t="shared" si="6"/>
        <v>0.1005025126</v>
      </c>
      <c r="G90" s="3"/>
      <c r="H90" s="4"/>
      <c r="I90" s="4"/>
      <c r="J90" s="4"/>
      <c r="K90" s="4"/>
      <c r="L90" s="4"/>
      <c r="M90" s="3"/>
      <c r="N90" s="4"/>
      <c r="O90" s="4"/>
      <c r="P90" s="4"/>
      <c r="Q90" s="4"/>
      <c r="R90" s="4"/>
      <c r="S90" s="4"/>
      <c r="T90" s="4"/>
      <c r="U90" s="3"/>
      <c r="V90" s="4"/>
      <c r="W90" s="4"/>
      <c r="X90" s="4"/>
      <c r="Y90" s="4"/>
      <c r="Z90" s="4"/>
    </row>
    <row r="91">
      <c r="A91" s="8">
        <v>42825.0</v>
      </c>
      <c r="B91" s="1" t="s">
        <v>15</v>
      </c>
      <c r="C91" s="1">
        <v>76.0</v>
      </c>
      <c r="D91" s="1">
        <v>212.0</v>
      </c>
      <c r="E91" s="3">
        <f t="shared" si="1"/>
        <v>0.848</v>
      </c>
      <c r="F91" s="3">
        <f t="shared" si="6"/>
        <v>-0.03196347032</v>
      </c>
      <c r="G91" s="3"/>
      <c r="H91" s="4"/>
      <c r="I91" s="4"/>
      <c r="J91" s="4"/>
      <c r="K91" s="4"/>
      <c r="L91" s="4"/>
      <c r="M91" s="3"/>
      <c r="N91" s="4"/>
      <c r="O91" s="4"/>
      <c r="P91" s="4"/>
      <c r="Q91" s="4"/>
      <c r="R91" s="4"/>
      <c r="S91" s="4"/>
      <c r="T91" s="4"/>
      <c r="U91" s="3"/>
      <c r="V91" s="4"/>
      <c r="W91" s="4"/>
      <c r="X91" s="4"/>
      <c r="Y91" s="4"/>
      <c r="Z91" s="4"/>
    </row>
    <row r="92">
      <c r="A92" s="8">
        <v>42826.0</v>
      </c>
      <c r="B92" s="1" t="s">
        <v>16</v>
      </c>
      <c r="C92" s="1">
        <v>59.0</v>
      </c>
      <c r="D92" s="1">
        <v>215.0</v>
      </c>
      <c r="E92" s="3">
        <f t="shared" si="1"/>
        <v>0.86</v>
      </c>
      <c r="F92" s="3">
        <f t="shared" si="6"/>
        <v>0.0141509434</v>
      </c>
      <c r="G92" s="3"/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3"/>
      <c r="V92" s="4"/>
      <c r="W92" s="4"/>
      <c r="X92" s="4"/>
      <c r="Y92" s="4"/>
      <c r="Z92" s="4"/>
    </row>
    <row r="93">
      <c r="A93" s="8">
        <v>42827.0</v>
      </c>
      <c r="B93" s="1" t="s">
        <v>12</v>
      </c>
      <c r="C93" s="1">
        <v>54.0</v>
      </c>
      <c r="D93" s="1">
        <v>189.0</v>
      </c>
      <c r="E93" s="3">
        <f t="shared" si="1"/>
        <v>0.756</v>
      </c>
      <c r="F93" s="3">
        <f t="shared" si="6"/>
        <v>-0.1209302326</v>
      </c>
      <c r="G93" s="3"/>
      <c r="H93" s="4"/>
      <c r="I93" s="4"/>
      <c r="J93" s="4"/>
      <c r="K93" s="4"/>
      <c r="L93" s="4"/>
      <c r="M93" s="3"/>
      <c r="N93" s="4"/>
      <c r="O93" s="4"/>
      <c r="P93" s="4"/>
      <c r="Q93" s="4"/>
      <c r="R93" s="4"/>
      <c r="S93" s="4"/>
      <c r="T93" s="4"/>
      <c r="U93" s="3"/>
      <c r="V93" s="4"/>
      <c r="W93" s="4"/>
      <c r="X93" s="4"/>
      <c r="Y93" s="4"/>
      <c r="Z93" s="4"/>
    </row>
    <row r="94">
      <c r="A94" s="8">
        <v>42828.0</v>
      </c>
      <c r="B94" s="1" t="s">
        <v>11</v>
      </c>
      <c r="C94" s="1">
        <v>102.0</v>
      </c>
      <c r="D94" s="1">
        <v>223.0</v>
      </c>
      <c r="E94" s="3">
        <f t="shared" si="1"/>
        <v>0.892</v>
      </c>
      <c r="F94" s="3">
        <f t="shared" si="6"/>
        <v>0.1798941799</v>
      </c>
      <c r="G94" s="3"/>
      <c r="H94" s="4"/>
      <c r="I94" s="4"/>
      <c r="J94" s="4"/>
      <c r="K94" s="4"/>
      <c r="L94" s="4"/>
      <c r="M94" s="3"/>
      <c r="N94" s="4"/>
      <c r="O94" s="4"/>
      <c r="P94" s="4"/>
      <c r="Q94" s="4"/>
      <c r="R94" s="4"/>
      <c r="S94" s="4"/>
      <c r="T94" s="4"/>
      <c r="U94" s="3"/>
      <c r="V94" s="4"/>
      <c r="W94" s="4"/>
      <c r="X94" s="4"/>
      <c r="Y94" s="4"/>
      <c r="Z94" s="4"/>
    </row>
    <row r="95">
      <c r="A95" s="8">
        <v>42829.0</v>
      </c>
      <c r="B95" s="1" t="s">
        <v>14</v>
      </c>
      <c r="C95" s="1">
        <v>38.0</v>
      </c>
      <c r="D95" s="1">
        <v>218.0</v>
      </c>
      <c r="E95" s="3">
        <f t="shared" si="1"/>
        <v>0.872</v>
      </c>
      <c r="F95" s="3">
        <f t="shared" si="6"/>
        <v>-0.02242152466</v>
      </c>
      <c r="G95" s="3"/>
      <c r="H95" s="4"/>
      <c r="I95" s="4"/>
      <c r="J95" s="4"/>
      <c r="K95" s="4"/>
      <c r="L95" s="4"/>
      <c r="M95" s="3"/>
      <c r="N95" s="4"/>
      <c r="O95" s="4"/>
      <c r="P95" s="4"/>
      <c r="Q95" s="4"/>
      <c r="R95" s="4"/>
      <c r="S95" s="4"/>
      <c r="T95" s="4"/>
      <c r="U95" s="3"/>
      <c r="V95" s="4"/>
      <c r="W95" s="4"/>
      <c r="X95" s="4"/>
      <c r="Y95" s="4"/>
      <c r="Z95" s="4"/>
    </row>
    <row r="96">
      <c r="A96" s="8">
        <v>42830.0</v>
      </c>
      <c r="B96" s="1" t="s">
        <v>7</v>
      </c>
      <c r="C96" s="1">
        <v>82.0</v>
      </c>
      <c r="D96" s="1">
        <v>215.0</v>
      </c>
      <c r="E96" s="3">
        <f t="shared" si="1"/>
        <v>0.86</v>
      </c>
      <c r="F96" s="3">
        <f t="shared" si="6"/>
        <v>-0.01376146789</v>
      </c>
      <c r="G96" s="3"/>
      <c r="H96" s="4"/>
      <c r="I96" s="4"/>
      <c r="J96" s="4"/>
      <c r="K96" s="4"/>
      <c r="L96" s="4"/>
      <c r="M96" s="3"/>
      <c r="N96" s="4"/>
      <c r="O96" s="4"/>
      <c r="P96" s="4"/>
      <c r="Q96" s="4"/>
      <c r="R96" s="4"/>
      <c r="S96" s="4"/>
      <c r="T96" s="4"/>
      <c r="U96" s="3"/>
      <c r="V96" s="4"/>
      <c r="W96" s="4"/>
      <c r="X96" s="4"/>
      <c r="Y96" s="4"/>
      <c r="Z96" s="4"/>
    </row>
    <row r="97">
      <c r="A97" s="8">
        <v>42831.0</v>
      </c>
      <c r="B97" s="1" t="s">
        <v>13</v>
      </c>
      <c r="C97" s="1">
        <v>67.0</v>
      </c>
      <c r="D97" s="1">
        <v>222.0</v>
      </c>
      <c r="E97" s="3">
        <f t="shared" si="1"/>
        <v>0.888</v>
      </c>
      <c r="F97" s="3">
        <f t="shared" si="6"/>
        <v>0.03255813953</v>
      </c>
      <c r="G97" s="3"/>
      <c r="H97" s="4"/>
      <c r="I97" s="4"/>
      <c r="J97" s="4"/>
      <c r="K97" s="4"/>
      <c r="L97" s="4"/>
      <c r="M97" s="3"/>
      <c r="N97" s="4"/>
      <c r="O97" s="4"/>
      <c r="P97" s="4"/>
      <c r="Q97" s="4"/>
      <c r="R97" s="4"/>
      <c r="S97" s="4"/>
      <c r="T97" s="4"/>
      <c r="U97" s="3"/>
      <c r="V97" s="4"/>
      <c r="W97" s="4"/>
      <c r="X97" s="4"/>
      <c r="Y97" s="4"/>
      <c r="Z97" s="4"/>
    </row>
    <row r="98">
      <c r="A98" s="8">
        <v>42832.0</v>
      </c>
      <c r="B98" s="1" t="s">
        <v>15</v>
      </c>
      <c r="C98" s="1">
        <v>60.0</v>
      </c>
      <c r="D98" s="1">
        <v>215.0</v>
      </c>
      <c r="E98" s="3">
        <f t="shared" si="1"/>
        <v>0.86</v>
      </c>
      <c r="F98" s="3">
        <f t="shared" si="6"/>
        <v>-0.03153153153</v>
      </c>
      <c r="G98" s="3"/>
      <c r="H98" s="4"/>
      <c r="I98" s="4"/>
      <c r="J98" s="4"/>
      <c r="K98" s="4"/>
      <c r="L98" s="4"/>
      <c r="M98" s="3"/>
      <c r="N98" s="4"/>
      <c r="O98" s="4"/>
      <c r="P98" s="4"/>
      <c r="Q98" s="4"/>
      <c r="R98" s="4"/>
      <c r="S98" s="4"/>
      <c r="T98" s="4"/>
      <c r="U98" s="3"/>
      <c r="V98" s="4"/>
      <c r="W98" s="4"/>
      <c r="X98" s="4"/>
      <c r="Y98" s="4"/>
      <c r="Z98" s="4"/>
    </row>
    <row r="99">
      <c r="A99" s="8">
        <v>42833.0</v>
      </c>
      <c r="B99" s="1" t="s">
        <v>16</v>
      </c>
      <c r="C99" s="1">
        <v>56.0</v>
      </c>
      <c r="D99" s="1">
        <v>218.0</v>
      </c>
      <c r="E99" s="3">
        <f t="shared" si="1"/>
        <v>0.872</v>
      </c>
      <c r="F99" s="3">
        <f t="shared" si="6"/>
        <v>0.01395348837</v>
      </c>
      <c r="G99" s="3"/>
      <c r="H99" s="4"/>
      <c r="I99" s="4"/>
      <c r="J99" s="4"/>
      <c r="K99" s="4"/>
      <c r="L99" s="4"/>
      <c r="M99" s="3"/>
      <c r="N99" s="4"/>
      <c r="O99" s="4"/>
      <c r="P99" s="4"/>
      <c r="Q99" s="4"/>
      <c r="R99" s="4"/>
      <c r="S99" s="4"/>
      <c r="T99" s="4"/>
      <c r="U99" s="3"/>
      <c r="V99" s="4"/>
      <c r="W99" s="4"/>
      <c r="X99" s="4"/>
      <c r="Y99" s="4"/>
      <c r="Z99" s="4"/>
    </row>
    <row r="100">
      <c r="A100" s="8">
        <v>42834.0</v>
      </c>
      <c r="B100" s="1" t="s">
        <v>12</v>
      </c>
      <c r="C100" s="1">
        <v>84.0</v>
      </c>
      <c r="D100" s="1">
        <v>197.0</v>
      </c>
      <c r="E100" s="3">
        <f t="shared" si="1"/>
        <v>0.788</v>
      </c>
      <c r="F100" s="3">
        <f t="shared" si="6"/>
        <v>-0.09633027523</v>
      </c>
      <c r="G100" s="3"/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3"/>
      <c r="V100" s="4"/>
      <c r="W100" s="4"/>
      <c r="X100" s="4"/>
      <c r="Y100" s="4"/>
      <c r="Z100" s="4"/>
    </row>
    <row r="101">
      <c r="A101" s="8">
        <v>42835.0</v>
      </c>
      <c r="B101" s="1" t="s">
        <v>11</v>
      </c>
      <c r="C101" s="1">
        <v>81.0</v>
      </c>
      <c r="D101" s="1">
        <v>219.0</v>
      </c>
      <c r="E101" s="3">
        <f t="shared" si="1"/>
        <v>0.876</v>
      </c>
      <c r="F101" s="3">
        <f t="shared" si="6"/>
        <v>0.1116751269</v>
      </c>
      <c r="G101" s="3"/>
      <c r="H101" s="4"/>
      <c r="I101" s="4"/>
      <c r="J101" s="4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3"/>
      <c r="V101" s="4"/>
      <c r="W101" s="4"/>
      <c r="X101" s="4"/>
      <c r="Y101" s="4"/>
      <c r="Z101" s="4"/>
    </row>
    <row r="102">
      <c r="A102" s="8">
        <v>42836.0</v>
      </c>
      <c r="B102" s="1" t="s">
        <v>14</v>
      </c>
      <c r="C102" s="1">
        <v>59.0</v>
      </c>
      <c r="D102" s="1">
        <v>219.0</v>
      </c>
      <c r="E102" s="3">
        <f t="shared" si="1"/>
        <v>0.876</v>
      </c>
      <c r="F102" s="3">
        <f t="shared" si="6"/>
        <v>0</v>
      </c>
      <c r="G102" s="3"/>
      <c r="H102" s="4"/>
      <c r="I102" s="4"/>
      <c r="J102" s="4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3"/>
      <c r="V102" s="4"/>
      <c r="W102" s="4"/>
      <c r="X102" s="4"/>
      <c r="Y102" s="4"/>
      <c r="Z102" s="4"/>
    </row>
    <row r="103">
      <c r="A103" s="8">
        <v>42837.0</v>
      </c>
      <c r="B103" s="1" t="s">
        <v>7</v>
      </c>
      <c r="C103" s="1">
        <v>53.0</v>
      </c>
      <c r="D103" s="1">
        <v>211.0</v>
      </c>
      <c r="E103" s="3">
        <f t="shared" si="1"/>
        <v>0.844</v>
      </c>
      <c r="F103" s="3">
        <f t="shared" si="6"/>
        <v>-0.03652968037</v>
      </c>
      <c r="G103" s="3"/>
      <c r="H103" s="4"/>
      <c r="I103" s="4"/>
      <c r="J103" s="4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3"/>
      <c r="V103" s="4"/>
      <c r="W103" s="4"/>
      <c r="X103" s="4"/>
      <c r="Y103" s="4"/>
      <c r="Z103" s="4"/>
    </row>
    <row r="104">
      <c r="A104" s="8">
        <v>42838.0</v>
      </c>
      <c r="B104" s="1" t="s">
        <v>13</v>
      </c>
      <c r="C104" s="1">
        <v>71.0</v>
      </c>
      <c r="D104" s="1">
        <v>224.0</v>
      </c>
      <c r="E104" s="3">
        <f t="shared" si="1"/>
        <v>0.896</v>
      </c>
      <c r="F104" s="3">
        <f t="shared" si="6"/>
        <v>0.06161137441</v>
      </c>
      <c r="G104" s="3"/>
      <c r="H104" s="4"/>
      <c r="I104" s="4"/>
      <c r="J104" s="4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3"/>
      <c r="V104" s="4"/>
      <c r="W104" s="4"/>
      <c r="X104" s="4"/>
      <c r="Y104" s="4"/>
      <c r="Z104" s="4"/>
    </row>
    <row r="105">
      <c r="A105" s="8">
        <v>42839.0</v>
      </c>
      <c r="B105" s="1" t="s">
        <v>15</v>
      </c>
      <c r="C105" s="1">
        <v>77.0</v>
      </c>
      <c r="D105" s="1">
        <v>223.0</v>
      </c>
      <c r="E105" s="3">
        <f t="shared" si="1"/>
        <v>0.892</v>
      </c>
      <c r="F105" s="3">
        <f t="shared" si="6"/>
        <v>-0.004464285714</v>
      </c>
      <c r="G105" s="3"/>
      <c r="H105" s="4"/>
      <c r="I105" s="4"/>
      <c r="J105" s="4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3"/>
      <c r="V105" s="4"/>
      <c r="W105" s="4"/>
      <c r="X105" s="4"/>
      <c r="Y105" s="4"/>
      <c r="Z105" s="4"/>
    </row>
    <row r="106">
      <c r="A106" s="8">
        <v>42840.0</v>
      </c>
      <c r="B106" s="1" t="s">
        <v>16</v>
      </c>
      <c r="C106" s="1">
        <v>71.0</v>
      </c>
      <c r="D106" s="1">
        <v>213.0</v>
      </c>
      <c r="E106" s="3">
        <f t="shared" si="1"/>
        <v>0.852</v>
      </c>
      <c r="F106" s="3">
        <f t="shared" si="6"/>
        <v>-0.04484304933</v>
      </c>
      <c r="G106" s="3"/>
      <c r="H106" s="4"/>
      <c r="I106" s="4"/>
      <c r="J106" s="4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3"/>
      <c r="V106" s="4"/>
      <c r="W106" s="4"/>
      <c r="X106" s="4"/>
      <c r="Y106" s="4"/>
      <c r="Z106" s="4"/>
    </row>
    <row r="107">
      <c r="A107" s="8">
        <v>42841.0</v>
      </c>
      <c r="B107" s="1" t="s">
        <v>12</v>
      </c>
      <c r="C107" s="1">
        <v>52.0</v>
      </c>
      <c r="D107" s="1">
        <v>217.0</v>
      </c>
      <c r="E107" s="3">
        <f t="shared" si="1"/>
        <v>0.868</v>
      </c>
      <c r="F107" s="3">
        <f t="shared" si="6"/>
        <v>0.01877934272</v>
      </c>
      <c r="G107" s="3"/>
      <c r="H107" s="4"/>
      <c r="I107" s="4"/>
      <c r="J107" s="4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3"/>
      <c r="V107" s="4"/>
      <c r="W107" s="4"/>
      <c r="X107" s="4"/>
      <c r="Y107" s="4"/>
      <c r="Z107" s="4"/>
    </row>
    <row r="108">
      <c r="A108" s="8">
        <v>42842.0</v>
      </c>
      <c r="B108" s="1" t="s">
        <v>11</v>
      </c>
      <c r="C108" s="1">
        <v>71.0</v>
      </c>
      <c r="D108" s="1">
        <v>208.0</v>
      </c>
      <c r="E108" s="3">
        <f t="shared" si="1"/>
        <v>0.832</v>
      </c>
      <c r="F108" s="3">
        <f t="shared" si="6"/>
        <v>-0.04147465438</v>
      </c>
      <c r="G108" s="3"/>
      <c r="H108" s="4"/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3"/>
      <c r="V108" s="4"/>
      <c r="W108" s="4"/>
      <c r="X108" s="4"/>
      <c r="Y108" s="4"/>
      <c r="Z108" s="4"/>
    </row>
    <row r="109">
      <c r="A109" s="8">
        <v>42843.0</v>
      </c>
      <c r="B109" s="1" t="s">
        <v>14</v>
      </c>
      <c r="C109" s="1">
        <v>47.0</v>
      </c>
      <c r="D109" s="1">
        <v>195.0</v>
      </c>
      <c r="E109" s="3">
        <f t="shared" si="1"/>
        <v>0.78</v>
      </c>
      <c r="F109" s="3">
        <f t="shared" si="6"/>
        <v>-0.0625</v>
      </c>
      <c r="G109" s="3"/>
      <c r="H109" s="4"/>
      <c r="I109" s="4"/>
      <c r="J109" s="4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3"/>
      <c r="V109" s="4"/>
      <c r="W109" s="4"/>
      <c r="X109" s="4"/>
      <c r="Y109" s="4"/>
      <c r="Z109" s="4"/>
    </row>
    <row r="110">
      <c r="A110" s="8">
        <v>42844.0</v>
      </c>
      <c r="B110" s="1" t="s">
        <v>7</v>
      </c>
      <c r="C110" s="1">
        <v>78.0</v>
      </c>
      <c r="D110" s="1">
        <v>217.0</v>
      </c>
      <c r="E110" s="3">
        <f t="shared" si="1"/>
        <v>0.868</v>
      </c>
      <c r="F110" s="3">
        <f t="shared" si="6"/>
        <v>0.1128205128</v>
      </c>
      <c r="G110" s="3"/>
      <c r="H110" s="4"/>
      <c r="I110" s="4"/>
      <c r="J110" s="4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3"/>
      <c r="V110" s="4"/>
      <c r="W110" s="4"/>
      <c r="X110" s="4"/>
      <c r="Y110" s="4"/>
      <c r="Z110" s="4"/>
    </row>
    <row r="111">
      <c r="A111" s="8">
        <v>42845.0</v>
      </c>
      <c r="B111" s="1" t="s">
        <v>13</v>
      </c>
      <c r="C111" s="1">
        <v>66.0</v>
      </c>
      <c r="D111" s="1">
        <v>223.0</v>
      </c>
      <c r="E111" s="3">
        <f t="shared" si="1"/>
        <v>0.892</v>
      </c>
      <c r="F111" s="3">
        <f t="shared" si="6"/>
        <v>0.02764976959</v>
      </c>
      <c r="G111" s="3"/>
      <c r="H111" s="4"/>
      <c r="I111" s="4"/>
      <c r="J111" s="4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3"/>
      <c r="V111" s="4"/>
      <c r="W111" s="4"/>
      <c r="X111" s="4"/>
      <c r="Y111" s="4"/>
      <c r="Z111" s="4"/>
    </row>
    <row r="112">
      <c r="A112" s="8">
        <v>42846.0</v>
      </c>
      <c r="B112" s="1" t="s">
        <v>15</v>
      </c>
      <c r="C112" s="1">
        <v>76.0</v>
      </c>
      <c r="D112" s="1">
        <v>218.0</v>
      </c>
      <c r="E112" s="3">
        <f t="shared" si="1"/>
        <v>0.872</v>
      </c>
      <c r="F112" s="3">
        <f t="shared" si="6"/>
        <v>-0.02242152466</v>
      </c>
      <c r="G112" s="3"/>
      <c r="H112" s="4"/>
      <c r="I112" s="4"/>
      <c r="J112" s="4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3"/>
      <c r="V112" s="4"/>
      <c r="W112" s="4"/>
      <c r="X112" s="4"/>
      <c r="Y112" s="4"/>
      <c r="Z112" s="4"/>
    </row>
    <row r="113">
      <c r="A113" s="8">
        <v>42847.0</v>
      </c>
      <c r="B113" s="1" t="s">
        <v>16</v>
      </c>
      <c r="C113" s="1">
        <v>34.0</v>
      </c>
      <c r="D113" s="1">
        <v>220.0</v>
      </c>
      <c r="E113" s="3">
        <f t="shared" si="1"/>
        <v>0.88</v>
      </c>
      <c r="F113" s="3">
        <f t="shared" si="6"/>
        <v>0.009174311927</v>
      </c>
      <c r="G113" s="3"/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3"/>
      <c r="V113" s="4"/>
      <c r="W113" s="4"/>
      <c r="X113" s="4"/>
      <c r="Y113" s="4"/>
      <c r="Z113" s="4"/>
    </row>
    <row r="114">
      <c r="A114" s="8">
        <v>42848.0</v>
      </c>
      <c r="B114" s="1" t="s">
        <v>12</v>
      </c>
      <c r="C114" s="1">
        <v>65.0</v>
      </c>
      <c r="D114" s="1">
        <v>189.0</v>
      </c>
      <c r="E114" s="3">
        <f t="shared" si="1"/>
        <v>0.756</v>
      </c>
      <c r="F114" s="3">
        <f t="shared" si="6"/>
        <v>-0.1409090909</v>
      </c>
      <c r="G114" s="3"/>
      <c r="H114" s="4"/>
      <c r="I114" s="4"/>
      <c r="J114" s="4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3"/>
      <c r="V114" s="4"/>
      <c r="W114" s="4"/>
      <c r="X114" s="4"/>
      <c r="Y114" s="4"/>
      <c r="Z114" s="4"/>
    </row>
    <row r="115">
      <c r="A115" s="8">
        <v>42849.0</v>
      </c>
      <c r="B115" s="1" t="s">
        <v>11</v>
      </c>
      <c r="C115" s="1">
        <v>81.0</v>
      </c>
      <c r="D115" s="1">
        <v>222.0</v>
      </c>
      <c r="E115" s="3">
        <f t="shared" si="1"/>
        <v>0.888</v>
      </c>
      <c r="F115" s="3">
        <f t="shared" si="6"/>
        <v>0.1746031746</v>
      </c>
      <c r="G115" s="3"/>
      <c r="H115" s="4"/>
      <c r="I115" s="4"/>
      <c r="J115" s="4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3"/>
      <c r="V115" s="4"/>
      <c r="W115" s="4"/>
      <c r="X115" s="4"/>
      <c r="Y115" s="4"/>
      <c r="Z115" s="4"/>
    </row>
    <row r="116">
      <c r="A116" s="8">
        <v>42850.0</v>
      </c>
      <c r="B116" s="1" t="s">
        <v>14</v>
      </c>
      <c r="C116" s="1">
        <v>41.0</v>
      </c>
      <c r="D116" s="1">
        <v>217.0</v>
      </c>
      <c r="E116" s="3">
        <f t="shared" si="1"/>
        <v>0.868</v>
      </c>
      <c r="F116" s="3">
        <f t="shared" si="6"/>
        <v>-0.02252252252</v>
      </c>
      <c r="G116" s="3"/>
      <c r="H116" s="4"/>
      <c r="I116" s="4"/>
      <c r="J116" s="4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3"/>
      <c r="V116" s="4"/>
      <c r="W116" s="4"/>
      <c r="X116" s="4"/>
      <c r="Y116" s="4"/>
      <c r="Z116" s="4"/>
    </row>
    <row r="117">
      <c r="A117" s="8">
        <v>42851.0</v>
      </c>
      <c r="B117" s="1" t="s">
        <v>7</v>
      </c>
      <c r="C117" s="1">
        <v>55.0</v>
      </c>
      <c r="D117" s="1">
        <v>222.0</v>
      </c>
      <c r="E117" s="3">
        <f t="shared" si="1"/>
        <v>0.888</v>
      </c>
      <c r="F117" s="3">
        <f t="shared" si="6"/>
        <v>0.02304147465</v>
      </c>
      <c r="G117" s="3"/>
      <c r="H117" s="4"/>
      <c r="I117" s="4"/>
      <c r="J117" s="4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3"/>
      <c r="V117" s="4"/>
      <c r="W117" s="4"/>
      <c r="X117" s="4"/>
      <c r="Y117" s="4"/>
      <c r="Z117" s="4"/>
    </row>
    <row r="118">
      <c r="A118" s="8">
        <v>42852.0</v>
      </c>
      <c r="B118" s="1" t="s">
        <v>13</v>
      </c>
      <c r="C118" s="1">
        <v>70.0</v>
      </c>
      <c r="D118" s="1">
        <v>221.0</v>
      </c>
      <c r="E118" s="3">
        <f t="shared" si="1"/>
        <v>0.884</v>
      </c>
      <c r="F118" s="3">
        <f t="shared" si="6"/>
        <v>-0.004504504505</v>
      </c>
      <c r="G118" s="3"/>
      <c r="H118" s="4"/>
      <c r="I118" s="4"/>
      <c r="J118" s="4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3"/>
      <c r="V118" s="4"/>
      <c r="W118" s="4"/>
      <c r="X118" s="4"/>
      <c r="Y118" s="4"/>
      <c r="Z118" s="4"/>
    </row>
    <row r="119">
      <c r="A119" s="8">
        <v>42853.0</v>
      </c>
      <c r="B119" s="1" t="s">
        <v>15</v>
      </c>
      <c r="C119" s="1">
        <v>121.0</v>
      </c>
      <c r="D119" s="1">
        <v>224.0</v>
      </c>
      <c r="E119" s="3">
        <f t="shared" si="1"/>
        <v>0.896</v>
      </c>
      <c r="F119" s="3">
        <f t="shared" si="6"/>
        <v>0.01357466063</v>
      </c>
      <c r="G119" s="3"/>
      <c r="H119" s="4"/>
      <c r="I119" s="4"/>
      <c r="J119" s="4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3"/>
      <c r="V119" s="4"/>
      <c r="W119" s="4"/>
      <c r="X119" s="4"/>
      <c r="Y119" s="4"/>
      <c r="Z119" s="4"/>
    </row>
    <row r="120">
      <c r="A120" s="8">
        <v>42854.0</v>
      </c>
      <c r="B120" s="1" t="s">
        <v>16</v>
      </c>
      <c r="C120" s="1">
        <v>72.0</v>
      </c>
      <c r="D120" s="1">
        <v>224.0</v>
      </c>
      <c r="E120" s="3">
        <f t="shared" si="1"/>
        <v>0.896</v>
      </c>
      <c r="F120" s="3">
        <f t="shared" si="6"/>
        <v>0</v>
      </c>
      <c r="G120" s="3"/>
      <c r="H120" s="4"/>
      <c r="I120" s="4"/>
      <c r="J120" s="4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3"/>
      <c r="V120" s="4"/>
      <c r="W120" s="4"/>
      <c r="X120" s="4"/>
      <c r="Y120" s="4"/>
      <c r="Z120" s="4"/>
    </row>
    <row r="121">
      <c r="A121" s="8">
        <v>42855.0</v>
      </c>
      <c r="B121" s="1" t="s">
        <v>12</v>
      </c>
      <c r="C121" s="1">
        <v>50.0</v>
      </c>
      <c r="D121" s="1">
        <v>217.0</v>
      </c>
      <c r="E121" s="3">
        <f t="shared" si="1"/>
        <v>0.868</v>
      </c>
      <c r="F121" s="3">
        <f t="shared" si="6"/>
        <v>-0.03125</v>
      </c>
      <c r="G121" s="3"/>
      <c r="H121" s="4"/>
      <c r="I121" s="4"/>
      <c r="J121" s="4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3"/>
      <c r="V121" s="4"/>
      <c r="W121" s="4"/>
      <c r="X121" s="4"/>
      <c r="Y121" s="4"/>
      <c r="Z121" s="4"/>
    </row>
    <row r="122">
      <c r="A122" s="8">
        <v>42856.0</v>
      </c>
      <c r="B122" s="1" t="s">
        <v>11</v>
      </c>
      <c r="C122" s="1">
        <v>81.0</v>
      </c>
      <c r="D122" s="1">
        <v>202.0</v>
      </c>
      <c r="E122" s="3">
        <f t="shared" si="1"/>
        <v>0.808</v>
      </c>
      <c r="F122" s="3">
        <f t="shared" si="6"/>
        <v>-0.06912442396</v>
      </c>
      <c r="G122" s="3"/>
      <c r="H122" s="4"/>
      <c r="I122" s="4"/>
      <c r="J122" s="4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3"/>
      <c r="V122" s="4"/>
      <c r="W122" s="4"/>
      <c r="X122" s="4"/>
      <c r="Y122" s="4"/>
      <c r="Z122" s="4"/>
    </row>
    <row r="123">
      <c r="A123" s="8">
        <v>42857.0</v>
      </c>
      <c r="B123" s="1" t="s">
        <v>14</v>
      </c>
      <c r="C123" s="1">
        <v>91.0</v>
      </c>
      <c r="D123" s="1">
        <v>198.0</v>
      </c>
      <c r="E123" s="3">
        <f t="shared" si="1"/>
        <v>0.792</v>
      </c>
      <c r="F123" s="3">
        <f t="shared" si="6"/>
        <v>-0.0198019802</v>
      </c>
      <c r="G123" s="3"/>
      <c r="H123" s="4"/>
      <c r="I123" s="4"/>
      <c r="J123" s="4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3"/>
      <c r="V123" s="4"/>
      <c r="W123" s="4"/>
      <c r="X123" s="4"/>
      <c r="Y123" s="4"/>
      <c r="Z123" s="4"/>
    </row>
    <row r="124">
      <c r="A124" s="8">
        <v>42858.0</v>
      </c>
      <c r="B124" s="1" t="s">
        <v>7</v>
      </c>
      <c r="C124" s="1">
        <v>48.0</v>
      </c>
      <c r="D124" s="1">
        <v>214.0</v>
      </c>
      <c r="E124" s="3">
        <f t="shared" si="1"/>
        <v>0.856</v>
      </c>
      <c r="F124" s="3">
        <f t="shared" si="6"/>
        <v>0.08080808081</v>
      </c>
      <c r="G124" s="3"/>
      <c r="H124" s="4"/>
      <c r="I124" s="4"/>
      <c r="J124" s="4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3"/>
      <c r="V124" s="4"/>
      <c r="W124" s="4"/>
      <c r="X124" s="4"/>
      <c r="Y124" s="4"/>
      <c r="Z124" s="4"/>
    </row>
    <row r="125">
      <c r="A125" s="8">
        <v>42859.0</v>
      </c>
      <c r="B125" s="1" t="s">
        <v>13</v>
      </c>
      <c r="C125" s="1">
        <v>66.0</v>
      </c>
      <c r="D125" s="1">
        <v>216.0</v>
      </c>
      <c r="E125" s="3">
        <f t="shared" si="1"/>
        <v>0.864</v>
      </c>
      <c r="F125" s="3">
        <f t="shared" si="6"/>
        <v>0.009345794393</v>
      </c>
      <c r="G125" s="3"/>
      <c r="H125" s="4"/>
      <c r="I125" s="4"/>
      <c r="J125" s="4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3"/>
      <c r="V125" s="4"/>
      <c r="W125" s="4"/>
      <c r="X125" s="4"/>
      <c r="Y125" s="4"/>
      <c r="Z125" s="4"/>
    </row>
    <row r="126">
      <c r="A126" s="8">
        <v>42860.0</v>
      </c>
      <c r="B126" s="1" t="s">
        <v>15</v>
      </c>
      <c r="C126" s="1">
        <v>100.0</v>
      </c>
      <c r="D126" s="1">
        <v>222.0</v>
      </c>
      <c r="E126" s="3">
        <f t="shared" si="1"/>
        <v>0.888</v>
      </c>
      <c r="F126" s="3">
        <f t="shared" si="6"/>
        <v>0.02777777778</v>
      </c>
      <c r="G126" s="3"/>
      <c r="H126" s="4"/>
      <c r="I126" s="4"/>
      <c r="J126" s="4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3"/>
      <c r="V126" s="4"/>
      <c r="W126" s="4"/>
      <c r="X126" s="4"/>
      <c r="Y126" s="4"/>
      <c r="Z126" s="4"/>
    </row>
    <row r="127">
      <c r="A127" s="8">
        <v>42861.0</v>
      </c>
      <c r="B127" s="1" t="s">
        <v>16</v>
      </c>
      <c r="C127" s="1">
        <v>84.0</v>
      </c>
      <c r="D127" s="1">
        <v>221.0</v>
      </c>
      <c r="E127" s="3">
        <f t="shared" si="1"/>
        <v>0.884</v>
      </c>
      <c r="F127" s="3">
        <f t="shared" si="6"/>
        <v>-0.004504504505</v>
      </c>
      <c r="G127" s="3"/>
      <c r="H127" s="4"/>
      <c r="I127" s="4"/>
      <c r="J127" s="4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3"/>
      <c r="V127" s="4"/>
      <c r="W127" s="4"/>
      <c r="X127" s="4"/>
      <c r="Y127" s="4"/>
      <c r="Z127" s="4"/>
    </row>
    <row r="128">
      <c r="A128" s="8">
        <v>42862.0</v>
      </c>
      <c r="B128" s="1" t="s">
        <v>12</v>
      </c>
      <c r="C128" s="1">
        <v>52.0</v>
      </c>
      <c r="D128" s="1">
        <v>213.0</v>
      </c>
      <c r="E128" s="3">
        <f t="shared" si="1"/>
        <v>0.852</v>
      </c>
      <c r="F128" s="3">
        <f t="shared" si="6"/>
        <v>-0.03619909502</v>
      </c>
      <c r="G128" s="3"/>
      <c r="H128" s="4"/>
      <c r="I128" s="4"/>
      <c r="J128" s="4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3"/>
      <c r="V128" s="4"/>
      <c r="W128" s="4"/>
      <c r="X128" s="4"/>
      <c r="Y128" s="4"/>
      <c r="Z128" s="4"/>
    </row>
    <row r="129">
      <c r="A129" s="8">
        <v>42863.0</v>
      </c>
      <c r="B129" s="1" t="s">
        <v>11</v>
      </c>
      <c r="C129" s="1">
        <v>67.0</v>
      </c>
      <c r="D129" s="1">
        <v>197.0</v>
      </c>
      <c r="E129" s="3">
        <f t="shared" si="1"/>
        <v>0.788</v>
      </c>
      <c r="F129" s="3">
        <f t="shared" si="6"/>
        <v>-0.07511737089</v>
      </c>
      <c r="G129" s="3"/>
      <c r="H129" s="4"/>
      <c r="I129" s="4"/>
      <c r="J129" s="4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3"/>
      <c r="V129" s="4"/>
      <c r="W129" s="4"/>
      <c r="X129" s="4"/>
      <c r="Y129" s="4"/>
      <c r="Z129" s="4"/>
    </row>
    <row r="130">
      <c r="A130" s="8">
        <v>42864.0</v>
      </c>
      <c r="B130" s="1" t="s">
        <v>14</v>
      </c>
      <c r="C130" s="1">
        <v>91.0</v>
      </c>
      <c r="D130" s="1">
        <v>212.0</v>
      </c>
      <c r="E130" s="3">
        <f t="shared" si="1"/>
        <v>0.848</v>
      </c>
      <c r="F130" s="3">
        <f t="shared" si="6"/>
        <v>0.07614213198</v>
      </c>
      <c r="G130" s="3"/>
      <c r="H130" s="4"/>
      <c r="I130" s="4"/>
      <c r="J130" s="4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3"/>
      <c r="V130" s="4"/>
      <c r="W130" s="4"/>
      <c r="X130" s="4"/>
      <c r="Y130" s="4"/>
      <c r="Z130" s="4"/>
    </row>
    <row r="131">
      <c r="A131" s="8">
        <v>42865.0</v>
      </c>
      <c r="B131" s="1" t="s">
        <v>7</v>
      </c>
      <c r="C131" s="1">
        <v>70.0</v>
      </c>
      <c r="D131" s="1">
        <v>219.0</v>
      </c>
      <c r="E131" s="3">
        <f t="shared" si="1"/>
        <v>0.876</v>
      </c>
      <c r="F131" s="3">
        <f t="shared" si="6"/>
        <v>0.03301886792</v>
      </c>
      <c r="G131" s="3"/>
      <c r="H131" s="4"/>
      <c r="I131" s="4"/>
      <c r="J131" s="4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3"/>
      <c r="V131" s="4"/>
      <c r="W131" s="4"/>
      <c r="X131" s="4"/>
      <c r="Y131" s="4"/>
      <c r="Z131" s="4"/>
    </row>
    <row r="132">
      <c r="A132" s="8">
        <v>42866.0</v>
      </c>
      <c r="B132" s="1" t="s">
        <v>13</v>
      </c>
      <c r="C132" s="1">
        <v>95.0</v>
      </c>
      <c r="D132" s="1">
        <v>216.0</v>
      </c>
      <c r="E132" s="3">
        <f t="shared" si="1"/>
        <v>0.864</v>
      </c>
      <c r="F132" s="3">
        <f t="shared" si="6"/>
        <v>-0.01369863014</v>
      </c>
      <c r="G132" s="3"/>
      <c r="H132" s="4"/>
      <c r="I132" s="4"/>
      <c r="J132" s="4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3"/>
      <c r="V132" s="4"/>
      <c r="W132" s="4"/>
      <c r="X132" s="4"/>
      <c r="Y132" s="4"/>
      <c r="Z132" s="4"/>
    </row>
    <row r="133">
      <c r="A133" s="8">
        <v>42867.0</v>
      </c>
      <c r="B133" s="1" t="s">
        <v>15</v>
      </c>
      <c r="C133" s="1">
        <v>62.0</v>
      </c>
      <c r="D133" s="1">
        <v>209.0</v>
      </c>
      <c r="E133" s="3">
        <f t="shared" si="1"/>
        <v>0.836</v>
      </c>
      <c r="F133" s="3">
        <f t="shared" si="6"/>
        <v>-0.03240740741</v>
      </c>
      <c r="G133" s="3"/>
      <c r="H133" s="4"/>
      <c r="I133" s="4"/>
      <c r="J133" s="4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3"/>
      <c r="V133" s="4"/>
      <c r="W133" s="4"/>
      <c r="X133" s="4"/>
      <c r="Y133" s="4"/>
      <c r="Z133" s="4"/>
    </row>
    <row r="134">
      <c r="A134" s="8">
        <v>42868.0</v>
      </c>
      <c r="B134" s="1" t="s">
        <v>16</v>
      </c>
      <c r="C134" s="1">
        <v>64.0</v>
      </c>
      <c r="D134" s="1">
        <v>213.0</v>
      </c>
      <c r="E134" s="3">
        <f t="shared" si="1"/>
        <v>0.852</v>
      </c>
      <c r="F134" s="3">
        <f t="shared" si="6"/>
        <v>0.01913875598</v>
      </c>
      <c r="G134" s="3"/>
      <c r="H134" s="4"/>
      <c r="I134" s="4"/>
      <c r="J134" s="4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3"/>
      <c r="V134" s="4"/>
      <c r="W134" s="4"/>
      <c r="X134" s="4"/>
      <c r="Y134" s="4"/>
      <c r="Z134" s="4"/>
    </row>
    <row r="135">
      <c r="A135" s="8">
        <v>42869.0</v>
      </c>
      <c r="B135" s="1" t="s">
        <v>12</v>
      </c>
      <c r="C135" s="1">
        <v>97.0</v>
      </c>
      <c r="D135" s="1">
        <v>223.0</v>
      </c>
      <c r="E135" s="3">
        <f t="shared" si="1"/>
        <v>0.892</v>
      </c>
      <c r="F135" s="3">
        <f t="shared" si="6"/>
        <v>0.04694835681</v>
      </c>
      <c r="G135" s="3"/>
      <c r="H135" s="4"/>
      <c r="I135" s="4"/>
      <c r="J135" s="4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3"/>
      <c r="V135" s="4"/>
      <c r="W135" s="4"/>
      <c r="X135" s="4"/>
      <c r="Y135" s="4"/>
      <c r="Z135" s="4"/>
    </row>
    <row r="136">
      <c r="A136" s="8">
        <v>42870.0</v>
      </c>
      <c r="B136" s="1" t="s">
        <v>11</v>
      </c>
      <c r="C136" s="1">
        <v>67.0</v>
      </c>
      <c r="D136" s="1">
        <v>206.0</v>
      </c>
      <c r="E136" s="3">
        <f t="shared" si="1"/>
        <v>0.824</v>
      </c>
      <c r="F136" s="3">
        <f t="shared" si="6"/>
        <v>-0.07623318386</v>
      </c>
      <c r="G136" s="3"/>
      <c r="H136" s="4"/>
      <c r="I136" s="4"/>
      <c r="J136" s="4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3"/>
      <c r="V136" s="4"/>
      <c r="W136" s="4"/>
      <c r="X136" s="4"/>
      <c r="Y136" s="4"/>
      <c r="Z136" s="4"/>
    </row>
    <row r="137">
      <c r="A137" s="8">
        <v>42871.0</v>
      </c>
      <c r="B137" s="1" t="s">
        <v>14</v>
      </c>
      <c r="C137" s="1">
        <v>50.0</v>
      </c>
      <c r="D137" s="1">
        <v>222.0</v>
      </c>
      <c r="E137" s="3">
        <f t="shared" si="1"/>
        <v>0.888</v>
      </c>
      <c r="F137" s="3">
        <f t="shared" si="6"/>
        <v>0.07766990291</v>
      </c>
      <c r="G137" s="3"/>
      <c r="H137" s="4"/>
      <c r="I137" s="4"/>
      <c r="J137" s="4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3"/>
      <c r="V137" s="4"/>
      <c r="W137" s="4"/>
      <c r="X137" s="4"/>
      <c r="Y137" s="4"/>
      <c r="Z137" s="4"/>
    </row>
    <row r="138">
      <c r="A138" s="8">
        <v>42872.0</v>
      </c>
      <c r="B138" s="1" t="s">
        <v>7</v>
      </c>
      <c r="C138" s="1">
        <v>80.0</v>
      </c>
      <c r="D138" s="1">
        <v>219.0</v>
      </c>
      <c r="E138" s="3">
        <f t="shared" si="1"/>
        <v>0.876</v>
      </c>
      <c r="F138" s="3">
        <f t="shared" si="6"/>
        <v>-0.01351351351</v>
      </c>
      <c r="G138" s="3"/>
      <c r="H138" s="4"/>
      <c r="I138" s="4"/>
      <c r="J138" s="4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3"/>
      <c r="V138" s="4"/>
      <c r="W138" s="4"/>
      <c r="X138" s="4"/>
      <c r="Y138" s="4"/>
      <c r="Z138" s="4"/>
    </row>
    <row r="139">
      <c r="A139" s="8">
        <v>42873.0</v>
      </c>
      <c r="B139" s="1" t="s">
        <v>13</v>
      </c>
      <c r="C139" s="1">
        <v>80.0</v>
      </c>
      <c r="D139" s="1">
        <v>219.0</v>
      </c>
      <c r="E139" s="3">
        <f t="shared" si="1"/>
        <v>0.876</v>
      </c>
      <c r="F139" s="3">
        <f t="shared" si="6"/>
        <v>0</v>
      </c>
      <c r="G139" s="3"/>
      <c r="H139" s="4"/>
      <c r="I139" s="4"/>
      <c r="J139" s="4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3"/>
      <c r="V139" s="4"/>
      <c r="W139" s="4"/>
      <c r="X139" s="4"/>
      <c r="Y139" s="4"/>
      <c r="Z139" s="4"/>
    </row>
    <row r="140">
      <c r="A140" s="8">
        <v>42874.0</v>
      </c>
      <c r="B140" s="1" t="s">
        <v>15</v>
      </c>
      <c r="C140" s="1">
        <v>77.0</v>
      </c>
      <c r="D140" s="1">
        <v>222.0</v>
      </c>
      <c r="E140" s="3">
        <f t="shared" si="1"/>
        <v>0.888</v>
      </c>
      <c r="F140" s="3">
        <f t="shared" si="6"/>
        <v>0.01369863014</v>
      </c>
      <c r="G140" s="3"/>
      <c r="H140" s="4"/>
      <c r="I140" s="4"/>
      <c r="J140" s="4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3"/>
      <c r="V140" s="4"/>
      <c r="W140" s="4"/>
      <c r="X140" s="4"/>
      <c r="Y140" s="4"/>
      <c r="Z140" s="4"/>
    </row>
    <row r="141">
      <c r="A141" s="8">
        <v>42875.0</v>
      </c>
      <c r="B141" s="1" t="s">
        <v>16</v>
      </c>
      <c r="C141" s="1">
        <v>88.0</v>
      </c>
      <c r="D141" s="1">
        <v>224.0</v>
      </c>
      <c r="E141" s="3">
        <f t="shared" si="1"/>
        <v>0.896</v>
      </c>
      <c r="F141" s="3">
        <f t="shared" si="6"/>
        <v>0.009009009009</v>
      </c>
      <c r="G141" s="3"/>
      <c r="H141" s="4"/>
      <c r="I141" s="4"/>
      <c r="J141" s="4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3"/>
      <c r="V141" s="4"/>
      <c r="W141" s="4"/>
      <c r="X141" s="4"/>
      <c r="Y141" s="4"/>
      <c r="Z141" s="4"/>
    </row>
    <row r="142">
      <c r="A142" s="8">
        <v>42876.0</v>
      </c>
      <c r="B142" s="1" t="s">
        <v>12</v>
      </c>
      <c r="C142" s="1">
        <v>68.0</v>
      </c>
      <c r="D142" s="1">
        <v>217.0</v>
      </c>
      <c r="E142" s="3">
        <f t="shared" si="1"/>
        <v>0.868</v>
      </c>
      <c r="F142" s="3">
        <f t="shared" si="6"/>
        <v>-0.03125</v>
      </c>
      <c r="G142" s="3"/>
      <c r="H142" s="4"/>
      <c r="I142" s="4"/>
      <c r="J142" s="4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3"/>
      <c r="V142" s="4"/>
      <c r="W142" s="4"/>
      <c r="X142" s="4"/>
      <c r="Y142" s="4"/>
      <c r="Z142" s="4"/>
    </row>
    <row r="143">
      <c r="A143" s="8">
        <v>42877.0</v>
      </c>
      <c r="B143" s="1" t="s">
        <v>11</v>
      </c>
      <c r="C143" s="1">
        <v>85.0</v>
      </c>
      <c r="D143" s="1">
        <v>223.0</v>
      </c>
      <c r="E143" s="3">
        <f t="shared" si="1"/>
        <v>0.892</v>
      </c>
      <c r="F143" s="3">
        <f t="shared" si="6"/>
        <v>0.02764976959</v>
      </c>
      <c r="G143" s="3"/>
      <c r="H143" s="4"/>
      <c r="I143" s="4"/>
      <c r="J143" s="4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3"/>
      <c r="V143" s="4"/>
      <c r="W143" s="4"/>
      <c r="X143" s="4"/>
      <c r="Y143" s="4"/>
      <c r="Z143" s="4"/>
    </row>
    <row r="144">
      <c r="A144" s="8">
        <v>42878.0</v>
      </c>
      <c r="B144" s="1" t="s">
        <v>14</v>
      </c>
      <c r="C144" s="1">
        <v>70.0</v>
      </c>
      <c r="D144" s="1">
        <v>221.0</v>
      </c>
      <c r="E144" s="3">
        <f t="shared" si="1"/>
        <v>0.884</v>
      </c>
      <c r="F144" s="3">
        <f t="shared" si="6"/>
        <v>-0.008968609865</v>
      </c>
      <c r="G144" s="3"/>
      <c r="H144" s="4"/>
      <c r="I144" s="4"/>
      <c r="J144" s="4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3"/>
      <c r="V144" s="4"/>
      <c r="W144" s="4"/>
      <c r="X144" s="4"/>
      <c r="Y144" s="4"/>
      <c r="Z144" s="4"/>
    </row>
    <row r="145">
      <c r="A145" s="8">
        <v>42879.0</v>
      </c>
      <c r="B145" s="1" t="s">
        <v>7</v>
      </c>
      <c r="C145" s="1">
        <v>112.0</v>
      </c>
      <c r="D145" s="1">
        <v>220.0</v>
      </c>
      <c r="E145" s="3">
        <f t="shared" si="1"/>
        <v>0.88</v>
      </c>
      <c r="F145" s="3">
        <f t="shared" si="6"/>
        <v>-0.004524886878</v>
      </c>
      <c r="G145" s="3"/>
      <c r="H145" s="4"/>
      <c r="I145" s="4"/>
      <c r="J145" s="4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3"/>
      <c r="V145" s="4"/>
      <c r="W145" s="4"/>
      <c r="X145" s="4"/>
      <c r="Y145" s="4"/>
      <c r="Z145" s="4"/>
    </row>
    <row r="146">
      <c r="A146" s="8">
        <v>42880.0</v>
      </c>
      <c r="B146" s="1" t="s">
        <v>13</v>
      </c>
      <c r="C146" s="1">
        <v>90.0</v>
      </c>
      <c r="D146" s="1">
        <v>224.0</v>
      </c>
      <c r="E146" s="3">
        <f t="shared" si="1"/>
        <v>0.896</v>
      </c>
      <c r="F146" s="3">
        <f t="shared" si="6"/>
        <v>0.01818181818</v>
      </c>
      <c r="G146" s="3"/>
      <c r="H146" s="4"/>
      <c r="I146" s="4"/>
      <c r="J146" s="4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3"/>
      <c r="V146" s="4"/>
      <c r="W146" s="4"/>
      <c r="X146" s="4"/>
      <c r="Y146" s="4"/>
      <c r="Z146" s="4"/>
    </row>
    <row r="147">
      <c r="A147" s="8">
        <v>42881.0</v>
      </c>
      <c r="B147" s="1" t="s">
        <v>15</v>
      </c>
      <c r="C147" s="1">
        <v>79.0</v>
      </c>
      <c r="D147" s="1">
        <v>222.0</v>
      </c>
      <c r="E147" s="3">
        <f t="shared" si="1"/>
        <v>0.888</v>
      </c>
      <c r="F147" s="3">
        <f t="shared" si="6"/>
        <v>-0.008928571429</v>
      </c>
      <c r="G147" s="3"/>
      <c r="H147" s="4"/>
      <c r="I147" s="4"/>
      <c r="J147" s="4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3"/>
      <c r="V147" s="4"/>
      <c r="W147" s="4"/>
      <c r="X147" s="4"/>
      <c r="Y147" s="4"/>
      <c r="Z147" s="4"/>
    </row>
    <row r="148">
      <c r="A148" s="8">
        <v>42882.0</v>
      </c>
      <c r="B148" s="1" t="s">
        <v>16</v>
      </c>
      <c r="C148" s="1">
        <v>57.0</v>
      </c>
      <c r="D148" s="1">
        <v>220.0</v>
      </c>
      <c r="E148" s="3">
        <f t="shared" si="1"/>
        <v>0.88</v>
      </c>
      <c r="F148" s="3">
        <f t="shared" si="6"/>
        <v>-0.009009009009</v>
      </c>
      <c r="G148" s="3"/>
      <c r="H148" s="4"/>
      <c r="I148" s="4"/>
      <c r="J148" s="4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3"/>
      <c r="V148" s="4"/>
      <c r="W148" s="4"/>
      <c r="X148" s="4"/>
      <c r="Y148" s="4"/>
      <c r="Z148" s="4"/>
    </row>
    <row r="149">
      <c r="A149" s="8">
        <v>42883.0</v>
      </c>
      <c r="B149" s="1" t="s">
        <v>12</v>
      </c>
      <c r="C149" s="1">
        <v>69.0</v>
      </c>
      <c r="D149" s="1">
        <v>191.0</v>
      </c>
      <c r="E149" s="3">
        <f t="shared" si="1"/>
        <v>0.764</v>
      </c>
      <c r="F149" s="3">
        <f t="shared" si="6"/>
        <v>-0.1318181818</v>
      </c>
      <c r="G149" s="3"/>
      <c r="H149" s="4"/>
      <c r="I149" s="4"/>
      <c r="J149" s="4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3"/>
      <c r="V149" s="4"/>
      <c r="W149" s="4"/>
      <c r="X149" s="4"/>
      <c r="Y149" s="4"/>
      <c r="Z149" s="4"/>
    </row>
    <row r="150">
      <c r="A150" s="8">
        <v>42884.0</v>
      </c>
      <c r="B150" s="1" t="s">
        <v>11</v>
      </c>
      <c r="C150" s="1">
        <v>72.0</v>
      </c>
      <c r="D150" s="1">
        <v>182.0</v>
      </c>
      <c r="E150" s="3">
        <f t="shared" si="1"/>
        <v>0.728</v>
      </c>
      <c r="F150" s="3">
        <f t="shared" si="6"/>
        <v>-0.04712041885</v>
      </c>
      <c r="G150" s="3"/>
      <c r="H150" s="4"/>
      <c r="I150" s="4"/>
      <c r="J150" s="4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3"/>
      <c r="V150" s="4"/>
      <c r="W150" s="4"/>
      <c r="X150" s="4"/>
      <c r="Y150" s="4"/>
      <c r="Z150" s="4"/>
    </row>
    <row r="151">
      <c r="A151" s="8">
        <v>42885.0</v>
      </c>
      <c r="B151" s="1" t="s">
        <v>14</v>
      </c>
      <c r="C151" s="1">
        <v>60.0</v>
      </c>
      <c r="D151" s="1">
        <v>180.0</v>
      </c>
      <c r="E151" s="3">
        <f t="shared" si="1"/>
        <v>0.72</v>
      </c>
      <c r="F151" s="3">
        <f t="shared" si="6"/>
        <v>-0.01098901099</v>
      </c>
      <c r="G151" s="3"/>
      <c r="H151" s="4"/>
      <c r="I151" s="4"/>
      <c r="J151" s="4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3"/>
      <c r="V151" s="4"/>
      <c r="W151" s="4"/>
      <c r="X151" s="4"/>
      <c r="Y151" s="4"/>
      <c r="Z151" s="4"/>
    </row>
    <row r="152">
      <c r="A152" s="8">
        <v>42886.0</v>
      </c>
      <c r="B152" s="1" t="s">
        <v>7</v>
      </c>
      <c r="C152" s="1">
        <v>67.0</v>
      </c>
      <c r="D152" s="1">
        <v>199.0</v>
      </c>
      <c r="E152" s="3">
        <f t="shared" si="1"/>
        <v>0.796</v>
      </c>
      <c r="F152" s="3">
        <f t="shared" si="6"/>
        <v>0.1055555556</v>
      </c>
      <c r="G152" s="3"/>
      <c r="H152" s="4"/>
      <c r="I152" s="4"/>
      <c r="J152" s="4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3"/>
      <c r="V152" s="4"/>
      <c r="W152" s="4"/>
      <c r="X152" s="4"/>
      <c r="Y152" s="4"/>
      <c r="Z152" s="4"/>
    </row>
    <row r="153">
      <c r="A153" s="8">
        <v>42887.0</v>
      </c>
      <c r="B153" s="1" t="s">
        <v>13</v>
      </c>
      <c r="C153" s="1">
        <v>72.0</v>
      </c>
      <c r="D153" s="1">
        <v>199.0</v>
      </c>
      <c r="E153" s="3">
        <f t="shared" si="1"/>
        <v>0.796</v>
      </c>
      <c r="F153" s="3">
        <f t="shared" si="6"/>
        <v>0</v>
      </c>
      <c r="G153" s="3"/>
      <c r="H153" s="4"/>
      <c r="I153" s="4"/>
      <c r="J153" s="4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3"/>
      <c r="V153" s="4"/>
      <c r="W153" s="4"/>
      <c r="X153" s="4"/>
      <c r="Y153" s="4"/>
      <c r="Z153" s="4"/>
    </row>
    <row r="154">
      <c r="A154" s="8">
        <v>42888.0</v>
      </c>
      <c r="B154" s="1" t="s">
        <v>15</v>
      </c>
      <c r="C154" s="1">
        <v>90.0</v>
      </c>
      <c r="D154" s="1">
        <v>221.0</v>
      </c>
      <c r="E154" s="3">
        <f t="shared" si="1"/>
        <v>0.884</v>
      </c>
      <c r="F154" s="3">
        <f t="shared" si="6"/>
        <v>0.1105527638</v>
      </c>
      <c r="G154" s="3"/>
      <c r="H154" s="4"/>
      <c r="I154" s="4"/>
      <c r="J154" s="4"/>
      <c r="K154" s="4"/>
      <c r="L154" s="4"/>
      <c r="M154" s="3"/>
      <c r="N154" s="4"/>
      <c r="O154" s="4"/>
      <c r="P154" s="4"/>
      <c r="Q154" s="4"/>
      <c r="R154" s="4"/>
      <c r="S154" s="4"/>
      <c r="T154" s="4"/>
      <c r="U154" s="3"/>
      <c r="V154" s="4"/>
      <c r="W154" s="4"/>
      <c r="X154" s="4"/>
      <c r="Y154" s="4"/>
      <c r="Z154" s="4"/>
    </row>
    <row r="155">
      <c r="A155" s="8">
        <v>42889.0</v>
      </c>
      <c r="B155" s="1" t="s">
        <v>16</v>
      </c>
      <c r="C155" s="1">
        <v>74.0</v>
      </c>
      <c r="D155" s="1">
        <v>214.0</v>
      </c>
      <c r="E155" s="3">
        <f t="shared" si="1"/>
        <v>0.856</v>
      </c>
      <c r="F155" s="3">
        <f t="shared" si="6"/>
        <v>-0.03167420814</v>
      </c>
      <c r="G155" s="3"/>
      <c r="H155" s="4"/>
      <c r="I155" s="4"/>
      <c r="J155" s="4"/>
      <c r="K155" s="4"/>
      <c r="L155" s="4"/>
      <c r="M155" s="3"/>
      <c r="N155" s="4"/>
      <c r="O155" s="4"/>
      <c r="P155" s="4"/>
      <c r="Q155" s="4"/>
      <c r="R155" s="4"/>
      <c r="S155" s="4"/>
      <c r="T155" s="4"/>
      <c r="U155" s="3"/>
      <c r="V155" s="4"/>
      <c r="W155" s="4"/>
      <c r="X155" s="4"/>
      <c r="Y155" s="4"/>
      <c r="Z155" s="4"/>
    </row>
    <row r="156">
      <c r="A156" s="8">
        <v>42890.0</v>
      </c>
      <c r="B156" s="1" t="s">
        <v>12</v>
      </c>
      <c r="C156" s="1">
        <v>61.0</v>
      </c>
      <c r="D156" s="1">
        <v>200.0</v>
      </c>
      <c r="E156" s="3">
        <f t="shared" si="1"/>
        <v>0.8</v>
      </c>
      <c r="F156" s="3">
        <f t="shared" si="6"/>
        <v>-0.06542056075</v>
      </c>
      <c r="G156" s="3"/>
      <c r="H156" s="4"/>
      <c r="I156" s="4"/>
      <c r="J156" s="4"/>
      <c r="K156" s="4"/>
      <c r="L156" s="4"/>
      <c r="M156" s="3"/>
      <c r="N156" s="4"/>
      <c r="O156" s="4"/>
      <c r="P156" s="4"/>
      <c r="Q156" s="4"/>
      <c r="R156" s="4"/>
      <c r="S156" s="4"/>
      <c r="T156" s="4"/>
      <c r="U156" s="3"/>
      <c r="V156" s="4"/>
      <c r="W156" s="4"/>
      <c r="X156" s="4"/>
      <c r="Y156" s="4"/>
      <c r="Z156" s="4"/>
    </row>
    <row r="157">
      <c r="A157" s="8">
        <v>42891.0</v>
      </c>
      <c r="B157" s="1" t="s">
        <v>11</v>
      </c>
      <c r="C157" s="1">
        <v>92.0</v>
      </c>
      <c r="D157" s="1">
        <v>216.0</v>
      </c>
      <c r="E157" s="3">
        <f t="shared" si="1"/>
        <v>0.864</v>
      </c>
      <c r="F157" s="3">
        <f t="shared" si="6"/>
        <v>0.08</v>
      </c>
      <c r="G157" s="3"/>
      <c r="H157" s="4"/>
      <c r="I157" s="4"/>
      <c r="J157" s="4"/>
      <c r="K157" s="4"/>
      <c r="L157" s="4"/>
      <c r="M157" s="3"/>
      <c r="N157" s="4"/>
      <c r="O157" s="4"/>
      <c r="P157" s="4"/>
      <c r="Q157" s="4"/>
      <c r="R157" s="4"/>
      <c r="S157" s="4"/>
      <c r="T157" s="4"/>
      <c r="U157" s="3"/>
      <c r="V157" s="4"/>
      <c r="W157" s="4"/>
      <c r="X157" s="4"/>
      <c r="Y157" s="4"/>
      <c r="Z157" s="4"/>
    </row>
    <row r="158">
      <c r="A158" s="8">
        <v>42892.0</v>
      </c>
      <c r="B158" s="1" t="s">
        <v>14</v>
      </c>
      <c r="C158" s="1">
        <v>65.0</v>
      </c>
      <c r="D158" s="1">
        <v>219.0</v>
      </c>
      <c r="E158" s="3">
        <f t="shared" si="1"/>
        <v>0.876</v>
      </c>
      <c r="F158" s="3">
        <f t="shared" si="6"/>
        <v>0.01388888889</v>
      </c>
      <c r="G158" s="3"/>
      <c r="H158" s="4"/>
      <c r="I158" s="4"/>
      <c r="J158" s="4"/>
      <c r="K158" s="4"/>
      <c r="L158" s="4"/>
      <c r="M158" s="3"/>
      <c r="N158" s="4"/>
      <c r="O158" s="4"/>
      <c r="P158" s="4"/>
      <c r="Q158" s="4"/>
      <c r="R158" s="4"/>
      <c r="S158" s="4"/>
      <c r="T158" s="4"/>
      <c r="U158" s="3"/>
      <c r="V158" s="4"/>
      <c r="W158" s="4"/>
      <c r="X158" s="4"/>
      <c r="Y158" s="4"/>
      <c r="Z158" s="4"/>
    </row>
    <row r="159">
      <c r="A159" s="8">
        <v>42893.0</v>
      </c>
      <c r="B159" s="1" t="s">
        <v>7</v>
      </c>
      <c r="C159" s="1">
        <v>57.0</v>
      </c>
      <c r="D159" s="1">
        <v>220.0</v>
      </c>
      <c r="E159" s="3">
        <f t="shared" si="1"/>
        <v>0.88</v>
      </c>
      <c r="F159" s="3">
        <f t="shared" si="6"/>
        <v>0.004566210046</v>
      </c>
      <c r="G159" s="3"/>
      <c r="H159" s="4"/>
      <c r="I159" s="4"/>
      <c r="J159" s="4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3"/>
      <c r="V159" s="4"/>
      <c r="W159" s="4"/>
      <c r="X159" s="4"/>
      <c r="Y159" s="4"/>
      <c r="Z159" s="4"/>
    </row>
    <row r="160">
      <c r="A160" s="8">
        <v>42894.0</v>
      </c>
      <c r="B160" s="1" t="s">
        <v>13</v>
      </c>
      <c r="C160" s="1">
        <v>81.0</v>
      </c>
      <c r="D160" s="1">
        <v>217.0</v>
      </c>
      <c r="E160" s="3">
        <f t="shared" si="1"/>
        <v>0.868</v>
      </c>
      <c r="F160" s="3">
        <f t="shared" si="6"/>
        <v>-0.01363636364</v>
      </c>
      <c r="G160" s="3"/>
      <c r="H160" s="4"/>
      <c r="I160" s="4"/>
      <c r="J160" s="4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3"/>
      <c r="V160" s="4"/>
      <c r="W160" s="4"/>
      <c r="X160" s="4"/>
      <c r="Y160" s="4"/>
      <c r="Z160" s="4"/>
    </row>
    <row r="161">
      <c r="A161" s="8">
        <v>42895.0</v>
      </c>
      <c r="B161" s="1" t="s">
        <v>15</v>
      </c>
      <c r="C161" s="1">
        <v>90.0</v>
      </c>
      <c r="D161" s="1">
        <v>217.0</v>
      </c>
      <c r="E161" s="3">
        <f t="shared" si="1"/>
        <v>0.868</v>
      </c>
      <c r="F161" s="3">
        <f t="shared" si="6"/>
        <v>0</v>
      </c>
      <c r="G161" s="3"/>
      <c r="H161" s="4"/>
      <c r="I161" s="4"/>
      <c r="J161" s="4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3"/>
      <c r="V161" s="4"/>
      <c r="W161" s="4"/>
      <c r="X161" s="4"/>
      <c r="Y161" s="4"/>
      <c r="Z161" s="4"/>
    </row>
    <row r="162">
      <c r="A162" s="8">
        <v>42896.0</v>
      </c>
      <c r="B162" s="1" t="s">
        <v>16</v>
      </c>
      <c r="C162" s="1">
        <v>44.0</v>
      </c>
      <c r="D162" s="1">
        <v>212.0</v>
      </c>
      <c r="E162" s="3">
        <f t="shared" si="1"/>
        <v>0.848</v>
      </c>
      <c r="F162" s="3">
        <f t="shared" si="6"/>
        <v>-0.02304147465</v>
      </c>
      <c r="G162" s="3"/>
      <c r="H162" s="4"/>
      <c r="I162" s="4"/>
      <c r="J162" s="4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3"/>
      <c r="V162" s="4"/>
      <c r="W162" s="4"/>
      <c r="X162" s="4"/>
      <c r="Y162" s="4"/>
      <c r="Z162" s="4"/>
    </row>
    <row r="163">
      <c r="A163" s="8">
        <v>42897.0</v>
      </c>
      <c r="B163" s="1" t="s">
        <v>12</v>
      </c>
      <c r="C163" s="1">
        <v>86.0</v>
      </c>
      <c r="D163" s="1">
        <v>188.0</v>
      </c>
      <c r="E163" s="3">
        <f t="shared" si="1"/>
        <v>0.752</v>
      </c>
      <c r="F163" s="3">
        <f t="shared" si="6"/>
        <v>-0.1132075472</v>
      </c>
      <c r="G163" s="3"/>
      <c r="H163" s="4"/>
      <c r="I163" s="4"/>
      <c r="J163" s="4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3"/>
      <c r="V163" s="4"/>
      <c r="W163" s="4"/>
      <c r="X163" s="4"/>
      <c r="Y163" s="4"/>
      <c r="Z163" s="4"/>
    </row>
    <row r="164">
      <c r="A164" s="8">
        <v>42898.0</v>
      </c>
      <c r="B164" s="1" t="s">
        <v>11</v>
      </c>
      <c r="C164" s="1">
        <v>78.0</v>
      </c>
      <c r="D164" s="1">
        <v>200.0</v>
      </c>
      <c r="E164" s="3">
        <f t="shared" si="1"/>
        <v>0.8</v>
      </c>
      <c r="F164" s="3">
        <f t="shared" si="6"/>
        <v>0.06382978723</v>
      </c>
      <c r="G164" s="3"/>
      <c r="H164" s="4"/>
      <c r="I164" s="4"/>
      <c r="J164" s="4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3"/>
      <c r="V164" s="4"/>
      <c r="W164" s="4"/>
      <c r="X164" s="4"/>
      <c r="Y164" s="4"/>
      <c r="Z164" s="4"/>
    </row>
    <row r="165">
      <c r="A165" s="8">
        <v>42899.0</v>
      </c>
      <c r="B165" s="1" t="s">
        <v>14</v>
      </c>
      <c r="C165" s="1">
        <v>53.0</v>
      </c>
      <c r="D165" s="1">
        <v>203.0</v>
      </c>
      <c r="E165" s="3">
        <f t="shared" si="1"/>
        <v>0.812</v>
      </c>
      <c r="F165" s="3">
        <f t="shared" si="6"/>
        <v>0.015</v>
      </c>
      <c r="G165" s="3"/>
      <c r="H165" s="4"/>
      <c r="I165" s="4"/>
      <c r="J165" s="4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3"/>
      <c r="V165" s="4"/>
      <c r="W165" s="4"/>
      <c r="X165" s="4"/>
      <c r="Y165" s="4"/>
      <c r="Z165" s="4"/>
    </row>
    <row r="166">
      <c r="A166" s="8">
        <v>42900.0</v>
      </c>
      <c r="B166" s="1" t="s">
        <v>7</v>
      </c>
      <c r="C166" s="1">
        <v>67.0</v>
      </c>
      <c r="D166" s="1">
        <v>217.0</v>
      </c>
      <c r="E166" s="3">
        <f t="shared" si="1"/>
        <v>0.868</v>
      </c>
      <c r="F166" s="3">
        <f t="shared" si="6"/>
        <v>0.06896551724</v>
      </c>
      <c r="G166" s="3"/>
      <c r="H166" s="4"/>
      <c r="I166" s="4"/>
      <c r="J166" s="4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3"/>
      <c r="V166" s="4"/>
      <c r="W166" s="4"/>
      <c r="X166" s="4"/>
      <c r="Y166" s="4"/>
      <c r="Z166" s="4"/>
    </row>
    <row r="167">
      <c r="A167" s="8">
        <v>42901.0</v>
      </c>
      <c r="B167" s="1" t="s">
        <v>13</v>
      </c>
      <c r="C167" s="1">
        <v>75.0</v>
      </c>
      <c r="D167" s="1">
        <v>217.0</v>
      </c>
      <c r="E167" s="3">
        <f t="shared" si="1"/>
        <v>0.868</v>
      </c>
      <c r="F167" s="3">
        <f t="shared" si="6"/>
        <v>0</v>
      </c>
      <c r="G167" s="3"/>
      <c r="H167" s="4"/>
      <c r="I167" s="4"/>
      <c r="J167" s="4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3"/>
      <c r="V167" s="4"/>
      <c r="W167" s="4"/>
      <c r="X167" s="4"/>
      <c r="Y167" s="4"/>
      <c r="Z167" s="4"/>
    </row>
    <row r="168">
      <c r="A168" s="8">
        <v>42902.0</v>
      </c>
      <c r="B168" s="1" t="s">
        <v>15</v>
      </c>
      <c r="C168" s="1">
        <v>67.0</v>
      </c>
      <c r="D168" s="1">
        <v>214.0</v>
      </c>
      <c r="E168" s="3">
        <f t="shared" si="1"/>
        <v>0.856</v>
      </c>
      <c r="F168" s="3">
        <f t="shared" si="6"/>
        <v>-0.01382488479</v>
      </c>
      <c r="G168" s="3"/>
      <c r="H168" s="4"/>
      <c r="I168" s="4"/>
      <c r="J168" s="4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3"/>
      <c r="V168" s="4"/>
      <c r="W168" s="4"/>
      <c r="X168" s="4"/>
      <c r="Y168" s="4"/>
      <c r="Z168" s="4"/>
    </row>
    <row r="169">
      <c r="A169" s="8">
        <v>42903.0</v>
      </c>
      <c r="B169" s="1" t="s">
        <v>16</v>
      </c>
      <c r="C169" s="1">
        <v>73.0</v>
      </c>
      <c r="D169" s="1">
        <v>212.0</v>
      </c>
      <c r="E169" s="3">
        <f t="shared" si="1"/>
        <v>0.848</v>
      </c>
      <c r="F169" s="3">
        <f t="shared" si="6"/>
        <v>-0.009345794393</v>
      </c>
      <c r="G169" s="3"/>
      <c r="H169" s="4"/>
      <c r="I169" s="4"/>
      <c r="J169" s="4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3"/>
      <c r="V169" s="4"/>
      <c r="W169" s="4"/>
      <c r="X169" s="4"/>
      <c r="Y169" s="4"/>
      <c r="Z169" s="4"/>
    </row>
    <row r="170">
      <c r="A170" s="8">
        <v>42904.0</v>
      </c>
      <c r="B170" s="1" t="s">
        <v>12</v>
      </c>
      <c r="C170" s="1">
        <v>61.0</v>
      </c>
      <c r="D170" s="1">
        <v>192.0</v>
      </c>
      <c r="E170" s="3">
        <f t="shared" si="1"/>
        <v>0.768</v>
      </c>
      <c r="F170" s="3">
        <f t="shared" si="6"/>
        <v>-0.09433962264</v>
      </c>
      <c r="G170" s="3"/>
      <c r="H170" s="4"/>
      <c r="I170" s="4"/>
      <c r="J170" s="4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3"/>
      <c r="V170" s="4"/>
      <c r="W170" s="4"/>
      <c r="X170" s="4"/>
      <c r="Y170" s="4"/>
      <c r="Z170" s="4"/>
    </row>
    <row r="171">
      <c r="A171" s="8">
        <v>42905.0</v>
      </c>
      <c r="B171" s="1" t="s">
        <v>11</v>
      </c>
      <c r="C171" s="1">
        <v>80.0</v>
      </c>
      <c r="D171" s="1">
        <v>205.0</v>
      </c>
      <c r="E171" s="3">
        <f t="shared" si="1"/>
        <v>0.82</v>
      </c>
      <c r="F171" s="3">
        <f t="shared" si="6"/>
        <v>0.06770833333</v>
      </c>
      <c r="G171" s="3"/>
      <c r="H171" s="4"/>
      <c r="I171" s="4"/>
      <c r="J171" s="4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3"/>
      <c r="V171" s="4"/>
      <c r="W171" s="4"/>
      <c r="X171" s="4"/>
      <c r="Y171" s="4"/>
      <c r="Z171" s="4"/>
    </row>
    <row r="172">
      <c r="A172" s="8">
        <v>42906.0</v>
      </c>
      <c r="B172" s="1" t="s">
        <v>14</v>
      </c>
      <c r="C172" s="1">
        <v>78.0</v>
      </c>
      <c r="D172" s="1">
        <v>219.0</v>
      </c>
      <c r="E172" s="3">
        <f t="shared" si="1"/>
        <v>0.876</v>
      </c>
      <c r="F172" s="3">
        <f t="shared" si="6"/>
        <v>0.06829268293</v>
      </c>
      <c r="G172" s="3"/>
      <c r="H172" s="4"/>
      <c r="I172" s="4"/>
      <c r="J172" s="4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3"/>
      <c r="V172" s="4"/>
      <c r="W172" s="4"/>
      <c r="X172" s="4"/>
      <c r="Y172" s="4"/>
      <c r="Z172" s="4"/>
    </row>
    <row r="173">
      <c r="A173" s="8">
        <v>42907.0</v>
      </c>
      <c r="B173" s="1" t="s">
        <v>7</v>
      </c>
      <c r="C173" s="1">
        <v>55.0</v>
      </c>
      <c r="D173" s="1">
        <v>223.0</v>
      </c>
      <c r="E173" s="3">
        <f t="shared" si="1"/>
        <v>0.892</v>
      </c>
      <c r="F173" s="3">
        <f t="shared" si="6"/>
        <v>0.01826484018</v>
      </c>
      <c r="G173" s="3"/>
      <c r="H173" s="4"/>
      <c r="I173" s="4"/>
      <c r="J173" s="4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3"/>
      <c r="V173" s="4"/>
      <c r="W173" s="4"/>
      <c r="X173" s="4"/>
      <c r="Y173" s="4"/>
      <c r="Z173" s="4"/>
    </row>
    <row r="174">
      <c r="A174" s="8">
        <v>42908.0</v>
      </c>
      <c r="B174" s="1" t="s">
        <v>13</v>
      </c>
      <c r="C174" s="1">
        <v>69.0</v>
      </c>
      <c r="D174" s="1">
        <v>213.0</v>
      </c>
      <c r="E174" s="3">
        <f t="shared" si="1"/>
        <v>0.852</v>
      </c>
      <c r="F174" s="3">
        <f t="shared" si="6"/>
        <v>-0.04484304933</v>
      </c>
      <c r="G174" s="3"/>
      <c r="H174" s="4"/>
      <c r="I174" s="4"/>
      <c r="J174" s="4"/>
      <c r="K174" s="4"/>
      <c r="L174" s="4"/>
      <c r="M174" s="3"/>
      <c r="N174" s="4"/>
      <c r="O174" s="4"/>
      <c r="P174" s="4"/>
      <c r="Q174" s="4"/>
      <c r="R174" s="4"/>
      <c r="S174" s="4"/>
      <c r="T174" s="4"/>
      <c r="U174" s="3"/>
      <c r="V174" s="4"/>
      <c r="W174" s="4"/>
      <c r="X174" s="4"/>
      <c r="Y174" s="4"/>
      <c r="Z174" s="4"/>
    </row>
    <row r="175">
      <c r="A175" s="8">
        <v>42909.0</v>
      </c>
      <c r="B175" s="1" t="s">
        <v>15</v>
      </c>
      <c r="C175" s="1">
        <v>70.0</v>
      </c>
      <c r="D175" s="1">
        <v>206.0</v>
      </c>
      <c r="E175" s="3">
        <f t="shared" si="1"/>
        <v>0.824</v>
      </c>
      <c r="F175" s="3">
        <f t="shared" si="6"/>
        <v>-0.03286384977</v>
      </c>
      <c r="G175" s="3"/>
      <c r="H175" s="4"/>
      <c r="I175" s="4"/>
      <c r="J175" s="4"/>
      <c r="K175" s="4"/>
      <c r="L175" s="4"/>
      <c r="M175" s="3"/>
      <c r="N175" s="4"/>
      <c r="O175" s="4"/>
      <c r="P175" s="4"/>
      <c r="Q175" s="4"/>
      <c r="R175" s="4"/>
      <c r="S175" s="4"/>
      <c r="T175" s="4"/>
      <c r="U175" s="3"/>
      <c r="V175" s="4"/>
      <c r="W175" s="4"/>
      <c r="X175" s="4"/>
      <c r="Y175" s="4"/>
      <c r="Z175" s="4"/>
    </row>
    <row r="176">
      <c r="A176" s="8">
        <v>42910.0</v>
      </c>
      <c r="B176" s="1" t="s">
        <v>16</v>
      </c>
      <c r="C176" s="1">
        <v>47.0</v>
      </c>
      <c r="D176" s="1">
        <v>205.0</v>
      </c>
      <c r="E176" s="3">
        <f t="shared" si="1"/>
        <v>0.82</v>
      </c>
      <c r="F176" s="3">
        <f t="shared" si="6"/>
        <v>-0.004854368932</v>
      </c>
      <c r="G176" s="3"/>
      <c r="H176" s="4"/>
      <c r="I176" s="4"/>
      <c r="J176" s="4"/>
      <c r="K176" s="4"/>
      <c r="L176" s="4"/>
      <c r="M176" s="3"/>
      <c r="N176" s="4"/>
      <c r="O176" s="4"/>
      <c r="P176" s="4"/>
      <c r="Q176" s="4"/>
      <c r="R176" s="4"/>
      <c r="S176" s="4"/>
      <c r="T176" s="4"/>
      <c r="U176" s="3"/>
      <c r="V176" s="4"/>
      <c r="W176" s="4"/>
      <c r="X176" s="4"/>
      <c r="Y176" s="4"/>
      <c r="Z176" s="4"/>
    </row>
    <row r="177">
      <c r="A177" s="8">
        <v>42911.0</v>
      </c>
      <c r="B177" s="1" t="s">
        <v>12</v>
      </c>
      <c r="C177" s="1">
        <v>105.0</v>
      </c>
      <c r="D177" s="1">
        <v>212.0</v>
      </c>
      <c r="E177" s="3">
        <f t="shared" si="1"/>
        <v>0.848</v>
      </c>
      <c r="F177" s="3">
        <f t="shared" si="6"/>
        <v>0.03414634146</v>
      </c>
      <c r="G177" s="3"/>
      <c r="H177" s="4"/>
      <c r="I177" s="4"/>
      <c r="J177" s="4"/>
      <c r="K177" s="4"/>
      <c r="L177" s="4"/>
      <c r="M177" s="3"/>
      <c r="N177" s="4"/>
      <c r="O177" s="4"/>
      <c r="P177" s="4"/>
      <c r="Q177" s="4"/>
      <c r="R177" s="4"/>
      <c r="S177" s="4"/>
      <c r="T177" s="4"/>
      <c r="U177" s="3"/>
      <c r="V177" s="4"/>
      <c r="W177" s="4"/>
      <c r="X177" s="4"/>
      <c r="Y177" s="4"/>
      <c r="Z177" s="4"/>
    </row>
    <row r="178">
      <c r="A178" s="8">
        <v>42912.0</v>
      </c>
      <c r="B178" s="1" t="s">
        <v>11</v>
      </c>
      <c r="C178" s="1">
        <v>54.0</v>
      </c>
      <c r="D178" s="1">
        <v>224.0</v>
      </c>
      <c r="E178" s="3">
        <f t="shared" si="1"/>
        <v>0.896</v>
      </c>
      <c r="F178" s="3">
        <f t="shared" si="6"/>
        <v>0.05660377358</v>
      </c>
      <c r="G178" s="3"/>
      <c r="H178" s="4"/>
      <c r="I178" s="4"/>
      <c r="J178" s="4"/>
      <c r="K178" s="4"/>
      <c r="L178" s="4"/>
      <c r="M178" s="3"/>
      <c r="N178" s="4"/>
      <c r="O178" s="4"/>
      <c r="P178" s="4"/>
      <c r="Q178" s="4"/>
      <c r="R178" s="4"/>
      <c r="S178" s="4"/>
      <c r="T178" s="4"/>
      <c r="U178" s="3"/>
      <c r="V178" s="4"/>
      <c r="W178" s="4"/>
      <c r="X178" s="4"/>
      <c r="Y178" s="4"/>
      <c r="Z178" s="4"/>
    </row>
    <row r="179">
      <c r="A179" s="8">
        <v>42913.0</v>
      </c>
      <c r="B179" s="1" t="s">
        <v>14</v>
      </c>
      <c r="C179" s="1">
        <v>93.0</v>
      </c>
      <c r="D179" s="1">
        <v>199.0</v>
      </c>
      <c r="E179" s="3">
        <f t="shared" si="1"/>
        <v>0.796</v>
      </c>
      <c r="F179" s="3">
        <f t="shared" si="6"/>
        <v>-0.1116071429</v>
      </c>
      <c r="G179" s="3"/>
      <c r="H179" s="4"/>
      <c r="I179" s="4"/>
      <c r="J179" s="4"/>
      <c r="K179" s="4"/>
      <c r="L179" s="4"/>
      <c r="M179" s="3"/>
      <c r="N179" s="4"/>
      <c r="O179" s="4"/>
      <c r="P179" s="4"/>
      <c r="Q179" s="4"/>
      <c r="R179" s="4"/>
      <c r="S179" s="4"/>
      <c r="T179" s="4"/>
      <c r="U179" s="3"/>
      <c r="V179" s="4"/>
      <c r="W179" s="4"/>
      <c r="X179" s="4"/>
      <c r="Y179" s="4"/>
      <c r="Z179" s="4"/>
    </row>
    <row r="180">
      <c r="A180" s="8">
        <v>42914.0</v>
      </c>
      <c r="B180" s="1" t="s">
        <v>7</v>
      </c>
      <c r="C180" s="1">
        <v>93.0</v>
      </c>
      <c r="D180" s="1">
        <v>218.0</v>
      </c>
      <c r="E180" s="3">
        <f t="shared" si="1"/>
        <v>0.872</v>
      </c>
      <c r="F180" s="3">
        <f t="shared" si="6"/>
        <v>0.09547738693</v>
      </c>
      <c r="G180" s="3"/>
      <c r="H180" s="4"/>
      <c r="I180" s="4"/>
      <c r="J180" s="4"/>
      <c r="K180" s="4"/>
      <c r="L180" s="4"/>
      <c r="M180" s="3"/>
      <c r="N180" s="4"/>
      <c r="O180" s="4"/>
      <c r="P180" s="4"/>
      <c r="Q180" s="4"/>
      <c r="R180" s="4"/>
      <c r="S180" s="4"/>
      <c r="T180" s="4"/>
      <c r="U180" s="3"/>
      <c r="V180" s="4"/>
      <c r="W180" s="4"/>
      <c r="X180" s="4"/>
      <c r="Y180" s="4"/>
      <c r="Z180" s="4"/>
    </row>
    <row r="181">
      <c r="A181" s="8">
        <v>42915.0</v>
      </c>
      <c r="B181" s="1" t="s">
        <v>13</v>
      </c>
      <c r="C181" s="1">
        <v>65.0</v>
      </c>
      <c r="D181" s="1">
        <v>214.0</v>
      </c>
      <c r="E181" s="3">
        <f t="shared" si="1"/>
        <v>0.856</v>
      </c>
      <c r="F181" s="3">
        <f t="shared" si="6"/>
        <v>-0.01834862385</v>
      </c>
      <c r="G181" s="3"/>
      <c r="H181" s="4"/>
      <c r="I181" s="4"/>
      <c r="J181" s="4"/>
      <c r="K181" s="4"/>
      <c r="L181" s="4"/>
      <c r="M181" s="3"/>
      <c r="N181" s="4"/>
      <c r="O181" s="4"/>
      <c r="P181" s="4"/>
      <c r="Q181" s="4"/>
      <c r="R181" s="4"/>
      <c r="S181" s="4"/>
      <c r="T181" s="4"/>
      <c r="U181" s="3"/>
      <c r="V181" s="4"/>
      <c r="W181" s="4"/>
      <c r="X181" s="4"/>
      <c r="Y181" s="4"/>
      <c r="Z181" s="4"/>
    </row>
    <row r="182">
      <c r="A182" s="8">
        <v>42916.0</v>
      </c>
      <c r="B182" s="1" t="s">
        <v>15</v>
      </c>
      <c r="C182" s="1">
        <v>68.0</v>
      </c>
      <c r="D182" s="1">
        <v>213.0</v>
      </c>
      <c r="E182" s="3">
        <f t="shared" si="1"/>
        <v>0.852</v>
      </c>
      <c r="F182" s="3">
        <f t="shared" si="6"/>
        <v>-0.004672897196</v>
      </c>
      <c r="G182" s="3"/>
      <c r="H182" s="4"/>
      <c r="I182" s="4"/>
      <c r="J182" s="4"/>
      <c r="K182" s="4"/>
      <c r="L182" s="4"/>
      <c r="M182" s="3"/>
      <c r="N182" s="4"/>
      <c r="O182" s="4"/>
      <c r="P182" s="4"/>
      <c r="Q182" s="4"/>
      <c r="R182" s="4"/>
      <c r="S182" s="4"/>
      <c r="T182" s="4"/>
      <c r="U182" s="3"/>
      <c r="V182" s="4"/>
      <c r="W182" s="4"/>
      <c r="X182" s="4"/>
      <c r="Y182" s="4"/>
      <c r="Z182" s="4"/>
    </row>
    <row r="183">
      <c r="A183" s="8">
        <v>42917.0</v>
      </c>
      <c r="B183" s="1" t="s">
        <v>16</v>
      </c>
      <c r="C183" s="1">
        <v>62.0</v>
      </c>
      <c r="D183" s="1">
        <v>216.0</v>
      </c>
      <c r="E183" s="3">
        <f t="shared" si="1"/>
        <v>0.864</v>
      </c>
      <c r="F183" s="3">
        <f t="shared" si="6"/>
        <v>0.01408450704</v>
      </c>
      <c r="G183" s="3"/>
      <c r="H183" s="4"/>
      <c r="I183" s="4"/>
      <c r="J183" s="4"/>
      <c r="K183" s="4"/>
      <c r="L183" s="4"/>
      <c r="M183" s="3"/>
      <c r="N183" s="4"/>
      <c r="O183" s="4"/>
      <c r="P183" s="4"/>
      <c r="Q183" s="4"/>
      <c r="R183" s="4"/>
      <c r="S183" s="4"/>
      <c r="T183" s="4"/>
      <c r="U183" s="3"/>
      <c r="V183" s="4"/>
      <c r="W183" s="4"/>
      <c r="X183" s="4"/>
      <c r="Y183" s="4"/>
      <c r="Z183" s="4"/>
    </row>
    <row r="184">
      <c r="A184" s="8">
        <v>42918.0</v>
      </c>
      <c r="B184" s="1" t="s">
        <v>12</v>
      </c>
      <c r="C184" s="1">
        <v>60.0</v>
      </c>
      <c r="D184" s="1">
        <v>201.0</v>
      </c>
      <c r="E184" s="3">
        <f t="shared" si="1"/>
        <v>0.804</v>
      </c>
      <c r="F184" s="3">
        <f t="shared" si="6"/>
        <v>-0.06944444444</v>
      </c>
      <c r="G184" s="3"/>
      <c r="H184" s="4"/>
      <c r="I184" s="4"/>
      <c r="J184" s="4"/>
      <c r="K184" s="4"/>
      <c r="L184" s="4"/>
      <c r="M184" s="3"/>
      <c r="N184" s="4"/>
      <c r="O184" s="4"/>
      <c r="P184" s="4"/>
      <c r="Q184" s="4"/>
      <c r="R184" s="4"/>
      <c r="S184" s="4"/>
      <c r="T184" s="4"/>
      <c r="U184" s="3"/>
      <c r="V184" s="4"/>
      <c r="W184" s="4"/>
      <c r="X184" s="4"/>
      <c r="Y184" s="4"/>
      <c r="Z184" s="4"/>
    </row>
    <row r="185">
      <c r="A185" s="8">
        <v>42919.0</v>
      </c>
      <c r="B185" s="1" t="s">
        <v>11</v>
      </c>
      <c r="C185" s="1">
        <v>73.0</v>
      </c>
      <c r="D185" s="1">
        <v>208.0</v>
      </c>
      <c r="E185" s="3">
        <f t="shared" si="1"/>
        <v>0.832</v>
      </c>
      <c r="F185" s="3">
        <f t="shared" si="6"/>
        <v>0.03482587065</v>
      </c>
      <c r="G185" s="3"/>
      <c r="H185" s="4"/>
      <c r="I185" s="4"/>
      <c r="J185" s="4"/>
      <c r="K185" s="4"/>
      <c r="L185" s="4"/>
      <c r="M185" s="3"/>
      <c r="N185" s="4"/>
      <c r="O185" s="4"/>
      <c r="P185" s="4"/>
      <c r="Q185" s="4"/>
      <c r="R185" s="4"/>
      <c r="S185" s="4"/>
      <c r="T185" s="4"/>
      <c r="U185" s="3"/>
      <c r="V185" s="4"/>
      <c r="W185" s="4"/>
      <c r="X185" s="4"/>
      <c r="Y185" s="4"/>
      <c r="Z185" s="4"/>
    </row>
    <row r="186">
      <c r="A186" s="8">
        <v>42920.0</v>
      </c>
      <c r="B186" s="1" t="s">
        <v>14</v>
      </c>
      <c r="C186" s="1">
        <v>115.0</v>
      </c>
      <c r="D186" s="1">
        <v>220.0</v>
      </c>
      <c r="E186" s="3">
        <f t="shared" si="1"/>
        <v>0.88</v>
      </c>
      <c r="F186" s="3">
        <f t="shared" si="6"/>
        <v>0.05769230769</v>
      </c>
      <c r="G186" s="3"/>
      <c r="H186" s="4"/>
      <c r="I186" s="4"/>
      <c r="J186" s="4"/>
      <c r="K186" s="4"/>
      <c r="L186" s="4"/>
      <c r="M186" s="3"/>
      <c r="N186" s="4"/>
      <c r="O186" s="4"/>
      <c r="P186" s="4"/>
      <c r="Q186" s="4"/>
      <c r="R186" s="4"/>
      <c r="S186" s="4"/>
      <c r="T186" s="4"/>
      <c r="U186" s="3"/>
      <c r="V186" s="4"/>
      <c r="W186" s="4"/>
      <c r="X186" s="4"/>
      <c r="Y186" s="4"/>
      <c r="Z186" s="4"/>
    </row>
    <row r="187">
      <c r="A187" s="8">
        <v>42921.0</v>
      </c>
      <c r="B187" s="1" t="s">
        <v>7</v>
      </c>
      <c r="C187" s="1">
        <v>45.0</v>
      </c>
      <c r="D187" s="1">
        <v>224.0</v>
      </c>
      <c r="E187" s="3">
        <f t="shared" si="1"/>
        <v>0.896</v>
      </c>
      <c r="F187" s="3">
        <f t="shared" si="6"/>
        <v>0.01818181818</v>
      </c>
      <c r="G187" s="3"/>
      <c r="H187" s="4"/>
      <c r="I187" s="4"/>
      <c r="J187" s="4"/>
      <c r="K187" s="4"/>
      <c r="L187" s="4"/>
      <c r="M187" s="3"/>
      <c r="N187" s="4"/>
      <c r="O187" s="4"/>
      <c r="P187" s="4"/>
      <c r="Q187" s="4"/>
      <c r="R187" s="4"/>
      <c r="S187" s="4"/>
      <c r="T187" s="4"/>
      <c r="U187" s="3"/>
      <c r="V187" s="4"/>
      <c r="W187" s="4"/>
      <c r="X187" s="4"/>
      <c r="Y187" s="4"/>
      <c r="Z187" s="4"/>
    </row>
    <row r="188">
      <c r="A188" s="8">
        <v>42922.0</v>
      </c>
      <c r="B188" s="1" t="s">
        <v>13</v>
      </c>
      <c r="C188" s="1">
        <v>106.0</v>
      </c>
      <c r="D188" s="1">
        <v>219.0</v>
      </c>
      <c r="E188" s="3">
        <f t="shared" si="1"/>
        <v>0.876</v>
      </c>
      <c r="F188" s="3">
        <f t="shared" si="6"/>
        <v>-0.02232142857</v>
      </c>
      <c r="G188" s="3"/>
      <c r="H188" s="4"/>
      <c r="I188" s="4"/>
      <c r="J188" s="4"/>
      <c r="K188" s="4"/>
      <c r="L188" s="4"/>
      <c r="M188" s="3"/>
      <c r="N188" s="4"/>
      <c r="O188" s="4"/>
      <c r="P188" s="4"/>
      <c r="Q188" s="4"/>
      <c r="R188" s="4"/>
      <c r="S188" s="4"/>
      <c r="T188" s="4"/>
      <c r="U188" s="3"/>
      <c r="V188" s="4"/>
      <c r="W188" s="4"/>
      <c r="X188" s="4"/>
      <c r="Y188" s="4"/>
      <c r="Z188" s="4"/>
    </row>
    <row r="189">
      <c r="A189" s="8">
        <v>42923.0</v>
      </c>
      <c r="B189" s="1" t="s">
        <v>15</v>
      </c>
      <c r="C189" s="1">
        <v>74.0</v>
      </c>
      <c r="D189" s="1">
        <v>220.0</v>
      </c>
      <c r="E189" s="3">
        <f t="shared" si="1"/>
        <v>0.88</v>
      </c>
      <c r="F189" s="3">
        <f t="shared" si="6"/>
        <v>0.004566210046</v>
      </c>
      <c r="G189" s="3"/>
      <c r="H189" s="4"/>
      <c r="I189" s="4"/>
      <c r="J189" s="4"/>
      <c r="K189" s="4"/>
      <c r="L189" s="4"/>
      <c r="M189" s="3"/>
      <c r="N189" s="4"/>
      <c r="O189" s="4"/>
      <c r="P189" s="4"/>
      <c r="Q189" s="4"/>
      <c r="R189" s="4"/>
      <c r="S189" s="4"/>
      <c r="T189" s="4"/>
      <c r="U189" s="3"/>
      <c r="V189" s="4"/>
      <c r="W189" s="4"/>
      <c r="X189" s="4"/>
      <c r="Y189" s="4"/>
      <c r="Z189" s="4"/>
    </row>
    <row r="190">
      <c r="A190" s="8">
        <v>42924.0</v>
      </c>
      <c r="B190" s="1" t="s">
        <v>16</v>
      </c>
      <c r="C190" s="1">
        <v>60.0</v>
      </c>
      <c r="D190" s="1">
        <v>221.0</v>
      </c>
      <c r="E190" s="3">
        <f t="shared" si="1"/>
        <v>0.884</v>
      </c>
      <c r="F190" s="3">
        <f t="shared" si="6"/>
        <v>0.004545454545</v>
      </c>
      <c r="G190" s="3"/>
      <c r="H190" s="4"/>
      <c r="I190" s="4"/>
      <c r="J190" s="4"/>
      <c r="K190" s="4"/>
      <c r="L190" s="4"/>
      <c r="M190" s="3"/>
      <c r="N190" s="4"/>
      <c r="O190" s="4"/>
      <c r="P190" s="4"/>
      <c r="Q190" s="4"/>
      <c r="R190" s="4"/>
      <c r="S190" s="4"/>
      <c r="T190" s="4"/>
      <c r="U190" s="3"/>
      <c r="V190" s="4"/>
      <c r="W190" s="4"/>
      <c r="X190" s="4"/>
      <c r="Y190" s="4"/>
      <c r="Z190" s="4"/>
    </row>
    <row r="191">
      <c r="A191" s="8">
        <v>42925.0</v>
      </c>
      <c r="B191" s="1" t="s">
        <v>12</v>
      </c>
      <c r="C191" s="1">
        <v>75.0</v>
      </c>
      <c r="D191" s="1">
        <v>219.0</v>
      </c>
      <c r="E191" s="3">
        <f t="shared" si="1"/>
        <v>0.876</v>
      </c>
      <c r="F191" s="3">
        <f t="shared" si="6"/>
        <v>-0.009049773756</v>
      </c>
      <c r="G191" s="3"/>
      <c r="H191" s="4"/>
      <c r="I191" s="4"/>
      <c r="J191" s="4"/>
      <c r="K191" s="4"/>
      <c r="L191" s="4"/>
      <c r="M191" s="3"/>
      <c r="N191" s="4"/>
      <c r="O191" s="4"/>
      <c r="P191" s="4"/>
      <c r="Q191" s="4"/>
      <c r="R191" s="4"/>
      <c r="S191" s="4"/>
      <c r="T191" s="4"/>
      <c r="U191" s="3"/>
      <c r="V191" s="4"/>
      <c r="W191" s="4"/>
      <c r="X191" s="4"/>
      <c r="Y191" s="4"/>
      <c r="Z191" s="4"/>
    </row>
    <row r="192">
      <c r="A192" s="8">
        <v>42926.0</v>
      </c>
      <c r="B192" s="1" t="s">
        <v>11</v>
      </c>
      <c r="C192" s="1">
        <v>76.0</v>
      </c>
      <c r="D192" s="1">
        <v>221.0</v>
      </c>
      <c r="E192" s="3">
        <f t="shared" si="1"/>
        <v>0.884</v>
      </c>
      <c r="F192" s="3">
        <f t="shared" si="6"/>
        <v>0.009132420091</v>
      </c>
      <c r="G192" s="3"/>
      <c r="H192" s="4"/>
      <c r="I192" s="4"/>
      <c r="J192" s="4"/>
      <c r="K192" s="4"/>
      <c r="L192" s="4"/>
      <c r="M192" s="3"/>
      <c r="N192" s="4"/>
      <c r="O192" s="4"/>
      <c r="P192" s="4"/>
      <c r="Q192" s="4"/>
      <c r="R192" s="4"/>
      <c r="S192" s="4"/>
      <c r="T192" s="4"/>
      <c r="U192" s="3"/>
      <c r="V192" s="4"/>
      <c r="W192" s="4"/>
      <c r="X192" s="4"/>
      <c r="Y192" s="4"/>
      <c r="Z192" s="4"/>
    </row>
    <row r="193">
      <c r="A193" s="8">
        <v>42927.0</v>
      </c>
      <c r="B193" s="1" t="s">
        <v>14</v>
      </c>
      <c r="C193" s="1">
        <v>67.0</v>
      </c>
      <c r="D193" s="1">
        <v>219.0</v>
      </c>
      <c r="E193" s="3">
        <f t="shared" si="1"/>
        <v>0.876</v>
      </c>
      <c r="F193" s="3">
        <f t="shared" si="6"/>
        <v>-0.009049773756</v>
      </c>
      <c r="G193" s="3"/>
      <c r="H193" s="4"/>
      <c r="I193" s="4"/>
      <c r="J193" s="4"/>
      <c r="K193" s="4"/>
      <c r="L193" s="4"/>
      <c r="M193" s="3"/>
      <c r="N193" s="4"/>
      <c r="O193" s="4"/>
      <c r="P193" s="4"/>
      <c r="Q193" s="4"/>
      <c r="R193" s="4"/>
      <c r="S193" s="4"/>
      <c r="T193" s="4"/>
      <c r="U193" s="3"/>
      <c r="V193" s="4"/>
      <c r="W193" s="4"/>
      <c r="X193" s="4"/>
      <c r="Y193" s="4"/>
      <c r="Z193" s="4"/>
    </row>
    <row r="194">
      <c r="A194" s="8">
        <v>42928.0</v>
      </c>
      <c r="B194" s="1" t="s">
        <v>7</v>
      </c>
      <c r="C194" s="1">
        <v>76.0</v>
      </c>
      <c r="D194" s="1">
        <v>225.0</v>
      </c>
      <c r="E194" s="3">
        <f t="shared" si="1"/>
        <v>0.9</v>
      </c>
      <c r="F194" s="3">
        <f t="shared" si="6"/>
        <v>0.02739726027</v>
      </c>
      <c r="G194" s="3"/>
      <c r="H194" s="4"/>
      <c r="I194" s="4"/>
      <c r="J194" s="4"/>
      <c r="K194" s="4"/>
      <c r="L194" s="4"/>
      <c r="M194" s="3"/>
      <c r="N194" s="4"/>
      <c r="O194" s="4"/>
      <c r="P194" s="4"/>
      <c r="Q194" s="4"/>
      <c r="R194" s="4"/>
      <c r="S194" s="4"/>
      <c r="T194" s="4"/>
      <c r="U194" s="3"/>
      <c r="V194" s="4"/>
      <c r="W194" s="4"/>
      <c r="X194" s="4"/>
      <c r="Y194" s="4"/>
      <c r="Z194" s="4"/>
    </row>
    <row r="195">
      <c r="A195" s="8">
        <v>42929.0</v>
      </c>
      <c r="B195" s="1" t="s">
        <v>13</v>
      </c>
      <c r="C195" s="1">
        <v>107.0</v>
      </c>
      <c r="D195" s="1">
        <v>224.0</v>
      </c>
      <c r="E195" s="3">
        <f t="shared" si="1"/>
        <v>0.896</v>
      </c>
      <c r="F195" s="3">
        <f t="shared" si="6"/>
        <v>-0.004444444444</v>
      </c>
      <c r="G195" s="3"/>
      <c r="H195" s="4"/>
      <c r="I195" s="4"/>
      <c r="J195" s="4"/>
      <c r="K195" s="4"/>
      <c r="L195" s="4"/>
      <c r="M195" s="3"/>
      <c r="N195" s="4"/>
      <c r="O195" s="4"/>
      <c r="P195" s="4"/>
      <c r="Q195" s="4"/>
      <c r="R195" s="4"/>
      <c r="S195" s="4"/>
      <c r="T195" s="4"/>
      <c r="U195" s="3"/>
      <c r="V195" s="4"/>
      <c r="W195" s="4"/>
      <c r="X195" s="4"/>
      <c r="Y195" s="4"/>
      <c r="Z195" s="4"/>
    </row>
    <row r="196">
      <c r="A196" s="8">
        <v>42930.0</v>
      </c>
      <c r="B196" s="1" t="s">
        <v>15</v>
      </c>
      <c r="C196" s="1">
        <v>44.0</v>
      </c>
      <c r="D196" s="1">
        <v>222.0</v>
      </c>
      <c r="E196" s="3">
        <f t="shared" si="1"/>
        <v>0.888</v>
      </c>
      <c r="F196" s="3">
        <f t="shared" si="6"/>
        <v>-0.008928571429</v>
      </c>
      <c r="G196" s="3"/>
      <c r="H196" s="4"/>
      <c r="I196" s="4"/>
      <c r="J196" s="4"/>
      <c r="K196" s="4"/>
      <c r="L196" s="4"/>
      <c r="M196" s="3"/>
      <c r="N196" s="4"/>
      <c r="O196" s="4"/>
      <c r="P196" s="4"/>
      <c r="Q196" s="4"/>
      <c r="R196" s="4"/>
      <c r="S196" s="4"/>
      <c r="T196" s="4"/>
      <c r="U196" s="3"/>
      <c r="V196" s="4"/>
      <c r="W196" s="4"/>
      <c r="X196" s="4"/>
      <c r="Y196" s="4"/>
      <c r="Z196" s="4"/>
    </row>
    <row r="197">
      <c r="A197" s="8">
        <v>42931.0</v>
      </c>
      <c r="B197" s="1" t="s">
        <v>16</v>
      </c>
      <c r="C197" s="1">
        <v>118.0</v>
      </c>
      <c r="D197" s="1">
        <v>215.0</v>
      </c>
      <c r="E197" s="3">
        <f t="shared" si="1"/>
        <v>0.86</v>
      </c>
      <c r="F197" s="3">
        <f t="shared" si="6"/>
        <v>-0.03153153153</v>
      </c>
      <c r="G197" s="3"/>
      <c r="H197" s="4"/>
      <c r="I197" s="4"/>
      <c r="J197" s="4"/>
      <c r="K197" s="4"/>
      <c r="L197" s="4"/>
      <c r="M197" s="3"/>
      <c r="N197" s="4"/>
      <c r="O197" s="4"/>
      <c r="P197" s="4"/>
      <c r="Q197" s="4"/>
      <c r="R197" s="4"/>
      <c r="S197" s="4"/>
      <c r="T197" s="4"/>
      <c r="U197" s="3"/>
      <c r="V197" s="4"/>
      <c r="W197" s="4"/>
      <c r="X197" s="4"/>
      <c r="Y197" s="4"/>
      <c r="Z197" s="4"/>
    </row>
    <row r="198">
      <c r="A198" s="8">
        <v>42932.0</v>
      </c>
      <c r="B198" s="1" t="s">
        <v>12</v>
      </c>
      <c r="C198" s="1">
        <v>70.0</v>
      </c>
      <c r="D198" s="1">
        <v>217.0</v>
      </c>
      <c r="E198" s="3">
        <f t="shared" si="1"/>
        <v>0.868</v>
      </c>
      <c r="F198" s="3">
        <f t="shared" si="6"/>
        <v>0.009302325581</v>
      </c>
      <c r="G198" s="3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3"/>
      <c r="V198" s="4"/>
      <c r="W198" s="4"/>
      <c r="X198" s="4"/>
      <c r="Y198" s="4"/>
      <c r="Z198" s="4"/>
    </row>
    <row r="199">
      <c r="A199" s="8">
        <v>42933.0</v>
      </c>
      <c r="B199" s="1" t="s">
        <v>11</v>
      </c>
      <c r="C199" s="1">
        <v>78.0</v>
      </c>
      <c r="D199" s="1">
        <v>224.0</v>
      </c>
      <c r="E199" s="3">
        <f t="shared" si="1"/>
        <v>0.896</v>
      </c>
      <c r="F199" s="3">
        <f t="shared" si="6"/>
        <v>0.03225806452</v>
      </c>
      <c r="G199" s="3"/>
      <c r="H199" s="4"/>
      <c r="I199" s="4"/>
      <c r="J199" s="4"/>
      <c r="K199" s="4"/>
      <c r="L199" s="4"/>
      <c r="M199" s="3"/>
      <c r="N199" s="4"/>
      <c r="O199" s="4"/>
      <c r="P199" s="4"/>
      <c r="Q199" s="4"/>
      <c r="R199" s="4"/>
      <c r="S199" s="4"/>
      <c r="T199" s="4"/>
      <c r="U199" s="3"/>
      <c r="V199" s="4"/>
      <c r="W199" s="4"/>
      <c r="X199" s="4"/>
      <c r="Y199" s="4"/>
      <c r="Z199" s="4"/>
    </row>
    <row r="200">
      <c r="A200" s="8">
        <v>42934.0</v>
      </c>
      <c r="B200" s="1" t="s">
        <v>14</v>
      </c>
      <c r="C200" s="1">
        <v>64.0</v>
      </c>
      <c r="D200" s="1">
        <v>224.0</v>
      </c>
      <c r="E200" s="3">
        <f t="shared" si="1"/>
        <v>0.896</v>
      </c>
      <c r="F200" s="3">
        <f t="shared" si="6"/>
        <v>0</v>
      </c>
      <c r="G200" s="3"/>
      <c r="H200" s="4"/>
      <c r="I200" s="4"/>
      <c r="J200" s="4"/>
      <c r="K200" s="4"/>
      <c r="L200" s="4"/>
      <c r="M200" s="3"/>
      <c r="N200" s="4"/>
      <c r="O200" s="4"/>
      <c r="P200" s="4"/>
      <c r="Q200" s="4"/>
      <c r="R200" s="4"/>
      <c r="S200" s="4"/>
      <c r="T200" s="4"/>
      <c r="U200" s="3"/>
      <c r="V200" s="4"/>
      <c r="W200" s="4"/>
      <c r="X200" s="4"/>
      <c r="Y200" s="4"/>
      <c r="Z200" s="4"/>
    </row>
    <row r="201">
      <c r="A201" s="8">
        <v>42935.0</v>
      </c>
      <c r="B201" s="1" t="s">
        <v>7</v>
      </c>
      <c r="C201" s="1">
        <v>47.0</v>
      </c>
      <c r="D201" s="1">
        <v>224.0</v>
      </c>
      <c r="E201" s="3">
        <f t="shared" si="1"/>
        <v>0.896</v>
      </c>
      <c r="F201" s="3">
        <f t="shared" si="6"/>
        <v>0</v>
      </c>
      <c r="G201" s="3"/>
      <c r="H201" s="4"/>
      <c r="I201" s="4"/>
      <c r="J201" s="4"/>
      <c r="K201" s="4"/>
      <c r="L201" s="4"/>
      <c r="M201" s="3"/>
      <c r="N201" s="4"/>
      <c r="O201" s="4"/>
      <c r="P201" s="4"/>
      <c r="Q201" s="4"/>
      <c r="R201" s="4"/>
      <c r="S201" s="4"/>
      <c r="T201" s="4"/>
      <c r="U201" s="3"/>
      <c r="V201" s="4"/>
      <c r="W201" s="4"/>
      <c r="X201" s="4"/>
      <c r="Y201" s="4"/>
      <c r="Z201" s="4"/>
    </row>
    <row r="202">
      <c r="A202" s="8">
        <v>42936.0</v>
      </c>
      <c r="B202" s="1" t="s">
        <v>13</v>
      </c>
      <c r="C202" s="1">
        <v>57.0</v>
      </c>
      <c r="D202" s="1">
        <v>224.0</v>
      </c>
      <c r="E202" s="3">
        <f t="shared" si="1"/>
        <v>0.896</v>
      </c>
      <c r="F202" s="3">
        <f t="shared" si="6"/>
        <v>0</v>
      </c>
      <c r="G202" s="3"/>
      <c r="H202" s="4"/>
      <c r="I202" s="4"/>
      <c r="J202" s="4"/>
      <c r="K202" s="4"/>
      <c r="L202" s="4"/>
      <c r="M202" s="3"/>
      <c r="N202" s="4"/>
      <c r="O202" s="4"/>
      <c r="P202" s="4"/>
      <c r="Q202" s="4"/>
      <c r="R202" s="4"/>
      <c r="S202" s="4"/>
      <c r="T202" s="4"/>
      <c r="U202" s="3"/>
      <c r="V202" s="4"/>
      <c r="W202" s="4"/>
      <c r="X202" s="4"/>
      <c r="Y202" s="4"/>
      <c r="Z202" s="4"/>
    </row>
    <row r="203">
      <c r="A203" s="8">
        <v>42937.0</v>
      </c>
      <c r="B203" s="1" t="s">
        <v>15</v>
      </c>
      <c r="C203" s="1">
        <v>64.0</v>
      </c>
      <c r="D203" s="1">
        <v>215.0</v>
      </c>
      <c r="E203" s="3">
        <f t="shared" si="1"/>
        <v>0.86</v>
      </c>
      <c r="F203" s="3">
        <f t="shared" si="6"/>
        <v>-0.04017857143</v>
      </c>
      <c r="G203" s="3"/>
      <c r="H203" s="4"/>
      <c r="I203" s="4"/>
      <c r="J203" s="4"/>
      <c r="K203" s="4"/>
      <c r="L203" s="4"/>
      <c r="M203" s="3"/>
      <c r="N203" s="4"/>
      <c r="O203" s="4"/>
      <c r="P203" s="4"/>
      <c r="Q203" s="4"/>
      <c r="R203" s="4"/>
      <c r="S203" s="4"/>
      <c r="T203" s="4"/>
      <c r="U203" s="3"/>
      <c r="V203" s="4"/>
      <c r="W203" s="4"/>
      <c r="X203" s="4"/>
      <c r="Y203" s="4"/>
      <c r="Z203" s="4"/>
    </row>
    <row r="204">
      <c r="A204" s="8">
        <v>42938.0</v>
      </c>
      <c r="B204" s="1" t="s">
        <v>16</v>
      </c>
      <c r="C204" s="1">
        <v>98.0</v>
      </c>
      <c r="D204" s="1">
        <v>220.0</v>
      </c>
      <c r="E204" s="3">
        <f t="shared" si="1"/>
        <v>0.88</v>
      </c>
      <c r="F204" s="3">
        <f t="shared" si="6"/>
        <v>0.02325581395</v>
      </c>
      <c r="G204" s="3"/>
      <c r="H204" s="4"/>
      <c r="I204" s="4"/>
      <c r="J204" s="4"/>
      <c r="K204" s="4"/>
      <c r="L204" s="4"/>
      <c r="M204" s="3"/>
      <c r="N204" s="4"/>
      <c r="O204" s="4"/>
      <c r="P204" s="4"/>
      <c r="Q204" s="4"/>
      <c r="R204" s="4"/>
      <c r="S204" s="4"/>
      <c r="T204" s="4"/>
      <c r="U204" s="3"/>
      <c r="V204" s="4"/>
      <c r="W204" s="4"/>
      <c r="X204" s="4"/>
      <c r="Y204" s="4"/>
      <c r="Z204" s="4"/>
    </row>
    <row r="205">
      <c r="A205" s="8">
        <v>42939.0</v>
      </c>
      <c r="B205" s="1" t="s">
        <v>12</v>
      </c>
      <c r="C205" s="1">
        <v>59.0</v>
      </c>
      <c r="D205" s="1">
        <v>220.0</v>
      </c>
      <c r="E205" s="3">
        <f t="shared" si="1"/>
        <v>0.88</v>
      </c>
      <c r="F205" s="3">
        <f t="shared" si="6"/>
        <v>0</v>
      </c>
      <c r="G205" s="3"/>
      <c r="H205" s="4"/>
      <c r="I205" s="4"/>
      <c r="J205" s="4"/>
      <c r="K205" s="4"/>
      <c r="L205" s="4"/>
      <c r="M205" s="3"/>
      <c r="N205" s="4"/>
      <c r="O205" s="4"/>
      <c r="P205" s="4"/>
      <c r="Q205" s="4"/>
      <c r="R205" s="4"/>
      <c r="S205" s="4"/>
      <c r="T205" s="4"/>
      <c r="U205" s="3"/>
      <c r="V205" s="4"/>
      <c r="W205" s="4"/>
      <c r="X205" s="4"/>
      <c r="Y205" s="4"/>
      <c r="Z205" s="4"/>
    </row>
    <row r="206">
      <c r="A206" s="8">
        <v>42940.0</v>
      </c>
      <c r="B206" s="1" t="s">
        <v>11</v>
      </c>
      <c r="C206" s="1">
        <v>93.0</v>
      </c>
      <c r="D206" s="1">
        <v>211.0</v>
      </c>
      <c r="E206" s="3">
        <f t="shared" si="1"/>
        <v>0.844</v>
      </c>
      <c r="F206" s="3">
        <f t="shared" si="6"/>
        <v>-0.04090909091</v>
      </c>
      <c r="G206" s="3"/>
      <c r="H206" s="4"/>
      <c r="I206" s="4"/>
      <c r="J206" s="4"/>
      <c r="K206" s="4"/>
      <c r="L206" s="4"/>
      <c r="M206" s="3"/>
      <c r="N206" s="4"/>
      <c r="O206" s="4"/>
      <c r="P206" s="4"/>
      <c r="Q206" s="4"/>
      <c r="R206" s="4"/>
      <c r="S206" s="4"/>
      <c r="T206" s="4"/>
      <c r="U206" s="3"/>
      <c r="V206" s="4"/>
      <c r="W206" s="4"/>
      <c r="X206" s="4"/>
      <c r="Y206" s="4"/>
      <c r="Z206" s="4"/>
    </row>
    <row r="207">
      <c r="A207" s="8">
        <v>42941.0</v>
      </c>
      <c r="B207" s="1" t="s">
        <v>14</v>
      </c>
      <c r="C207" s="1">
        <v>62.0</v>
      </c>
      <c r="D207" s="1">
        <v>223.0</v>
      </c>
      <c r="E207" s="3">
        <f t="shared" si="1"/>
        <v>0.892</v>
      </c>
      <c r="F207" s="3">
        <f t="shared" si="6"/>
        <v>0.05687203791</v>
      </c>
      <c r="G207" s="3"/>
      <c r="H207" s="4"/>
      <c r="I207" s="4"/>
      <c r="J207" s="4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3"/>
      <c r="V207" s="4"/>
      <c r="W207" s="4"/>
      <c r="X207" s="4"/>
      <c r="Y207" s="4"/>
      <c r="Z207" s="4"/>
    </row>
    <row r="208">
      <c r="A208" s="8">
        <v>42942.0</v>
      </c>
      <c r="B208" s="1" t="s">
        <v>7</v>
      </c>
      <c r="C208" s="1">
        <v>63.0</v>
      </c>
      <c r="D208" s="1">
        <v>218.0</v>
      </c>
      <c r="E208" s="3">
        <f t="shared" si="1"/>
        <v>0.872</v>
      </c>
      <c r="F208" s="3">
        <f t="shared" si="6"/>
        <v>-0.02242152466</v>
      </c>
      <c r="G208" s="3"/>
      <c r="H208" s="4"/>
      <c r="I208" s="4"/>
      <c r="J208" s="4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3"/>
      <c r="V208" s="4"/>
      <c r="W208" s="4"/>
      <c r="X208" s="4"/>
      <c r="Y208" s="4"/>
      <c r="Z208" s="4"/>
    </row>
    <row r="209">
      <c r="A209" s="8">
        <v>42943.0</v>
      </c>
      <c r="B209" s="1" t="s">
        <v>13</v>
      </c>
      <c r="C209" s="1">
        <v>65.0</v>
      </c>
      <c r="D209" s="1">
        <v>223.0</v>
      </c>
      <c r="E209" s="3">
        <f t="shared" si="1"/>
        <v>0.892</v>
      </c>
      <c r="F209" s="3">
        <f t="shared" si="6"/>
        <v>0.02293577982</v>
      </c>
      <c r="G209" s="3"/>
      <c r="H209" s="4"/>
      <c r="I209" s="4"/>
      <c r="J209" s="4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3"/>
      <c r="V209" s="4"/>
      <c r="W209" s="4"/>
      <c r="X209" s="4"/>
      <c r="Y209" s="4"/>
      <c r="Z209" s="4"/>
    </row>
    <row r="210">
      <c r="A210" s="8">
        <v>42944.0</v>
      </c>
      <c r="B210" s="1" t="s">
        <v>15</v>
      </c>
      <c r="C210" s="1">
        <v>50.0</v>
      </c>
      <c r="D210" s="1">
        <v>220.0</v>
      </c>
      <c r="E210" s="3">
        <f t="shared" si="1"/>
        <v>0.88</v>
      </c>
      <c r="F210" s="3">
        <f t="shared" si="6"/>
        <v>-0.0134529148</v>
      </c>
      <c r="G210" s="3"/>
      <c r="H210" s="4"/>
      <c r="I210" s="4"/>
      <c r="J210" s="4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3"/>
      <c r="V210" s="4"/>
      <c r="W210" s="4"/>
      <c r="X210" s="4"/>
      <c r="Y210" s="4"/>
      <c r="Z210" s="4"/>
    </row>
    <row r="211">
      <c r="A211" s="8">
        <v>42945.0</v>
      </c>
      <c r="B211" s="1" t="s">
        <v>16</v>
      </c>
      <c r="C211" s="1">
        <v>77.0</v>
      </c>
      <c r="D211" s="1">
        <v>210.0</v>
      </c>
      <c r="E211" s="3">
        <f t="shared" si="1"/>
        <v>0.84</v>
      </c>
      <c r="F211" s="3">
        <f t="shared" si="6"/>
        <v>-0.04545454545</v>
      </c>
      <c r="G211" s="3"/>
      <c r="H211" s="4"/>
      <c r="I211" s="4"/>
      <c r="J211" s="4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3"/>
      <c r="V211" s="4"/>
      <c r="W211" s="4"/>
      <c r="X211" s="4"/>
      <c r="Y211" s="4"/>
      <c r="Z211" s="4"/>
    </row>
    <row r="212">
      <c r="A212" s="8">
        <v>42946.0</v>
      </c>
      <c r="B212" s="1" t="s">
        <v>12</v>
      </c>
      <c r="C212" s="1">
        <v>53.0</v>
      </c>
      <c r="D212" s="1">
        <v>191.0</v>
      </c>
      <c r="E212" s="3">
        <f t="shared" si="1"/>
        <v>0.764</v>
      </c>
      <c r="F212" s="3">
        <f t="shared" si="6"/>
        <v>-0.09047619048</v>
      </c>
      <c r="G212" s="3"/>
      <c r="H212" s="4"/>
      <c r="I212" s="4"/>
      <c r="J212" s="4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3"/>
      <c r="V212" s="4"/>
      <c r="W212" s="4"/>
      <c r="X212" s="4"/>
      <c r="Y212" s="4"/>
      <c r="Z212" s="4"/>
    </row>
    <row r="213">
      <c r="A213" s="8">
        <v>42947.0</v>
      </c>
      <c r="B213" s="1" t="s">
        <v>11</v>
      </c>
      <c r="C213" s="1">
        <v>77.0</v>
      </c>
      <c r="D213" s="1">
        <v>215.0</v>
      </c>
      <c r="E213" s="3">
        <f t="shared" si="1"/>
        <v>0.86</v>
      </c>
      <c r="F213" s="3">
        <f t="shared" si="6"/>
        <v>0.1256544503</v>
      </c>
      <c r="G213" s="3"/>
      <c r="H213" s="4"/>
      <c r="I213" s="4"/>
      <c r="J213" s="4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3"/>
      <c r="V213" s="4"/>
      <c r="W213" s="4"/>
      <c r="X213" s="4"/>
      <c r="Y213" s="4"/>
      <c r="Z213" s="4"/>
    </row>
    <row r="214">
      <c r="A214" s="8">
        <v>42948.0</v>
      </c>
      <c r="B214" s="1" t="s">
        <v>14</v>
      </c>
      <c r="C214" s="1">
        <v>55.0</v>
      </c>
      <c r="D214" s="1">
        <v>210.0</v>
      </c>
      <c r="E214" s="3">
        <f t="shared" si="1"/>
        <v>0.84</v>
      </c>
      <c r="F214" s="3">
        <f t="shared" si="6"/>
        <v>-0.02325581395</v>
      </c>
      <c r="G214" s="3"/>
      <c r="H214" s="3">
        <f>AVERAGE(F214:F244)</f>
        <v>0.00218644812</v>
      </c>
      <c r="I214" s="4"/>
      <c r="J214" s="4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3"/>
      <c r="V214" s="4"/>
      <c r="W214" s="4"/>
      <c r="X214" s="4"/>
      <c r="Y214" s="4"/>
      <c r="Z214" s="4"/>
    </row>
    <row r="215">
      <c r="A215" s="8">
        <v>42949.0</v>
      </c>
      <c r="B215" s="1" t="s">
        <v>7</v>
      </c>
      <c r="C215" s="1">
        <v>73.0</v>
      </c>
      <c r="D215" s="1">
        <v>223.0</v>
      </c>
      <c r="E215" s="3">
        <f t="shared" si="1"/>
        <v>0.892</v>
      </c>
      <c r="F215" s="3">
        <f t="shared" si="6"/>
        <v>0.0619047619</v>
      </c>
      <c r="G215" s="3"/>
      <c r="H215" s="4"/>
      <c r="I215" s="4"/>
      <c r="J215" s="4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3"/>
      <c r="V215" s="4"/>
      <c r="W215" s="4"/>
      <c r="X215" s="4"/>
      <c r="Y215" s="4"/>
      <c r="Z215" s="4"/>
    </row>
    <row r="216">
      <c r="A216" s="8">
        <v>42950.0</v>
      </c>
      <c r="B216" s="1" t="s">
        <v>13</v>
      </c>
      <c r="C216" s="1">
        <v>79.0</v>
      </c>
      <c r="D216" s="1">
        <v>221.0</v>
      </c>
      <c r="E216" s="3">
        <f t="shared" si="1"/>
        <v>0.884</v>
      </c>
      <c r="F216" s="3">
        <f t="shared" si="6"/>
        <v>-0.008968609865</v>
      </c>
      <c r="G216" s="3"/>
      <c r="H216" s="4"/>
      <c r="I216" s="4"/>
      <c r="J216" s="4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3"/>
      <c r="V216" s="4"/>
      <c r="W216" s="4"/>
      <c r="X216" s="4"/>
      <c r="Y216" s="4"/>
      <c r="Z216" s="4"/>
    </row>
    <row r="217">
      <c r="A217" s="8">
        <v>42951.0</v>
      </c>
      <c r="B217" s="1" t="s">
        <v>15</v>
      </c>
      <c r="C217" s="1">
        <v>69.0</v>
      </c>
      <c r="D217" s="1">
        <v>223.0</v>
      </c>
      <c r="E217" s="3">
        <f t="shared" si="1"/>
        <v>0.892</v>
      </c>
      <c r="F217" s="3">
        <f t="shared" si="6"/>
        <v>0.009049773756</v>
      </c>
      <c r="G217" s="3"/>
      <c r="H217" s="4"/>
      <c r="I217" s="4"/>
      <c r="J217" s="4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3"/>
      <c r="V217" s="4"/>
      <c r="W217" s="4"/>
      <c r="X217" s="4"/>
      <c r="Y217" s="4"/>
      <c r="Z217" s="4"/>
    </row>
    <row r="218">
      <c r="A218" s="8">
        <v>42952.0</v>
      </c>
      <c r="B218" s="1" t="s">
        <v>16</v>
      </c>
      <c r="C218" s="1">
        <v>51.0</v>
      </c>
      <c r="D218" s="1">
        <v>212.0</v>
      </c>
      <c r="E218" s="3">
        <f t="shared" si="1"/>
        <v>0.848</v>
      </c>
      <c r="F218" s="3">
        <f t="shared" si="6"/>
        <v>-0.04932735426</v>
      </c>
      <c r="G218" s="3"/>
      <c r="H218" s="4"/>
      <c r="I218" s="4"/>
      <c r="J218" s="4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3"/>
      <c r="V218" s="4"/>
      <c r="W218" s="4"/>
      <c r="X218" s="4"/>
      <c r="Y218" s="4"/>
      <c r="Z218" s="4"/>
    </row>
    <row r="219">
      <c r="A219" s="8">
        <v>42953.0</v>
      </c>
      <c r="B219" s="1" t="s">
        <v>12</v>
      </c>
      <c r="C219" s="1">
        <v>48.0</v>
      </c>
      <c r="D219" s="1">
        <v>216.0</v>
      </c>
      <c r="E219" s="3">
        <f t="shared" si="1"/>
        <v>0.864</v>
      </c>
      <c r="F219" s="3">
        <f t="shared" si="6"/>
        <v>0.01886792453</v>
      </c>
      <c r="G219" s="3"/>
      <c r="H219" s="4"/>
      <c r="I219" s="4"/>
      <c r="J219" s="4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3"/>
      <c r="V219" s="4"/>
      <c r="W219" s="4"/>
      <c r="X219" s="4"/>
      <c r="Y219" s="4"/>
      <c r="Z219" s="4"/>
    </row>
    <row r="220">
      <c r="A220" s="8">
        <v>42954.0</v>
      </c>
      <c r="B220" s="1" t="s">
        <v>11</v>
      </c>
      <c r="C220" s="1">
        <v>81.0</v>
      </c>
      <c r="D220" s="1">
        <v>223.0</v>
      </c>
      <c r="E220" s="3">
        <f t="shared" si="1"/>
        <v>0.892</v>
      </c>
      <c r="F220" s="3">
        <f t="shared" si="6"/>
        <v>0.03240740741</v>
      </c>
      <c r="G220" s="3"/>
      <c r="H220" s="4"/>
      <c r="I220" s="4"/>
      <c r="J220" s="4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3"/>
      <c r="V220" s="4"/>
      <c r="W220" s="4"/>
      <c r="X220" s="4"/>
      <c r="Y220" s="4"/>
      <c r="Z220" s="4"/>
    </row>
    <row r="221">
      <c r="A221" s="8">
        <v>42955.0</v>
      </c>
      <c r="B221" s="1" t="s">
        <v>14</v>
      </c>
      <c r="C221" s="1">
        <v>47.0</v>
      </c>
      <c r="D221" s="1">
        <v>226.0</v>
      </c>
      <c r="E221" s="3">
        <f t="shared" si="1"/>
        <v>0.904</v>
      </c>
      <c r="F221" s="3">
        <f t="shared" si="6"/>
        <v>0.0134529148</v>
      </c>
      <c r="G221" s="3"/>
      <c r="H221" s="4"/>
      <c r="I221" s="4"/>
      <c r="J221" s="4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3"/>
      <c r="V221" s="4"/>
      <c r="W221" s="4"/>
      <c r="X221" s="4"/>
      <c r="Y221" s="4"/>
      <c r="Z221" s="4"/>
    </row>
    <row r="222">
      <c r="A222" s="8">
        <v>42956.0</v>
      </c>
      <c r="B222" s="1" t="s">
        <v>7</v>
      </c>
      <c r="C222" s="1">
        <v>71.0</v>
      </c>
      <c r="D222" s="1">
        <v>222.0</v>
      </c>
      <c r="E222" s="3">
        <f t="shared" si="1"/>
        <v>0.888</v>
      </c>
      <c r="F222" s="3">
        <f t="shared" si="6"/>
        <v>-0.01769911504</v>
      </c>
      <c r="G222" s="3"/>
      <c r="H222" s="4"/>
      <c r="I222" s="4"/>
      <c r="J222" s="4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3"/>
      <c r="V222" s="4"/>
      <c r="W222" s="4"/>
      <c r="X222" s="4"/>
      <c r="Y222" s="4"/>
      <c r="Z222" s="4"/>
    </row>
    <row r="223">
      <c r="A223" s="8">
        <v>42957.0</v>
      </c>
      <c r="B223" s="1" t="s">
        <v>13</v>
      </c>
      <c r="C223" s="1">
        <v>60.0</v>
      </c>
      <c r="D223" s="1">
        <v>222.0</v>
      </c>
      <c r="E223" s="3">
        <f t="shared" si="1"/>
        <v>0.888</v>
      </c>
      <c r="F223" s="3">
        <f t="shared" si="6"/>
        <v>0</v>
      </c>
      <c r="G223" s="3"/>
      <c r="H223" s="4"/>
      <c r="I223" s="4"/>
      <c r="J223" s="4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3"/>
      <c r="V223" s="4"/>
      <c r="W223" s="4"/>
      <c r="X223" s="4"/>
      <c r="Y223" s="4"/>
      <c r="Z223" s="4"/>
    </row>
    <row r="224">
      <c r="A224" s="8">
        <v>42958.0</v>
      </c>
      <c r="B224" s="1" t="s">
        <v>15</v>
      </c>
      <c r="C224" s="1">
        <v>44.0</v>
      </c>
      <c r="D224" s="1">
        <v>222.0</v>
      </c>
      <c r="E224" s="3">
        <f t="shared" si="1"/>
        <v>0.888</v>
      </c>
      <c r="F224" s="3">
        <f t="shared" si="6"/>
        <v>0</v>
      </c>
      <c r="G224" s="3"/>
      <c r="H224" s="4"/>
      <c r="I224" s="4"/>
      <c r="J224" s="4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3"/>
      <c r="V224" s="4"/>
      <c r="W224" s="4"/>
      <c r="X224" s="4"/>
      <c r="Y224" s="4"/>
      <c r="Z224" s="4"/>
    </row>
    <row r="225">
      <c r="A225" s="8">
        <v>42959.0</v>
      </c>
      <c r="B225" s="1" t="s">
        <v>16</v>
      </c>
      <c r="C225" s="1">
        <v>86.0</v>
      </c>
      <c r="D225" s="1">
        <v>225.0</v>
      </c>
      <c r="E225" s="3">
        <f t="shared" si="1"/>
        <v>0.9</v>
      </c>
      <c r="F225" s="3">
        <f t="shared" si="6"/>
        <v>0.01351351351</v>
      </c>
      <c r="G225" s="3"/>
      <c r="H225" s="4"/>
      <c r="I225" s="4"/>
      <c r="J225" s="4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3"/>
      <c r="V225" s="4"/>
      <c r="W225" s="4"/>
      <c r="X225" s="4"/>
      <c r="Y225" s="4"/>
      <c r="Z225" s="4"/>
    </row>
    <row r="226">
      <c r="A226" s="8">
        <v>42960.0</v>
      </c>
      <c r="B226" s="1" t="s">
        <v>12</v>
      </c>
      <c r="C226" s="1">
        <v>53.0</v>
      </c>
      <c r="D226" s="1">
        <v>208.0</v>
      </c>
      <c r="E226" s="3">
        <f t="shared" si="1"/>
        <v>0.832</v>
      </c>
      <c r="F226" s="3">
        <f t="shared" si="6"/>
        <v>-0.07555555556</v>
      </c>
      <c r="G226" s="3"/>
      <c r="H226" s="4"/>
      <c r="I226" s="4"/>
      <c r="J226" s="4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3"/>
      <c r="V226" s="4"/>
      <c r="W226" s="4"/>
      <c r="X226" s="4"/>
      <c r="Y226" s="4"/>
      <c r="Z226" s="4"/>
    </row>
    <row r="227">
      <c r="A227" s="8">
        <v>42961.0</v>
      </c>
      <c r="B227" s="1" t="s">
        <v>11</v>
      </c>
      <c r="C227" s="1">
        <v>66.0</v>
      </c>
      <c r="D227" s="1">
        <v>224.0</v>
      </c>
      <c r="E227" s="3">
        <f t="shared" si="1"/>
        <v>0.896</v>
      </c>
      <c r="F227" s="3">
        <f t="shared" si="6"/>
        <v>0.07692307692</v>
      </c>
      <c r="G227" s="3"/>
      <c r="H227" s="4"/>
      <c r="I227" s="4"/>
      <c r="J227" s="4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3"/>
      <c r="V227" s="4"/>
      <c r="W227" s="4"/>
      <c r="X227" s="4"/>
      <c r="Y227" s="4"/>
      <c r="Z227" s="4"/>
    </row>
    <row r="228">
      <c r="A228" s="8">
        <v>42962.0</v>
      </c>
      <c r="B228" s="1" t="s">
        <v>14</v>
      </c>
      <c r="C228" s="1">
        <v>66.0</v>
      </c>
      <c r="D228" s="1">
        <v>218.0</v>
      </c>
      <c r="E228" s="3">
        <f t="shared" si="1"/>
        <v>0.872</v>
      </c>
      <c r="F228" s="3">
        <f t="shared" si="6"/>
        <v>-0.02678571429</v>
      </c>
      <c r="G228" s="3"/>
      <c r="H228" s="4"/>
      <c r="I228" s="4"/>
      <c r="J228" s="4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3"/>
      <c r="V228" s="4"/>
      <c r="W228" s="4"/>
      <c r="X228" s="4"/>
      <c r="Y228" s="4"/>
      <c r="Z228" s="4"/>
    </row>
    <row r="229">
      <c r="A229" s="8">
        <v>42963.0</v>
      </c>
      <c r="B229" s="1" t="s">
        <v>7</v>
      </c>
      <c r="C229" s="1">
        <v>62.0</v>
      </c>
      <c r="D229" s="1">
        <v>220.0</v>
      </c>
      <c r="E229" s="3">
        <f t="shared" si="1"/>
        <v>0.88</v>
      </c>
      <c r="F229" s="3">
        <f t="shared" si="6"/>
        <v>0.009174311927</v>
      </c>
      <c r="G229" s="3"/>
      <c r="H229" s="4"/>
      <c r="I229" s="4"/>
      <c r="J229" s="4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3"/>
      <c r="V229" s="4"/>
      <c r="W229" s="4"/>
      <c r="X229" s="4"/>
      <c r="Y229" s="4"/>
      <c r="Z229" s="4"/>
    </row>
    <row r="230">
      <c r="A230" s="8">
        <v>42964.0</v>
      </c>
      <c r="B230" s="1" t="s">
        <v>13</v>
      </c>
      <c r="C230" s="1">
        <v>64.0</v>
      </c>
      <c r="D230" s="1">
        <v>221.0</v>
      </c>
      <c r="E230" s="3">
        <f t="shared" si="1"/>
        <v>0.884</v>
      </c>
      <c r="F230" s="3">
        <f t="shared" si="6"/>
        <v>0.004545454545</v>
      </c>
      <c r="G230" s="3"/>
      <c r="H230" s="4"/>
      <c r="I230" s="4"/>
      <c r="J230" s="4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3"/>
      <c r="V230" s="4"/>
      <c r="W230" s="4"/>
      <c r="X230" s="4"/>
      <c r="Y230" s="4"/>
      <c r="Z230" s="4"/>
    </row>
    <row r="231">
      <c r="A231" s="8">
        <v>42965.0</v>
      </c>
      <c r="B231" s="1" t="s">
        <v>15</v>
      </c>
      <c r="C231" s="1">
        <v>63.0</v>
      </c>
      <c r="D231" s="1">
        <v>222.0</v>
      </c>
      <c r="E231" s="3">
        <f t="shared" si="1"/>
        <v>0.888</v>
      </c>
      <c r="F231" s="3">
        <f t="shared" si="6"/>
        <v>0.004524886878</v>
      </c>
      <c r="G231" s="3"/>
      <c r="H231" s="4"/>
      <c r="I231" s="4"/>
      <c r="J231" s="4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3"/>
      <c r="V231" s="4"/>
      <c r="W231" s="4"/>
      <c r="X231" s="4"/>
      <c r="Y231" s="4"/>
      <c r="Z231" s="4"/>
    </row>
    <row r="232">
      <c r="A232" s="8">
        <v>42966.0</v>
      </c>
      <c r="B232" s="1" t="s">
        <v>16</v>
      </c>
      <c r="C232" s="1">
        <v>66.0</v>
      </c>
      <c r="D232" s="1">
        <v>217.0</v>
      </c>
      <c r="E232" s="3">
        <f t="shared" si="1"/>
        <v>0.868</v>
      </c>
      <c r="F232" s="3">
        <f t="shared" si="6"/>
        <v>-0.02252252252</v>
      </c>
      <c r="G232" s="3"/>
      <c r="H232" s="4"/>
      <c r="I232" s="4"/>
      <c r="J232" s="4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3"/>
      <c r="V232" s="4"/>
      <c r="W232" s="4"/>
      <c r="X232" s="4"/>
      <c r="Y232" s="4"/>
      <c r="Z232" s="4"/>
    </row>
    <row r="233">
      <c r="A233" s="8">
        <v>42967.0</v>
      </c>
      <c r="B233" s="1" t="s">
        <v>12</v>
      </c>
      <c r="C233" s="1">
        <v>78.0</v>
      </c>
      <c r="D233" s="1">
        <v>220.0</v>
      </c>
      <c r="E233" s="3">
        <f t="shared" si="1"/>
        <v>0.88</v>
      </c>
      <c r="F233" s="3">
        <f t="shared" si="6"/>
        <v>0.01382488479</v>
      </c>
      <c r="G233" s="3"/>
      <c r="H233" s="4"/>
      <c r="I233" s="4"/>
      <c r="J233" s="4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3"/>
      <c r="V233" s="4"/>
      <c r="W233" s="4"/>
      <c r="X233" s="4"/>
      <c r="Y233" s="4"/>
      <c r="Z233" s="4"/>
    </row>
    <row r="234">
      <c r="A234" s="8">
        <v>42968.0</v>
      </c>
      <c r="B234" s="1" t="s">
        <v>11</v>
      </c>
      <c r="C234" s="1">
        <v>63.0</v>
      </c>
      <c r="D234" s="1">
        <v>222.0</v>
      </c>
      <c r="E234" s="3">
        <f t="shared" si="1"/>
        <v>0.888</v>
      </c>
      <c r="F234" s="3">
        <f t="shared" si="6"/>
        <v>0.009090909091</v>
      </c>
      <c r="G234" s="3"/>
      <c r="H234" s="4"/>
      <c r="I234" s="4"/>
      <c r="J234" s="4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3"/>
      <c r="V234" s="4"/>
      <c r="W234" s="4"/>
      <c r="X234" s="4"/>
      <c r="Y234" s="4"/>
      <c r="Z234" s="4"/>
    </row>
    <row r="235">
      <c r="A235" s="8">
        <v>42969.0</v>
      </c>
      <c r="B235" s="1" t="s">
        <v>14</v>
      </c>
      <c r="C235" s="1">
        <v>41.0</v>
      </c>
      <c r="D235" s="1">
        <v>222.0</v>
      </c>
      <c r="E235" s="3">
        <f t="shared" si="1"/>
        <v>0.888</v>
      </c>
      <c r="F235" s="3">
        <f t="shared" si="6"/>
        <v>0</v>
      </c>
      <c r="G235" s="3"/>
      <c r="H235" s="4"/>
      <c r="I235" s="4"/>
      <c r="J235" s="4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3"/>
      <c r="V235" s="4"/>
      <c r="W235" s="4"/>
      <c r="X235" s="4"/>
      <c r="Y235" s="4"/>
      <c r="Z235" s="4"/>
    </row>
    <row r="236">
      <c r="A236" s="8">
        <v>42970.0</v>
      </c>
      <c r="B236" s="1" t="s">
        <v>7</v>
      </c>
      <c r="C236" s="1">
        <v>60.0</v>
      </c>
      <c r="D236" s="1">
        <v>224.0</v>
      </c>
      <c r="E236" s="3">
        <f t="shared" si="1"/>
        <v>0.896</v>
      </c>
      <c r="F236" s="3">
        <f t="shared" si="6"/>
        <v>0.009009009009</v>
      </c>
      <c r="G236" s="3"/>
      <c r="H236" s="4"/>
      <c r="I236" s="4"/>
      <c r="J236" s="4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3"/>
      <c r="V236" s="4"/>
      <c r="W236" s="4"/>
      <c r="X236" s="4"/>
      <c r="Y236" s="4"/>
      <c r="Z236" s="4"/>
    </row>
    <row r="237">
      <c r="A237" s="8">
        <v>42971.0</v>
      </c>
      <c r="B237" s="1" t="s">
        <v>13</v>
      </c>
      <c r="C237" s="1">
        <v>61.0</v>
      </c>
      <c r="D237" s="1">
        <v>222.0</v>
      </c>
      <c r="E237" s="3">
        <f t="shared" si="1"/>
        <v>0.888</v>
      </c>
      <c r="F237" s="3">
        <f t="shared" si="6"/>
        <v>-0.008928571429</v>
      </c>
      <c r="G237" s="3"/>
      <c r="H237" s="4"/>
      <c r="I237" s="4"/>
      <c r="J237" s="4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3"/>
      <c r="V237" s="4"/>
      <c r="W237" s="4"/>
      <c r="X237" s="4"/>
      <c r="Y237" s="4"/>
      <c r="Z237" s="4"/>
    </row>
    <row r="238">
      <c r="A238" s="8">
        <v>42972.0</v>
      </c>
      <c r="B238" s="1" t="s">
        <v>15</v>
      </c>
      <c r="C238" s="1">
        <v>105.0</v>
      </c>
      <c r="D238" s="1">
        <v>221.0</v>
      </c>
      <c r="E238" s="3">
        <f t="shared" si="1"/>
        <v>0.884</v>
      </c>
      <c r="F238" s="3">
        <f t="shared" si="6"/>
        <v>-0.004504504505</v>
      </c>
      <c r="G238" s="3"/>
      <c r="H238" s="4"/>
      <c r="I238" s="4"/>
      <c r="J238" s="4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3"/>
      <c r="V238" s="4"/>
      <c r="W238" s="4"/>
      <c r="X238" s="4"/>
      <c r="Y238" s="4"/>
      <c r="Z238" s="4"/>
    </row>
    <row r="239">
      <c r="A239" s="8">
        <v>42973.0</v>
      </c>
      <c r="B239" s="1" t="s">
        <v>16</v>
      </c>
      <c r="C239" s="1">
        <v>63.0</v>
      </c>
      <c r="D239" s="1">
        <v>223.0</v>
      </c>
      <c r="E239" s="3">
        <f t="shared" si="1"/>
        <v>0.892</v>
      </c>
      <c r="F239" s="3">
        <f t="shared" si="6"/>
        <v>0.009049773756</v>
      </c>
      <c r="G239" s="3"/>
      <c r="H239" s="4"/>
      <c r="I239" s="4"/>
      <c r="J239" s="4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3"/>
      <c r="V239" s="4"/>
      <c r="W239" s="4"/>
      <c r="X239" s="4"/>
      <c r="Y239" s="4"/>
      <c r="Z239" s="4"/>
    </row>
    <row r="240">
      <c r="A240" s="8">
        <v>42974.0</v>
      </c>
      <c r="B240" s="1" t="s">
        <v>12</v>
      </c>
      <c r="C240" s="1">
        <v>79.0</v>
      </c>
      <c r="D240" s="1">
        <v>194.0</v>
      </c>
      <c r="E240" s="3">
        <f t="shared" si="1"/>
        <v>0.776</v>
      </c>
      <c r="F240" s="3">
        <f t="shared" si="6"/>
        <v>-0.130044843</v>
      </c>
      <c r="G240" s="3"/>
      <c r="H240" s="4"/>
      <c r="I240" s="4"/>
      <c r="J240" s="4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3"/>
      <c r="V240" s="4"/>
      <c r="W240" s="4"/>
      <c r="X240" s="4"/>
      <c r="Y240" s="4"/>
      <c r="Z240" s="4"/>
    </row>
    <row r="241">
      <c r="A241" s="8">
        <v>42975.0</v>
      </c>
      <c r="B241" s="1" t="s">
        <v>11</v>
      </c>
      <c r="C241" s="1">
        <v>106.0</v>
      </c>
      <c r="D241" s="1">
        <v>213.0</v>
      </c>
      <c r="E241" s="3">
        <f t="shared" si="1"/>
        <v>0.852</v>
      </c>
      <c r="F241" s="3">
        <f t="shared" si="6"/>
        <v>0.09793814433</v>
      </c>
      <c r="G241" s="3"/>
      <c r="H241" s="4"/>
      <c r="I241" s="4"/>
      <c r="J241" s="4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3"/>
      <c r="V241" s="4"/>
      <c r="W241" s="4"/>
      <c r="X241" s="4"/>
      <c r="Y241" s="4"/>
      <c r="Z241" s="4"/>
    </row>
    <row r="242">
      <c r="A242" s="8">
        <v>42976.0</v>
      </c>
      <c r="B242" s="1" t="s">
        <v>14</v>
      </c>
      <c r="C242" s="1">
        <v>60.0</v>
      </c>
      <c r="D242" s="1">
        <v>212.0</v>
      </c>
      <c r="E242" s="3">
        <f t="shared" si="1"/>
        <v>0.848</v>
      </c>
      <c r="F242" s="3">
        <f t="shared" si="6"/>
        <v>-0.004694835681</v>
      </c>
      <c r="G242" s="3"/>
      <c r="H242" s="4"/>
      <c r="I242" s="4"/>
      <c r="J242" s="4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3"/>
      <c r="V242" s="4"/>
      <c r="W242" s="4"/>
      <c r="X242" s="4"/>
      <c r="Y242" s="4"/>
      <c r="Z242" s="4"/>
    </row>
    <row r="243">
      <c r="A243" s="8">
        <v>42977.0</v>
      </c>
      <c r="B243" s="1" t="s">
        <v>7</v>
      </c>
      <c r="C243" s="1">
        <v>34.0</v>
      </c>
      <c r="D243" s="1">
        <v>202.0</v>
      </c>
      <c r="E243" s="3">
        <f t="shared" si="1"/>
        <v>0.808</v>
      </c>
      <c r="F243" s="3">
        <f t="shared" si="6"/>
        <v>-0.04716981132</v>
      </c>
      <c r="G243" s="3"/>
      <c r="H243" s="4"/>
      <c r="I243" s="4"/>
      <c r="J243" s="4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3"/>
      <c r="V243" s="4"/>
      <c r="W243" s="4"/>
      <c r="X243" s="4"/>
      <c r="Y243" s="4"/>
      <c r="Z243" s="4"/>
    </row>
    <row r="244">
      <c r="A244" s="8">
        <v>42978.0</v>
      </c>
      <c r="B244" s="1" t="s">
        <v>13</v>
      </c>
      <c r="C244" s="1">
        <v>48.0</v>
      </c>
      <c r="D244" s="1">
        <v>223.0</v>
      </c>
      <c r="E244" s="3">
        <f t="shared" si="1"/>
        <v>0.892</v>
      </c>
      <c r="F244" s="3">
        <f t="shared" si="6"/>
        <v>0.103960396</v>
      </c>
      <c r="G244" s="3"/>
      <c r="H244" s="4"/>
      <c r="I244" s="4"/>
      <c r="J244" s="4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3"/>
      <c r="V244" s="4"/>
      <c r="W244" s="4"/>
      <c r="X244" s="4"/>
      <c r="Y244" s="4"/>
      <c r="Z244" s="4"/>
    </row>
    <row r="245">
      <c r="A245" s="8"/>
      <c r="B245" s="1"/>
      <c r="C245" s="14"/>
      <c r="D245" s="1" t="s">
        <v>20</v>
      </c>
      <c r="G245" s="3"/>
      <c r="H245" s="4"/>
      <c r="I245" s="4"/>
      <c r="J245" s="3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3"/>
      <c r="V245" s="4"/>
      <c r="W245" s="4"/>
      <c r="X245" s="4"/>
      <c r="Y245" s="4"/>
      <c r="Z245" s="4"/>
    </row>
    <row r="246">
      <c r="A246" s="8"/>
      <c r="B246" s="1"/>
      <c r="C246" s="14"/>
      <c r="D246" s="1" t="s">
        <v>21</v>
      </c>
      <c r="E246" s="2" t="s">
        <v>9</v>
      </c>
      <c r="F246" s="2" t="s">
        <v>5</v>
      </c>
      <c r="G246" s="3"/>
      <c r="H246" s="4"/>
      <c r="I246" s="4"/>
      <c r="J246" s="3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3"/>
      <c r="V246" s="4"/>
      <c r="W246" s="4"/>
      <c r="X246" s="4"/>
      <c r="Y246" s="4"/>
      <c r="Z246" s="4"/>
    </row>
    <row r="247">
      <c r="A247" s="8">
        <v>42979.0</v>
      </c>
      <c r="B247" s="1"/>
      <c r="C247" s="14"/>
      <c r="D247" s="1">
        <f>ROUND((1+F247)*D244,0)</f>
        <v>238</v>
      </c>
      <c r="E247" s="3">
        <f t="shared" ref="E247:E276" si="7">D247/250</f>
        <v>0.952</v>
      </c>
      <c r="F247" s="3">
        <v>0.06635071090047394</v>
      </c>
      <c r="G247" s="3"/>
      <c r="H247" s="3">
        <f>AVERAGE(F247:F276)</f>
        <v>0.004289392952</v>
      </c>
      <c r="I247" s="4"/>
      <c r="J247" s="3">
        <v>0.9</v>
      </c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3"/>
      <c r="V247" s="4"/>
      <c r="W247" s="4"/>
      <c r="X247" s="4"/>
      <c r="Y247" s="4"/>
      <c r="Z247" s="4"/>
    </row>
    <row r="248">
      <c r="A248" s="8">
        <v>42980.0</v>
      </c>
      <c r="B248" s="1"/>
      <c r="C248" s="14"/>
      <c r="D248" s="1">
        <f t="shared" ref="D248:D276" si="8">ROUND((1+F248)*D247,0)</f>
        <v>232</v>
      </c>
      <c r="E248" s="3">
        <f t="shared" si="7"/>
        <v>0.928</v>
      </c>
      <c r="F248" s="3">
        <v>-0.02666666666666667</v>
      </c>
      <c r="G248" s="2" t="s">
        <v>22</v>
      </c>
      <c r="H248" s="3">
        <f>AVERAGE(E247:E276)</f>
        <v>0.9252</v>
      </c>
      <c r="I248" s="4"/>
      <c r="J248" s="3">
        <v>0.876</v>
      </c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3"/>
      <c r="V248" s="4"/>
      <c r="W248" s="4"/>
      <c r="X248" s="4"/>
      <c r="Y248" s="4"/>
      <c r="Z248" s="4"/>
    </row>
    <row r="249">
      <c r="A249" s="8">
        <v>42981.0</v>
      </c>
      <c r="B249" s="1"/>
      <c r="C249" s="14"/>
      <c r="D249" s="1">
        <f t="shared" si="8"/>
        <v>230</v>
      </c>
      <c r="E249" s="3">
        <f t="shared" si="7"/>
        <v>0.92</v>
      </c>
      <c r="F249" s="3">
        <v>-0.0091324200913242</v>
      </c>
      <c r="G249" s="2" t="s">
        <v>23</v>
      </c>
      <c r="H249" s="3">
        <f>AVERAGE(N2:N31)</f>
        <v>0.8694666667</v>
      </c>
      <c r="I249" s="3">
        <f>(H248-H249)</f>
        <v>0.05573333333</v>
      </c>
      <c r="J249" s="3">
        <v>0.868</v>
      </c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3"/>
      <c r="V249" s="4"/>
      <c r="W249" s="4"/>
      <c r="X249" s="4"/>
      <c r="Y249" s="4"/>
      <c r="Z249" s="4"/>
    </row>
    <row r="250">
      <c r="A250" s="8">
        <v>42982.0</v>
      </c>
      <c r="B250" s="1"/>
      <c r="C250" s="14"/>
      <c r="D250" s="1">
        <f t="shared" si="8"/>
        <v>222</v>
      </c>
      <c r="E250" s="3">
        <f t="shared" si="7"/>
        <v>0.888</v>
      </c>
      <c r="F250" s="3">
        <v>-0.03686635944700461</v>
      </c>
      <c r="G250" s="3"/>
      <c r="H250" s="4"/>
      <c r="I250" s="4"/>
      <c r="J250" s="3">
        <v>0.836</v>
      </c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3"/>
      <c r="V250" s="4"/>
      <c r="W250" s="4"/>
      <c r="X250" s="4"/>
      <c r="Y250" s="4"/>
      <c r="Z250" s="4"/>
    </row>
    <row r="251">
      <c r="A251" s="8">
        <v>42983.0</v>
      </c>
      <c r="B251" s="1"/>
      <c r="C251" s="14"/>
      <c r="D251" s="1">
        <f t="shared" si="8"/>
        <v>227</v>
      </c>
      <c r="E251" s="3">
        <f t="shared" si="7"/>
        <v>0.908</v>
      </c>
      <c r="F251" s="3">
        <v>0.023923444976076555</v>
      </c>
      <c r="G251" s="3"/>
      <c r="H251" s="4"/>
      <c r="I251" s="4"/>
      <c r="J251" s="3">
        <v>0.856</v>
      </c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3"/>
      <c r="V251" s="4"/>
      <c r="W251" s="4"/>
      <c r="X251" s="4"/>
      <c r="Y251" s="4"/>
      <c r="Z251" s="4"/>
    </row>
    <row r="252">
      <c r="A252" s="8">
        <v>42984.0</v>
      </c>
      <c r="B252" s="1"/>
      <c r="D252" s="1">
        <f t="shared" si="8"/>
        <v>241</v>
      </c>
      <c r="E252" s="3">
        <f t="shared" si="7"/>
        <v>0.964</v>
      </c>
      <c r="F252" s="3">
        <v>0.06074766355140187</v>
      </c>
      <c r="G252" s="3"/>
      <c r="H252" s="4"/>
      <c r="I252" s="2" t="s">
        <v>24</v>
      </c>
      <c r="J252" s="3">
        <v>0.908</v>
      </c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3"/>
      <c r="V252" s="4"/>
      <c r="W252" s="4"/>
      <c r="X252" s="4"/>
      <c r="Y252" s="4"/>
      <c r="Z252" s="4"/>
    </row>
    <row r="253">
      <c r="A253" s="8">
        <v>42985.0</v>
      </c>
      <c r="B253" s="4"/>
      <c r="C253" s="4"/>
      <c r="D253" s="1">
        <f t="shared" si="8"/>
        <v>239</v>
      </c>
      <c r="E253" s="3">
        <f t="shared" si="7"/>
        <v>0.956</v>
      </c>
      <c r="F253" s="3">
        <v>-0.00881057268722467</v>
      </c>
      <c r="G253" s="3"/>
      <c r="H253" s="4"/>
      <c r="I253" s="2" t="s">
        <v>24</v>
      </c>
      <c r="J253" s="3">
        <v>0.9</v>
      </c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3"/>
      <c r="V253" s="4"/>
      <c r="W253" s="4"/>
      <c r="X253" s="4"/>
      <c r="Y253" s="4"/>
      <c r="Z253" s="4"/>
    </row>
    <row r="254">
      <c r="A254" s="8">
        <v>42986.0</v>
      </c>
      <c r="B254" s="4"/>
      <c r="C254" s="4"/>
      <c r="D254" s="1">
        <f t="shared" si="8"/>
        <v>241</v>
      </c>
      <c r="E254" s="3">
        <f t="shared" si="7"/>
        <v>0.964</v>
      </c>
      <c r="F254" s="3">
        <v>0.008888888888888889</v>
      </c>
      <c r="G254" s="3"/>
      <c r="H254" s="4"/>
      <c r="I254" s="4"/>
      <c r="J254" s="3">
        <v>0.908</v>
      </c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3"/>
      <c r="V254" s="4"/>
      <c r="W254" s="4"/>
      <c r="X254" s="4"/>
      <c r="Y254" s="4"/>
      <c r="Z254" s="4"/>
    </row>
    <row r="255">
      <c r="A255" s="8">
        <v>42987.0</v>
      </c>
      <c r="B255" s="4"/>
      <c r="C255" s="4"/>
      <c r="D255" s="1">
        <f t="shared" si="8"/>
        <v>233</v>
      </c>
      <c r="E255" s="3">
        <f t="shared" si="7"/>
        <v>0.932</v>
      </c>
      <c r="F255" s="3">
        <v>-0.03524229074889868</v>
      </c>
      <c r="G255" s="3"/>
      <c r="H255" s="4"/>
      <c r="I255" s="4"/>
      <c r="J255" s="3">
        <v>0.876</v>
      </c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3"/>
      <c r="V255" s="4"/>
      <c r="W255" s="4"/>
      <c r="X255" s="4"/>
      <c r="Y255" s="4"/>
      <c r="Z255" s="4"/>
    </row>
    <row r="256">
      <c r="A256" s="8">
        <v>42988.0</v>
      </c>
      <c r="B256" s="4"/>
      <c r="C256" s="4"/>
      <c r="D256" s="1">
        <f t="shared" si="8"/>
        <v>234</v>
      </c>
      <c r="E256" s="3">
        <f t="shared" si="7"/>
        <v>0.936</v>
      </c>
      <c r="F256" s="3">
        <v>0.0045662100456621</v>
      </c>
      <c r="G256" s="3"/>
      <c r="H256" s="4"/>
      <c r="I256" s="4"/>
      <c r="J256" s="3">
        <v>0.88</v>
      </c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3"/>
      <c r="V256" s="4"/>
      <c r="W256" s="4"/>
      <c r="X256" s="4"/>
      <c r="Y256" s="4"/>
      <c r="Z256" s="4"/>
    </row>
    <row r="257">
      <c r="A257" s="8">
        <v>42989.0</v>
      </c>
      <c r="B257" s="4"/>
      <c r="C257" s="4"/>
      <c r="D257" s="1">
        <f t="shared" si="8"/>
        <v>224</v>
      </c>
      <c r="E257" s="3">
        <f t="shared" si="7"/>
        <v>0.896</v>
      </c>
      <c r="F257" s="3">
        <v>-0.04090909090909091</v>
      </c>
      <c r="G257" s="3"/>
      <c r="H257" s="4"/>
      <c r="I257" s="4"/>
      <c r="J257" s="3">
        <v>0.844</v>
      </c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3"/>
      <c r="V257" s="4"/>
      <c r="W257" s="4"/>
      <c r="X257" s="4"/>
      <c r="Y257" s="4"/>
      <c r="Z257" s="4"/>
    </row>
    <row r="258">
      <c r="A258" s="8">
        <v>42990.0</v>
      </c>
      <c r="B258" s="4"/>
      <c r="C258" s="4"/>
      <c r="D258" s="1">
        <f t="shared" si="8"/>
        <v>217</v>
      </c>
      <c r="E258" s="3">
        <f t="shared" si="7"/>
        <v>0.868</v>
      </c>
      <c r="F258" s="3">
        <v>-0.03317535545023697</v>
      </c>
      <c r="G258" s="3"/>
      <c r="H258" s="4"/>
      <c r="I258" s="4"/>
      <c r="J258" s="3">
        <v>0.816</v>
      </c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3"/>
      <c r="V258" s="4"/>
      <c r="W258" s="4"/>
      <c r="X258" s="4"/>
      <c r="Y258" s="4"/>
      <c r="Z258" s="4"/>
    </row>
    <row r="259">
      <c r="A259" s="8">
        <v>42991.0</v>
      </c>
      <c r="B259" s="4"/>
      <c r="C259" s="4"/>
      <c r="D259" s="1">
        <f t="shared" si="8"/>
        <v>240</v>
      </c>
      <c r="E259" s="3">
        <f t="shared" si="7"/>
        <v>0.96</v>
      </c>
      <c r="F259" s="3">
        <v>0.10784313725490197</v>
      </c>
      <c r="G259" s="3"/>
      <c r="H259" s="4"/>
      <c r="I259" s="4"/>
      <c r="J259" s="3">
        <v>0.904</v>
      </c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3"/>
      <c r="V259" s="4"/>
      <c r="W259" s="4"/>
      <c r="X259" s="4"/>
      <c r="Y259" s="4"/>
      <c r="Z259" s="4"/>
    </row>
    <row r="260">
      <c r="A260" s="8">
        <v>42992.0</v>
      </c>
      <c r="B260" s="4"/>
      <c r="C260" s="4"/>
      <c r="D260" s="1">
        <f t="shared" si="8"/>
        <v>240</v>
      </c>
      <c r="E260" s="3">
        <f t="shared" si="7"/>
        <v>0.96</v>
      </c>
      <c r="F260" s="3">
        <v>0.0</v>
      </c>
      <c r="G260" s="3"/>
      <c r="H260" s="4"/>
      <c r="I260" s="4"/>
      <c r="J260" s="3">
        <v>0.904</v>
      </c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3"/>
      <c r="V260" s="4"/>
      <c r="W260" s="4"/>
      <c r="X260" s="4"/>
      <c r="Y260" s="4"/>
      <c r="Z260" s="4"/>
    </row>
    <row r="261">
      <c r="A261" s="8">
        <v>42993.0</v>
      </c>
      <c r="B261" s="4"/>
      <c r="C261" s="4"/>
      <c r="D261" s="1">
        <f t="shared" si="8"/>
        <v>235</v>
      </c>
      <c r="E261" s="3">
        <f t="shared" si="7"/>
        <v>0.94</v>
      </c>
      <c r="F261" s="3">
        <v>-0.022123893805309734</v>
      </c>
      <c r="G261" s="3"/>
      <c r="H261" s="4"/>
      <c r="I261" s="4"/>
      <c r="J261" s="3">
        <v>0.884</v>
      </c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3"/>
      <c r="V261" s="4"/>
      <c r="W261" s="4"/>
      <c r="X261" s="4"/>
      <c r="Y261" s="4"/>
      <c r="Z261" s="4"/>
    </row>
    <row r="262">
      <c r="A262" s="8">
        <v>42994.0</v>
      </c>
      <c r="B262" s="4"/>
      <c r="C262" s="4"/>
      <c r="D262" s="1">
        <f t="shared" si="8"/>
        <v>238</v>
      </c>
      <c r="E262" s="3">
        <f t="shared" si="7"/>
        <v>0.952</v>
      </c>
      <c r="F262" s="3">
        <v>0.013574660633484163</v>
      </c>
      <c r="G262" s="3"/>
      <c r="H262" s="4"/>
      <c r="I262" s="4"/>
      <c r="J262" s="3">
        <v>0.896</v>
      </c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3"/>
      <c r="V262" s="4"/>
      <c r="W262" s="4"/>
      <c r="X262" s="4"/>
      <c r="Y262" s="4"/>
      <c r="Z262" s="4"/>
    </row>
    <row r="263">
      <c r="A263" s="8">
        <v>42995.0</v>
      </c>
      <c r="B263" s="4"/>
      <c r="C263" s="4"/>
      <c r="D263" s="1">
        <f t="shared" si="8"/>
        <v>236</v>
      </c>
      <c r="E263" s="3">
        <f t="shared" si="7"/>
        <v>0.944</v>
      </c>
      <c r="F263" s="3">
        <v>-0.008928571428571428</v>
      </c>
      <c r="G263" s="3"/>
      <c r="H263" s="4"/>
      <c r="I263" s="4"/>
      <c r="J263" s="3">
        <v>0.888</v>
      </c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3"/>
      <c r="V263" s="4"/>
      <c r="W263" s="4"/>
      <c r="X263" s="4"/>
      <c r="Y263" s="4"/>
      <c r="Z263" s="4"/>
    </row>
    <row r="264">
      <c r="A264" s="8">
        <v>42996.0</v>
      </c>
      <c r="B264" s="4"/>
      <c r="C264" s="4"/>
      <c r="D264" s="1">
        <f t="shared" si="8"/>
        <v>213</v>
      </c>
      <c r="E264" s="3">
        <f t="shared" si="7"/>
        <v>0.852</v>
      </c>
      <c r="F264" s="3">
        <v>-0.0990990990990991</v>
      </c>
      <c r="G264" s="3"/>
      <c r="H264" s="4"/>
      <c r="I264" s="4"/>
      <c r="J264" s="3">
        <v>0.8</v>
      </c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3"/>
      <c r="V264" s="4"/>
      <c r="W264" s="4"/>
      <c r="X264" s="4"/>
      <c r="Y264" s="4"/>
      <c r="Z264" s="4"/>
    </row>
    <row r="265">
      <c r="A265" s="8">
        <v>42997.0</v>
      </c>
      <c r="B265" s="4"/>
      <c r="C265" s="4"/>
      <c r="D265" s="1">
        <f t="shared" si="8"/>
        <v>239</v>
      </c>
      <c r="E265" s="3">
        <f t="shared" si="7"/>
        <v>0.956</v>
      </c>
      <c r="F265" s="3">
        <v>0.12</v>
      </c>
      <c r="G265" s="3"/>
      <c r="H265" s="4"/>
      <c r="I265" s="4"/>
      <c r="J265" s="3">
        <v>0.896</v>
      </c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3"/>
      <c r="V265" s="4"/>
      <c r="W265" s="4"/>
      <c r="X265" s="4"/>
      <c r="Y265" s="4"/>
      <c r="Z265" s="4"/>
    </row>
    <row r="266">
      <c r="A266" s="8">
        <v>42998.0</v>
      </c>
      <c r="B266" s="4"/>
      <c r="C266" s="4"/>
      <c r="D266" s="1">
        <f t="shared" si="8"/>
        <v>232</v>
      </c>
      <c r="E266" s="3">
        <f t="shared" si="7"/>
        <v>0.928</v>
      </c>
      <c r="F266" s="3">
        <v>-0.03125</v>
      </c>
      <c r="G266" s="3"/>
      <c r="H266" s="4"/>
      <c r="I266" s="4"/>
      <c r="J266" s="3">
        <v>0.868</v>
      </c>
      <c r="K266" s="4"/>
      <c r="L266" s="4"/>
      <c r="M266" s="15" t="s">
        <v>25</v>
      </c>
      <c r="N266" s="16">
        <v>0.8694666666666666</v>
      </c>
      <c r="O266" s="17"/>
      <c r="P266" s="4"/>
      <c r="Q266" s="18"/>
      <c r="R266" s="4"/>
      <c r="S266" s="4"/>
      <c r="T266" s="4"/>
      <c r="U266" s="3"/>
      <c r="V266" s="4"/>
      <c r="W266" s="4"/>
      <c r="X266" s="4"/>
      <c r="Y266" s="4"/>
      <c r="Z266" s="4"/>
    </row>
    <row r="267">
      <c r="A267" s="8">
        <v>42999.0</v>
      </c>
      <c r="B267" s="4"/>
      <c r="C267" s="4"/>
      <c r="D267" s="1">
        <f t="shared" si="8"/>
        <v>239</v>
      </c>
      <c r="E267" s="3">
        <f t="shared" si="7"/>
        <v>0.956</v>
      </c>
      <c r="F267" s="3">
        <v>0.03225806451612903</v>
      </c>
      <c r="G267" s="3"/>
      <c r="H267" s="4"/>
      <c r="I267" s="4"/>
      <c r="J267" s="3">
        <v>0.896</v>
      </c>
      <c r="K267" s="4"/>
      <c r="L267" s="4"/>
      <c r="M267" s="15" t="s">
        <v>26</v>
      </c>
      <c r="N267" s="16">
        <v>0.9252</v>
      </c>
      <c r="O267" s="17"/>
      <c r="P267" s="4"/>
      <c r="Q267" s="4"/>
      <c r="R267" s="4"/>
      <c r="S267" s="4"/>
      <c r="T267" s="4"/>
      <c r="U267" s="3"/>
      <c r="V267" s="4"/>
      <c r="W267" s="4"/>
      <c r="X267" s="4"/>
      <c r="Y267" s="4"/>
      <c r="Z267" s="4"/>
    </row>
    <row r="268">
      <c r="A268" s="8">
        <v>43000.0</v>
      </c>
      <c r="B268" s="4"/>
      <c r="C268" s="4"/>
      <c r="D268" s="1">
        <f t="shared" si="8"/>
        <v>241</v>
      </c>
      <c r="E268" s="3">
        <f t="shared" si="7"/>
        <v>0.964</v>
      </c>
      <c r="F268" s="3">
        <v>0.008928571428571428</v>
      </c>
      <c r="G268" s="3"/>
      <c r="H268" s="4"/>
      <c r="I268" s="4"/>
      <c r="J268" s="3">
        <v>0.904</v>
      </c>
      <c r="K268" s="4"/>
      <c r="L268" s="4"/>
      <c r="M268" s="19"/>
      <c r="N268" s="17"/>
      <c r="O268" s="17"/>
      <c r="P268" s="4"/>
      <c r="Q268" s="4"/>
      <c r="R268" s="4"/>
      <c r="S268" s="4"/>
      <c r="T268" s="4"/>
      <c r="U268" s="3"/>
      <c r="V268" s="4"/>
      <c r="W268" s="4"/>
      <c r="X268" s="4"/>
      <c r="Y268" s="4"/>
      <c r="Z268" s="4"/>
    </row>
    <row r="269">
      <c r="A269" s="8">
        <v>43001.0</v>
      </c>
      <c r="B269" s="4"/>
      <c r="C269" s="4"/>
      <c r="D269" s="1">
        <f t="shared" si="8"/>
        <v>241</v>
      </c>
      <c r="E269" s="3">
        <f t="shared" si="7"/>
        <v>0.964</v>
      </c>
      <c r="F269" s="3">
        <v>0.0</v>
      </c>
      <c r="G269" s="3"/>
      <c r="H269" s="4"/>
      <c r="I269" s="4"/>
      <c r="J269" s="3">
        <v>0.904</v>
      </c>
      <c r="K269" s="4"/>
      <c r="L269" s="4"/>
      <c r="M269" s="20" t="s">
        <v>27</v>
      </c>
      <c r="N269" s="20" t="s">
        <v>28</v>
      </c>
      <c r="O269" s="21">
        <v>0.05573333333333341</v>
      </c>
      <c r="P269" s="22"/>
      <c r="Q269" s="4"/>
      <c r="R269" s="4"/>
      <c r="S269" s="4"/>
      <c r="T269" s="4"/>
      <c r="U269" s="3"/>
      <c r="V269" s="4"/>
      <c r="W269" s="4"/>
      <c r="X269" s="4"/>
      <c r="Y269" s="4"/>
      <c r="Z269" s="4"/>
    </row>
    <row r="270">
      <c r="A270" s="8">
        <v>43002.0</v>
      </c>
      <c r="B270" s="4"/>
      <c r="C270" s="4"/>
      <c r="D270" s="1">
        <f t="shared" si="8"/>
        <v>238</v>
      </c>
      <c r="E270" s="3">
        <f t="shared" si="7"/>
        <v>0.952</v>
      </c>
      <c r="F270" s="3">
        <v>-0.01327433628318584</v>
      </c>
      <c r="G270" s="3"/>
      <c r="H270" s="4"/>
      <c r="I270" s="4"/>
      <c r="J270" s="3">
        <v>0.892</v>
      </c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3"/>
      <c r="V270" s="4"/>
      <c r="W270" s="4"/>
      <c r="X270" s="4"/>
      <c r="Y270" s="4"/>
      <c r="Z270" s="4"/>
    </row>
    <row r="271">
      <c r="A271" s="8">
        <v>43003.0</v>
      </c>
      <c r="B271" s="4"/>
      <c r="C271" s="4"/>
      <c r="D271" s="1">
        <f t="shared" si="8"/>
        <v>192</v>
      </c>
      <c r="E271" s="3">
        <f t="shared" si="7"/>
        <v>0.768</v>
      </c>
      <c r="F271" s="3">
        <v>-0.19282511210762332</v>
      </c>
      <c r="G271" s="3"/>
      <c r="H271" s="4"/>
      <c r="I271" s="4"/>
      <c r="J271" s="3">
        <v>0.72</v>
      </c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3"/>
      <c r="V271" s="4"/>
      <c r="W271" s="4"/>
      <c r="X271" s="4"/>
      <c r="Y271" s="4"/>
      <c r="Z271" s="4"/>
    </row>
    <row r="272">
      <c r="A272" s="8">
        <v>43004.0</v>
      </c>
      <c r="B272" s="4"/>
      <c r="C272" s="4"/>
      <c r="D272" s="1">
        <f t="shared" si="8"/>
        <v>221</v>
      </c>
      <c r="E272" s="3">
        <f t="shared" si="7"/>
        <v>0.884</v>
      </c>
      <c r="F272" s="3">
        <v>0.15</v>
      </c>
      <c r="G272" s="3"/>
      <c r="H272" s="4"/>
      <c r="I272" s="4"/>
      <c r="J272" s="3">
        <v>0.828</v>
      </c>
      <c r="K272" s="4"/>
      <c r="L272" s="4"/>
      <c r="M272" s="23" t="s">
        <v>25</v>
      </c>
      <c r="N272" s="24">
        <v>0.8694666666666666</v>
      </c>
      <c r="O272" s="25"/>
      <c r="P272" s="4"/>
      <c r="Q272" s="4"/>
      <c r="R272" s="4"/>
      <c r="S272" s="4"/>
      <c r="T272" s="4"/>
      <c r="U272" s="3"/>
      <c r="V272" s="4"/>
      <c r="W272" s="4"/>
      <c r="X272" s="4"/>
      <c r="Y272" s="4"/>
      <c r="Z272" s="4"/>
    </row>
    <row r="273">
      <c r="A273" s="8">
        <v>43005.0</v>
      </c>
      <c r="B273" s="4"/>
      <c r="C273" s="4"/>
      <c r="D273" s="1">
        <f t="shared" si="8"/>
        <v>235</v>
      </c>
      <c r="E273" s="3">
        <f t="shared" si="7"/>
        <v>0.94</v>
      </c>
      <c r="F273" s="3">
        <v>0.06280193236714976</v>
      </c>
      <c r="G273" s="3"/>
      <c r="H273" s="4"/>
      <c r="I273" s="4"/>
      <c r="J273" s="3">
        <v>0.88</v>
      </c>
      <c r="K273" s="4"/>
      <c r="L273" s="4"/>
      <c r="M273" s="23" t="s">
        <v>26</v>
      </c>
      <c r="N273" s="24">
        <v>0.9252</v>
      </c>
      <c r="O273" s="25"/>
      <c r="P273" s="4"/>
      <c r="Q273" s="4"/>
      <c r="R273" s="4"/>
      <c r="S273" s="4"/>
      <c r="T273" s="4"/>
      <c r="U273" s="3"/>
      <c r="V273" s="4"/>
      <c r="W273" s="4"/>
      <c r="X273" s="4"/>
      <c r="Y273" s="4"/>
      <c r="Z273" s="4"/>
    </row>
    <row r="274">
      <c r="A274" s="8">
        <v>43006.0</v>
      </c>
      <c r="B274" s="4"/>
      <c r="C274" s="4"/>
      <c r="D274" s="1">
        <f t="shared" si="8"/>
        <v>240</v>
      </c>
      <c r="E274" s="3">
        <f t="shared" si="7"/>
        <v>0.96</v>
      </c>
      <c r="F274" s="3">
        <v>0.022727272727272728</v>
      </c>
      <c r="G274" s="3"/>
      <c r="H274" s="4"/>
      <c r="I274" s="4"/>
      <c r="J274" s="3">
        <v>0.9</v>
      </c>
      <c r="K274" s="4"/>
      <c r="L274" s="4"/>
      <c r="M274" s="23" t="s">
        <v>27</v>
      </c>
      <c r="N274" s="26" t="s">
        <v>28</v>
      </c>
      <c r="O274" s="27">
        <v>0.05573333333333341</v>
      </c>
      <c r="P274" s="4"/>
      <c r="Q274" s="4"/>
      <c r="R274" s="4"/>
      <c r="S274" s="4"/>
      <c r="T274" s="4"/>
      <c r="U274" s="3"/>
      <c r="V274" s="4"/>
      <c r="W274" s="4"/>
      <c r="X274" s="4"/>
      <c r="Y274" s="4"/>
      <c r="Z274" s="4"/>
    </row>
    <row r="275">
      <c r="A275" s="8">
        <v>43007.0</v>
      </c>
      <c r="B275" s="4"/>
      <c r="C275" s="4"/>
      <c r="D275" s="1">
        <f t="shared" si="8"/>
        <v>205</v>
      </c>
      <c r="E275" s="3">
        <f t="shared" si="7"/>
        <v>0.82</v>
      </c>
      <c r="F275" s="3">
        <v>-0.14666666666666667</v>
      </c>
      <c r="G275" s="3"/>
      <c r="H275" s="4"/>
      <c r="I275" s="4"/>
      <c r="J275" s="3">
        <v>0.768</v>
      </c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3"/>
      <c r="V275" s="4"/>
      <c r="W275" s="4"/>
      <c r="X275" s="4"/>
      <c r="Y275" s="4"/>
      <c r="Z275" s="4"/>
    </row>
    <row r="276">
      <c r="A276" s="8">
        <v>43008.0</v>
      </c>
      <c r="B276" s="4"/>
      <c r="C276" s="4"/>
      <c r="D276" s="1">
        <f t="shared" si="8"/>
        <v>236</v>
      </c>
      <c r="E276" s="3">
        <f t="shared" si="7"/>
        <v>0.944</v>
      </c>
      <c r="F276" s="3">
        <v>0.15104166666666666</v>
      </c>
      <c r="G276" s="3"/>
      <c r="H276" s="4"/>
      <c r="I276" s="4"/>
      <c r="J276" s="3">
        <v>0.884</v>
      </c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3"/>
      <c r="V276" s="4"/>
      <c r="W276" s="4"/>
      <c r="X276" s="4"/>
      <c r="Y276" s="4"/>
      <c r="Z276" s="4"/>
    </row>
    <row r="277">
      <c r="A277" s="8"/>
      <c r="B277" s="4"/>
      <c r="C277" s="4"/>
      <c r="D277" s="1"/>
      <c r="E277" s="3"/>
      <c r="F277" s="3"/>
      <c r="G277" s="3"/>
      <c r="H277" s="4"/>
      <c r="I277" s="4"/>
      <c r="J277" s="4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3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3"/>
      <c r="F278" s="3"/>
      <c r="G278" s="3"/>
      <c r="H278" s="4"/>
      <c r="I278" s="4"/>
      <c r="J278" s="4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3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3"/>
      <c r="F279" s="3"/>
      <c r="G279" s="3"/>
      <c r="H279" s="4"/>
      <c r="I279" s="4"/>
      <c r="J279" s="4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3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3"/>
      <c r="F280" s="3"/>
      <c r="G280" s="3"/>
      <c r="H280" s="4"/>
      <c r="I280" s="4"/>
      <c r="J280" s="4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3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3"/>
      <c r="F281" s="3"/>
      <c r="G281" s="3"/>
      <c r="H281" s="4"/>
      <c r="I281" s="4"/>
      <c r="J281" s="4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3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3"/>
      <c r="F282" s="3"/>
      <c r="G282" s="3"/>
      <c r="H282" s="4"/>
      <c r="I282" s="4"/>
      <c r="J282" s="4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3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3"/>
      <c r="F283" s="3"/>
      <c r="G283" s="3"/>
      <c r="H283" s="4"/>
      <c r="I283" s="4"/>
      <c r="J283" s="4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3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3"/>
      <c r="F284" s="3"/>
      <c r="G284" s="3"/>
      <c r="H284" s="4"/>
      <c r="I284" s="4"/>
      <c r="J284" s="4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3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3"/>
      <c r="F285" s="3"/>
      <c r="G285" s="3"/>
      <c r="H285" s="4"/>
      <c r="I285" s="4"/>
      <c r="J285" s="4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3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3"/>
      <c r="F286" s="3"/>
      <c r="G286" s="3"/>
      <c r="H286" s="4"/>
      <c r="I286" s="4"/>
      <c r="J286" s="4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3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3"/>
      <c r="F287" s="3"/>
      <c r="G287" s="3"/>
      <c r="H287" s="4"/>
      <c r="I287" s="4"/>
      <c r="J287" s="4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3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3"/>
      <c r="F288" s="3"/>
      <c r="G288" s="3"/>
      <c r="H288" s="4"/>
      <c r="I288" s="4"/>
      <c r="J288" s="4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3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3"/>
      <c r="F289" s="3"/>
      <c r="G289" s="3"/>
      <c r="H289" s="4"/>
      <c r="I289" s="4"/>
      <c r="J289" s="4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3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3"/>
      <c r="F290" s="3"/>
      <c r="G290" s="3"/>
      <c r="H290" s="4"/>
      <c r="I290" s="4"/>
      <c r="J290" s="4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3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3"/>
      <c r="F291" s="3"/>
      <c r="G291" s="3"/>
      <c r="H291" s="4"/>
      <c r="I291" s="4"/>
      <c r="J291" s="4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3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3"/>
      <c r="F292" s="3"/>
      <c r="G292" s="3"/>
      <c r="H292" s="4"/>
      <c r="I292" s="4"/>
      <c r="J292" s="4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3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3"/>
      <c r="F293" s="3"/>
      <c r="G293" s="3"/>
      <c r="H293" s="4"/>
      <c r="I293" s="4"/>
      <c r="J293" s="4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3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3"/>
      <c r="F294" s="3"/>
      <c r="G294" s="3"/>
      <c r="H294" s="4"/>
      <c r="I294" s="4"/>
      <c r="J294" s="4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3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3"/>
      <c r="F295" s="3"/>
      <c r="G295" s="3"/>
      <c r="H295" s="4"/>
      <c r="I295" s="4"/>
      <c r="J295" s="4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3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3"/>
      <c r="F296" s="3"/>
      <c r="G296" s="3"/>
      <c r="H296" s="4"/>
      <c r="I296" s="4"/>
      <c r="J296" s="4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3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3"/>
      <c r="F297" s="3"/>
      <c r="G297" s="3"/>
      <c r="H297" s="4"/>
      <c r="I297" s="4"/>
      <c r="J297" s="4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3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3"/>
      <c r="F298" s="3"/>
      <c r="G298" s="3"/>
      <c r="H298" s="4"/>
      <c r="I298" s="4"/>
      <c r="J298" s="4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3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3"/>
      <c r="F299" s="3"/>
      <c r="G299" s="3"/>
      <c r="H299" s="4"/>
      <c r="I299" s="4"/>
      <c r="J299" s="4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3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3"/>
      <c r="F300" s="3"/>
      <c r="G300" s="3"/>
      <c r="H300" s="4"/>
      <c r="I300" s="4"/>
      <c r="J300" s="4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3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3"/>
      <c r="F301" s="3"/>
      <c r="G301" s="3"/>
      <c r="H301" s="4"/>
      <c r="I301" s="4"/>
      <c r="J301" s="4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3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3"/>
      <c r="F302" s="3"/>
      <c r="G302" s="3"/>
      <c r="H302" s="4"/>
      <c r="I302" s="4"/>
      <c r="J302" s="4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3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3"/>
      <c r="F303" s="3"/>
      <c r="G303" s="3"/>
      <c r="H303" s="4"/>
      <c r="I303" s="4"/>
      <c r="J303" s="4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3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3"/>
      <c r="F304" s="3"/>
      <c r="G304" s="3"/>
      <c r="H304" s="4"/>
      <c r="I304" s="4"/>
      <c r="J304" s="4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3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3"/>
      <c r="F305" s="3"/>
      <c r="G305" s="3"/>
      <c r="H305" s="4"/>
      <c r="I305" s="4"/>
      <c r="J305" s="4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3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3"/>
      <c r="F306" s="3"/>
      <c r="G306" s="3"/>
      <c r="H306" s="4"/>
      <c r="I306" s="4"/>
      <c r="J306" s="4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3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3"/>
      <c r="F307" s="3"/>
      <c r="G307" s="3"/>
      <c r="H307" s="4"/>
      <c r="I307" s="4"/>
      <c r="J307" s="4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3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3"/>
      <c r="F308" s="3"/>
      <c r="G308" s="3"/>
      <c r="H308" s="4"/>
      <c r="I308" s="4"/>
      <c r="J308" s="4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3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3"/>
      <c r="F309" s="3"/>
      <c r="G309" s="3"/>
      <c r="H309" s="4"/>
      <c r="I309" s="4"/>
      <c r="J309" s="4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3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3"/>
      <c r="F310" s="3"/>
      <c r="G310" s="3"/>
      <c r="H310" s="4"/>
      <c r="I310" s="4"/>
      <c r="J310" s="4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3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3"/>
      <c r="F311" s="3"/>
      <c r="G311" s="3"/>
      <c r="H311" s="4"/>
      <c r="I311" s="4"/>
      <c r="J311" s="4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3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3"/>
      <c r="F312" s="3"/>
      <c r="G312" s="3"/>
      <c r="H312" s="4"/>
      <c r="I312" s="4"/>
      <c r="J312" s="4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3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3"/>
      <c r="F313" s="3"/>
      <c r="G313" s="3"/>
      <c r="H313" s="4"/>
      <c r="I313" s="4"/>
      <c r="J313" s="4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3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3"/>
      <c r="F314" s="3"/>
      <c r="G314" s="3"/>
      <c r="H314" s="4"/>
      <c r="I314" s="4"/>
      <c r="J314" s="4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3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3"/>
      <c r="F315" s="3"/>
      <c r="G315" s="3"/>
      <c r="H315" s="4"/>
      <c r="I315" s="4"/>
      <c r="J315" s="4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3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3"/>
      <c r="F316" s="3"/>
      <c r="G316" s="3"/>
      <c r="H316" s="4"/>
      <c r="I316" s="4"/>
      <c r="J316" s="4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3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3"/>
      <c r="F317" s="3"/>
      <c r="G317" s="3"/>
      <c r="H317" s="4"/>
      <c r="I317" s="4"/>
      <c r="J317" s="4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3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3"/>
      <c r="F318" s="3"/>
      <c r="G318" s="3"/>
      <c r="H318" s="4"/>
      <c r="I318" s="4"/>
      <c r="J318" s="4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3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3"/>
      <c r="F319" s="3"/>
      <c r="G319" s="3"/>
      <c r="H319" s="4"/>
      <c r="I319" s="4"/>
      <c r="J319" s="4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3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3"/>
      <c r="F320" s="3"/>
      <c r="G320" s="3"/>
      <c r="H320" s="4"/>
      <c r="I320" s="4"/>
      <c r="J320" s="4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3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3"/>
      <c r="F321" s="3"/>
      <c r="G321" s="3"/>
      <c r="H321" s="4"/>
      <c r="I321" s="4"/>
      <c r="J321" s="4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3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3"/>
      <c r="F322" s="3"/>
      <c r="G322" s="3"/>
      <c r="H322" s="4"/>
      <c r="I322" s="4"/>
      <c r="J322" s="4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3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3"/>
      <c r="F323" s="3"/>
      <c r="G323" s="3"/>
      <c r="H323" s="4"/>
      <c r="I323" s="4"/>
      <c r="J323" s="4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3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3"/>
      <c r="F324" s="3"/>
      <c r="G324" s="3"/>
      <c r="H324" s="4"/>
      <c r="I324" s="4"/>
      <c r="J324" s="4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3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3"/>
      <c r="F325" s="3"/>
      <c r="G325" s="3"/>
      <c r="H325" s="4"/>
      <c r="I325" s="4"/>
      <c r="J325" s="4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3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3"/>
      <c r="F326" s="3"/>
      <c r="G326" s="3"/>
      <c r="H326" s="4"/>
      <c r="I326" s="4"/>
      <c r="J326" s="4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3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3"/>
      <c r="F327" s="3"/>
      <c r="G327" s="3"/>
      <c r="H327" s="4"/>
      <c r="I327" s="4"/>
      <c r="J327" s="4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3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3"/>
      <c r="F328" s="3"/>
      <c r="G328" s="3"/>
      <c r="H328" s="4"/>
      <c r="I328" s="4"/>
      <c r="J328" s="4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3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3"/>
      <c r="F329" s="3"/>
      <c r="G329" s="3"/>
      <c r="H329" s="4"/>
      <c r="I329" s="4"/>
      <c r="J329" s="4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3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3"/>
      <c r="F330" s="3"/>
      <c r="G330" s="3"/>
      <c r="H330" s="4"/>
      <c r="I330" s="4"/>
      <c r="J330" s="4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3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3"/>
      <c r="F331" s="3"/>
      <c r="G331" s="3"/>
      <c r="H331" s="4"/>
      <c r="I331" s="4"/>
      <c r="J331" s="4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3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3"/>
      <c r="F332" s="3"/>
      <c r="G332" s="3"/>
      <c r="H332" s="4"/>
      <c r="I332" s="4"/>
      <c r="J332" s="4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3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3"/>
      <c r="F333" s="3"/>
      <c r="G333" s="3"/>
      <c r="H333" s="4"/>
      <c r="I333" s="4"/>
      <c r="J333" s="4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3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3"/>
      <c r="F334" s="3"/>
      <c r="G334" s="3"/>
      <c r="H334" s="4"/>
      <c r="I334" s="4"/>
      <c r="J334" s="4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3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3"/>
      <c r="F335" s="3"/>
      <c r="G335" s="3"/>
      <c r="H335" s="4"/>
      <c r="I335" s="4"/>
      <c r="J335" s="4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3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3"/>
      <c r="F336" s="3"/>
      <c r="G336" s="3"/>
      <c r="H336" s="4"/>
      <c r="I336" s="4"/>
      <c r="J336" s="4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3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3"/>
      <c r="F337" s="3"/>
      <c r="G337" s="3"/>
      <c r="H337" s="4"/>
      <c r="I337" s="4"/>
      <c r="J337" s="4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3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3"/>
      <c r="F338" s="3"/>
      <c r="G338" s="3"/>
      <c r="H338" s="4"/>
      <c r="I338" s="4"/>
      <c r="J338" s="4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3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3"/>
      <c r="F339" s="3"/>
      <c r="G339" s="3"/>
      <c r="H339" s="4"/>
      <c r="I339" s="4"/>
      <c r="J339" s="4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3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3"/>
      <c r="F340" s="3"/>
      <c r="G340" s="3"/>
      <c r="H340" s="4"/>
      <c r="I340" s="4"/>
      <c r="J340" s="4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3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3"/>
      <c r="F341" s="3"/>
      <c r="G341" s="3"/>
      <c r="H341" s="4"/>
      <c r="I341" s="4"/>
      <c r="J341" s="4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3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3"/>
      <c r="F342" s="3"/>
      <c r="G342" s="3"/>
      <c r="H342" s="4"/>
      <c r="I342" s="4"/>
      <c r="J342" s="4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3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3"/>
      <c r="F343" s="3"/>
      <c r="G343" s="3"/>
      <c r="H343" s="4"/>
      <c r="I343" s="4"/>
      <c r="J343" s="4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3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3"/>
      <c r="F344" s="3"/>
      <c r="G344" s="3"/>
      <c r="H344" s="4"/>
      <c r="I344" s="4"/>
      <c r="J344" s="4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3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3"/>
      <c r="F345" s="3"/>
      <c r="G345" s="3"/>
      <c r="H345" s="4"/>
      <c r="I345" s="4"/>
      <c r="J345" s="4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3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3"/>
      <c r="F346" s="3"/>
      <c r="G346" s="3"/>
      <c r="H346" s="4"/>
      <c r="I346" s="4"/>
      <c r="J346" s="4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3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3"/>
      <c r="F347" s="3"/>
      <c r="G347" s="3"/>
      <c r="H347" s="4"/>
      <c r="I347" s="4"/>
      <c r="J347" s="4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3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3"/>
      <c r="F348" s="3"/>
      <c r="G348" s="3"/>
      <c r="H348" s="4"/>
      <c r="I348" s="4"/>
      <c r="J348" s="4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3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3"/>
      <c r="F349" s="3"/>
      <c r="G349" s="3"/>
      <c r="H349" s="4"/>
      <c r="I349" s="4"/>
      <c r="J349" s="4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3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3"/>
      <c r="F350" s="3"/>
      <c r="G350" s="3"/>
      <c r="H350" s="4"/>
      <c r="I350" s="4"/>
      <c r="J350" s="4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3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3"/>
      <c r="F351" s="3"/>
      <c r="G351" s="3"/>
      <c r="H351" s="4"/>
      <c r="I351" s="4"/>
      <c r="J351" s="4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3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3"/>
      <c r="F352" s="3"/>
      <c r="G352" s="3"/>
      <c r="H352" s="4"/>
      <c r="I352" s="4"/>
      <c r="J352" s="4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3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3"/>
      <c r="F353" s="3"/>
      <c r="G353" s="3"/>
      <c r="H353" s="4"/>
      <c r="I353" s="4"/>
      <c r="J353" s="4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3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3"/>
      <c r="F354" s="3"/>
      <c r="G354" s="3"/>
      <c r="H354" s="4"/>
      <c r="I354" s="4"/>
      <c r="J354" s="4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3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3"/>
      <c r="F355" s="3"/>
      <c r="G355" s="3"/>
      <c r="H355" s="4"/>
      <c r="I355" s="4"/>
      <c r="J355" s="4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3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3"/>
      <c r="F356" s="3"/>
      <c r="G356" s="3"/>
      <c r="H356" s="4"/>
      <c r="I356" s="4"/>
      <c r="J356" s="4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3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3"/>
      <c r="F357" s="3"/>
      <c r="G357" s="3"/>
      <c r="H357" s="4"/>
      <c r="I357" s="4"/>
      <c r="J357" s="4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3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3"/>
      <c r="F358" s="3"/>
      <c r="G358" s="3"/>
      <c r="H358" s="4"/>
      <c r="I358" s="4"/>
      <c r="J358" s="4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3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3"/>
      <c r="F359" s="3"/>
      <c r="G359" s="3"/>
      <c r="H359" s="4"/>
      <c r="I359" s="4"/>
      <c r="J359" s="4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3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3"/>
      <c r="F360" s="3"/>
      <c r="G360" s="3"/>
      <c r="H360" s="4"/>
      <c r="I360" s="4"/>
      <c r="J360" s="4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3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3"/>
      <c r="F361" s="3"/>
      <c r="G361" s="3"/>
      <c r="H361" s="4"/>
      <c r="I361" s="4"/>
      <c r="J361" s="4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3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3"/>
      <c r="F362" s="3"/>
      <c r="G362" s="3"/>
      <c r="H362" s="4"/>
      <c r="I362" s="4"/>
      <c r="J362" s="4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3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3"/>
      <c r="F363" s="3"/>
      <c r="G363" s="3"/>
      <c r="H363" s="4"/>
      <c r="I363" s="4"/>
      <c r="J363" s="4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3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3"/>
      <c r="F364" s="3"/>
      <c r="G364" s="3"/>
      <c r="H364" s="4"/>
      <c r="I364" s="4"/>
      <c r="J364" s="4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3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3"/>
      <c r="F365" s="3"/>
      <c r="G365" s="3"/>
      <c r="H365" s="4"/>
      <c r="I365" s="4"/>
      <c r="J365" s="4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3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3"/>
      <c r="F366" s="3"/>
      <c r="G366" s="3"/>
      <c r="H366" s="4"/>
      <c r="I366" s="4"/>
      <c r="J366" s="4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3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3"/>
      <c r="F367" s="3"/>
      <c r="G367" s="3"/>
      <c r="H367" s="4"/>
      <c r="I367" s="4"/>
      <c r="J367" s="4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3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3"/>
      <c r="F368" s="3"/>
      <c r="G368" s="3"/>
      <c r="H368" s="4"/>
      <c r="I368" s="4"/>
      <c r="J368" s="4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3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3"/>
      <c r="F369" s="3"/>
      <c r="G369" s="3"/>
      <c r="H369" s="4"/>
      <c r="I369" s="4"/>
      <c r="J369" s="4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3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3"/>
      <c r="F370" s="3"/>
      <c r="G370" s="3"/>
      <c r="H370" s="4"/>
      <c r="I370" s="4"/>
      <c r="J370" s="4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3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3"/>
      <c r="F371" s="3"/>
      <c r="G371" s="3"/>
      <c r="H371" s="4"/>
      <c r="I371" s="4"/>
      <c r="J371" s="4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3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3"/>
      <c r="F372" s="3"/>
      <c r="G372" s="3"/>
      <c r="H372" s="4"/>
      <c r="I372" s="4"/>
      <c r="J372" s="4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3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3"/>
      <c r="F373" s="3"/>
      <c r="G373" s="3"/>
      <c r="H373" s="4"/>
      <c r="I373" s="4"/>
      <c r="J373" s="4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3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3"/>
      <c r="F374" s="3"/>
      <c r="G374" s="3"/>
      <c r="H374" s="4"/>
      <c r="I374" s="4"/>
      <c r="J374" s="4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3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3"/>
      <c r="F375" s="3"/>
      <c r="G375" s="3"/>
      <c r="H375" s="4"/>
      <c r="I375" s="4"/>
      <c r="J375" s="4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3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3"/>
      <c r="F376" s="3"/>
      <c r="G376" s="3"/>
      <c r="H376" s="4"/>
      <c r="I376" s="4"/>
      <c r="J376" s="4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3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3"/>
      <c r="F377" s="3"/>
      <c r="G377" s="3"/>
      <c r="H377" s="4"/>
      <c r="I377" s="4"/>
      <c r="J377" s="4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3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3"/>
      <c r="F378" s="3"/>
      <c r="G378" s="3"/>
      <c r="H378" s="4"/>
      <c r="I378" s="4"/>
      <c r="J378" s="4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3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3"/>
      <c r="F379" s="3"/>
      <c r="G379" s="3"/>
      <c r="H379" s="4"/>
      <c r="I379" s="4"/>
      <c r="J379" s="4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3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3"/>
      <c r="F380" s="3"/>
      <c r="G380" s="3"/>
      <c r="H380" s="4"/>
      <c r="I380" s="4"/>
      <c r="J380" s="4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3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3"/>
      <c r="F381" s="3"/>
      <c r="G381" s="3"/>
      <c r="H381" s="4"/>
      <c r="I381" s="4"/>
      <c r="J381" s="4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3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3"/>
      <c r="F382" s="3"/>
      <c r="G382" s="3"/>
      <c r="H382" s="4"/>
      <c r="I382" s="4"/>
      <c r="J382" s="4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3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3"/>
      <c r="F383" s="3"/>
      <c r="G383" s="3"/>
      <c r="H383" s="4"/>
      <c r="I383" s="4"/>
      <c r="J383" s="4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3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3"/>
      <c r="F384" s="3"/>
      <c r="G384" s="3"/>
      <c r="H384" s="4"/>
      <c r="I384" s="4"/>
      <c r="J384" s="4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3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3"/>
      <c r="F385" s="3"/>
      <c r="G385" s="3"/>
      <c r="H385" s="4"/>
      <c r="I385" s="4"/>
      <c r="J385" s="4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3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3"/>
      <c r="F386" s="3"/>
      <c r="G386" s="3"/>
      <c r="H386" s="4"/>
      <c r="I386" s="4"/>
      <c r="J386" s="4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3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3"/>
      <c r="F387" s="3"/>
      <c r="G387" s="3"/>
      <c r="H387" s="4"/>
      <c r="I387" s="4"/>
      <c r="J387" s="4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3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3"/>
      <c r="F388" s="3"/>
      <c r="G388" s="3"/>
      <c r="H388" s="4"/>
      <c r="I388" s="4"/>
      <c r="J388" s="4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3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3"/>
      <c r="F389" s="3"/>
      <c r="G389" s="3"/>
      <c r="H389" s="4"/>
      <c r="I389" s="4"/>
      <c r="J389" s="4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3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3"/>
      <c r="F390" s="3"/>
      <c r="G390" s="3"/>
      <c r="H390" s="4"/>
      <c r="I390" s="4"/>
      <c r="J390" s="4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3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3"/>
      <c r="F391" s="3"/>
      <c r="G391" s="3"/>
      <c r="H391" s="4"/>
      <c r="I391" s="4"/>
      <c r="J391" s="4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3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3"/>
      <c r="F392" s="3"/>
      <c r="G392" s="3"/>
      <c r="H392" s="4"/>
      <c r="I392" s="4"/>
      <c r="J392" s="4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3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3"/>
      <c r="F393" s="3"/>
      <c r="G393" s="3"/>
      <c r="H393" s="4"/>
      <c r="I393" s="4"/>
      <c r="J393" s="4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3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3"/>
      <c r="F394" s="3"/>
      <c r="G394" s="3"/>
      <c r="H394" s="4"/>
      <c r="I394" s="4"/>
      <c r="J394" s="4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3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3"/>
      <c r="F395" s="3"/>
      <c r="G395" s="3"/>
      <c r="H395" s="4"/>
      <c r="I395" s="4"/>
      <c r="J395" s="4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3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3"/>
      <c r="F396" s="3"/>
      <c r="G396" s="3"/>
      <c r="H396" s="4"/>
      <c r="I396" s="4"/>
      <c r="J396" s="4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3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3"/>
      <c r="F397" s="3"/>
      <c r="G397" s="3"/>
      <c r="H397" s="4"/>
      <c r="I397" s="4"/>
      <c r="J397" s="4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3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3"/>
      <c r="F398" s="3"/>
      <c r="G398" s="3"/>
      <c r="H398" s="4"/>
      <c r="I398" s="4"/>
      <c r="J398" s="4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3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3"/>
      <c r="F399" s="3"/>
      <c r="G399" s="3"/>
      <c r="H399" s="4"/>
      <c r="I399" s="4"/>
      <c r="J399" s="4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3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3"/>
      <c r="F400" s="3"/>
      <c r="G400" s="3"/>
      <c r="H400" s="4"/>
      <c r="I400" s="4"/>
      <c r="J400" s="4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3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3"/>
      <c r="F401" s="3"/>
      <c r="G401" s="3"/>
      <c r="H401" s="4"/>
      <c r="I401" s="4"/>
      <c r="J401" s="4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3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3"/>
      <c r="F402" s="3"/>
      <c r="G402" s="3"/>
      <c r="H402" s="4"/>
      <c r="I402" s="4"/>
      <c r="J402" s="4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3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3"/>
      <c r="F403" s="3"/>
      <c r="G403" s="3"/>
      <c r="H403" s="4"/>
      <c r="I403" s="4"/>
      <c r="J403" s="4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3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3"/>
      <c r="F404" s="3"/>
      <c r="G404" s="3"/>
      <c r="H404" s="4"/>
      <c r="I404" s="4"/>
      <c r="J404" s="4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3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3"/>
      <c r="F405" s="3"/>
      <c r="G405" s="3"/>
      <c r="H405" s="4"/>
      <c r="I405" s="4"/>
      <c r="J405" s="4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3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3"/>
      <c r="F406" s="3"/>
      <c r="G406" s="3"/>
      <c r="H406" s="4"/>
      <c r="I406" s="4"/>
      <c r="J406" s="4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3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3"/>
      <c r="F407" s="3"/>
      <c r="G407" s="3"/>
      <c r="H407" s="4"/>
      <c r="I407" s="4"/>
      <c r="J407" s="4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3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3"/>
      <c r="F408" s="3"/>
      <c r="G408" s="3"/>
      <c r="H408" s="4"/>
      <c r="I408" s="4"/>
      <c r="J408" s="4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3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3"/>
      <c r="F409" s="3"/>
      <c r="G409" s="3"/>
      <c r="H409" s="4"/>
      <c r="I409" s="4"/>
      <c r="J409" s="4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3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3"/>
      <c r="F410" s="3"/>
      <c r="G410" s="3"/>
      <c r="H410" s="4"/>
      <c r="I410" s="4"/>
      <c r="J410" s="4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3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3"/>
      <c r="F411" s="3"/>
      <c r="G411" s="3"/>
      <c r="H411" s="4"/>
      <c r="I411" s="4"/>
      <c r="J411" s="4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3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3"/>
      <c r="F412" s="3"/>
      <c r="G412" s="3"/>
      <c r="H412" s="4"/>
      <c r="I412" s="4"/>
      <c r="J412" s="4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3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3"/>
      <c r="F413" s="3"/>
      <c r="G413" s="3"/>
      <c r="H413" s="4"/>
      <c r="I413" s="4"/>
      <c r="J413" s="4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3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3"/>
      <c r="F414" s="3"/>
      <c r="G414" s="3"/>
      <c r="H414" s="4"/>
      <c r="I414" s="4"/>
      <c r="J414" s="4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3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3"/>
      <c r="F415" s="3"/>
      <c r="G415" s="3"/>
      <c r="H415" s="4"/>
      <c r="I415" s="4"/>
      <c r="J415" s="4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3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3"/>
      <c r="F416" s="3"/>
      <c r="G416" s="3"/>
      <c r="H416" s="4"/>
      <c r="I416" s="4"/>
      <c r="J416" s="4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3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3"/>
      <c r="F417" s="3"/>
      <c r="G417" s="3"/>
      <c r="H417" s="4"/>
      <c r="I417" s="4"/>
      <c r="J417" s="4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3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3"/>
      <c r="F418" s="3"/>
      <c r="G418" s="3"/>
      <c r="H418" s="4"/>
      <c r="I418" s="4"/>
      <c r="J418" s="4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3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3"/>
      <c r="F419" s="3"/>
      <c r="G419" s="3"/>
      <c r="H419" s="4"/>
      <c r="I419" s="4"/>
      <c r="J419" s="4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3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3"/>
      <c r="F420" s="3"/>
      <c r="G420" s="3"/>
      <c r="H420" s="4"/>
      <c r="I420" s="4"/>
      <c r="J420" s="4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3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3"/>
      <c r="F421" s="3"/>
      <c r="G421" s="3"/>
      <c r="H421" s="4"/>
      <c r="I421" s="4"/>
      <c r="J421" s="4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3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3"/>
      <c r="F422" s="3"/>
      <c r="G422" s="3"/>
      <c r="H422" s="4"/>
      <c r="I422" s="4"/>
      <c r="J422" s="4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3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3"/>
      <c r="F423" s="3"/>
      <c r="G423" s="3"/>
      <c r="H423" s="4"/>
      <c r="I423" s="4"/>
      <c r="J423" s="4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3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3"/>
      <c r="F424" s="3"/>
      <c r="G424" s="3"/>
      <c r="H424" s="4"/>
      <c r="I424" s="4"/>
      <c r="J424" s="4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3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3"/>
      <c r="F425" s="3"/>
      <c r="G425" s="3"/>
      <c r="H425" s="4"/>
      <c r="I425" s="4"/>
      <c r="J425" s="4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3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3"/>
      <c r="F426" s="3"/>
      <c r="G426" s="3"/>
      <c r="H426" s="4"/>
      <c r="I426" s="4"/>
      <c r="J426" s="4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3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3"/>
      <c r="F427" s="3"/>
      <c r="G427" s="3"/>
      <c r="H427" s="4"/>
      <c r="I427" s="4"/>
      <c r="J427" s="4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3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3"/>
      <c r="F428" s="3"/>
      <c r="G428" s="3"/>
      <c r="H428" s="4"/>
      <c r="I428" s="4"/>
      <c r="J428" s="4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3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3"/>
      <c r="F429" s="3"/>
      <c r="G429" s="3"/>
      <c r="H429" s="4"/>
      <c r="I429" s="4"/>
      <c r="J429" s="4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3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3"/>
      <c r="F430" s="3"/>
      <c r="G430" s="3"/>
      <c r="H430" s="4"/>
      <c r="I430" s="4"/>
      <c r="J430" s="4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3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3"/>
      <c r="F431" s="3"/>
      <c r="G431" s="3"/>
      <c r="H431" s="4"/>
      <c r="I431" s="4"/>
      <c r="J431" s="4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3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3"/>
      <c r="F432" s="3"/>
      <c r="G432" s="3"/>
      <c r="H432" s="4"/>
      <c r="I432" s="4"/>
      <c r="J432" s="4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3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3"/>
      <c r="F433" s="3"/>
      <c r="G433" s="3"/>
      <c r="H433" s="4"/>
      <c r="I433" s="4"/>
      <c r="J433" s="4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3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3"/>
      <c r="F434" s="3"/>
      <c r="G434" s="3"/>
      <c r="H434" s="4"/>
      <c r="I434" s="4"/>
      <c r="J434" s="4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3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3"/>
      <c r="F435" s="3"/>
      <c r="G435" s="3"/>
      <c r="H435" s="4"/>
      <c r="I435" s="4"/>
      <c r="J435" s="4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3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3"/>
      <c r="F436" s="3"/>
      <c r="G436" s="3"/>
      <c r="H436" s="4"/>
      <c r="I436" s="4"/>
      <c r="J436" s="4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3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3"/>
      <c r="F437" s="3"/>
      <c r="G437" s="3"/>
      <c r="H437" s="4"/>
      <c r="I437" s="4"/>
      <c r="J437" s="4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3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3"/>
      <c r="F438" s="3"/>
      <c r="G438" s="3"/>
      <c r="H438" s="4"/>
      <c r="I438" s="4"/>
      <c r="J438" s="4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3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3"/>
      <c r="F439" s="3"/>
      <c r="G439" s="3"/>
      <c r="H439" s="4"/>
      <c r="I439" s="4"/>
      <c r="J439" s="4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3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3"/>
      <c r="F440" s="3"/>
      <c r="G440" s="3"/>
      <c r="H440" s="4"/>
      <c r="I440" s="4"/>
      <c r="J440" s="4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3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3"/>
      <c r="F441" s="3"/>
      <c r="G441" s="3"/>
      <c r="H441" s="4"/>
      <c r="I441" s="4"/>
      <c r="J441" s="4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3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3"/>
      <c r="F442" s="3"/>
      <c r="G442" s="3"/>
      <c r="H442" s="4"/>
      <c r="I442" s="4"/>
      <c r="J442" s="4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3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3"/>
      <c r="F443" s="3"/>
      <c r="G443" s="3"/>
      <c r="H443" s="4"/>
      <c r="I443" s="4"/>
      <c r="J443" s="4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3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3"/>
      <c r="F444" s="3"/>
      <c r="G444" s="3"/>
      <c r="H444" s="4"/>
      <c r="I444" s="4"/>
      <c r="J444" s="4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3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3"/>
      <c r="F445" s="3"/>
      <c r="G445" s="3"/>
      <c r="H445" s="4"/>
      <c r="I445" s="4"/>
      <c r="J445" s="4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3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3"/>
      <c r="F446" s="3"/>
      <c r="G446" s="3"/>
      <c r="H446" s="4"/>
      <c r="I446" s="4"/>
      <c r="J446" s="4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3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3"/>
      <c r="F447" s="3"/>
      <c r="G447" s="3"/>
      <c r="H447" s="4"/>
      <c r="I447" s="4"/>
      <c r="J447" s="4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3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3"/>
      <c r="F448" s="3"/>
      <c r="G448" s="3"/>
      <c r="H448" s="4"/>
      <c r="I448" s="4"/>
      <c r="J448" s="4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3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3"/>
      <c r="F449" s="3"/>
      <c r="G449" s="3"/>
      <c r="H449" s="4"/>
      <c r="I449" s="4"/>
      <c r="J449" s="4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3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3"/>
      <c r="F450" s="3"/>
      <c r="G450" s="3"/>
      <c r="H450" s="4"/>
      <c r="I450" s="4"/>
      <c r="J450" s="4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3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3"/>
      <c r="F451" s="3"/>
      <c r="G451" s="3"/>
      <c r="H451" s="4"/>
      <c r="I451" s="4"/>
      <c r="J451" s="4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3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3"/>
      <c r="F452" s="3"/>
      <c r="G452" s="3"/>
      <c r="H452" s="4"/>
      <c r="I452" s="4"/>
      <c r="J452" s="4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3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3"/>
      <c r="F453" s="3"/>
      <c r="G453" s="3"/>
      <c r="H453" s="4"/>
      <c r="I453" s="4"/>
      <c r="J453" s="4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3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3"/>
      <c r="F454" s="3"/>
      <c r="G454" s="3"/>
      <c r="H454" s="4"/>
      <c r="I454" s="4"/>
      <c r="J454" s="4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3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3"/>
      <c r="F455" s="3"/>
      <c r="G455" s="3"/>
      <c r="H455" s="4"/>
      <c r="I455" s="4"/>
      <c r="J455" s="4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3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3"/>
      <c r="F456" s="3"/>
      <c r="G456" s="3"/>
      <c r="H456" s="4"/>
      <c r="I456" s="4"/>
      <c r="J456" s="4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3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3"/>
      <c r="F457" s="3"/>
      <c r="G457" s="3"/>
      <c r="H457" s="4"/>
      <c r="I457" s="4"/>
      <c r="J457" s="4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3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3"/>
      <c r="F458" s="3"/>
      <c r="G458" s="3"/>
      <c r="H458" s="4"/>
      <c r="I458" s="4"/>
      <c r="J458" s="4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3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3"/>
      <c r="F459" s="3"/>
      <c r="G459" s="3"/>
      <c r="H459" s="4"/>
      <c r="I459" s="4"/>
      <c r="J459" s="4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3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3"/>
      <c r="F460" s="3"/>
      <c r="G460" s="3"/>
      <c r="H460" s="4"/>
      <c r="I460" s="4"/>
      <c r="J460" s="4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3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3"/>
      <c r="F461" s="3"/>
      <c r="G461" s="3"/>
      <c r="H461" s="4"/>
      <c r="I461" s="4"/>
      <c r="J461" s="4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3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3"/>
      <c r="F462" s="3"/>
      <c r="G462" s="3"/>
      <c r="H462" s="4"/>
      <c r="I462" s="4"/>
      <c r="J462" s="4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3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3"/>
      <c r="F463" s="3"/>
      <c r="G463" s="3"/>
      <c r="H463" s="4"/>
      <c r="I463" s="4"/>
      <c r="J463" s="4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3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3"/>
      <c r="F464" s="3"/>
      <c r="G464" s="3"/>
      <c r="H464" s="4"/>
      <c r="I464" s="4"/>
      <c r="J464" s="4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3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3"/>
      <c r="F465" s="3"/>
      <c r="G465" s="3"/>
      <c r="H465" s="4"/>
      <c r="I465" s="4"/>
      <c r="J465" s="4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3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3"/>
      <c r="F466" s="3"/>
      <c r="G466" s="3"/>
      <c r="H466" s="4"/>
      <c r="I466" s="4"/>
      <c r="J466" s="4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3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3"/>
      <c r="F467" s="3"/>
      <c r="G467" s="3"/>
      <c r="H467" s="4"/>
      <c r="I467" s="4"/>
      <c r="J467" s="4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3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3"/>
      <c r="F468" s="3"/>
      <c r="G468" s="3"/>
      <c r="H468" s="4"/>
      <c r="I468" s="4"/>
      <c r="J468" s="4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3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3"/>
      <c r="F469" s="3"/>
      <c r="G469" s="3"/>
      <c r="H469" s="4"/>
      <c r="I469" s="4"/>
      <c r="J469" s="4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3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3"/>
      <c r="F470" s="3"/>
      <c r="G470" s="3"/>
      <c r="H470" s="4"/>
      <c r="I470" s="4"/>
      <c r="J470" s="4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3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3"/>
      <c r="F471" s="3"/>
      <c r="G471" s="3"/>
      <c r="H471" s="4"/>
      <c r="I471" s="4"/>
      <c r="J471" s="4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3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3"/>
      <c r="F472" s="3"/>
      <c r="G472" s="3"/>
      <c r="H472" s="4"/>
      <c r="I472" s="4"/>
      <c r="J472" s="4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3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3"/>
      <c r="F473" s="3"/>
      <c r="G473" s="3"/>
      <c r="H473" s="4"/>
      <c r="I473" s="4"/>
      <c r="J473" s="4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3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3"/>
      <c r="F474" s="3"/>
      <c r="G474" s="3"/>
      <c r="H474" s="4"/>
      <c r="I474" s="4"/>
      <c r="J474" s="4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3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3"/>
      <c r="F475" s="3"/>
      <c r="G475" s="3"/>
      <c r="H475" s="4"/>
      <c r="I475" s="4"/>
      <c r="J475" s="4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3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3"/>
      <c r="F476" s="3"/>
      <c r="G476" s="3"/>
      <c r="H476" s="4"/>
      <c r="I476" s="4"/>
      <c r="J476" s="4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3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3"/>
      <c r="F477" s="3"/>
      <c r="G477" s="3"/>
      <c r="H477" s="4"/>
      <c r="I477" s="4"/>
      <c r="J477" s="4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3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3"/>
      <c r="F478" s="3"/>
      <c r="G478" s="3"/>
      <c r="H478" s="4"/>
      <c r="I478" s="4"/>
      <c r="J478" s="4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3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3"/>
      <c r="F479" s="3"/>
      <c r="G479" s="3"/>
      <c r="H479" s="4"/>
      <c r="I479" s="4"/>
      <c r="J479" s="4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3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3"/>
      <c r="F480" s="3"/>
      <c r="G480" s="3"/>
      <c r="H480" s="4"/>
      <c r="I480" s="4"/>
      <c r="J480" s="4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3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3"/>
      <c r="F481" s="3"/>
      <c r="G481" s="3"/>
      <c r="H481" s="4"/>
      <c r="I481" s="4"/>
      <c r="J481" s="4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3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3"/>
      <c r="F482" s="3"/>
      <c r="G482" s="3"/>
      <c r="H482" s="4"/>
      <c r="I482" s="4"/>
      <c r="J482" s="4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3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3"/>
      <c r="F483" s="3"/>
      <c r="G483" s="3"/>
      <c r="H483" s="4"/>
      <c r="I483" s="4"/>
      <c r="J483" s="4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3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3"/>
      <c r="F484" s="3"/>
      <c r="G484" s="3"/>
      <c r="H484" s="4"/>
      <c r="I484" s="4"/>
      <c r="J484" s="4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3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3"/>
      <c r="F485" s="3"/>
      <c r="G485" s="3"/>
      <c r="H485" s="4"/>
      <c r="I485" s="4"/>
      <c r="J485" s="4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3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3"/>
      <c r="F486" s="3"/>
      <c r="G486" s="3"/>
      <c r="H486" s="4"/>
      <c r="I486" s="4"/>
      <c r="J486" s="4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3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3"/>
      <c r="F487" s="3"/>
      <c r="G487" s="3"/>
      <c r="H487" s="4"/>
      <c r="I487" s="4"/>
      <c r="J487" s="4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3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3"/>
      <c r="F488" s="3"/>
      <c r="G488" s="3"/>
      <c r="H488" s="4"/>
      <c r="I488" s="4"/>
      <c r="J488" s="4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3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3"/>
      <c r="F489" s="3"/>
      <c r="G489" s="3"/>
      <c r="H489" s="4"/>
      <c r="I489" s="4"/>
      <c r="J489" s="4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3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3"/>
      <c r="F490" s="3"/>
      <c r="G490" s="3"/>
      <c r="H490" s="4"/>
      <c r="I490" s="4"/>
      <c r="J490" s="4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3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3"/>
      <c r="F491" s="3"/>
      <c r="G491" s="3"/>
      <c r="H491" s="4"/>
      <c r="I491" s="4"/>
      <c r="J491" s="4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3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3"/>
      <c r="F492" s="3"/>
      <c r="G492" s="3"/>
      <c r="H492" s="4"/>
      <c r="I492" s="4"/>
      <c r="J492" s="4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3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3"/>
      <c r="F493" s="3"/>
      <c r="G493" s="3"/>
      <c r="H493" s="4"/>
      <c r="I493" s="4"/>
      <c r="J493" s="4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3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3"/>
      <c r="F494" s="3"/>
      <c r="G494" s="3"/>
      <c r="H494" s="4"/>
      <c r="I494" s="4"/>
      <c r="J494" s="4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3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3"/>
      <c r="F495" s="3"/>
      <c r="G495" s="3"/>
      <c r="H495" s="4"/>
      <c r="I495" s="4"/>
      <c r="J495" s="4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3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3"/>
      <c r="F496" s="3"/>
      <c r="G496" s="3"/>
      <c r="H496" s="4"/>
      <c r="I496" s="4"/>
      <c r="J496" s="4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3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3"/>
      <c r="F497" s="3"/>
      <c r="G497" s="3"/>
      <c r="H497" s="4"/>
      <c r="I497" s="4"/>
      <c r="J497" s="4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3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3"/>
      <c r="F498" s="3"/>
      <c r="G498" s="3"/>
      <c r="H498" s="4"/>
      <c r="I498" s="4"/>
      <c r="J498" s="4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3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3"/>
      <c r="F499" s="3"/>
      <c r="G499" s="3"/>
      <c r="H499" s="4"/>
      <c r="I499" s="4"/>
      <c r="J499" s="4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3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3"/>
      <c r="F500" s="3"/>
      <c r="G500" s="3"/>
      <c r="H500" s="4"/>
      <c r="I500" s="4"/>
      <c r="J500" s="4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3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3"/>
      <c r="F501" s="3"/>
      <c r="G501" s="3"/>
      <c r="H501" s="4"/>
      <c r="I501" s="4"/>
      <c r="J501" s="4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3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3"/>
      <c r="F502" s="3"/>
      <c r="G502" s="3"/>
      <c r="H502" s="4"/>
      <c r="I502" s="4"/>
      <c r="J502" s="4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3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3"/>
      <c r="F503" s="3"/>
      <c r="G503" s="3"/>
      <c r="H503" s="4"/>
      <c r="I503" s="4"/>
      <c r="J503" s="4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3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3"/>
      <c r="F504" s="3"/>
      <c r="G504" s="3"/>
      <c r="H504" s="4"/>
      <c r="I504" s="4"/>
      <c r="J504" s="4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3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3"/>
      <c r="F505" s="3"/>
      <c r="G505" s="3"/>
      <c r="H505" s="4"/>
      <c r="I505" s="4"/>
      <c r="J505" s="4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3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3"/>
      <c r="F506" s="3"/>
      <c r="G506" s="3"/>
      <c r="H506" s="4"/>
      <c r="I506" s="4"/>
      <c r="J506" s="4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3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3"/>
      <c r="F507" s="3"/>
      <c r="G507" s="3"/>
      <c r="H507" s="4"/>
      <c r="I507" s="4"/>
      <c r="J507" s="4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3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3"/>
      <c r="F508" s="3"/>
      <c r="G508" s="3"/>
      <c r="H508" s="4"/>
      <c r="I508" s="4"/>
      <c r="J508" s="4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3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3"/>
      <c r="F509" s="3"/>
      <c r="G509" s="3"/>
      <c r="H509" s="4"/>
      <c r="I509" s="4"/>
      <c r="J509" s="4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3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3"/>
      <c r="F510" s="3"/>
      <c r="G510" s="3"/>
      <c r="H510" s="4"/>
      <c r="I510" s="4"/>
      <c r="J510" s="4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3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3"/>
      <c r="F511" s="3"/>
      <c r="G511" s="3"/>
      <c r="H511" s="4"/>
      <c r="I511" s="4"/>
      <c r="J511" s="4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3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3"/>
      <c r="F512" s="3"/>
      <c r="G512" s="3"/>
      <c r="H512" s="4"/>
      <c r="I512" s="4"/>
      <c r="J512" s="4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3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3"/>
      <c r="F513" s="3"/>
      <c r="G513" s="3"/>
      <c r="H513" s="4"/>
      <c r="I513" s="4"/>
      <c r="J513" s="4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3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3"/>
      <c r="F514" s="3"/>
      <c r="G514" s="3"/>
      <c r="H514" s="4"/>
      <c r="I514" s="4"/>
      <c r="J514" s="4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3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3"/>
      <c r="F515" s="3"/>
      <c r="G515" s="3"/>
      <c r="H515" s="4"/>
      <c r="I515" s="4"/>
      <c r="J515" s="4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3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3"/>
      <c r="F516" s="3"/>
      <c r="G516" s="3"/>
      <c r="H516" s="4"/>
      <c r="I516" s="4"/>
      <c r="J516" s="4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3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3"/>
      <c r="F517" s="3"/>
      <c r="G517" s="3"/>
      <c r="H517" s="4"/>
      <c r="I517" s="4"/>
      <c r="J517" s="4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3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3"/>
      <c r="F518" s="3"/>
      <c r="G518" s="3"/>
      <c r="H518" s="4"/>
      <c r="I518" s="4"/>
      <c r="J518" s="4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3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3"/>
      <c r="F519" s="3"/>
      <c r="G519" s="3"/>
      <c r="H519" s="4"/>
      <c r="I519" s="4"/>
      <c r="J519" s="4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3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3"/>
      <c r="F520" s="3"/>
      <c r="G520" s="3"/>
      <c r="H520" s="4"/>
      <c r="I520" s="4"/>
      <c r="J520" s="4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3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3"/>
      <c r="F521" s="3"/>
      <c r="G521" s="3"/>
      <c r="H521" s="4"/>
      <c r="I521" s="4"/>
      <c r="J521" s="4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3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3"/>
      <c r="F522" s="3"/>
      <c r="G522" s="3"/>
      <c r="H522" s="4"/>
      <c r="I522" s="4"/>
      <c r="J522" s="4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3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3"/>
      <c r="F523" s="3"/>
      <c r="G523" s="3"/>
      <c r="H523" s="4"/>
      <c r="I523" s="4"/>
      <c r="J523" s="4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3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3"/>
      <c r="F524" s="3"/>
      <c r="G524" s="3"/>
      <c r="H524" s="4"/>
      <c r="I524" s="4"/>
      <c r="J524" s="4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3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3"/>
      <c r="F525" s="3"/>
      <c r="G525" s="3"/>
      <c r="H525" s="4"/>
      <c r="I525" s="4"/>
      <c r="J525" s="4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3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3"/>
      <c r="F526" s="3"/>
      <c r="G526" s="3"/>
      <c r="H526" s="4"/>
      <c r="I526" s="4"/>
      <c r="J526" s="4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3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3"/>
      <c r="F527" s="3"/>
      <c r="G527" s="3"/>
      <c r="H527" s="4"/>
      <c r="I527" s="4"/>
      <c r="J527" s="4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3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3"/>
      <c r="F528" s="3"/>
      <c r="G528" s="3"/>
      <c r="H528" s="4"/>
      <c r="I528" s="4"/>
      <c r="J528" s="4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3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3"/>
      <c r="F529" s="3"/>
      <c r="G529" s="3"/>
      <c r="H529" s="4"/>
      <c r="I529" s="4"/>
      <c r="J529" s="4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3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3"/>
      <c r="F530" s="3"/>
      <c r="G530" s="3"/>
      <c r="H530" s="4"/>
      <c r="I530" s="4"/>
      <c r="J530" s="4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3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3"/>
      <c r="F531" s="3"/>
      <c r="G531" s="3"/>
      <c r="H531" s="4"/>
      <c r="I531" s="4"/>
      <c r="J531" s="4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3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3"/>
      <c r="F532" s="3"/>
      <c r="G532" s="3"/>
      <c r="H532" s="4"/>
      <c r="I532" s="4"/>
      <c r="J532" s="4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3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3"/>
      <c r="F533" s="3"/>
      <c r="G533" s="3"/>
      <c r="H533" s="4"/>
      <c r="I533" s="4"/>
      <c r="J533" s="4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3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3"/>
      <c r="F534" s="3"/>
      <c r="G534" s="3"/>
      <c r="H534" s="4"/>
      <c r="I534" s="4"/>
      <c r="J534" s="4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3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3"/>
      <c r="F535" s="3"/>
      <c r="G535" s="3"/>
      <c r="H535" s="4"/>
      <c r="I535" s="4"/>
      <c r="J535" s="4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3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3"/>
      <c r="F536" s="3"/>
      <c r="G536" s="3"/>
      <c r="H536" s="4"/>
      <c r="I536" s="4"/>
      <c r="J536" s="4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3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3"/>
      <c r="F537" s="3"/>
      <c r="G537" s="3"/>
      <c r="H537" s="4"/>
      <c r="I537" s="4"/>
      <c r="J537" s="4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3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3"/>
      <c r="F538" s="3"/>
      <c r="G538" s="3"/>
      <c r="H538" s="4"/>
      <c r="I538" s="4"/>
      <c r="J538" s="4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3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3"/>
      <c r="F539" s="3"/>
      <c r="G539" s="3"/>
      <c r="H539" s="4"/>
      <c r="I539" s="4"/>
      <c r="J539" s="4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3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3"/>
      <c r="F540" s="3"/>
      <c r="G540" s="3"/>
      <c r="H540" s="4"/>
      <c r="I540" s="4"/>
      <c r="J540" s="4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3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3"/>
      <c r="F541" s="3"/>
      <c r="G541" s="3"/>
      <c r="H541" s="4"/>
      <c r="I541" s="4"/>
      <c r="J541" s="4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3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3"/>
      <c r="F542" s="3"/>
      <c r="G542" s="3"/>
      <c r="H542" s="4"/>
      <c r="I542" s="4"/>
      <c r="J542" s="4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3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3"/>
      <c r="F543" s="3"/>
      <c r="G543" s="3"/>
      <c r="H543" s="4"/>
      <c r="I543" s="4"/>
      <c r="J543" s="4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3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3"/>
      <c r="F544" s="3"/>
      <c r="G544" s="3"/>
      <c r="H544" s="4"/>
      <c r="I544" s="4"/>
      <c r="J544" s="4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3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3"/>
      <c r="F545" s="3"/>
      <c r="G545" s="3"/>
      <c r="H545" s="4"/>
      <c r="I545" s="4"/>
      <c r="J545" s="4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3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3"/>
      <c r="F546" s="3"/>
      <c r="G546" s="3"/>
      <c r="H546" s="4"/>
      <c r="I546" s="4"/>
      <c r="J546" s="4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3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3"/>
      <c r="F547" s="3"/>
      <c r="G547" s="3"/>
      <c r="H547" s="4"/>
      <c r="I547" s="4"/>
      <c r="J547" s="4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3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3"/>
      <c r="F548" s="3"/>
      <c r="G548" s="3"/>
      <c r="H548" s="4"/>
      <c r="I548" s="4"/>
      <c r="J548" s="4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3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3"/>
      <c r="F549" s="3"/>
      <c r="G549" s="3"/>
      <c r="H549" s="4"/>
      <c r="I549" s="4"/>
      <c r="J549" s="4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3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3"/>
      <c r="F550" s="3"/>
      <c r="G550" s="3"/>
      <c r="H550" s="4"/>
      <c r="I550" s="4"/>
      <c r="J550" s="4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3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3"/>
      <c r="F551" s="3"/>
      <c r="G551" s="3"/>
      <c r="H551" s="4"/>
      <c r="I551" s="4"/>
      <c r="J551" s="4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3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3"/>
      <c r="F552" s="3"/>
      <c r="G552" s="3"/>
      <c r="H552" s="4"/>
      <c r="I552" s="4"/>
      <c r="J552" s="4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3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3"/>
      <c r="F553" s="3"/>
      <c r="G553" s="3"/>
      <c r="H553" s="4"/>
      <c r="I553" s="4"/>
      <c r="J553" s="4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3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3"/>
      <c r="F554" s="3"/>
      <c r="G554" s="3"/>
      <c r="H554" s="4"/>
      <c r="I554" s="4"/>
      <c r="J554" s="4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3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3"/>
      <c r="F555" s="3"/>
      <c r="G555" s="3"/>
      <c r="H555" s="4"/>
      <c r="I555" s="4"/>
      <c r="J555" s="4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3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3"/>
      <c r="F556" s="3"/>
      <c r="G556" s="3"/>
      <c r="H556" s="4"/>
      <c r="I556" s="4"/>
      <c r="J556" s="4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3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3"/>
      <c r="F557" s="3"/>
      <c r="G557" s="3"/>
      <c r="H557" s="4"/>
      <c r="I557" s="4"/>
      <c r="J557" s="4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3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3"/>
      <c r="F558" s="3"/>
      <c r="G558" s="3"/>
      <c r="H558" s="4"/>
      <c r="I558" s="4"/>
      <c r="J558" s="4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3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3"/>
      <c r="F559" s="3"/>
      <c r="G559" s="3"/>
      <c r="H559" s="4"/>
      <c r="I559" s="4"/>
      <c r="J559" s="4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3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3"/>
      <c r="F560" s="3"/>
      <c r="G560" s="3"/>
      <c r="H560" s="4"/>
      <c r="I560" s="4"/>
      <c r="J560" s="4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3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3"/>
      <c r="F561" s="3"/>
      <c r="G561" s="3"/>
      <c r="H561" s="4"/>
      <c r="I561" s="4"/>
      <c r="J561" s="4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3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3"/>
      <c r="F562" s="3"/>
      <c r="G562" s="3"/>
      <c r="H562" s="4"/>
      <c r="I562" s="4"/>
      <c r="J562" s="4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3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3"/>
      <c r="F563" s="3"/>
      <c r="G563" s="3"/>
      <c r="H563" s="4"/>
      <c r="I563" s="4"/>
      <c r="J563" s="4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3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3"/>
      <c r="F564" s="3"/>
      <c r="G564" s="3"/>
      <c r="H564" s="4"/>
      <c r="I564" s="4"/>
      <c r="J564" s="4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3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3"/>
      <c r="F565" s="3"/>
      <c r="G565" s="3"/>
      <c r="H565" s="4"/>
      <c r="I565" s="4"/>
      <c r="J565" s="4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3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3"/>
      <c r="F566" s="3"/>
      <c r="G566" s="3"/>
      <c r="H566" s="4"/>
      <c r="I566" s="4"/>
      <c r="J566" s="4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3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3"/>
      <c r="F567" s="3"/>
      <c r="G567" s="3"/>
      <c r="H567" s="4"/>
      <c r="I567" s="4"/>
      <c r="J567" s="4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3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3"/>
      <c r="F568" s="3"/>
      <c r="G568" s="3"/>
      <c r="H568" s="4"/>
      <c r="I568" s="4"/>
      <c r="J568" s="4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3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3"/>
      <c r="F569" s="3"/>
      <c r="G569" s="3"/>
      <c r="H569" s="4"/>
      <c r="I569" s="4"/>
      <c r="J569" s="4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3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3"/>
      <c r="F570" s="3"/>
      <c r="G570" s="3"/>
      <c r="H570" s="4"/>
      <c r="I570" s="4"/>
      <c r="J570" s="4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3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3"/>
      <c r="F571" s="3"/>
      <c r="G571" s="3"/>
      <c r="H571" s="4"/>
      <c r="I571" s="4"/>
      <c r="J571" s="4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3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3"/>
      <c r="F572" s="3"/>
      <c r="G572" s="3"/>
      <c r="H572" s="4"/>
      <c r="I572" s="4"/>
      <c r="J572" s="4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3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3"/>
      <c r="F573" s="3"/>
      <c r="G573" s="3"/>
      <c r="H573" s="4"/>
      <c r="I573" s="4"/>
      <c r="J573" s="4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3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3"/>
      <c r="F574" s="3"/>
      <c r="G574" s="3"/>
      <c r="H574" s="4"/>
      <c r="I574" s="4"/>
      <c r="J574" s="4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3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3"/>
      <c r="F575" s="3"/>
      <c r="G575" s="3"/>
      <c r="H575" s="4"/>
      <c r="I575" s="4"/>
      <c r="J575" s="4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3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3"/>
      <c r="F576" s="3"/>
      <c r="G576" s="3"/>
      <c r="H576" s="4"/>
      <c r="I576" s="4"/>
      <c r="J576" s="4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3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3"/>
      <c r="F577" s="3"/>
      <c r="G577" s="3"/>
      <c r="H577" s="4"/>
      <c r="I577" s="4"/>
      <c r="J577" s="4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3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3"/>
      <c r="F578" s="3"/>
      <c r="G578" s="3"/>
      <c r="H578" s="4"/>
      <c r="I578" s="4"/>
      <c r="J578" s="4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3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3"/>
      <c r="F579" s="3"/>
      <c r="G579" s="3"/>
      <c r="H579" s="4"/>
      <c r="I579" s="4"/>
      <c r="J579" s="4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3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3"/>
      <c r="F580" s="3"/>
      <c r="G580" s="3"/>
      <c r="H580" s="4"/>
      <c r="I580" s="4"/>
      <c r="J580" s="4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3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3"/>
      <c r="F581" s="3"/>
      <c r="G581" s="3"/>
      <c r="H581" s="4"/>
      <c r="I581" s="4"/>
      <c r="J581" s="4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3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3"/>
      <c r="F582" s="3"/>
      <c r="G582" s="3"/>
      <c r="H582" s="4"/>
      <c r="I582" s="4"/>
      <c r="J582" s="4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3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3"/>
      <c r="F583" s="3"/>
      <c r="G583" s="3"/>
      <c r="H583" s="4"/>
      <c r="I583" s="4"/>
      <c r="J583" s="4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3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3"/>
      <c r="F584" s="3"/>
      <c r="G584" s="3"/>
      <c r="H584" s="4"/>
      <c r="I584" s="4"/>
      <c r="J584" s="4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3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3"/>
      <c r="F585" s="3"/>
      <c r="G585" s="3"/>
      <c r="H585" s="4"/>
      <c r="I585" s="4"/>
      <c r="J585" s="4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3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3"/>
      <c r="F586" s="3"/>
      <c r="G586" s="3"/>
      <c r="H586" s="4"/>
      <c r="I586" s="4"/>
      <c r="J586" s="4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3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3"/>
      <c r="F587" s="3"/>
      <c r="G587" s="3"/>
      <c r="H587" s="4"/>
      <c r="I587" s="4"/>
      <c r="J587" s="4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3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3"/>
      <c r="F588" s="3"/>
      <c r="G588" s="3"/>
      <c r="H588" s="4"/>
      <c r="I588" s="4"/>
      <c r="J588" s="4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3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3"/>
      <c r="F589" s="3"/>
      <c r="G589" s="3"/>
      <c r="H589" s="4"/>
      <c r="I589" s="4"/>
      <c r="J589" s="4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3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3"/>
      <c r="F590" s="3"/>
      <c r="G590" s="3"/>
      <c r="H590" s="4"/>
      <c r="I590" s="4"/>
      <c r="J590" s="4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3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3"/>
      <c r="F591" s="3"/>
      <c r="G591" s="3"/>
      <c r="H591" s="4"/>
      <c r="I591" s="4"/>
      <c r="J591" s="4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3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3"/>
      <c r="F592" s="3"/>
      <c r="G592" s="3"/>
      <c r="H592" s="4"/>
      <c r="I592" s="4"/>
      <c r="J592" s="4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3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3"/>
      <c r="F593" s="3"/>
      <c r="G593" s="3"/>
      <c r="H593" s="4"/>
      <c r="I593" s="4"/>
      <c r="J593" s="4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3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3"/>
      <c r="F594" s="3"/>
      <c r="G594" s="3"/>
      <c r="H594" s="4"/>
      <c r="I594" s="4"/>
      <c r="J594" s="4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3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3"/>
      <c r="F595" s="3"/>
      <c r="G595" s="3"/>
      <c r="H595" s="4"/>
      <c r="I595" s="4"/>
      <c r="J595" s="4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3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3"/>
      <c r="F596" s="3"/>
      <c r="G596" s="3"/>
      <c r="H596" s="4"/>
      <c r="I596" s="4"/>
      <c r="J596" s="4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3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3"/>
      <c r="F597" s="3"/>
      <c r="G597" s="3"/>
      <c r="H597" s="4"/>
      <c r="I597" s="4"/>
      <c r="J597" s="4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3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3"/>
      <c r="F598" s="3"/>
      <c r="G598" s="3"/>
      <c r="H598" s="4"/>
      <c r="I598" s="4"/>
      <c r="J598" s="4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3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3"/>
      <c r="F599" s="3"/>
      <c r="G599" s="3"/>
      <c r="H599" s="4"/>
      <c r="I599" s="4"/>
      <c r="J599" s="4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3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3"/>
      <c r="F600" s="3"/>
      <c r="G600" s="3"/>
      <c r="H600" s="4"/>
      <c r="I600" s="4"/>
      <c r="J600" s="4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3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3"/>
      <c r="F601" s="3"/>
      <c r="G601" s="3"/>
      <c r="H601" s="4"/>
      <c r="I601" s="4"/>
      <c r="J601" s="4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3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3"/>
      <c r="F602" s="3"/>
      <c r="G602" s="3"/>
      <c r="H602" s="4"/>
      <c r="I602" s="4"/>
      <c r="J602" s="4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3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3"/>
      <c r="F603" s="3"/>
      <c r="G603" s="3"/>
      <c r="H603" s="4"/>
      <c r="I603" s="4"/>
      <c r="J603" s="4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3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3"/>
      <c r="F604" s="3"/>
      <c r="G604" s="3"/>
      <c r="H604" s="4"/>
      <c r="I604" s="4"/>
      <c r="J604" s="4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3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3"/>
      <c r="F605" s="3"/>
      <c r="G605" s="3"/>
      <c r="H605" s="4"/>
      <c r="I605" s="4"/>
      <c r="J605" s="4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3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3"/>
      <c r="F606" s="3"/>
      <c r="G606" s="3"/>
      <c r="H606" s="4"/>
      <c r="I606" s="4"/>
      <c r="J606" s="4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3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3"/>
      <c r="F607" s="3"/>
      <c r="G607" s="3"/>
      <c r="H607" s="4"/>
      <c r="I607" s="4"/>
      <c r="J607" s="4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3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3"/>
      <c r="F608" s="3"/>
      <c r="G608" s="3"/>
      <c r="H608" s="4"/>
      <c r="I608" s="4"/>
      <c r="J608" s="4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3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3"/>
      <c r="F609" s="3"/>
      <c r="G609" s="3"/>
      <c r="H609" s="4"/>
      <c r="I609" s="4"/>
      <c r="J609" s="4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3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3"/>
      <c r="F610" s="3"/>
      <c r="G610" s="3"/>
      <c r="H610" s="4"/>
      <c r="I610" s="4"/>
      <c r="J610" s="4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3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3"/>
      <c r="F611" s="3"/>
      <c r="G611" s="3"/>
      <c r="H611" s="4"/>
      <c r="I611" s="4"/>
      <c r="J611" s="4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3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3"/>
      <c r="F612" s="3"/>
      <c r="G612" s="3"/>
      <c r="H612" s="4"/>
      <c r="I612" s="4"/>
      <c r="J612" s="4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3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3"/>
      <c r="F613" s="3"/>
      <c r="G613" s="3"/>
      <c r="H613" s="4"/>
      <c r="I613" s="4"/>
      <c r="J613" s="4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3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3"/>
      <c r="F614" s="3"/>
      <c r="G614" s="3"/>
      <c r="H614" s="4"/>
      <c r="I614" s="4"/>
      <c r="J614" s="4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3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3"/>
      <c r="F615" s="3"/>
      <c r="G615" s="3"/>
      <c r="H615" s="4"/>
      <c r="I615" s="4"/>
      <c r="J615" s="4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3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3"/>
      <c r="F616" s="3"/>
      <c r="G616" s="3"/>
      <c r="H616" s="4"/>
      <c r="I616" s="4"/>
      <c r="J616" s="4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3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3"/>
      <c r="F617" s="3"/>
      <c r="G617" s="3"/>
      <c r="H617" s="4"/>
      <c r="I617" s="4"/>
      <c r="J617" s="4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3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3"/>
      <c r="F618" s="3"/>
      <c r="G618" s="3"/>
      <c r="H618" s="4"/>
      <c r="I618" s="4"/>
      <c r="J618" s="4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3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3"/>
      <c r="F619" s="3"/>
      <c r="G619" s="3"/>
      <c r="H619" s="4"/>
      <c r="I619" s="4"/>
      <c r="J619" s="4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3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3"/>
      <c r="F620" s="3"/>
      <c r="G620" s="3"/>
      <c r="H620" s="4"/>
      <c r="I620" s="4"/>
      <c r="J620" s="4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3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3"/>
      <c r="F621" s="3"/>
      <c r="G621" s="3"/>
      <c r="H621" s="4"/>
      <c r="I621" s="4"/>
      <c r="J621" s="4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3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3"/>
      <c r="F622" s="3"/>
      <c r="G622" s="3"/>
      <c r="H622" s="4"/>
      <c r="I622" s="4"/>
      <c r="J622" s="4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3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3"/>
      <c r="F623" s="3"/>
      <c r="G623" s="3"/>
      <c r="H623" s="4"/>
      <c r="I623" s="4"/>
      <c r="J623" s="4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3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3"/>
      <c r="F624" s="3"/>
      <c r="G624" s="3"/>
      <c r="H624" s="4"/>
      <c r="I624" s="4"/>
      <c r="J624" s="4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3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3"/>
      <c r="F625" s="3"/>
      <c r="G625" s="3"/>
      <c r="H625" s="4"/>
      <c r="I625" s="4"/>
      <c r="J625" s="4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3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3"/>
      <c r="F626" s="3"/>
      <c r="G626" s="3"/>
      <c r="H626" s="4"/>
      <c r="I626" s="4"/>
      <c r="J626" s="4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3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3"/>
      <c r="F627" s="3"/>
      <c r="G627" s="3"/>
      <c r="H627" s="4"/>
      <c r="I627" s="4"/>
      <c r="J627" s="4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3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3"/>
      <c r="F628" s="3"/>
      <c r="G628" s="3"/>
      <c r="H628" s="4"/>
      <c r="I628" s="4"/>
      <c r="J628" s="4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3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3"/>
      <c r="F629" s="3"/>
      <c r="G629" s="3"/>
      <c r="H629" s="4"/>
      <c r="I629" s="4"/>
      <c r="J629" s="4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3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3"/>
      <c r="F630" s="3"/>
      <c r="G630" s="3"/>
      <c r="H630" s="4"/>
      <c r="I630" s="4"/>
      <c r="J630" s="4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3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3"/>
      <c r="F631" s="3"/>
      <c r="G631" s="3"/>
      <c r="H631" s="4"/>
      <c r="I631" s="4"/>
      <c r="J631" s="4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3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3"/>
      <c r="F632" s="3"/>
      <c r="G632" s="3"/>
      <c r="H632" s="4"/>
      <c r="I632" s="4"/>
      <c r="J632" s="4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3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3"/>
      <c r="F633" s="3"/>
      <c r="G633" s="3"/>
      <c r="H633" s="4"/>
      <c r="I633" s="4"/>
      <c r="J633" s="4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3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3"/>
      <c r="F634" s="3"/>
      <c r="G634" s="3"/>
      <c r="H634" s="4"/>
      <c r="I634" s="4"/>
      <c r="J634" s="4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3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3"/>
      <c r="F635" s="3"/>
      <c r="G635" s="3"/>
      <c r="H635" s="4"/>
      <c r="I635" s="4"/>
      <c r="J635" s="4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3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3"/>
      <c r="F636" s="3"/>
      <c r="G636" s="3"/>
      <c r="H636" s="4"/>
      <c r="I636" s="4"/>
      <c r="J636" s="4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3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3"/>
      <c r="F637" s="3"/>
      <c r="G637" s="3"/>
      <c r="H637" s="4"/>
      <c r="I637" s="4"/>
      <c r="J637" s="4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3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3"/>
      <c r="F638" s="3"/>
      <c r="G638" s="3"/>
      <c r="H638" s="4"/>
      <c r="I638" s="4"/>
      <c r="J638" s="4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3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3"/>
      <c r="F639" s="3"/>
      <c r="G639" s="3"/>
      <c r="H639" s="4"/>
      <c r="I639" s="4"/>
      <c r="J639" s="4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3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3"/>
      <c r="F640" s="3"/>
      <c r="G640" s="3"/>
      <c r="H640" s="4"/>
      <c r="I640" s="4"/>
      <c r="J640" s="4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3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3"/>
      <c r="F641" s="3"/>
      <c r="G641" s="3"/>
      <c r="H641" s="4"/>
      <c r="I641" s="4"/>
      <c r="J641" s="4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3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3"/>
      <c r="F642" s="3"/>
      <c r="G642" s="3"/>
      <c r="H642" s="4"/>
      <c r="I642" s="4"/>
      <c r="J642" s="4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3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3"/>
      <c r="F643" s="3"/>
      <c r="G643" s="3"/>
      <c r="H643" s="4"/>
      <c r="I643" s="4"/>
      <c r="J643" s="4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3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3"/>
      <c r="F644" s="3"/>
      <c r="G644" s="3"/>
      <c r="H644" s="4"/>
      <c r="I644" s="4"/>
      <c r="J644" s="4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3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3"/>
      <c r="F645" s="3"/>
      <c r="G645" s="3"/>
      <c r="H645" s="4"/>
      <c r="I645" s="4"/>
      <c r="J645" s="4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3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3"/>
      <c r="F646" s="3"/>
      <c r="G646" s="3"/>
      <c r="H646" s="4"/>
      <c r="I646" s="4"/>
      <c r="J646" s="4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3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3"/>
      <c r="F647" s="3"/>
      <c r="G647" s="3"/>
      <c r="H647" s="4"/>
      <c r="I647" s="4"/>
      <c r="J647" s="4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3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3"/>
      <c r="F648" s="3"/>
      <c r="G648" s="3"/>
      <c r="H648" s="4"/>
      <c r="I648" s="4"/>
      <c r="J648" s="4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3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3"/>
      <c r="F649" s="3"/>
      <c r="G649" s="3"/>
      <c r="H649" s="4"/>
      <c r="I649" s="4"/>
      <c r="J649" s="4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3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3"/>
      <c r="F650" s="3"/>
      <c r="G650" s="3"/>
      <c r="H650" s="4"/>
      <c r="I650" s="4"/>
      <c r="J650" s="4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3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3"/>
      <c r="F651" s="3"/>
      <c r="G651" s="3"/>
      <c r="H651" s="4"/>
      <c r="I651" s="4"/>
      <c r="J651" s="4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3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3"/>
      <c r="F652" s="3"/>
      <c r="G652" s="3"/>
      <c r="H652" s="4"/>
      <c r="I652" s="4"/>
      <c r="J652" s="4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3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3"/>
      <c r="F653" s="3"/>
      <c r="G653" s="3"/>
      <c r="H653" s="4"/>
      <c r="I653" s="4"/>
      <c r="J653" s="4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3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3"/>
      <c r="F654" s="3"/>
      <c r="G654" s="3"/>
      <c r="H654" s="4"/>
      <c r="I654" s="4"/>
      <c r="J654" s="4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3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3"/>
      <c r="F655" s="3"/>
      <c r="G655" s="3"/>
      <c r="H655" s="4"/>
      <c r="I655" s="4"/>
      <c r="J655" s="4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3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3"/>
      <c r="F656" s="3"/>
      <c r="G656" s="3"/>
      <c r="H656" s="4"/>
      <c r="I656" s="4"/>
      <c r="J656" s="4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3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3"/>
      <c r="F657" s="3"/>
      <c r="G657" s="3"/>
      <c r="H657" s="4"/>
      <c r="I657" s="4"/>
      <c r="J657" s="4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3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3"/>
      <c r="F658" s="3"/>
      <c r="G658" s="3"/>
      <c r="H658" s="4"/>
      <c r="I658" s="4"/>
      <c r="J658" s="4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3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3"/>
      <c r="F659" s="3"/>
      <c r="G659" s="3"/>
      <c r="H659" s="4"/>
      <c r="I659" s="4"/>
      <c r="J659" s="4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3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3"/>
      <c r="F660" s="3"/>
      <c r="G660" s="3"/>
      <c r="H660" s="4"/>
      <c r="I660" s="4"/>
      <c r="J660" s="4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3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3"/>
      <c r="F661" s="3"/>
      <c r="G661" s="3"/>
      <c r="H661" s="4"/>
      <c r="I661" s="4"/>
      <c r="J661" s="4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3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3"/>
      <c r="F662" s="3"/>
      <c r="G662" s="3"/>
      <c r="H662" s="4"/>
      <c r="I662" s="4"/>
      <c r="J662" s="4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3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3"/>
      <c r="F663" s="3"/>
      <c r="G663" s="3"/>
      <c r="H663" s="4"/>
      <c r="I663" s="4"/>
      <c r="J663" s="4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3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3"/>
      <c r="F664" s="3"/>
      <c r="G664" s="3"/>
      <c r="H664" s="4"/>
      <c r="I664" s="4"/>
      <c r="J664" s="4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3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3"/>
      <c r="F665" s="3"/>
      <c r="G665" s="3"/>
      <c r="H665" s="4"/>
      <c r="I665" s="4"/>
      <c r="J665" s="4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3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3"/>
      <c r="F666" s="3"/>
      <c r="G666" s="3"/>
      <c r="H666" s="4"/>
      <c r="I666" s="4"/>
      <c r="J666" s="4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3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3"/>
      <c r="F667" s="3"/>
      <c r="G667" s="3"/>
      <c r="H667" s="4"/>
      <c r="I667" s="4"/>
      <c r="J667" s="4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3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3"/>
      <c r="F668" s="3"/>
      <c r="G668" s="3"/>
      <c r="H668" s="4"/>
      <c r="I668" s="4"/>
      <c r="J668" s="4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3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3"/>
      <c r="F669" s="3"/>
      <c r="G669" s="3"/>
      <c r="H669" s="4"/>
      <c r="I669" s="4"/>
      <c r="J669" s="4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3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3"/>
      <c r="F670" s="3"/>
      <c r="G670" s="3"/>
      <c r="H670" s="4"/>
      <c r="I670" s="4"/>
      <c r="J670" s="4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3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3"/>
      <c r="F671" s="3"/>
      <c r="G671" s="3"/>
      <c r="H671" s="4"/>
      <c r="I671" s="4"/>
      <c r="J671" s="4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3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3"/>
      <c r="F672" s="3"/>
      <c r="G672" s="3"/>
      <c r="H672" s="4"/>
      <c r="I672" s="4"/>
      <c r="J672" s="4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3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3"/>
      <c r="F673" s="3"/>
      <c r="G673" s="3"/>
      <c r="H673" s="4"/>
      <c r="I673" s="4"/>
      <c r="J673" s="4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3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3"/>
      <c r="F674" s="3"/>
      <c r="G674" s="3"/>
      <c r="H674" s="4"/>
      <c r="I674" s="4"/>
      <c r="J674" s="4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3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3"/>
      <c r="F675" s="3"/>
      <c r="G675" s="3"/>
      <c r="H675" s="4"/>
      <c r="I675" s="4"/>
      <c r="J675" s="4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3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3"/>
      <c r="F676" s="3"/>
      <c r="G676" s="3"/>
      <c r="H676" s="4"/>
      <c r="I676" s="4"/>
      <c r="J676" s="4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3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3"/>
      <c r="F677" s="3"/>
      <c r="G677" s="3"/>
      <c r="H677" s="4"/>
      <c r="I677" s="4"/>
      <c r="J677" s="4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3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3"/>
      <c r="F678" s="3"/>
      <c r="G678" s="3"/>
      <c r="H678" s="4"/>
      <c r="I678" s="4"/>
      <c r="J678" s="4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3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3"/>
      <c r="F679" s="3"/>
      <c r="G679" s="3"/>
      <c r="H679" s="4"/>
      <c r="I679" s="4"/>
      <c r="J679" s="4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3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3"/>
      <c r="F680" s="3"/>
      <c r="G680" s="3"/>
      <c r="H680" s="4"/>
      <c r="I680" s="4"/>
      <c r="J680" s="4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3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3"/>
      <c r="F681" s="3"/>
      <c r="G681" s="3"/>
      <c r="H681" s="4"/>
      <c r="I681" s="4"/>
      <c r="J681" s="4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3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3"/>
      <c r="F682" s="3"/>
      <c r="G682" s="3"/>
      <c r="H682" s="4"/>
      <c r="I682" s="4"/>
      <c r="J682" s="4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3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3"/>
      <c r="F683" s="3"/>
      <c r="G683" s="3"/>
      <c r="H683" s="4"/>
      <c r="I683" s="4"/>
      <c r="J683" s="4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3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3"/>
      <c r="F684" s="3"/>
      <c r="G684" s="3"/>
      <c r="H684" s="4"/>
      <c r="I684" s="4"/>
      <c r="J684" s="4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3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3"/>
      <c r="F685" s="3"/>
      <c r="G685" s="3"/>
      <c r="H685" s="4"/>
      <c r="I685" s="4"/>
      <c r="J685" s="4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3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3"/>
      <c r="F686" s="3"/>
      <c r="G686" s="3"/>
      <c r="H686" s="4"/>
      <c r="I686" s="4"/>
      <c r="J686" s="4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3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3"/>
      <c r="F687" s="3"/>
      <c r="G687" s="3"/>
      <c r="H687" s="4"/>
      <c r="I687" s="4"/>
      <c r="J687" s="4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3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3"/>
      <c r="F688" s="3"/>
      <c r="G688" s="3"/>
      <c r="H688" s="4"/>
      <c r="I688" s="4"/>
      <c r="J688" s="4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3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3"/>
      <c r="F689" s="3"/>
      <c r="G689" s="3"/>
      <c r="H689" s="4"/>
      <c r="I689" s="4"/>
      <c r="J689" s="4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3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3"/>
      <c r="F690" s="3"/>
      <c r="G690" s="3"/>
      <c r="H690" s="4"/>
      <c r="I690" s="4"/>
      <c r="J690" s="4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3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3"/>
      <c r="F691" s="3"/>
      <c r="G691" s="3"/>
      <c r="H691" s="4"/>
      <c r="I691" s="4"/>
      <c r="J691" s="4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3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3"/>
      <c r="F692" s="3"/>
      <c r="G692" s="3"/>
      <c r="H692" s="4"/>
      <c r="I692" s="4"/>
      <c r="J692" s="4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3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3"/>
      <c r="F693" s="3"/>
      <c r="G693" s="3"/>
      <c r="H693" s="4"/>
      <c r="I693" s="4"/>
      <c r="J693" s="4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3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3"/>
      <c r="F694" s="3"/>
      <c r="G694" s="3"/>
      <c r="H694" s="4"/>
      <c r="I694" s="4"/>
      <c r="J694" s="4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3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3"/>
      <c r="F695" s="3"/>
      <c r="G695" s="3"/>
      <c r="H695" s="4"/>
      <c r="I695" s="4"/>
      <c r="J695" s="4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3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3"/>
      <c r="F696" s="3"/>
      <c r="G696" s="3"/>
      <c r="H696" s="4"/>
      <c r="I696" s="4"/>
      <c r="J696" s="4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3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3"/>
      <c r="F697" s="3"/>
      <c r="G697" s="3"/>
      <c r="H697" s="4"/>
      <c r="I697" s="4"/>
      <c r="J697" s="4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3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3"/>
      <c r="F698" s="3"/>
      <c r="G698" s="3"/>
      <c r="H698" s="4"/>
      <c r="I698" s="4"/>
      <c r="J698" s="4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3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3"/>
      <c r="F699" s="3"/>
      <c r="G699" s="3"/>
      <c r="H699" s="4"/>
      <c r="I699" s="4"/>
      <c r="J699" s="4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3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3"/>
      <c r="F700" s="3"/>
      <c r="G700" s="3"/>
      <c r="H700" s="4"/>
      <c r="I700" s="4"/>
      <c r="J700" s="4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3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3"/>
      <c r="F701" s="3"/>
      <c r="G701" s="3"/>
      <c r="H701" s="4"/>
      <c r="I701" s="4"/>
      <c r="J701" s="4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3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3"/>
      <c r="F702" s="3"/>
      <c r="G702" s="3"/>
      <c r="H702" s="4"/>
      <c r="I702" s="4"/>
      <c r="J702" s="4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3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3"/>
      <c r="F703" s="3"/>
      <c r="G703" s="3"/>
      <c r="H703" s="4"/>
      <c r="I703" s="4"/>
      <c r="J703" s="4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3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3"/>
      <c r="F704" s="3"/>
      <c r="G704" s="3"/>
      <c r="H704" s="4"/>
      <c r="I704" s="4"/>
      <c r="J704" s="4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3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3"/>
      <c r="F705" s="3"/>
      <c r="G705" s="3"/>
      <c r="H705" s="4"/>
      <c r="I705" s="4"/>
      <c r="J705" s="4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3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3"/>
      <c r="F706" s="3"/>
      <c r="G706" s="3"/>
      <c r="H706" s="4"/>
      <c r="I706" s="4"/>
      <c r="J706" s="4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3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3"/>
      <c r="F707" s="3"/>
      <c r="G707" s="3"/>
      <c r="H707" s="4"/>
      <c r="I707" s="4"/>
      <c r="J707" s="4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3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3"/>
      <c r="F708" s="3"/>
      <c r="G708" s="3"/>
      <c r="H708" s="4"/>
      <c r="I708" s="4"/>
      <c r="J708" s="4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3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3"/>
      <c r="F709" s="3"/>
      <c r="G709" s="3"/>
      <c r="H709" s="4"/>
      <c r="I709" s="4"/>
      <c r="J709" s="4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3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3"/>
      <c r="F710" s="3"/>
      <c r="G710" s="3"/>
      <c r="H710" s="4"/>
      <c r="I710" s="4"/>
      <c r="J710" s="4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3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3"/>
      <c r="F711" s="3"/>
      <c r="G711" s="3"/>
      <c r="H711" s="4"/>
      <c r="I711" s="4"/>
      <c r="J711" s="4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3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3"/>
      <c r="F712" s="3"/>
      <c r="G712" s="3"/>
      <c r="H712" s="4"/>
      <c r="I712" s="4"/>
      <c r="J712" s="4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3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3"/>
      <c r="F713" s="3"/>
      <c r="G713" s="3"/>
      <c r="H713" s="4"/>
      <c r="I713" s="4"/>
      <c r="J713" s="4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3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3"/>
      <c r="F714" s="3"/>
      <c r="G714" s="3"/>
      <c r="H714" s="4"/>
      <c r="I714" s="4"/>
      <c r="J714" s="4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3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3"/>
      <c r="F715" s="3"/>
      <c r="G715" s="3"/>
      <c r="H715" s="4"/>
      <c r="I715" s="4"/>
      <c r="J715" s="4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3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3"/>
      <c r="F716" s="3"/>
      <c r="G716" s="3"/>
      <c r="H716" s="4"/>
      <c r="I716" s="4"/>
      <c r="J716" s="4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3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3"/>
      <c r="F717" s="3"/>
      <c r="G717" s="3"/>
      <c r="H717" s="4"/>
      <c r="I717" s="4"/>
      <c r="J717" s="4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3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3"/>
      <c r="F718" s="3"/>
      <c r="G718" s="3"/>
      <c r="H718" s="4"/>
      <c r="I718" s="4"/>
      <c r="J718" s="4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3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3"/>
      <c r="F719" s="3"/>
      <c r="G719" s="3"/>
      <c r="H719" s="4"/>
      <c r="I719" s="4"/>
      <c r="J719" s="4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3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3"/>
      <c r="F720" s="3"/>
      <c r="G720" s="3"/>
      <c r="H720" s="4"/>
      <c r="I720" s="4"/>
      <c r="J720" s="4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3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3"/>
      <c r="F721" s="3"/>
      <c r="G721" s="3"/>
      <c r="H721" s="4"/>
      <c r="I721" s="4"/>
      <c r="J721" s="4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3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3"/>
      <c r="F722" s="3"/>
      <c r="G722" s="3"/>
      <c r="H722" s="4"/>
      <c r="I722" s="4"/>
      <c r="J722" s="4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3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3"/>
      <c r="F723" s="3"/>
      <c r="G723" s="3"/>
      <c r="H723" s="4"/>
      <c r="I723" s="4"/>
      <c r="J723" s="4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3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3"/>
      <c r="F724" s="3"/>
      <c r="G724" s="3"/>
      <c r="H724" s="4"/>
      <c r="I724" s="4"/>
      <c r="J724" s="4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3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3"/>
      <c r="F725" s="3"/>
      <c r="G725" s="3"/>
      <c r="H725" s="4"/>
      <c r="I725" s="4"/>
      <c r="J725" s="4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3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3"/>
      <c r="F726" s="3"/>
      <c r="G726" s="3"/>
      <c r="H726" s="4"/>
      <c r="I726" s="4"/>
      <c r="J726" s="4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3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3"/>
      <c r="F727" s="3"/>
      <c r="G727" s="3"/>
      <c r="H727" s="4"/>
      <c r="I727" s="4"/>
      <c r="J727" s="4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3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3"/>
      <c r="F728" s="3"/>
      <c r="G728" s="3"/>
      <c r="H728" s="4"/>
      <c r="I728" s="4"/>
      <c r="J728" s="4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3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3"/>
      <c r="F729" s="3"/>
      <c r="G729" s="3"/>
      <c r="H729" s="4"/>
      <c r="I729" s="4"/>
      <c r="J729" s="4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3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3"/>
      <c r="F730" s="3"/>
      <c r="G730" s="3"/>
      <c r="H730" s="4"/>
      <c r="I730" s="4"/>
      <c r="J730" s="4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3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3"/>
      <c r="F731" s="3"/>
      <c r="G731" s="3"/>
      <c r="H731" s="4"/>
      <c r="I731" s="4"/>
      <c r="J731" s="4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3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3"/>
      <c r="F732" s="3"/>
      <c r="G732" s="3"/>
      <c r="H732" s="4"/>
      <c r="I732" s="4"/>
      <c r="J732" s="4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3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3"/>
      <c r="F733" s="3"/>
      <c r="G733" s="3"/>
      <c r="H733" s="4"/>
      <c r="I733" s="4"/>
      <c r="J733" s="4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3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3"/>
      <c r="F734" s="3"/>
      <c r="G734" s="3"/>
      <c r="H734" s="4"/>
      <c r="I734" s="4"/>
      <c r="J734" s="4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3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3"/>
      <c r="F735" s="3"/>
      <c r="G735" s="3"/>
      <c r="H735" s="4"/>
      <c r="I735" s="4"/>
      <c r="J735" s="4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3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3"/>
      <c r="F736" s="3"/>
      <c r="G736" s="3"/>
      <c r="H736" s="4"/>
      <c r="I736" s="4"/>
      <c r="J736" s="4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3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3"/>
      <c r="F737" s="3"/>
      <c r="G737" s="3"/>
      <c r="H737" s="4"/>
      <c r="I737" s="4"/>
      <c r="J737" s="4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3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3"/>
      <c r="F738" s="3"/>
      <c r="G738" s="3"/>
      <c r="H738" s="4"/>
      <c r="I738" s="4"/>
      <c r="J738" s="4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3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3"/>
      <c r="F739" s="3"/>
      <c r="G739" s="3"/>
      <c r="H739" s="4"/>
      <c r="I739" s="4"/>
      <c r="J739" s="4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3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3"/>
      <c r="F740" s="3"/>
      <c r="G740" s="3"/>
      <c r="H740" s="4"/>
      <c r="I740" s="4"/>
      <c r="J740" s="4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3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3"/>
      <c r="F741" s="3"/>
      <c r="G741" s="3"/>
      <c r="H741" s="4"/>
      <c r="I741" s="4"/>
      <c r="J741" s="4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3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3"/>
      <c r="F742" s="3"/>
      <c r="G742" s="3"/>
      <c r="H742" s="4"/>
      <c r="I742" s="4"/>
      <c r="J742" s="4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3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3"/>
      <c r="F743" s="3"/>
      <c r="G743" s="3"/>
      <c r="H743" s="4"/>
      <c r="I743" s="4"/>
      <c r="J743" s="4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3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3"/>
      <c r="F744" s="3"/>
      <c r="G744" s="3"/>
      <c r="H744" s="4"/>
      <c r="I744" s="4"/>
      <c r="J744" s="4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3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3"/>
      <c r="F745" s="3"/>
      <c r="G745" s="3"/>
      <c r="H745" s="4"/>
      <c r="I745" s="4"/>
      <c r="J745" s="4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3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3"/>
      <c r="F746" s="3"/>
      <c r="G746" s="3"/>
      <c r="H746" s="4"/>
      <c r="I746" s="4"/>
      <c r="J746" s="4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3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3"/>
      <c r="F747" s="3"/>
      <c r="G747" s="3"/>
      <c r="H747" s="4"/>
      <c r="I747" s="4"/>
      <c r="J747" s="4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3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3"/>
      <c r="F748" s="3"/>
      <c r="G748" s="3"/>
      <c r="H748" s="4"/>
      <c r="I748" s="4"/>
      <c r="J748" s="4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3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3"/>
      <c r="F749" s="3"/>
      <c r="G749" s="3"/>
      <c r="H749" s="4"/>
      <c r="I749" s="4"/>
      <c r="J749" s="4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3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3"/>
      <c r="F750" s="3"/>
      <c r="G750" s="3"/>
      <c r="H750" s="4"/>
      <c r="I750" s="4"/>
      <c r="J750" s="4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3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3"/>
      <c r="F751" s="3"/>
      <c r="G751" s="3"/>
      <c r="H751" s="4"/>
      <c r="I751" s="4"/>
      <c r="J751" s="4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3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3"/>
      <c r="F752" s="3"/>
      <c r="G752" s="3"/>
      <c r="H752" s="4"/>
      <c r="I752" s="4"/>
      <c r="J752" s="4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3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3"/>
      <c r="F753" s="3"/>
      <c r="G753" s="3"/>
      <c r="H753" s="4"/>
      <c r="I753" s="4"/>
      <c r="J753" s="4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3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3"/>
      <c r="F754" s="3"/>
      <c r="G754" s="3"/>
      <c r="H754" s="4"/>
      <c r="I754" s="4"/>
      <c r="J754" s="4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3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3"/>
      <c r="F755" s="3"/>
      <c r="G755" s="3"/>
      <c r="H755" s="4"/>
      <c r="I755" s="4"/>
      <c r="J755" s="4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3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3"/>
      <c r="F756" s="3"/>
      <c r="G756" s="3"/>
      <c r="H756" s="4"/>
      <c r="I756" s="4"/>
      <c r="J756" s="4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3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3"/>
      <c r="F757" s="3"/>
      <c r="G757" s="3"/>
      <c r="H757" s="4"/>
      <c r="I757" s="4"/>
      <c r="J757" s="4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3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3"/>
      <c r="F758" s="3"/>
      <c r="G758" s="3"/>
      <c r="H758" s="4"/>
      <c r="I758" s="4"/>
      <c r="J758" s="4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3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3"/>
      <c r="F759" s="3"/>
      <c r="G759" s="3"/>
      <c r="H759" s="4"/>
      <c r="I759" s="4"/>
      <c r="J759" s="4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3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3"/>
      <c r="F760" s="3"/>
      <c r="G760" s="3"/>
      <c r="H760" s="4"/>
      <c r="I760" s="4"/>
      <c r="J760" s="4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3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3"/>
      <c r="F761" s="3"/>
      <c r="G761" s="3"/>
      <c r="H761" s="4"/>
      <c r="I761" s="4"/>
      <c r="J761" s="4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3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3"/>
      <c r="F762" s="3"/>
      <c r="G762" s="3"/>
      <c r="H762" s="4"/>
      <c r="I762" s="4"/>
      <c r="J762" s="4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3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3"/>
      <c r="F763" s="3"/>
      <c r="G763" s="3"/>
      <c r="H763" s="4"/>
      <c r="I763" s="4"/>
      <c r="J763" s="4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3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3"/>
      <c r="F764" s="3"/>
      <c r="G764" s="3"/>
      <c r="H764" s="4"/>
      <c r="I764" s="4"/>
      <c r="J764" s="4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3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3"/>
      <c r="F765" s="3"/>
      <c r="G765" s="3"/>
      <c r="H765" s="4"/>
      <c r="I765" s="4"/>
      <c r="J765" s="4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3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3"/>
      <c r="F766" s="3"/>
      <c r="G766" s="3"/>
      <c r="H766" s="4"/>
      <c r="I766" s="4"/>
      <c r="J766" s="4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3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3"/>
      <c r="F767" s="3"/>
      <c r="G767" s="3"/>
      <c r="H767" s="4"/>
      <c r="I767" s="4"/>
      <c r="J767" s="4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3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3"/>
      <c r="F768" s="3"/>
      <c r="G768" s="3"/>
      <c r="H768" s="4"/>
      <c r="I768" s="4"/>
      <c r="J768" s="4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3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3"/>
      <c r="F769" s="3"/>
      <c r="G769" s="3"/>
      <c r="H769" s="4"/>
      <c r="I769" s="4"/>
      <c r="J769" s="4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3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3"/>
      <c r="F770" s="3"/>
      <c r="G770" s="3"/>
      <c r="H770" s="4"/>
      <c r="I770" s="4"/>
      <c r="J770" s="4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3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3"/>
      <c r="F771" s="3"/>
      <c r="G771" s="3"/>
      <c r="H771" s="4"/>
      <c r="I771" s="4"/>
      <c r="J771" s="4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3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3"/>
      <c r="F772" s="3"/>
      <c r="G772" s="3"/>
      <c r="H772" s="4"/>
      <c r="I772" s="4"/>
      <c r="J772" s="4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3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3"/>
      <c r="F773" s="3"/>
      <c r="G773" s="3"/>
      <c r="H773" s="4"/>
      <c r="I773" s="4"/>
      <c r="J773" s="4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3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3"/>
      <c r="F774" s="3"/>
      <c r="G774" s="3"/>
      <c r="H774" s="4"/>
      <c r="I774" s="4"/>
      <c r="J774" s="4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3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3"/>
      <c r="F775" s="3"/>
      <c r="G775" s="3"/>
      <c r="H775" s="4"/>
      <c r="I775" s="4"/>
      <c r="J775" s="4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3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3"/>
      <c r="F776" s="3"/>
      <c r="G776" s="3"/>
      <c r="H776" s="4"/>
      <c r="I776" s="4"/>
      <c r="J776" s="4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3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3"/>
      <c r="F777" s="3"/>
      <c r="G777" s="3"/>
      <c r="H777" s="4"/>
      <c r="I777" s="4"/>
      <c r="J777" s="4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3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3"/>
      <c r="F778" s="3"/>
      <c r="G778" s="3"/>
      <c r="H778" s="4"/>
      <c r="I778" s="4"/>
      <c r="J778" s="4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3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3"/>
      <c r="F779" s="3"/>
      <c r="G779" s="3"/>
      <c r="H779" s="4"/>
      <c r="I779" s="4"/>
      <c r="J779" s="4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3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3"/>
      <c r="F780" s="3"/>
      <c r="G780" s="3"/>
      <c r="H780" s="4"/>
      <c r="I780" s="4"/>
      <c r="J780" s="4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3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3"/>
      <c r="F781" s="3"/>
      <c r="G781" s="3"/>
      <c r="H781" s="4"/>
      <c r="I781" s="4"/>
      <c r="J781" s="4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3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3"/>
      <c r="F782" s="3"/>
      <c r="G782" s="3"/>
      <c r="H782" s="4"/>
      <c r="I782" s="4"/>
      <c r="J782" s="4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3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3"/>
      <c r="F783" s="3"/>
      <c r="G783" s="3"/>
      <c r="H783" s="4"/>
      <c r="I783" s="4"/>
      <c r="J783" s="4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3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3"/>
      <c r="F784" s="3"/>
      <c r="G784" s="3"/>
      <c r="H784" s="4"/>
      <c r="I784" s="4"/>
      <c r="J784" s="4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3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3"/>
      <c r="F785" s="3"/>
      <c r="G785" s="3"/>
      <c r="H785" s="4"/>
      <c r="I785" s="4"/>
      <c r="J785" s="4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3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3"/>
      <c r="F786" s="3"/>
      <c r="G786" s="3"/>
      <c r="H786" s="4"/>
      <c r="I786" s="4"/>
      <c r="J786" s="4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3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3"/>
      <c r="F787" s="3"/>
      <c r="G787" s="3"/>
      <c r="H787" s="4"/>
      <c r="I787" s="4"/>
      <c r="J787" s="4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3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3"/>
      <c r="F788" s="3"/>
      <c r="G788" s="3"/>
      <c r="H788" s="4"/>
      <c r="I788" s="4"/>
      <c r="J788" s="4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3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3"/>
      <c r="F789" s="3"/>
      <c r="G789" s="3"/>
      <c r="H789" s="4"/>
      <c r="I789" s="4"/>
      <c r="J789" s="4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3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3"/>
      <c r="F790" s="3"/>
      <c r="G790" s="3"/>
      <c r="H790" s="4"/>
      <c r="I790" s="4"/>
      <c r="J790" s="4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3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3"/>
      <c r="F791" s="3"/>
      <c r="G791" s="3"/>
      <c r="H791" s="4"/>
      <c r="I791" s="4"/>
      <c r="J791" s="4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3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3"/>
      <c r="F792" s="3"/>
      <c r="G792" s="3"/>
      <c r="H792" s="4"/>
      <c r="I792" s="4"/>
      <c r="J792" s="4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3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3"/>
      <c r="F793" s="3"/>
      <c r="G793" s="3"/>
      <c r="H793" s="4"/>
      <c r="I793" s="4"/>
      <c r="J793" s="4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3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3"/>
      <c r="F794" s="3"/>
      <c r="G794" s="3"/>
      <c r="H794" s="4"/>
      <c r="I794" s="4"/>
      <c r="J794" s="4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3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3"/>
      <c r="F795" s="3"/>
      <c r="G795" s="3"/>
      <c r="H795" s="4"/>
      <c r="I795" s="4"/>
      <c r="J795" s="4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3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3"/>
      <c r="F796" s="3"/>
      <c r="G796" s="3"/>
      <c r="H796" s="4"/>
      <c r="I796" s="4"/>
      <c r="J796" s="4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3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3"/>
      <c r="F797" s="3"/>
      <c r="G797" s="3"/>
      <c r="H797" s="4"/>
      <c r="I797" s="4"/>
      <c r="J797" s="4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3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3"/>
      <c r="F798" s="3"/>
      <c r="G798" s="3"/>
      <c r="H798" s="4"/>
      <c r="I798" s="4"/>
      <c r="J798" s="4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3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3"/>
      <c r="F799" s="3"/>
      <c r="G799" s="3"/>
      <c r="H799" s="4"/>
      <c r="I799" s="4"/>
      <c r="J799" s="4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3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3"/>
      <c r="F800" s="3"/>
      <c r="G800" s="3"/>
      <c r="H800" s="4"/>
      <c r="I800" s="4"/>
      <c r="J800" s="4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3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3"/>
      <c r="F801" s="3"/>
      <c r="G801" s="3"/>
      <c r="H801" s="4"/>
      <c r="I801" s="4"/>
      <c r="J801" s="4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3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3"/>
      <c r="F802" s="3"/>
      <c r="G802" s="3"/>
      <c r="H802" s="4"/>
      <c r="I802" s="4"/>
      <c r="J802" s="4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3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3"/>
      <c r="F803" s="3"/>
      <c r="G803" s="3"/>
      <c r="H803" s="4"/>
      <c r="I803" s="4"/>
      <c r="J803" s="4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3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3"/>
      <c r="F804" s="3"/>
      <c r="G804" s="3"/>
      <c r="H804" s="4"/>
      <c r="I804" s="4"/>
      <c r="J804" s="4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3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3"/>
      <c r="F805" s="3"/>
      <c r="G805" s="3"/>
      <c r="H805" s="4"/>
      <c r="I805" s="4"/>
      <c r="J805" s="4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3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3"/>
      <c r="F806" s="3"/>
      <c r="G806" s="3"/>
      <c r="H806" s="4"/>
      <c r="I806" s="4"/>
      <c r="J806" s="4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3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3"/>
      <c r="F807" s="3"/>
      <c r="G807" s="3"/>
      <c r="H807" s="4"/>
      <c r="I807" s="4"/>
      <c r="J807" s="4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3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3"/>
      <c r="F808" s="3"/>
      <c r="G808" s="3"/>
      <c r="H808" s="4"/>
      <c r="I808" s="4"/>
      <c r="J808" s="4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3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3"/>
      <c r="F809" s="3"/>
      <c r="G809" s="3"/>
      <c r="H809" s="4"/>
      <c r="I809" s="4"/>
      <c r="J809" s="4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3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3"/>
      <c r="F810" s="3"/>
      <c r="G810" s="3"/>
      <c r="H810" s="4"/>
      <c r="I810" s="4"/>
      <c r="J810" s="4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3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3"/>
      <c r="F811" s="3"/>
      <c r="G811" s="3"/>
      <c r="H811" s="4"/>
      <c r="I811" s="4"/>
      <c r="J811" s="4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3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3"/>
      <c r="F812" s="3"/>
      <c r="G812" s="3"/>
      <c r="H812" s="4"/>
      <c r="I812" s="4"/>
      <c r="J812" s="4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3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3"/>
      <c r="F813" s="3"/>
      <c r="G813" s="3"/>
      <c r="H813" s="4"/>
      <c r="I813" s="4"/>
      <c r="J813" s="4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3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3"/>
      <c r="F814" s="3"/>
      <c r="G814" s="3"/>
      <c r="H814" s="4"/>
      <c r="I814" s="4"/>
      <c r="J814" s="4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3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3"/>
      <c r="F815" s="3"/>
      <c r="G815" s="3"/>
      <c r="H815" s="4"/>
      <c r="I815" s="4"/>
      <c r="J815" s="4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3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3"/>
      <c r="F816" s="3"/>
      <c r="G816" s="3"/>
      <c r="H816" s="4"/>
      <c r="I816" s="4"/>
      <c r="J816" s="4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3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3"/>
      <c r="F817" s="3"/>
      <c r="G817" s="3"/>
      <c r="H817" s="4"/>
      <c r="I817" s="4"/>
      <c r="J817" s="4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3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3"/>
      <c r="F818" s="3"/>
      <c r="G818" s="3"/>
      <c r="H818" s="4"/>
      <c r="I818" s="4"/>
      <c r="J818" s="4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3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3"/>
      <c r="F819" s="3"/>
      <c r="G819" s="3"/>
      <c r="H819" s="4"/>
      <c r="I819" s="4"/>
      <c r="J819" s="4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3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3"/>
      <c r="F820" s="3"/>
      <c r="G820" s="3"/>
      <c r="H820" s="4"/>
      <c r="I820" s="4"/>
      <c r="J820" s="4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3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3"/>
      <c r="F821" s="3"/>
      <c r="G821" s="3"/>
      <c r="H821" s="4"/>
      <c r="I821" s="4"/>
      <c r="J821" s="4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3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3"/>
      <c r="F822" s="3"/>
      <c r="G822" s="3"/>
      <c r="H822" s="4"/>
      <c r="I822" s="4"/>
      <c r="J822" s="4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3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3"/>
      <c r="F823" s="3"/>
      <c r="G823" s="3"/>
      <c r="H823" s="4"/>
      <c r="I823" s="4"/>
      <c r="J823" s="4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3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3"/>
      <c r="F824" s="3"/>
      <c r="G824" s="3"/>
      <c r="H824" s="4"/>
      <c r="I824" s="4"/>
      <c r="J824" s="4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3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3"/>
      <c r="F825" s="3"/>
      <c r="G825" s="3"/>
      <c r="H825" s="4"/>
      <c r="I825" s="4"/>
      <c r="J825" s="4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3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3"/>
      <c r="F826" s="3"/>
      <c r="G826" s="3"/>
      <c r="H826" s="4"/>
      <c r="I826" s="4"/>
      <c r="J826" s="4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3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3"/>
      <c r="F827" s="3"/>
      <c r="G827" s="3"/>
      <c r="H827" s="4"/>
      <c r="I827" s="4"/>
      <c r="J827" s="4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3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3"/>
      <c r="F828" s="3"/>
      <c r="G828" s="3"/>
      <c r="H828" s="4"/>
      <c r="I828" s="4"/>
      <c r="J828" s="4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3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3"/>
      <c r="F829" s="3"/>
      <c r="G829" s="3"/>
      <c r="H829" s="4"/>
      <c r="I829" s="4"/>
      <c r="J829" s="4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3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3"/>
      <c r="F830" s="3"/>
      <c r="G830" s="3"/>
      <c r="H830" s="4"/>
      <c r="I830" s="4"/>
      <c r="J830" s="4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3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3"/>
      <c r="F831" s="3"/>
      <c r="G831" s="3"/>
      <c r="H831" s="4"/>
      <c r="I831" s="4"/>
      <c r="J831" s="4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3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3"/>
      <c r="F832" s="3"/>
      <c r="G832" s="3"/>
      <c r="H832" s="4"/>
      <c r="I832" s="4"/>
      <c r="J832" s="4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3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3"/>
      <c r="F833" s="3"/>
      <c r="G833" s="3"/>
      <c r="H833" s="4"/>
      <c r="I833" s="4"/>
      <c r="J833" s="4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3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3"/>
      <c r="F834" s="3"/>
      <c r="G834" s="3"/>
      <c r="H834" s="4"/>
      <c r="I834" s="4"/>
      <c r="J834" s="4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3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3"/>
      <c r="F835" s="3"/>
      <c r="G835" s="3"/>
      <c r="H835" s="4"/>
      <c r="I835" s="4"/>
      <c r="J835" s="4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3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3"/>
      <c r="F836" s="3"/>
      <c r="G836" s="3"/>
      <c r="H836" s="4"/>
      <c r="I836" s="4"/>
      <c r="J836" s="4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3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3"/>
      <c r="F837" s="3"/>
      <c r="G837" s="3"/>
      <c r="H837" s="4"/>
      <c r="I837" s="4"/>
      <c r="J837" s="4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3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3"/>
      <c r="F838" s="3"/>
      <c r="G838" s="3"/>
      <c r="H838" s="4"/>
      <c r="I838" s="4"/>
      <c r="J838" s="4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3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3"/>
      <c r="F839" s="3"/>
      <c r="G839" s="3"/>
      <c r="H839" s="4"/>
      <c r="I839" s="4"/>
      <c r="J839" s="4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3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3"/>
      <c r="F840" s="3"/>
      <c r="G840" s="3"/>
      <c r="H840" s="4"/>
      <c r="I840" s="4"/>
      <c r="J840" s="4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3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3"/>
      <c r="F841" s="3"/>
      <c r="G841" s="3"/>
      <c r="H841" s="4"/>
      <c r="I841" s="4"/>
      <c r="J841" s="4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3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3"/>
      <c r="F842" s="3"/>
      <c r="G842" s="3"/>
      <c r="H842" s="4"/>
      <c r="I842" s="4"/>
      <c r="J842" s="4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3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3"/>
      <c r="F843" s="3"/>
      <c r="G843" s="3"/>
      <c r="H843" s="4"/>
      <c r="I843" s="4"/>
      <c r="J843" s="4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3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3"/>
      <c r="F844" s="3"/>
      <c r="G844" s="3"/>
      <c r="H844" s="4"/>
      <c r="I844" s="4"/>
      <c r="J844" s="4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3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3"/>
      <c r="F845" s="3"/>
      <c r="G845" s="3"/>
      <c r="H845" s="4"/>
      <c r="I845" s="4"/>
      <c r="J845" s="4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3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3"/>
      <c r="F846" s="3"/>
      <c r="G846" s="3"/>
      <c r="H846" s="4"/>
      <c r="I846" s="4"/>
      <c r="J846" s="4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3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3"/>
      <c r="F847" s="3"/>
      <c r="G847" s="3"/>
      <c r="H847" s="4"/>
      <c r="I847" s="4"/>
      <c r="J847" s="4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3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3"/>
      <c r="F848" s="3"/>
      <c r="G848" s="3"/>
      <c r="H848" s="4"/>
      <c r="I848" s="4"/>
      <c r="J848" s="4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3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3"/>
      <c r="F849" s="3"/>
      <c r="G849" s="3"/>
      <c r="H849" s="4"/>
      <c r="I849" s="4"/>
      <c r="J849" s="4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3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3"/>
      <c r="F850" s="3"/>
      <c r="G850" s="3"/>
      <c r="H850" s="4"/>
      <c r="I850" s="4"/>
      <c r="J850" s="4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3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3"/>
      <c r="F851" s="3"/>
      <c r="G851" s="3"/>
      <c r="H851" s="4"/>
      <c r="I851" s="4"/>
      <c r="J851" s="4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3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3"/>
      <c r="F852" s="3"/>
      <c r="G852" s="3"/>
      <c r="H852" s="4"/>
      <c r="I852" s="4"/>
      <c r="J852" s="4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3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3"/>
      <c r="F853" s="3"/>
      <c r="G853" s="3"/>
      <c r="H853" s="4"/>
      <c r="I853" s="4"/>
      <c r="J853" s="4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3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3"/>
      <c r="F854" s="3"/>
      <c r="G854" s="3"/>
      <c r="H854" s="4"/>
      <c r="I854" s="4"/>
      <c r="J854" s="4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3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3"/>
      <c r="F855" s="3"/>
      <c r="G855" s="3"/>
      <c r="H855" s="4"/>
      <c r="I855" s="4"/>
      <c r="J855" s="4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3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3"/>
      <c r="F856" s="3"/>
      <c r="G856" s="3"/>
      <c r="H856" s="4"/>
      <c r="I856" s="4"/>
      <c r="J856" s="4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3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3"/>
      <c r="F857" s="3"/>
      <c r="G857" s="3"/>
      <c r="H857" s="4"/>
      <c r="I857" s="4"/>
      <c r="J857" s="4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3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3"/>
      <c r="F858" s="3"/>
      <c r="G858" s="3"/>
      <c r="H858" s="4"/>
      <c r="I858" s="4"/>
      <c r="J858" s="4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3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3"/>
      <c r="F859" s="3"/>
      <c r="G859" s="3"/>
      <c r="H859" s="4"/>
      <c r="I859" s="4"/>
      <c r="J859" s="4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3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3"/>
      <c r="F860" s="3"/>
      <c r="G860" s="3"/>
      <c r="H860" s="4"/>
      <c r="I860" s="4"/>
      <c r="J860" s="4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3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3"/>
      <c r="F861" s="3"/>
      <c r="G861" s="3"/>
      <c r="H861" s="4"/>
      <c r="I861" s="4"/>
      <c r="J861" s="4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3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3"/>
      <c r="F862" s="3"/>
      <c r="G862" s="3"/>
      <c r="H862" s="4"/>
      <c r="I862" s="4"/>
      <c r="J862" s="4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3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3"/>
      <c r="F863" s="3"/>
      <c r="G863" s="3"/>
      <c r="H863" s="4"/>
      <c r="I863" s="4"/>
      <c r="J863" s="4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3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3"/>
      <c r="F864" s="3"/>
      <c r="G864" s="3"/>
      <c r="H864" s="4"/>
      <c r="I864" s="4"/>
      <c r="J864" s="4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3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3"/>
      <c r="F865" s="3"/>
      <c r="G865" s="3"/>
      <c r="H865" s="4"/>
      <c r="I865" s="4"/>
      <c r="J865" s="4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3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3"/>
      <c r="F866" s="3"/>
      <c r="G866" s="3"/>
      <c r="H866" s="4"/>
      <c r="I866" s="4"/>
      <c r="J866" s="4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3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3"/>
      <c r="F867" s="3"/>
      <c r="G867" s="3"/>
      <c r="H867" s="4"/>
      <c r="I867" s="4"/>
      <c r="J867" s="4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3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3"/>
      <c r="F868" s="3"/>
      <c r="G868" s="3"/>
      <c r="H868" s="4"/>
      <c r="I868" s="4"/>
      <c r="J868" s="4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3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3"/>
      <c r="F869" s="3"/>
      <c r="G869" s="3"/>
      <c r="H869" s="4"/>
      <c r="I869" s="4"/>
      <c r="J869" s="4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3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3"/>
      <c r="F870" s="3"/>
      <c r="G870" s="3"/>
      <c r="H870" s="4"/>
      <c r="I870" s="4"/>
      <c r="J870" s="4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3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3"/>
      <c r="F871" s="3"/>
      <c r="G871" s="3"/>
      <c r="H871" s="4"/>
      <c r="I871" s="4"/>
      <c r="J871" s="4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3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3"/>
      <c r="F872" s="3"/>
      <c r="G872" s="3"/>
      <c r="H872" s="4"/>
      <c r="I872" s="4"/>
      <c r="J872" s="4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3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3"/>
      <c r="F873" s="3"/>
      <c r="G873" s="3"/>
      <c r="H873" s="4"/>
      <c r="I873" s="4"/>
      <c r="J873" s="4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3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3"/>
      <c r="F874" s="3"/>
      <c r="G874" s="3"/>
      <c r="H874" s="4"/>
      <c r="I874" s="4"/>
      <c r="J874" s="4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3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3"/>
      <c r="F875" s="3"/>
      <c r="G875" s="3"/>
      <c r="H875" s="4"/>
      <c r="I875" s="4"/>
      <c r="J875" s="4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3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3"/>
      <c r="F876" s="3"/>
      <c r="G876" s="3"/>
      <c r="H876" s="4"/>
      <c r="I876" s="4"/>
      <c r="J876" s="4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3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3"/>
      <c r="F877" s="3"/>
      <c r="G877" s="3"/>
      <c r="H877" s="4"/>
      <c r="I877" s="4"/>
      <c r="J877" s="4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3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3"/>
      <c r="F878" s="3"/>
      <c r="G878" s="3"/>
      <c r="H878" s="4"/>
      <c r="I878" s="4"/>
      <c r="J878" s="4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3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3"/>
      <c r="F879" s="3"/>
      <c r="G879" s="3"/>
      <c r="H879" s="4"/>
      <c r="I879" s="4"/>
      <c r="J879" s="4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3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3"/>
      <c r="F880" s="3"/>
      <c r="G880" s="3"/>
      <c r="H880" s="4"/>
      <c r="I880" s="4"/>
      <c r="J880" s="4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3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3"/>
      <c r="F881" s="3"/>
      <c r="G881" s="3"/>
      <c r="H881" s="4"/>
      <c r="I881" s="4"/>
      <c r="J881" s="4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3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3"/>
      <c r="F882" s="3"/>
      <c r="G882" s="3"/>
      <c r="H882" s="4"/>
      <c r="I882" s="4"/>
      <c r="J882" s="4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3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3"/>
      <c r="F883" s="3"/>
      <c r="G883" s="3"/>
      <c r="H883" s="4"/>
      <c r="I883" s="4"/>
      <c r="J883" s="4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3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3"/>
      <c r="F884" s="3"/>
      <c r="G884" s="3"/>
      <c r="H884" s="4"/>
      <c r="I884" s="4"/>
      <c r="J884" s="4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3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3"/>
      <c r="F885" s="3"/>
      <c r="G885" s="3"/>
      <c r="H885" s="4"/>
      <c r="I885" s="4"/>
      <c r="J885" s="4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3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3"/>
      <c r="F886" s="3"/>
      <c r="G886" s="3"/>
      <c r="H886" s="4"/>
      <c r="I886" s="4"/>
      <c r="J886" s="4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3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3"/>
      <c r="F887" s="3"/>
      <c r="G887" s="3"/>
      <c r="H887" s="4"/>
      <c r="I887" s="4"/>
      <c r="J887" s="4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3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3"/>
      <c r="F888" s="3"/>
      <c r="G888" s="3"/>
      <c r="H888" s="4"/>
      <c r="I888" s="4"/>
      <c r="J888" s="4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3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3"/>
      <c r="F889" s="3"/>
      <c r="G889" s="3"/>
      <c r="H889" s="4"/>
      <c r="I889" s="4"/>
      <c r="J889" s="4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3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3"/>
      <c r="F890" s="3"/>
      <c r="G890" s="3"/>
      <c r="H890" s="4"/>
      <c r="I890" s="4"/>
      <c r="J890" s="4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3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3"/>
      <c r="F891" s="3"/>
      <c r="G891" s="3"/>
      <c r="H891" s="4"/>
      <c r="I891" s="4"/>
      <c r="J891" s="4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3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3"/>
      <c r="F892" s="3"/>
      <c r="G892" s="3"/>
      <c r="H892" s="4"/>
      <c r="I892" s="4"/>
      <c r="J892" s="4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3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3"/>
      <c r="F893" s="3"/>
      <c r="G893" s="3"/>
      <c r="H893" s="4"/>
      <c r="I893" s="4"/>
      <c r="J893" s="4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3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3"/>
      <c r="F894" s="3"/>
      <c r="G894" s="3"/>
      <c r="H894" s="4"/>
      <c r="I894" s="4"/>
      <c r="J894" s="4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3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3"/>
      <c r="F895" s="3"/>
      <c r="G895" s="3"/>
      <c r="H895" s="4"/>
      <c r="I895" s="4"/>
      <c r="J895" s="4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3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3"/>
      <c r="F896" s="3"/>
      <c r="G896" s="3"/>
      <c r="H896" s="4"/>
      <c r="I896" s="4"/>
      <c r="J896" s="4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3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3"/>
      <c r="F897" s="3"/>
      <c r="G897" s="3"/>
      <c r="H897" s="4"/>
      <c r="I897" s="4"/>
      <c r="J897" s="4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3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3"/>
      <c r="F898" s="3"/>
      <c r="G898" s="3"/>
      <c r="H898" s="4"/>
      <c r="I898" s="4"/>
      <c r="J898" s="4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3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3"/>
      <c r="F899" s="3"/>
      <c r="G899" s="3"/>
      <c r="H899" s="4"/>
      <c r="I899" s="4"/>
      <c r="J899" s="4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3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3"/>
      <c r="F900" s="3"/>
      <c r="G900" s="3"/>
      <c r="H900" s="4"/>
      <c r="I900" s="4"/>
      <c r="J900" s="4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3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3"/>
      <c r="F901" s="3"/>
      <c r="G901" s="3"/>
      <c r="H901" s="4"/>
      <c r="I901" s="4"/>
      <c r="J901" s="4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3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3"/>
      <c r="F902" s="3"/>
      <c r="G902" s="3"/>
      <c r="H902" s="4"/>
      <c r="I902" s="4"/>
      <c r="J902" s="4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3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3"/>
      <c r="F903" s="3"/>
      <c r="G903" s="3"/>
      <c r="H903" s="4"/>
      <c r="I903" s="4"/>
      <c r="J903" s="4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3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3"/>
      <c r="F904" s="3"/>
      <c r="G904" s="3"/>
      <c r="H904" s="4"/>
      <c r="I904" s="4"/>
      <c r="J904" s="4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3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3"/>
      <c r="F905" s="3"/>
      <c r="G905" s="3"/>
      <c r="H905" s="4"/>
      <c r="I905" s="4"/>
      <c r="J905" s="4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3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3"/>
      <c r="F906" s="3"/>
      <c r="G906" s="3"/>
      <c r="H906" s="4"/>
      <c r="I906" s="4"/>
      <c r="J906" s="4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3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3"/>
      <c r="F907" s="3"/>
      <c r="G907" s="3"/>
      <c r="H907" s="4"/>
      <c r="I907" s="4"/>
      <c r="J907" s="4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3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3"/>
      <c r="F908" s="3"/>
      <c r="G908" s="3"/>
      <c r="H908" s="4"/>
      <c r="I908" s="4"/>
      <c r="J908" s="4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3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3"/>
      <c r="F909" s="3"/>
      <c r="G909" s="3"/>
      <c r="H909" s="4"/>
      <c r="I909" s="4"/>
      <c r="J909" s="4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3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3"/>
      <c r="F910" s="3"/>
      <c r="G910" s="3"/>
      <c r="H910" s="4"/>
      <c r="I910" s="4"/>
      <c r="J910" s="4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3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3"/>
      <c r="F911" s="3"/>
      <c r="G911" s="3"/>
      <c r="H911" s="4"/>
      <c r="I911" s="4"/>
      <c r="J911" s="4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3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3"/>
      <c r="F912" s="3"/>
      <c r="G912" s="3"/>
      <c r="H912" s="4"/>
      <c r="I912" s="4"/>
      <c r="J912" s="4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3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3"/>
      <c r="F913" s="3"/>
      <c r="G913" s="3"/>
      <c r="H913" s="4"/>
      <c r="I913" s="4"/>
      <c r="J913" s="4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3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3"/>
      <c r="F914" s="3"/>
      <c r="G914" s="3"/>
      <c r="H914" s="4"/>
      <c r="I914" s="4"/>
      <c r="J914" s="4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3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3"/>
      <c r="F915" s="3"/>
      <c r="G915" s="3"/>
      <c r="H915" s="4"/>
      <c r="I915" s="4"/>
      <c r="J915" s="4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3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3"/>
      <c r="F916" s="3"/>
      <c r="G916" s="3"/>
      <c r="H916" s="4"/>
      <c r="I916" s="4"/>
      <c r="J916" s="4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3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3"/>
      <c r="F917" s="3"/>
      <c r="G917" s="3"/>
      <c r="H917" s="4"/>
      <c r="I917" s="4"/>
      <c r="J917" s="4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3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3"/>
      <c r="F918" s="3"/>
      <c r="G918" s="3"/>
      <c r="H918" s="4"/>
      <c r="I918" s="4"/>
      <c r="J918" s="4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3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3"/>
      <c r="F919" s="3"/>
      <c r="G919" s="3"/>
      <c r="H919" s="4"/>
      <c r="I919" s="4"/>
      <c r="J919" s="4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3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3"/>
      <c r="F920" s="3"/>
      <c r="G920" s="3"/>
      <c r="H920" s="4"/>
      <c r="I920" s="4"/>
      <c r="J920" s="4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3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3"/>
      <c r="F921" s="3"/>
      <c r="G921" s="3"/>
      <c r="H921" s="4"/>
      <c r="I921" s="4"/>
      <c r="J921" s="4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3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3"/>
      <c r="F922" s="3"/>
      <c r="G922" s="3"/>
      <c r="H922" s="4"/>
      <c r="I922" s="4"/>
      <c r="J922" s="4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3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3"/>
      <c r="F923" s="3"/>
      <c r="G923" s="3"/>
      <c r="H923" s="4"/>
      <c r="I923" s="4"/>
      <c r="J923" s="4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3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3"/>
      <c r="F924" s="3"/>
      <c r="G924" s="3"/>
      <c r="H924" s="4"/>
      <c r="I924" s="4"/>
      <c r="J924" s="4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3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3"/>
      <c r="F925" s="3"/>
      <c r="G925" s="3"/>
      <c r="H925" s="4"/>
      <c r="I925" s="4"/>
      <c r="J925" s="4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3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3"/>
      <c r="F926" s="3"/>
      <c r="G926" s="3"/>
      <c r="H926" s="4"/>
      <c r="I926" s="4"/>
      <c r="J926" s="4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3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3"/>
      <c r="F927" s="3"/>
      <c r="G927" s="3"/>
      <c r="H927" s="4"/>
      <c r="I927" s="4"/>
      <c r="J927" s="4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3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3"/>
      <c r="F928" s="3"/>
      <c r="G928" s="3"/>
      <c r="H928" s="4"/>
      <c r="I928" s="4"/>
      <c r="J928" s="4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3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3"/>
      <c r="F929" s="3"/>
      <c r="G929" s="3"/>
      <c r="H929" s="4"/>
      <c r="I929" s="4"/>
      <c r="J929" s="4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3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3"/>
      <c r="F930" s="3"/>
      <c r="G930" s="3"/>
      <c r="H930" s="4"/>
      <c r="I930" s="4"/>
      <c r="J930" s="4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3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3"/>
      <c r="F931" s="3"/>
      <c r="G931" s="3"/>
      <c r="H931" s="4"/>
      <c r="I931" s="4"/>
      <c r="J931" s="4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3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3"/>
      <c r="F932" s="3"/>
      <c r="G932" s="3"/>
      <c r="H932" s="4"/>
      <c r="I932" s="4"/>
      <c r="J932" s="4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3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3"/>
      <c r="F933" s="3"/>
      <c r="G933" s="3"/>
      <c r="H933" s="4"/>
      <c r="I933" s="4"/>
      <c r="J933" s="4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3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3"/>
      <c r="F934" s="3"/>
      <c r="G934" s="3"/>
      <c r="H934" s="4"/>
      <c r="I934" s="4"/>
      <c r="J934" s="4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3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3"/>
      <c r="F935" s="3"/>
      <c r="G935" s="3"/>
      <c r="H935" s="4"/>
      <c r="I935" s="4"/>
      <c r="J935" s="4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3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3"/>
      <c r="F936" s="3"/>
      <c r="G936" s="3"/>
      <c r="H936" s="4"/>
      <c r="I936" s="4"/>
      <c r="J936" s="4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3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3"/>
      <c r="F937" s="3"/>
      <c r="G937" s="3"/>
      <c r="H937" s="4"/>
      <c r="I937" s="4"/>
      <c r="J937" s="4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3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3"/>
      <c r="F938" s="3"/>
      <c r="G938" s="3"/>
      <c r="H938" s="4"/>
      <c r="I938" s="4"/>
      <c r="J938" s="4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3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3"/>
      <c r="F939" s="3"/>
      <c r="G939" s="3"/>
      <c r="H939" s="4"/>
      <c r="I939" s="4"/>
      <c r="J939" s="4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3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3"/>
      <c r="F940" s="3"/>
      <c r="G940" s="3"/>
      <c r="H940" s="4"/>
      <c r="I940" s="4"/>
      <c r="J940" s="4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3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3"/>
      <c r="F941" s="3"/>
      <c r="G941" s="3"/>
      <c r="H941" s="4"/>
      <c r="I941" s="4"/>
      <c r="J941" s="4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3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3"/>
      <c r="F942" s="3"/>
      <c r="G942" s="3"/>
      <c r="H942" s="4"/>
      <c r="I942" s="4"/>
      <c r="J942" s="4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3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3"/>
      <c r="F943" s="3"/>
      <c r="G943" s="3"/>
      <c r="H943" s="4"/>
      <c r="I943" s="4"/>
      <c r="J943" s="4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3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3"/>
      <c r="F944" s="3"/>
      <c r="G944" s="3"/>
      <c r="H944" s="4"/>
      <c r="I944" s="4"/>
      <c r="J944" s="4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3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3"/>
      <c r="F945" s="3"/>
      <c r="G945" s="3"/>
      <c r="H945" s="4"/>
      <c r="I945" s="4"/>
      <c r="J945" s="4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3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3"/>
      <c r="F946" s="3"/>
      <c r="G946" s="3"/>
      <c r="H946" s="4"/>
      <c r="I946" s="4"/>
      <c r="J946" s="4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3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3"/>
      <c r="F947" s="3"/>
      <c r="G947" s="3"/>
      <c r="H947" s="4"/>
      <c r="I947" s="4"/>
      <c r="J947" s="4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3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3"/>
      <c r="F948" s="3"/>
      <c r="G948" s="3"/>
      <c r="H948" s="4"/>
      <c r="I948" s="4"/>
      <c r="J948" s="4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3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3"/>
      <c r="F949" s="3"/>
      <c r="G949" s="3"/>
      <c r="H949" s="4"/>
      <c r="I949" s="4"/>
      <c r="J949" s="4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3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3"/>
      <c r="F950" s="3"/>
      <c r="G950" s="3"/>
      <c r="H950" s="4"/>
      <c r="I950" s="4"/>
      <c r="J950" s="4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3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3"/>
      <c r="F951" s="3"/>
      <c r="G951" s="3"/>
      <c r="H951" s="4"/>
      <c r="I951" s="4"/>
      <c r="J951" s="4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3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3"/>
      <c r="F952" s="3"/>
      <c r="G952" s="3"/>
      <c r="H952" s="4"/>
      <c r="I952" s="4"/>
      <c r="J952" s="4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3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3"/>
      <c r="F953" s="3"/>
      <c r="G953" s="3"/>
      <c r="H953" s="4"/>
      <c r="I953" s="4"/>
      <c r="J953" s="4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3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3"/>
      <c r="F954" s="3"/>
      <c r="G954" s="3"/>
      <c r="H954" s="4"/>
      <c r="I954" s="4"/>
      <c r="J954" s="4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3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3"/>
      <c r="F955" s="3"/>
      <c r="G955" s="3"/>
      <c r="H955" s="4"/>
      <c r="I955" s="4"/>
      <c r="J955" s="4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3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3"/>
      <c r="F956" s="3"/>
      <c r="G956" s="3"/>
      <c r="H956" s="4"/>
      <c r="I956" s="4"/>
      <c r="J956" s="4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3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3"/>
      <c r="F957" s="3"/>
      <c r="G957" s="3"/>
      <c r="H957" s="4"/>
      <c r="I957" s="4"/>
      <c r="J957" s="4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3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3"/>
      <c r="F958" s="3"/>
      <c r="G958" s="3"/>
      <c r="H958" s="4"/>
      <c r="I958" s="4"/>
      <c r="J958" s="4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3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3"/>
      <c r="F959" s="3"/>
      <c r="G959" s="3"/>
      <c r="H959" s="4"/>
      <c r="I959" s="4"/>
      <c r="J959" s="4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3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3"/>
      <c r="F960" s="3"/>
      <c r="G960" s="3"/>
      <c r="H960" s="4"/>
      <c r="I960" s="4"/>
      <c r="J960" s="4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3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3"/>
      <c r="F961" s="3"/>
      <c r="G961" s="3"/>
      <c r="H961" s="4"/>
      <c r="I961" s="4"/>
      <c r="J961" s="4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3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3"/>
      <c r="F962" s="3"/>
      <c r="G962" s="3"/>
      <c r="H962" s="4"/>
      <c r="I962" s="4"/>
      <c r="J962" s="4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3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3"/>
      <c r="F963" s="3"/>
      <c r="G963" s="3"/>
      <c r="H963" s="4"/>
      <c r="I963" s="4"/>
      <c r="J963" s="4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3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3"/>
      <c r="F964" s="3"/>
      <c r="G964" s="3"/>
      <c r="H964" s="4"/>
      <c r="I964" s="4"/>
      <c r="J964" s="4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3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3"/>
      <c r="F965" s="3"/>
      <c r="G965" s="3"/>
      <c r="H965" s="4"/>
      <c r="I965" s="4"/>
      <c r="J965" s="4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3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3"/>
      <c r="F966" s="3"/>
      <c r="G966" s="3"/>
      <c r="H966" s="4"/>
      <c r="I966" s="4"/>
      <c r="J966" s="4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3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3"/>
      <c r="F967" s="3"/>
      <c r="G967" s="3"/>
      <c r="H967" s="4"/>
      <c r="I967" s="4"/>
      <c r="J967" s="4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3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3"/>
      <c r="F968" s="3"/>
      <c r="G968" s="3"/>
      <c r="H968" s="4"/>
      <c r="I968" s="4"/>
      <c r="J968" s="4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3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3"/>
      <c r="F969" s="3"/>
      <c r="G969" s="3"/>
      <c r="H969" s="4"/>
      <c r="I969" s="4"/>
      <c r="J969" s="4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3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3"/>
      <c r="F970" s="3"/>
      <c r="G970" s="3"/>
      <c r="H970" s="4"/>
      <c r="I970" s="4"/>
      <c r="J970" s="4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3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3"/>
      <c r="F971" s="3"/>
      <c r="G971" s="3"/>
      <c r="H971" s="4"/>
      <c r="I971" s="4"/>
      <c r="J971" s="4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3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3"/>
      <c r="F972" s="3"/>
      <c r="G972" s="3"/>
      <c r="H972" s="4"/>
      <c r="I972" s="4"/>
      <c r="J972" s="4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3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3"/>
      <c r="F973" s="3"/>
      <c r="G973" s="3"/>
      <c r="H973" s="4"/>
      <c r="I973" s="4"/>
      <c r="J973" s="4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3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3"/>
      <c r="F974" s="3"/>
      <c r="G974" s="3"/>
      <c r="H974" s="4"/>
      <c r="I974" s="4"/>
      <c r="J974" s="4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3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3"/>
      <c r="F975" s="3"/>
      <c r="G975" s="3"/>
      <c r="H975" s="4"/>
      <c r="I975" s="4"/>
      <c r="J975" s="4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3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3"/>
      <c r="F976" s="3"/>
      <c r="G976" s="3"/>
      <c r="H976" s="4"/>
      <c r="I976" s="4"/>
      <c r="J976" s="4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3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3"/>
      <c r="F977" s="3"/>
      <c r="G977" s="3"/>
      <c r="H977" s="4"/>
      <c r="I977" s="4"/>
      <c r="J977" s="4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3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3"/>
      <c r="F978" s="3"/>
      <c r="G978" s="3"/>
      <c r="H978" s="4"/>
      <c r="I978" s="4"/>
      <c r="J978" s="4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3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3"/>
      <c r="F979" s="3"/>
      <c r="G979" s="3"/>
      <c r="H979" s="4"/>
      <c r="I979" s="4"/>
      <c r="J979" s="4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3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3"/>
      <c r="F980" s="3"/>
      <c r="G980" s="3"/>
      <c r="H980" s="4"/>
      <c r="I980" s="4"/>
      <c r="J980" s="4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3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3"/>
      <c r="F981" s="3"/>
      <c r="G981" s="3"/>
      <c r="H981" s="4"/>
      <c r="I981" s="4"/>
      <c r="J981" s="4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3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3"/>
      <c r="F982" s="3"/>
      <c r="G982" s="3"/>
      <c r="H982" s="4"/>
      <c r="I982" s="4"/>
      <c r="J982" s="4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3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3"/>
      <c r="F983" s="3"/>
      <c r="G983" s="3"/>
      <c r="H983" s="4"/>
      <c r="I983" s="4"/>
      <c r="J983" s="4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3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3"/>
      <c r="F984" s="3"/>
      <c r="G984" s="3"/>
      <c r="H984" s="4"/>
      <c r="I984" s="4"/>
      <c r="J984" s="4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3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3"/>
      <c r="F985" s="3"/>
      <c r="G985" s="3"/>
      <c r="H985" s="4"/>
      <c r="I985" s="4"/>
      <c r="J985" s="4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3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3"/>
      <c r="F986" s="3"/>
      <c r="G986" s="3"/>
      <c r="H986" s="4"/>
      <c r="I986" s="4"/>
      <c r="J986" s="4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3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3"/>
      <c r="F987" s="3"/>
      <c r="G987" s="3"/>
      <c r="H987" s="4"/>
      <c r="I987" s="4"/>
      <c r="J987" s="4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3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3"/>
      <c r="F988" s="3"/>
      <c r="G988" s="3"/>
      <c r="H988" s="4"/>
      <c r="I988" s="4"/>
      <c r="J988" s="4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3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3"/>
      <c r="F989" s="3"/>
      <c r="G989" s="3"/>
      <c r="H989" s="4"/>
      <c r="I989" s="4"/>
      <c r="J989" s="4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3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3"/>
      <c r="F990" s="3"/>
      <c r="G990" s="3"/>
      <c r="H990" s="4"/>
      <c r="I990" s="4"/>
      <c r="J990" s="4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3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3"/>
      <c r="F991" s="3"/>
      <c r="G991" s="3"/>
      <c r="H991" s="4"/>
      <c r="I991" s="4"/>
      <c r="J991" s="4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3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3"/>
      <c r="F992" s="3"/>
      <c r="G992" s="3"/>
      <c r="H992" s="4"/>
      <c r="I992" s="4"/>
      <c r="J992" s="4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3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3"/>
      <c r="F993" s="3"/>
      <c r="G993" s="3"/>
      <c r="H993" s="4"/>
      <c r="I993" s="4"/>
      <c r="J993" s="4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3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3"/>
      <c r="F994" s="3"/>
      <c r="G994" s="3"/>
      <c r="H994" s="4"/>
      <c r="I994" s="4"/>
      <c r="J994" s="4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3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3"/>
      <c r="F995" s="3"/>
      <c r="G995" s="3"/>
      <c r="H995" s="4"/>
      <c r="I995" s="4"/>
      <c r="J995" s="4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3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3"/>
      <c r="F996" s="3"/>
      <c r="G996" s="3"/>
      <c r="H996" s="4"/>
      <c r="I996" s="4"/>
      <c r="J996" s="4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3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3"/>
      <c r="F997" s="3"/>
      <c r="G997" s="3"/>
      <c r="H997" s="4"/>
      <c r="I997" s="4"/>
      <c r="J997" s="4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3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3"/>
      <c r="F998" s="3"/>
      <c r="G998" s="3"/>
      <c r="H998" s="4"/>
      <c r="I998" s="4"/>
      <c r="J998" s="4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3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3"/>
      <c r="F999" s="3"/>
      <c r="G999" s="3"/>
      <c r="H999" s="4"/>
      <c r="I999" s="4"/>
      <c r="J999" s="4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3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3"/>
      <c r="F1000" s="3"/>
      <c r="G1000" s="3"/>
      <c r="H1000" s="4"/>
      <c r="I1000" s="4"/>
      <c r="J1000" s="4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3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3"/>
      <c r="F1001" s="3"/>
      <c r="G1001" s="3"/>
      <c r="H1001" s="4"/>
      <c r="I1001" s="4"/>
      <c r="J1001" s="4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3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3"/>
      <c r="F1002" s="3"/>
      <c r="G1002" s="3"/>
      <c r="H1002" s="4"/>
      <c r="I1002" s="4"/>
      <c r="J1002" s="4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3"/>
      <c r="V1002" s="4"/>
      <c r="W1002" s="4"/>
      <c r="X1002" s="4"/>
      <c r="Y1002" s="4"/>
      <c r="Z1002" s="4"/>
    </row>
  </sheetData>
  <mergeCells count="5">
    <mergeCell ref="P34:P35"/>
    <mergeCell ref="D245:F245"/>
    <mergeCell ref="B252:C252"/>
    <mergeCell ref="N272:O272"/>
    <mergeCell ref="N273:O27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1" t="s">
        <v>685</v>
      </c>
    </row>
    <row r="3">
      <c r="B3" s="51" t="s">
        <v>686</v>
      </c>
    </row>
    <row r="5">
      <c r="B5" s="51" t="s">
        <v>687</v>
      </c>
    </row>
    <row r="6">
      <c r="B6" s="51" t="s">
        <v>688</v>
      </c>
    </row>
    <row r="7">
      <c r="B7" s="51" t="s">
        <v>689</v>
      </c>
    </row>
    <row r="8">
      <c r="B8" s="51" t="s">
        <v>690</v>
      </c>
    </row>
    <row r="9">
      <c r="B9" s="51" t="s">
        <v>691</v>
      </c>
    </row>
    <row r="12">
      <c r="B12" s="51" t="s">
        <v>692</v>
      </c>
      <c r="F12" s="51" t="s">
        <v>687</v>
      </c>
    </row>
    <row r="13">
      <c r="B13" s="51" t="s">
        <v>693</v>
      </c>
      <c r="F13" s="51" t="s">
        <v>688</v>
      </c>
    </row>
    <row r="14">
      <c r="B14" s="51" t="s">
        <v>694</v>
      </c>
      <c r="F14" s="51" t="s">
        <v>689</v>
      </c>
    </row>
    <row r="15">
      <c r="B15" s="51" t="s">
        <v>695</v>
      </c>
      <c r="F15" s="51" t="s">
        <v>690</v>
      </c>
    </row>
    <row r="16">
      <c r="F16" s="51" t="s">
        <v>691</v>
      </c>
    </row>
    <row r="17">
      <c r="B17" s="51" t="s">
        <v>696</v>
      </c>
    </row>
    <row r="18">
      <c r="B18" s="51" t="s">
        <v>697</v>
      </c>
    </row>
    <row r="19">
      <c r="B19" s="51" t="s">
        <v>698</v>
      </c>
      <c r="C19" s="51" t="s">
        <v>699</v>
      </c>
      <c r="D19" s="51" t="s">
        <v>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4" max="4" width="21.88"/>
    <col customWidth="1" min="7" max="7" width="19.38"/>
    <col customWidth="1" min="10" max="11" width="20.0"/>
    <col customWidth="1" min="12" max="12" width="21.5"/>
    <col customWidth="1" min="14" max="14" width="23.63"/>
  </cols>
  <sheetData>
    <row r="2">
      <c r="B2" s="57" t="s">
        <v>700</v>
      </c>
      <c r="C2" s="58" t="s">
        <v>701</v>
      </c>
    </row>
    <row r="3">
      <c r="B3" s="59"/>
      <c r="C3" s="58" t="s">
        <v>702</v>
      </c>
    </row>
    <row r="5">
      <c r="B5" s="60" t="s">
        <v>703</v>
      </c>
      <c r="C5" s="61"/>
      <c r="D5" s="61"/>
      <c r="E5" s="61"/>
      <c r="F5" s="61"/>
      <c r="G5" s="61"/>
      <c r="H5" s="61"/>
      <c r="I5" s="62"/>
      <c r="J5" s="63"/>
      <c r="K5" s="60" t="s">
        <v>704</v>
      </c>
      <c r="L5" s="61"/>
      <c r="M5" s="61"/>
      <c r="N5" s="61"/>
      <c r="O5" s="61"/>
      <c r="P5" s="62"/>
    </row>
    <row r="6">
      <c r="B6" s="64" t="s">
        <v>696</v>
      </c>
      <c r="C6" s="64" t="s">
        <v>30</v>
      </c>
      <c r="D6" s="65" t="s">
        <v>705</v>
      </c>
      <c r="E6" s="66"/>
      <c r="F6" s="58"/>
      <c r="G6" s="67" t="s">
        <v>706</v>
      </c>
      <c r="H6" s="66"/>
      <c r="I6" s="66"/>
      <c r="J6" s="63"/>
      <c r="K6" s="65" t="s">
        <v>705</v>
      </c>
      <c r="L6" s="66"/>
      <c r="M6" s="66"/>
      <c r="N6" s="67" t="s">
        <v>706</v>
      </c>
      <c r="O6" s="66"/>
      <c r="P6" s="66"/>
    </row>
    <row r="7">
      <c r="B7" s="57" t="s">
        <v>707</v>
      </c>
      <c r="C7" s="68" t="s">
        <v>283</v>
      </c>
      <c r="D7" s="69" t="s">
        <v>708</v>
      </c>
      <c r="E7" s="69" t="s">
        <v>709</v>
      </c>
      <c r="F7" s="69" t="s">
        <v>710</v>
      </c>
      <c r="G7" s="69" t="s">
        <v>708</v>
      </c>
      <c r="H7" s="69" t="s">
        <v>709</v>
      </c>
      <c r="I7" s="58" t="s">
        <v>711</v>
      </c>
      <c r="J7" s="63"/>
      <c r="K7" s="69" t="s">
        <v>708</v>
      </c>
      <c r="L7" s="69" t="s">
        <v>709</v>
      </c>
      <c r="M7" s="69" t="s">
        <v>710</v>
      </c>
      <c r="N7" s="69" t="s">
        <v>708</v>
      </c>
      <c r="O7" s="69" t="s">
        <v>709</v>
      </c>
      <c r="P7" s="69" t="s">
        <v>711</v>
      </c>
    </row>
    <row r="8">
      <c r="B8" s="70"/>
      <c r="C8" s="70"/>
      <c r="D8" s="71" t="s">
        <v>712</v>
      </c>
      <c r="E8" s="71" t="s">
        <v>15</v>
      </c>
      <c r="F8" s="58">
        <v>91.0</v>
      </c>
      <c r="G8" s="71" t="s">
        <v>713</v>
      </c>
      <c r="H8" s="71" t="s">
        <v>12</v>
      </c>
      <c r="I8" s="71">
        <v>19.0</v>
      </c>
      <c r="J8" s="63"/>
      <c r="K8" s="58" t="s">
        <v>712</v>
      </c>
      <c r="L8" s="58" t="s">
        <v>15</v>
      </c>
      <c r="M8" s="58">
        <v>181.0</v>
      </c>
      <c r="N8" s="58" t="s">
        <v>714</v>
      </c>
      <c r="O8" s="58" t="s">
        <v>7</v>
      </c>
      <c r="P8" s="58">
        <v>80.0</v>
      </c>
    </row>
    <row r="9">
      <c r="B9" s="70"/>
      <c r="C9" s="70"/>
      <c r="D9" s="58" t="s">
        <v>715</v>
      </c>
      <c r="E9" s="58" t="s">
        <v>11</v>
      </c>
      <c r="F9" s="58">
        <v>114.0</v>
      </c>
      <c r="G9" s="72" t="s">
        <v>716</v>
      </c>
      <c r="H9" s="72" t="s">
        <v>12</v>
      </c>
      <c r="I9" s="58">
        <v>15.0</v>
      </c>
      <c r="J9" s="73"/>
      <c r="K9" s="58" t="s">
        <v>717</v>
      </c>
      <c r="L9" s="58" t="s">
        <v>14</v>
      </c>
      <c r="M9" s="58">
        <v>157.0</v>
      </c>
      <c r="N9" s="72" t="s">
        <v>716</v>
      </c>
      <c r="O9" s="72" t="s">
        <v>12</v>
      </c>
      <c r="P9" s="58">
        <v>15.0</v>
      </c>
    </row>
    <row r="10">
      <c r="B10" s="70"/>
      <c r="C10" s="70"/>
      <c r="D10" s="58" t="s">
        <v>718</v>
      </c>
      <c r="E10" s="58" t="s">
        <v>16</v>
      </c>
      <c r="F10" s="58">
        <v>76.0</v>
      </c>
      <c r="G10" s="58" t="s">
        <v>719</v>
      </c>
      <c r="H10" s="58" t="s">
        <v>12</v>
      </c>
      <c r="I10" s="58">
        <v>12.0</v>
      </c>
      <c r="J10" s="73"/>
      <c r="K10" s="58" t="s">
        <v>720</v>
      </c>
      <c r="L10" s="58" t="s">
        <v>12</v>
      </c>
      <c r="M10" s="58">
        <v>183.0</v>
      </c>
      <c r="N10" s="58" t="s">
        <v>721</v>
      </c>
      <c r="O10" s="58" t="s">
        <v>13</v>
      </c>
      <c r="P10" s="58">
        <v>73.0</v>
      </c>
    </row>
    <row r="11">
      <c r="B11" s="70"/>
      <c r="C11" s="59"/>
      <c r="D11" s="58" t="s">
        <v>722</v>
      </c>
      <c r="E11" s="58" t="s">
        <v>13</v>
      </c>
      <c r="F11" s="58">
        <v>104.0</v>
      </c>
      <c r="G11" s="74" t="s">
        <v>723</v>
      </c>
      <c r="H11" s="61"/>
      <c r="I11" s="62"/>
      <c r="J11" s="73"/>
      <c r="K11" s="58" t="s">
        <v>724</v>
      </c>
      <c r="L11" s="58" t="s">
        <v>13</v>
      </c>
      <c r="M11" s="58">
        <v>182.0</v>
      </c>
      <c r="N11" s="58" t="s">
        <v>725</v>
      </c>
      <c r="O11" s="58" t="s">
        <v>11</v>
      </c>
      <c r="P11" s="75">
        <v>123.0</v>
      </c>
    </row>
    <row r="12">
      <c r="B12" s="70"/>
      <c r="C12" s="76" t="s">
        <v>36</v>
      </c>
      <c r="D12" s="74" t="s">
        <v>723</v>
      </c>
      <c r="E12" s="61"/>
      <c r="F12" s="62"/>
      <c r="G12" s="72" t="s">
        <v>726</v>
      </c>
      <c r="H12" s="72" t="s">
        <v>7</v>
      </c>
      <c r="I12" s="77">
        <v>14.0</v>
      </c>
      <c r="J12" s="73"/>
      <c r="K12" s="74" t="s">
        <v>723</v>
      </c>
      <c r="L12" s="61"/>
      <c r="M12" s="62"/>
      <c r="N12" s="74" t="s">
        <v>723</v>
      </c>
      <c r="O12" s="61"/>
      <c r="P12" s="62"/>
    </row>
    <row r="13">
      <c r="B13" s="70"/>
      <c r="C13" s="70"/>
      <c r="D13" s="78">
        <v>42854.0</v>
      </c>
      <c r="E13" s="58" t="s">
        <v>16</v>
      </c>
      <c r="F13" s="77">
        <v>97.0</v>
      </c>
      <c r="G13" s="79">
        <v>42849.0</v>
      </c>
      <c r="H13" s="58" t="s">
        <v>11</v>
      </c>
      <c r="I13" s="58">
        <v>15.0</v>
      </c>
      <c r="J13" s="73"/>
      <c r="K13" s="58" t="s">
        <v>727</v>
      </c>
      <c r="L13" s="58" t="s">
        <v>728</v>
      </c>
      <c r="M13" s="58">
        <v>183.0</v>
      </c>
      <c r="N13" s="79">
        <v>42829.0</v>
      </c>
      <c r="O13" s="58" t="s">
        <v>14</v>
      </c>
      <c r="P13" s="58">
        <v>139.0</v>
      </c>
    </row>
    <row r="14">
      <c r="B14" s="70"/>
      <c r="C14" s="70"/>
      <c r="D14" s="58" t="s">
        <v>729</v>
      </c>
      <c r="E14" s="58" t="s">
        <v>13</v>
      </c>
      <c r="F14" s="58">
        <v>100.0</v>
      </c>
      <c r="G14" s="58" t="s">
        <v>730</v>
      </c>
      <c r="H14" s="58" t="s">
        <v>15</v>
      </c>
      <c r="I14" s="58">
        <v>14.0</v>
      </c>
      <c r="J14" s="73"/>
      <c r="K14" s="58" t="s">
        <v>731</v>
      </c>
      <c r="L14" s="58" t="s">
        <v>732</v>
      </c>
      <c r="M14" s="58">
        <v>183.0</v>
      </c>
      <c r="N14" s="58" t="s">
        <v>733</v>
      </c>
      <c r="O14" s="58" t="s">
        <v>7</v>
      </c>
      <c r="P14" s="58">
        <v>169.0</v>
      </c>
    </row>
    <row r="15">
      <c r="B15" s="70"/>
      <c r="C15" s="59"/>
      <c r="D15" s="58" t="s">
        <v>734</v>
      </c>
      <c r="E15" s="58" t="s">
        <v>13</v>
      </c>
      <c r="F15" s="58">
        <v>55.0</v>
      </c>
      <c r="G15" s="74" t="s">
        <v>723</v>
      </c>
      <c r="H15" s="61"/>
      <c r="I15" s="62"/>
      <c r="J15" s="73"/>
      <c r="K15" s="58" t="s">
        <v>735</v>
      </c>
      <c r="L15" s="58" t="s">
        <v>16</v>
      </c>
      <c r="M15" s="58">
        <v>184.0</v>
      </c>
      <c r="N15" s="58" t="s">
        <v>736</v>
      </c>
      <c r="O15" s="72" t="s">
        <v>11</v>
      </c>
      <c r="P15" s="75">
        <v>163.0</v>
      </c>
    </row>
    <row r="16">
      <c r="B16" s="70"/>
      <c r="C16" s="80" t="s">
        <v>282</v>
      </c>
      <c r="D16" s="74" t="s">
        <v>723</v>
      </c>
      <c r="E16" s="61"/>
      <c r="F16" s="62"/>
      <c r="G16" s="72" t="s">
        <v>737</v>
      </c>
      <c r="H16" s="72" t="s">
        <v>14</v>
      </c>
      <c r="I16" s="77">
        <v>17.0</v>
      </c>
      <c r="J16" s="73"/>
      <c r="K16" s="74" t="s">
        <v>723</v>
      </c>
      <c r="L16" s="61"/>
      <c r="M16" s="62"/>
      <c r="N16" s="74" t="s">
        <v>723</v>
      </c>
      <c r="O16" s="61"/>
      <c r="P16" s="62"/>
    </row>
    <row r="17">
      <c r="B17" s="70"/>
      <c r="C17" s="70"/>
      <c r="D17" s="58" t="s">
        <v>738</v>
      </c>
      <c r="E17" s="58" t="s">
        <v>11</v>
      </c>
      <c r="F17" s="58">
        <v>48.0</v>
      </c>
      <c r="G17" s="58" t="s">
        <v>739</v>
      </c>
      <c r="H17" s="58" t="s">
        <v>7</v>
      </c>
      <c r="I17" s="58">
        <v>18.0</v>
      </c>
      <c r="J17" s="73"/>
      <c r="K17" s="58" t="s">
        <v>740</v>
      </c>
      <c r="L17" s="58" t="s">
        <v>741</v>
      </c>
      <c r="M17" s="58">
        <v>185.0</v>
      </c>
      <c r="N17" s="58" t="s">
        <v>742</v>
      </c>
      <c r="O17" s="58" t="s">
        <v>11</v>
      </c>
      <c r="P17" s="58">
        <v>166.0</v>
      </c>
    </row>
    <row r="18">
      <c r="B18" s="59"/>
      <c r="C18" s="59"/>
      <c r="D18" s="58" t="s">
        <v>743</v>
      </c>
      <c r="E18" s="58" t="s">
        <v>11</v>
      </c>
      <c r="F18" s="58">
        <v>48.0</v>
      </c>
      <c r="G18" s="58" t="s">
        <v>744</v>
      </c>
      <c r="H18" s="58" t="s">
        <v>14</v>
      </c>
      <c r="I18" s="58">
        <v>21.0</v>
      </c>
      <c r="J18" s="73"/>
      <c r="K18" s="58" t="s">
        <v>745</v>
      </c>
      <c r="L18" s="58" t="s">
        <v>746</v>
      </c>
      <c r="M18" s="58">
        <v>185.0</v>
      </c>
      <c r="N18" s="58" t="s">
        <v>747</v>
      </c>
      <c r="O18" s="58" t="s">
        <v>13</v>
      </c>
      <c r="P18" s="58">
        <v>170.0</v>
      </c>
    </row>
    <row r="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>
      <c r="B22" s="60" t="s">
        <v>703</v>
      </c>
      <c r="C22" s="61"/>
      <c r="D22" s="61"/>
      <c r="E22" s="61"/>
      <c r="F22" s="61"/>
      <c r="G22" s="61"/>
      <c r="H22" s="61"/>
      <c r="I22" s="62"/>
      <c r="J22" s="63"/>
      <c r="K22" s="60" t="s">
        <v>704</v>
      </c>
      <c r="L22" s="61"/>
      <c r="M22" s="61"/>
      <c r="N22" s="61"/>
      <c r="O22" s="61"/>
      <c r="P22" s="62"/>
    </row>
    <row r="23">
      <c r="B23" s="64" t="s">
        <v>748</v>
      </c>
      <c r="C23" s="64" t="s">
        <v>30</v>
      </c>
      <c r="D23" s="65" t="s">
        <v>705</v>
      </c>
      <c r="E23" s="66"/>
      <c r="F23" s="58"/>
      <c r="G23" s="67" t="s">
        <v>706</v>
      </c>
      <c r="H23" s="66"/>
      <c r="I23" s="66"/>
      <c r="J23" s="63"/>
      <c r="K23" s="65" t="s">
        <v>705</v>
      </c>
      <c r="L23" s="66"/>
      <c r="M23" s="66"/>
      <c r="N23" s="67" t="s">
        <v>706</v>
      </c>
      <c r="O23" s="66"/>
      <c r="P23" s="66"/>
    </row>
    <row r="24">
      <c r="B24" s="57" t="s">
        <v>707</v>
      </c>
      <c r="C24" s="68" t="s">
        <v>283</v>
      </c>
      <c r="D24" s="69" t="s">
        <v>708</v>
      </c>
      <c r="E24" s="69" t="s">
        <v>709</v>
      </c>
      <c r="F24" s="69" t="s">
        <v>710</v>
      </c>
      <c r="G24" s="69" t="s">
        <v>708</v>
      </c>
      <c r="H24" s="69" t="s">
        <v>709</v>
      </c>
      <c r="I24" s="69" t="s">
        <v>711</v>
      </c>
      <c r="J24" s="63"/>
      <c r="K24" s="69" t="s">
        <v>708</v>
      </c>
      <c r="L24" s="69" t="s">
        <v>709</v>
      </c>
      <c r="M24" s="69" t="s">
        <v>710</v>
      </c>
      <c r="N24" s="69" t="s">
        <v>708</v>
      </c>
      <c r="O24" s="69" t="s">
        <v>709</v>
      </c>
      <c r="P24" s="69" t="s">
        <v>711</v>
      </c>
    </row>
    <row r="25">
      <c r="B25" s="70"/>
      <c r="C25" s="70"/>
      <c r="D25" s="71" t="s">
        <v>749</v>
      </c>
      <c r="E25" s="71" t="s">
        <v>14</v>
      </c>
      <c r="F25" s="58">
        <v>122.0</v>
      </c>
      <c r="G25" s="71" t="s">
        <v>750</v>
      </c>
      <c r="H25" s="71" t="s">
        <v>16</v>
      </c>
      <c r="I25" s="71">
        <v>26.0</v>
      </c>
      <c r="J25" s="63"/>
      <c r="K25" s="58" t="s">
        <v>749</v>
      </c>
      <c r="L25" s="58" t="s">
        <v>14</v>
      </c>
      <c r="M25" s="58">
        <v>224.0</v>
      </c>
      <c r="N25" s="58" t="s">
        <v>751</v>
      </c>
      <c r="O25" s="58" t="s">
        <v>13</v>
      </c>
      <c r="P25" s="58">
        <v>100.0</v>
      </c>
    </row>
    <row r="26">
      <c r="B26" s="70"/>
      <c r="C26" s="70"/>
      <c r="D26" s="58" t="s">
        <v>752</v>
      </c>
      <c r="E26" s="58" t="s">
        <v>7</v>
      </c>
      <c r="F26" s="58">
        <v>107.0</v>
      </c>
      <c r="G26" s="71" t="s">
        <v>753</v>
      </c>
      <c r="H26" s="71" t="s">
        <v>12</v>
      </c>
      <c r="I26" s="58">
        <v>25.0</v>
      </c>
      <c r="J26" s="73"/>
      <c r="K26" s="58" t="s">
        <v>752</v>
      </c>
      <c r="L26" s="58" t="s">
        <v>7</v>
      </c>
      <c r="M26" s="58">
        <v>194.0</v>
      </c>
      <c r="N26" s="71" t="s">
        <v>716</v>
      </c>
      <c r="O26" s="72" t="s">
        <v>12</v>
      </c>
      <c r="P26" s="58">
        <v>64.0</v>
      </c>
    </row>
    <row r="27">
      <c r="B27" s="70"/>
      <c r="C27" s="70"/>
      <c r="D27" s="58" t="s">
        <v>718</v>
      </c>
      <c r="E27" s="58" t="s">
        <v>16</v>
      </c>
      <c r="F27" s="58">
        <v>113.0</v>
      </c>
      <c r="G27" s="82" t="s">
        <v>754</v>
      </c>
      <c r="H27" s="82" t="s">
        <v>7</v>
      </c>
      <c r="I27" s="58">
        <v>27.0</v>
      </c>
      <c r="J27" s="73"/>
      <c r="K27" s="58" t="s">
        <v>755</v>
      </c>
      <c r="L27" s="58" t="s">
        <v>7</v>
      </c>
      <c r="M27" s="58">
        <v>226.0</v>
      </c>
      <c r="N27" s="58" t="s">
        <v>754</v>
      </c>
      <c r="O27" s="58" t="s">
        <v>7</v>
      </c>
      <c r="P27" s="58">
        <v>96.0</v>
      </c>
    </row>
    <row r="28">
      <c r="B28" s="70"/>
      <c r="C28" s="59"/>
      <c r="D28" s="83"/>
      <c r="E28" s="61"/>
      <c r="F28" s="62"/>
      <c r="G28" s="74"/>
      <c r="H28" s="61"/>
      <c r="I28" s="62"/>
      <c r="J28" s="73"/>
      <c r="K28" s="82" t="s">
        <v>756</v>
      </c>
      <c r="L28" s="82" t="s">
        <v>16</v>
      </c>
      <c r="M28" s="82">
        <v>226.0</v>
      </c>
      <c r="N28" s="83"/>
      <c r="O28" s="61"/>
      <c r="P28" s="62"/>
    </row>
    <row r="29">
      <c r="B29" s="70"/>
      <c r="C29" s="76" t="s">
        <v>36</v>
      </c>
      <c r="D29" s="71" t="s">
        <v>757</v>
      </c>
      <c r="E29" s="71" t="s">
        <v>15</v>
      </c>
      <c r="F29" s="75">
        <v>112.0</v>
      </c>
      <c r="G29" s="84" t="s">
        <v>758</v>
      </c>
      <c r="H29" s="84" t="s">
        <v>14</v>
      </c>
      <c r="I29" s="58">
        <v>44.0</v>
      </c>
      <c r="J29" s="73"/>
      <c r="K29" s="74"/>
      <c r="L29" s="61"/>
      <c r="M29" s="62"/>
      <c r="N29" s="71" t="s">
        <v>759</v>
      </c>
      <c r="O29" s="71" t="s">
        <v>12</v>
      </c>
      <c r="P29" s="75">
        <v>166.0</v>
      </c>
    </row>
    <row r="30">
      <c r="B30" s="70"/>
      <c r="C30" s="70"/>
      <c r="D30" s="85">
        <v>42853.0</v>
      </c>
      <c r="E30" s="58" t="s">
        <v>15</v>
      </c>
      <c r="F30" s="75">
        <v>121.0</v>
      </c>
      <c r="G30" s="79">
        <v>42847.0</v>
      </c>
      <c r="H30" s="58" t="s">
        <v>16</v>
      </c>
      <c r="I30" s="58">
        <v>34.0</v>
      </c>
      <c r="J30" s="73"/>
      <c r="K30" s="58" t="s">
        <v>760</v>
      </c>
      <c r="L30" s="58" t="s">
        <v>761</v>
      </c>
      <c r="M30" s="58">
        <v>224.0</v>
      </c>
      <c r="N30" s="58" t="s">
        <v>762</v>
      </c>
      <c r="O30" s="58" t="s">
        <v>12</v>
      </c>
      <c r="P30" s="58">
        <v>189.0</v>
      </c>
    </row>
    <row r="31">
      <c r="B31" s="70"/>
      <c r="C31" s="70"/>
      <c r="D31" s="58" t="s">
        <v>763</v>
      </c>
      <c r="E31" s="58" t="s">
        <v>7</v>
      </c>
      <c r="F31" s="58">
        <v>112.0</v>
      </c>
      <c r="G31" s="58" t="s">
        <v>764</v>
      </c>
      <c r="H31" s="58" t="s">
        <v>7</v>
      </c>
      <c r="I31" s="58">
        <v>48.0</v>
      </c>
      <c r="J31" s="73"/>
      <c r="K31" s="58" t="s">
        <v>765</v>
      </c>
      <c r="L31" s="58" t="s">
        <v>766</v>
      </c>
      <c r="M31" s="58">
        <v>224.0</v>
      </c>
      <c r="N31" s="58" t="s">
        <v>767</v>
      </c>
      <c r="O31" s="58" t="s">
        <v>14</v>
      </c>
      <c r="P31" s="58">
        <v>180.0</v>
      </c>
    </row>
    <row r="32">
      <c r="B32" s="70"/>
      <c r="C32" s="59"/>
      <c r="D32" s="83"/>
      <c r="E32" s="61"/>
      <c r="F32" s="62"/>
      <c r="G32" s="86" t="s">
        <v>768</v>
      </c>
      <c r="H32" s="86" t="s">
        <v>16</v>
      </c>
      <c r="I32" s="86">
        <v>44.0</v>
      </c>
      <c r="J32" s="73"/>
      <c r="K32" s="58" t="s">
        <v>769</v>
      </c>
      <c r="L32" s="58" t="s">
        <v>7</v>
      </c>
      <c r="M32" s="58">
        <v>223.0</v>
      </c>
      <c r="N32" s="58" t="s">
        <v>770</v>
      </c>
      <c r="O32" s="72" t="s">
        <v>12</v>
      </c>
      <c r="P32" s="75">
        <v>188.0</v>
      </c>
    </row>
    <row r="33">
      <c r="B33" s="70"/>
      <c r="C33" s="80" t="s">
        <v>282</v>
      </c>
      <c r="D33" s="71" t="s">
        <v>771</v>
      </c>
      <c r="E33" s="71" t="s">
        <v>12</v>
      </c>
      <c r="F33" s="75">
        <v>105.0</v>
      </c>
      <c r="G33" s="87"/>
      <c r="H33" s="61"/>
      <c r="I33" s="62"/>
      <c r="J33" s="73"/>
      <c r="K33" s="74"/>
      <c r="L33" s="61"/>
      <c r="M33" s="62"/>
      <c r="N33" s="74"/>
      <c r="O33" s="61"/>
      <c r="P33" s="62"/>
    </row>
    <row r="34">
      <c r="B34" s="70"/>
      <c r="C34" s="70"/>
      <c r="D34" s="58" t="s">
        <v>772</v>
      </c>
      <c r="E34" s="58" t="s">
        <v>16</v>
      </c>
      <c r="F34" s="58">
        <v>118.0</v>
      </c>
      <c r="G34" s="58" t="s">
        <v>773</v>
      </c>
      <c r="H34" s="58" t="s">
        <v>15</v>
      </c>
      <c r="I34" s="58">
        <v>44.0</v>
      </c>
      <c r="J34" s="73"/>
      <c r="K34" s="58" t="s">
        <v>774</v>
      </c>
      <c r="L34" s="58" t="s">
        <v>7</v>
      </c>
      <c r="M34" s="58">
        <v>225.0</v>
      </c>
      <c r="N34" s="58" t="s">
        <v>775</v>
      </c>
      <c r="O34" s="58" t="s">
        <v>12</v>
      </c>
      <c r="P34" s="58">
        <v>191.0</v>
      </c>
    </row>
    <row r="35">
      <c r="B35" s="59"/>
      <c r="C35" s="59"/>
      <c r="D35" s="58" t="s">
        <v>776</v>
      </c>
      <c r="E35" s="58" t="s">
        <v>11</v>
      </c>
      <c r="F35" s="58">
        <v>106.0</v>
      </c>
      <c r="G35" s="58" t="s">
        <v>777</v>
      </c>
      <c r="H35" s="58" t="s">
        <v>7</v>
      </c>
      <c r="I35" s="58">
        <v>34.0</v>
      </c>
      <c r="J35" s="73"/>
      <c r="K35" s="58" t="s">
        <v>778</v>
      </c>
      <c r="L35" s="58" t="s">
        <v>14</v>
      </c>
      <c r="M35" s="58">
        <v>226.0</v>
      </c>
      <c r="N35" s="58" t="s">
        <v>779</v>
      </c>
      <c r="O35" s="58" t="s">
        <v>12</v>
      </c>
      <c r="P35" s="58">
        <v>194.0</v>
      </c>
    </row>
  </sheetData>
  <mergeCells count="29">
    <mergeCell ref="D12:F12"/>
    <mergeCell ref="K12:M12"/>
    <mergeCell ref="G11:I11"/>
    <mergeCell ref="G15:I15"/>
    <mergeCell ref="K16:M16"/>
    <mergeCell ref="N16:P16"/>
    <mergeCell ref="K22:P22"/>
    <mergeCell ref="N28:P28"/>
    <mergeCell ref="K29:M29"/>
    <mergeCell ref="B2:B3"/>
    <mergeCell ref="B5:I5"/>
    <mergeCell ref="K5:P5"/>
    <mergeCell ref="B7:B18"/>
    <mergeCell ref="C7:C11"/>
    <mergeCell ref="C12:C15"/>
    <mergeCell ref="N12:P12"/>
    <mergeCell ref="C29:C32"/>
    <mergeCell ref="D32:F32"/>
    <mergeCell ref="G28:I28"/>
    <mergeCell ref="G33:I33"/>
    <mergeCell ref="K33:M33"/>
    <mergeCell ref="N33:P33"/>
    <mergeCell ref="C16:C18"/>
    <mergeCell ref="D16:F16"/>
    <mergeCell ref="B22:I22"/>
    <mergeCell ref="B24:B35"/>
    <mergeCell ref="C24:C28"/>
    <mergeCell ref="D28:F28"/>
    <mergeCell ref="C33:C3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5" t="s">
        <v>0</v>
      </c>
      <c r="B1" s="5" t="s">
        <v>780</v>
      </c>
      <c r="C1" s="5" t="s">
        <v>781</v>
      </c>
      <c r="D1" s="5" t="s">
        <v>2</v>
      </c>
    </row>
    <row r="2">
      <c r="A2" s="10">
        <v>42826.0</v>
      </c>
      <c r="B2" s="5" t="s">
        <v>782</v>
      </c>
      <c r="C2" s="5" t="s">
        <v>783</v>
      </c>
      <c r="D2" s="6">
        <v>1.0</v>
      </c>
    </row>
    <row r="3">
      <c r="A3" s="10">
        <v>42826.0</v>
      </c>
      <c r="B3" s="5" t="s">
        <v>784</v>
      </c>
      <c r="C3" s="5" t="s">
        <v>785</v>
      </c>
      <c r="D3" s="6">
        <v>1.0</v>
      </c>
    </row>
    <row r="4">
      <c r="A4" s="10">
        <v>42826.0</v>
      </c>
      <c r="B4" s="5" t="s">
        <v>786</v>
      </c>
      <c r="C4" s="5" t="s">
        <v>787</v>
      </c>
      <c r="D4" s="6">
        <v>1.0</v>
      </c>
    </row>
    <row r="5">
      <c r="A5" s="10">
        <v>42826.0</v>
      </c>
      <c r="B5" s="5" t="s">
        <v>788</v>
      </c>
      <c r="C5" s="5" t="s">
        <v>789</v>
      </c>
      <c r="D5" s="6">
        <v>1.0</v>
      </c>
    </row>
    <row r="6">
      <c r="A6" s="10">
        <v>42826.0</v>
      </c>
      <c r="B6" s="5" t="s">
        <v>790</v>
      </c>
      <c r="C6" s="5" t="s">
        <v>791</v>
      </c>
      <c r="D6" s="6">
        <v>3.0</v>
      </c>
    </row>
    <row r="7">
      <c r="A7" s="10">
        <v>42826.0</v>
      </c>
      <c r="B7" s="5" t="s">
        <v>792</v>
      </c>
      <c r="C7" s="5" t="s">
        <v>793</v>
      </c>
      <c r="D7" s="6">
        <v>3.0</v>
      </c>
    </row>
    <row r="8">
      <c r="A8" s="10">
        <v>42826.0</v>
      </c>
      <c r="B8" s="5" t="s">
        <v>794</v>
      </c>
      <c r="C8" s="5" t="s">
        <v>795</v>
      </c>
      <c r="D8" s="6">
        <v>9.0</v>
      </c>
    </row>
    <row r="9">
      <c r="A9" s="10">
        <v>42826.0</v>
      </c>
      <c r="B9" s="5" t="s">
        <v>796</v>
      </c>
      <c r="C9" s="5" t="s">
        <v>797</v>
      </c>
      <c r="D9" s="6">
        <v>3.0</v>
      </c>
    </row>
    <row r="10">
      <c r="A10" s="10">
        <v>42826.0</v>
      </c>
      <c r="B10" s="5" t="s">
        <v>798</v>
      </c>
      <c r="C10" s="5" t="s">
        <v>799</v>
      </c>
      <c r="D10" s="6">
        <v>5.0</v>
      </c>
    </row>
    <row r="11">
      <c r="A11" s="10">
        <v>42835.0</v>
      </c>
      <c r="B11" s="5" t="s">
        <v>784</v>
      </c>
      <c r="C11" s="5" t="s">
        <v>785</v>
      </c>
      <c r="D11" s="6">
        <v>2.0</v>
      </c>
    </row>
    <row r="12">
      <c r="A12" s="10">
        <v>42835.0</v>
      </c>
      <c r="B12" s="5" t="s">
        <v>800</v>
      </c>
      <c r="C12" s="5" t="s">
        <v>801</v>
      </c>
      <c r="D12" s="6">
        <v>3.0</v>
      </c>
    </row>
    <row r="13">
      <c r="A13" s="10">
        <v>42835.0</v>
      </c>
      <c r="B13" s="5" t="s">
        <v>790</v>
      </c>
      <c r="C13" s="5" t="s">
        <v>791</v>
      </c>
      <c r="D13" s="6">
        <v>9.0</v>
      </c>
    </row>
    <row r="14">
      <c r="A14" s="10">
        <v>42835.0</v>
      </c>
      <c r="B14" s="5" t="s">
        <v>792</v>
      </c>
      <c r="C14" s="5" t="s">
        <v>793</v>
      </c>
      <c r="D14" s="6">
        <v>1.0</v>
      </c>
    </row>
    <row r="15">
      <c r="A15" s="10">
        <v>42835.0</v>
      </c>
      <c r="B15" s="5" t="s">
        <v>794</v>
      </c>
      <c r="C15" s="5" t="s">
        <v>795</v>
      </c>
      <c r="D15" s="6">
        <v>10.0</v>
      </c>
    </row>
    <row r="16">
      <c r="A16" s="10">
        <v>42835.0</v>
      </c>
      <c r="B16" s="5" t="s">
        <v>802</v>
      </c>
      <c r="C16" s="5" t="s">
        <v>803</v>
      </c>
      <c r="D16" s="6">
        <v>1.0</v>
      </c>
    </row>
    <row r="17">
      <c r="A17" s="10">
        <v>42835.0</v>
      </c>
      <c r="B17" s="5" t="s">
        <v>798</v>
      </c>
      <c r="C17" s="5" t="s">
        <v>799</v>
      </c>
      <c r="D17" s="6">
        <v>10.0</v>
      </c>
    </row>
    <row r="18">
      <c r="A18" s="10">
        <v>42836.0</v>
      </c>
      <c r="B18" s="5" t="s">
        <v>804</v>
      </c>
      <c r="C18" s="5" t="s">
        <v>805</v>
      </c>
      <c r="D18" s="6">
        <v>1.0</v>
      </c>
    </row>
    <row r="19">
      <c r="A19" s="10">
        <v>42836.0</v>
      </c>
      <c r="B19" s="5" t="s">
        <v>786</v>
      </c>
      <c r="C19" s="5" t="s">
        <v>787</v>
      </c>
      <c r="D19" s="6">
        <v>1.0</v>
      </c>
    </row>
    <row r="20">
      <c r="A20" s="10">
        <v>42836.0</v>
      </c>
      <c r="B20" s="5" t="s">
        <v>788</v>
      </c>
      <c r="C20" s="5" t="s">
        <v>789</v>
      </c>
      <c r="D20" s="6">
        <v>1.0</v>
      </c>
    </row>
    <row r="21">
      <c r="A21" s="10">
        <v>42836.0</v>
      </c>
      <c r="B21" s="5" t="s">
        <v>790</v>
      </c>
      <c r="C21" s="5" t="s">
        <v>791</v>
      </c>
      <c r="D21" s="6">
        <v>9.0</v>
      </c>
    </row>
    <row r="22">
      <c r="A22" s="10">
        <v>42836.0</v>
      </c>
      <c r="B22" s="5" t="s">
        <v>792</v>
      </c>
      <c r="C22" s="5" t="s">
        <v>793</v>
      </c>
      <c r="D22" s="6">
        <v>7.0</v>
      </c>
    </row>
    <row r="23">
      <c r="A23" s="10">
        <v>42836.0</v>
      </c>
      <c r="B23" s="5" t="s">
        <v>794</v>
      </c>
      <c r="C23" s="5" t="s">
        <v>795</v>
      </c>
      <c r="D23" s="6">
        <v>9.0</v>
      </c>
    </row>
    <row r="24">
      <c r="A24" s="10">
        <v>42836.0</v>
      </c>
      <c r="B24" s="5" t="s">
        <v>796</v>
      </c>
      <c r="C24" s="5" t="s">
        <v>797</v>
      </c>
      <c r="D24" s="6">
        <v>2.0</v>
      </c>
    </row>
    <row r="25">
      <c r="A25" s="10">
        <v>42836.0</v>
      </c>
      <c r="B25" s="5" t="s">
        <v>798</v>
      </c>
      <c r="C25" s="5" t="s">
        <v>799</v>
      </c>
      <c r="D25" s="6">
        <v>11.0</v>
      </c>
    </row>
    <row r="26">
      <c r="A26" s="10">
        <v>42836.0</v>
      </c>
      <c r="B26" s="5" t="s">
        <v>806</v>
      </c>
      <c r="C26" s="5" t="s">
        <v>806</v>
      </c>
      <c r="D26" s="6">
        <v>1.0</v>
      </c>
    </row>
    <row r="27">
      <c r="A27" s="10">
        <v>42836.0</v>
      </c>
      <c r="B27" s="5" t="s">
        <v>807</v>
      </c>
      <c r="C27" s="5" t="s">
        <v>808</v>
      </c>
      <c r="D27" s="6">
        <v>1.0</v>
      </c>
    </row>
    <row r="28">
      <c r="A28" s="10">
        <v>42837.0</v>
      </c>
      <c r="B28" s="5" t="s">
        <v>809</v>
      </c>
      <c r="C28" s="5" t="s">
        <v>810</v>
      </c>
      <c r="D28" s="6">
        <v>2.0</v>
      </c>
    </row>
    <row r="29">
      <c r="A29" s="10">
        <v>42837.0</v>
      </c>
      <c r="B29" s="5" t="s">
        <v>788</v>
      </c>
      <c r="C29" s="5" t="s">
        <v>789</v>
      </c>
      <c r="D29" s="6">
        <v>1.0</v>
      </c>
    </row>
    <row r="30">
      <c r="A30" s="10">
        <v>42837.0</v>
      </c>
      <c r="B30" s="5" t="s">
        <v>811</v>
      </c>
      <c r="C30" s="5" t="s">
        <v>812</v>
      </c>
      <c r="D30" s="6">
        <v>1.0</v>
      </c>
    </row>
    <row r="31">
      <c r="A31" s="10">
        <v>42837.0</v>
      </c>
      <c r="B31" s="5" t="s">
        <v>813</v>
      </c>
      <c r="C31" s="5" t="s">
        <v>812</v>
      </c>
      <c r="D31" s="6">
        <v>2.0</v>
      </c>
    </row>
    <row r="32">
      <c r="A32" s="10">
        <v>42837.0</v>
      </c>
      <c r="B32" s="5" t="s">
        <v>800</v>
      </c>
      <c r="C32" s="5" t="s">
        <v>801</v>
      </c>
      <c r="D32" s="6">
        <v>1.0</v>
      </c>
    </row>
    <row r="33">
      <c r="A33" s="10">
        <v>42837.0</v>
      </c>
      <c r="B33" s="5" t="s">
        <v>790</v>
      </c>
      <c r="C33" s="5" t="s">
        <v>791</v>
      </c>
      <c r="D33" s="6">
        <v>11.0</v>
      </c>
    </row>
    <row r="34">
      <c r="A34" s="10">
        <v>42837.0</v>
      </c>
      <c r="B34" s="5" t="s">
        <v>792</v>
      </c>
      <c r="C34" s="5" t="s">
        <v>793</v>
      </c>
      <c r="D34" s="6">
        <v>2.0</v>
      </c>
    </row>
    <row r="35">
      <c r="A35" s="10">
        <v>42837.0</v>
      </c>
      <c r="B35" s="5" t="s">
        <v>794</v>
      </c>
      <c r="C35" s="5" t="s">
        <v>795</v>
      </c>
      <c r="D35" s="6">
        <v>2.0</v>
      </c>
    </row>
    <row r="36">
      <c r="A36" s="10">
        <v>42837.0</v>
      </c>
      <c r="B36" s="5" t="s">
        <v>796</v>
      </c>
      <c r="C36" s="5" t="s">
        <v>797</v>
      </c>
      <c r="D36" s="6">
        <v>1.0</v>
      </c>
    </row>
    <row r="37">
      <c r="A37" s="10">
        <v>42837.0</v>
      </c>
      <c r="B37" s="5" t="s">
        <v>814</v>
      </c>
      <c r="C37" s="5" t="s">
        <v>815</v>
      </c>
      <c r="D37" s="6">
        <v>1.0</v>
      </c>
    </row>
    <row r="38">
      <c r="A38" s="10">
        <v>42837.0</v>
      </c>
      <c r="B38" s="5" t="s">
        <v>798</v>
      </c>
      <c r="C38" s="5" t="s">
        <v>799</v>
      </c>
      <c r="D38" s="6">
        <v>7.0</v>
      </c>
    </row>
    <row r="39">
      <c r="A39" s="10">
        <v>42837.0</v>
      </c>
      <c r="B39" s="5" t="s">
        <v>816</v>
      </c>
      <c r="C39" s="5" t="s">
        <v>817</v>
      </c>
      <c r="D39" s="6">
        <v>1.0</v>
      </c>
    </row>
    <row r="40">
      <c r="A40" s="10">
        <v>42837.0</v>
      </c>
      <c r="B40" s="5" t="s">
        <v>806</v>
      </c>
      <c r="C40" s="5" t="s">
        <v>806</v>
      </c>
      <c r="D40" s="6">
        <v>1.0</v>
      </c>
    </row>
    <row r="41">
      <c r="A41" s="10">
        <v>42838.0</v>
      </c>
      <c r="B41" s="5" t="s">
        <v>786</v>
      </c>
      <c r="C41" s="5" t="s">
        <v>787</v>
      </c>
      <c r="D41" s="6">
        <v>1.0</v>
      </c>
    </row>
    <row r="42">
      <c r="A42" s="10">
        <v>42838.0</v>
      </c>
      <c r="B42" s="5" t="s">
        <v>813</v>
      </c>
      <c r="C42" s="5" t="s">
        <v>812</v>
      </c>
      <c r="D42" s="6">
        <v>1.0</v>
      </c>
    </row>
    <row r="43">
      <c r="A43" s="10">
        <v>42838.0</v>
      </c>
      <c r="B43" s="5" t="s">
        <v>800</v>
      </c>
      <c r="C43" s="5" t="s">
        <v>801</v>
      </c>
      <c r="D43" s="6">
        <v>4.0</v>
      </c>
    </row>
    <row r="44">
      <c r="A44" s="10">
        <v>42838.0</v>
      </c>
      <c r="B44" s="5" t="s">
        <v>790</v>
      </c>
      <c r="C44" s="5" t="s">
        <v>791</v>
      </c>
      <c r="D44" s="6">
        <v>21.0</v>
      </c>
    </row>
    <row r="45">
      <c r="A45" s="10">
        <v>42838.0</v>
      </c>
      <c r="B45" s="5" t="s">
        <v>792</v>
      </c>
      <c r="C45" s="5" t="s">
        <v>793</v>
      </c>
      <c r="D45" s="6">
        <v>1.0</v>
      </c>
    </row>
    <row r="46">
      <c r="A46" s="10">
        <v>42838.0</v>
      </c>
      <c r="B46" s="5" t="s">
        <v>794</v>
      </c>
      <c r="C46" s="5" t="s">
        <v>795</v>
      </c>
      <c r="D46" s="6">
        <v>10.0</v>
      </c>
    </row>
    <row r="47">
      <c r="A47" s="10">
        <v>42838.0</v>
      </c>
      <c r="B47" s="5" t="s">
        <v>796</v>
      </c>
      <c r="C47" s="5" t="s">
        <v>797</v>
      </c>
      <c r="D47" s="6">
        <v>3.0</v>
      </c>
    </row>
    <row r="48">
      <c r="A48" s="10">
        <v>42838.0</v>
      </c>
      <c r="B48" s="5" t="s">
        <v>818</v>
      </c>
      <c r="C48" s="5" t="s">
        <v>819</v>
      </c>
      <c r="D48" s="6">
        <v>1.0</v>
      </c>
    </row>
    <row r="49">
      <c r="A49" s="10">
        <v>42838.0</v>
      </c>
      <c r="B49" s="5" t="s">
        <v>802</v>
      </c>
      <c r="C49" s="5" t="s">
        <v>803</v>
      </c>
      <c r="D49" s="6">
        <v>1.0</v>
      </c>
    </row>
    <row r="50">
      <c r="A50" s="10">
        <v>42838.0</v>
      </c>
      <c r="B50" s="5" t="s">
        <v>820</v>
      </c>
      <c r="C50" s="5" t="s">
        <v>821</v>
      </c>
      <c r="D50" s="6">
        <v>1.0</v>
      </c>
    </row>
    <row r="51">
      <c r="A51" s="10">
        <v>42838.0</v>
      </c>
      <c r="B51" s="5" t="s">
        <v>798</v>
      </c>
      <c r="C51" s="5" t="s">
        <v>799</v>
      </c>
      <c r="D51" s="6">
        <v>10.0</v>
      </c>
    </row>
    <row r="52">
      <c r="A52" s="10">
        <v>42838.0</v>
      </c>
      <c r="B52" s="5" t="s">
        <v>822</v>
      </c>
      <c r="C52" s="5" t="s">
        <v>823</v>
      </c>
      <c r="D52" s="6">
        <v>1.0</v>
      </c>
    </row>
    <row r="53">
      <c r="A53" s="10">
        <v>42838.0</v>
      </c>
      <c r="B53" s="5" t="s">
        <v>806</v>
      </c>
      <c r="C53" s="5" t="s">
        <v>806</v>
      </c>
      <c r="D53" s="6">
        <v>2.0</v>
      </c>
    </row>
    <row r="54">
      <c r="A54" s="10">
        <v>42839.0</v>
      </c>
      <c r="B54" s="5" t="s">
        <v>788</v>
      </c>
      <c r="C54" s="5" t="s">
        <v>789</v>
      </c>
      <c r="D54" s="6">
        <v>1.0</v>
      </c>
    </row>
    <row r="55">
      <c r="A55" s="10">
        <v>42839.0</v>
      </c>
      <c r="B55" s="5" t="s">
        <v>800</v>
      </c>
      <c r="C55" s="5" t="s">
        <v>801</v>
      </c>
      <c r="D55" s="6">
        <v>2.0</v>
      </c>
    </row>
    <row r="56">
      <c r="A56" s="10">
        <v>42839.0</v>
      </c>
      <c r="B56" s="5" t="s">
        <v>790</v>
      </c>
      <c r="C56" s="5" t="s">
        <v>791</v>
      </c>
      <c r="D56" s="6">
        <v>7.0</v>
      </c>
    </row>
    <row r="57">
      <c r="A57" s="10">
        <v>42839.0</v>
      </c>
      <c r="B57" s="5" t="s">
        <v>792</v>
      </c>
      <c r="C57" s="5" t="s">
        <v>793</v>
      </c>
      <c r="D57" s="6">
        <v>1.0</v>
      </c>
    </row>
    <row r="58">
      <c r="A58" s="10">
        <v>42839.0</v>
      </c>
      <c r="B58" s="5" t="s">
        <v>794</v>
      </c>
      <c r="C58" s="5" t="s">
        <v>795</v>
      </c>
      <c r="D58" s="6">
        <v>5.0</v>
      </c>
    </row>
    <row r="59">
      <c r="A59" s="10">
        <v>42839.0</v>
      </c>
      <c r="B59" s="5" t="s">
        <v>796</v>
      </c>
      <c r="C59" s="5" t="s">
        <v>797</v>
      </c>
      <c r="D59" s="6">
        <v>4.0</v>
      </c>
    </row>
    <row r="60">
      <c r="A60" s="10">
        <v>42839.0</v>
      </c>
      <c r="B60" s="5" t="s">
        <v>824</v>
      </c>
      <c r="C60" s="5" t="s">
        <v>825</v>
      </c>
      <c r="D60" s="6">
        <v>1.0</v>
      </c>
    </row>
    <row r="61">
      <c r="A61" s="10">
        <v>42839.0</v>
      </c>
      <c r="B61" s="5" t="s">
        <v>826</v>
      </c>
      <c r="C61" s="5" t="s">
        <v>827</v>
      </c>
      <c r="D61" s="6">
        <v>1.0</v>
      </c>
    </row>
    <row r="62">
      <c r="A62" s="10">
        <v>42839.0</v>
      </c>
      <c r="B62" s="5" t="s">
        <v>828</v>
      </c>
      <c r="C62" s="5" t="s">
        <v>829</v>
      </c>
      <c r="D62" s="6">
        <v>1.0</v>
      </c>
    </row>
    <row r="63">
      <c r="A63" s="10">
        <v>42839.0</v>
      </c>
      <c r="B63" s="5" t="s">
        <v>830</v>
      </c>
      <c r="C63" s="5" t="s">
        <v>831</v>
      </c>
      <c r="D63" s="6">
        <v>1.0</v>
      </c>
    </row>
    <row r="64">
      <c r="A64" s="10">
        <v>42839.0</v>
      </c>
      <c r="B64" s="5" t="s">
        <v>798</v>
      </c>
      <c r="C64" s="5" t="s">
        <v>799</v>
      </c>
      <c r="D64" s="6">
        <v>19.0</v>
      </c>
    </row>
    <row r="65">
      <c r="A65" s="10">
        <v>42839.0</v>
      </c>
      <c r="B65" s="5" t="s">
        <v>816</v>
      </c>
      <c r="C65" s="5" t="s">
        <v>817</v>
      </c>
      <c r="D65" s="6">
        <v>1.0</v>
      </c>
    </row>
    <row r="66">
      <c r="A66" s="10">
        <v>42840.0</v>
      </c>
      <c r="B66" s="5" t="s">
        <v>782</v>
      </c>
      <c r="C66" s="5" t="s">
        <v>783</v>
      </c>
      <c r="D66" s="6">
        <v>1.0</v>
      </c>
    </row>
    <row r="67">
      <c r="A67" s="10">
        <v>42840.0</v>
      </c>
      <c r="B67" s="5" t="s">
        <v>786</v>
      </c>
      <c r="C67" s="5" t="s">
        <v>787</v>
      </c>
      <c r="D67" s="6">
        <v>2.0</v>
      </c>
    </row>
    <row r="68">
      <c r="A68" s="10">
        <v>42840.0</v>
      </c>
      <c r="B68" s="5" t="s">
        <v>788</v>
      </c>
      <c r="C68" s="5" t="s">
        <v>789</v>
      </c>
      <c r="D68" s="6">
        <v>1.0</v>
      </c>
    </row>
    <row r="69">
      <c r="A69" s="10">
        <v>42840.0</v>
      </c>
      <c r="B69" s="5" t="s">
        <v>800</v>
      </c>
      <c r="C69" s="5" t="s">
        <v>801</v>
      </c>
      <c r="D69" s="6">
        <v>2.0</v>
      </c>
    </row>
    <row r="70">
      <c r="A70" s="10">
        <v>42840.0</v>
      </c>
      <c r="B70" s="5" t="s">
        <v>794</v>
      </c>
      <c r="C70" s="5" t="s">
        <v>795</v>
      </c>
      <c r="D70" s="6">
        <v>8.0</v>
      </c>
    </row>
    <row r="71">
      <c r="A71" s="10">
        <v>42840.0</v>
      </c>
      <c r="B71" s="5" t="s">
        <v>832</v>
      </c>
      <c r="C71" s="5" t="s">
        <v>833</v>
      </c>
      <c r="D71" s="6">
        <v>4.0</v>
      </c>
    </row>
    <row r="72">
      <c r="A72" s="10">
        <v>42840.0</v>
      </c>
      <c r="B72" s="5" t="s">
        <v>796</v>
      </c>
      <c r="C72" s="5" t="s">
        <v>797</v>
      </c>
      <c r="D72" s="6">
        <v>2.0</v>
      </c>
    </row>
    <row r="73">
      <c r="A73" s="10">
        <v>42840.0</v>
      </c>
      <c r="B73" s="5" t="s">
        <v>824</v>
      </c>
      <c r="C73" s="5" t="s">
        <v>825</v>
      </c>
      <c r="D73" s="6">
        <v>1.0</v>
      </c>
    </row>
    <row r="74">
      <c r="A74" s="10">
        <v>42840.0</v>
      </c>
      <c r="B74" s="5" t="s">
        <v>834</v>
      </c>
      <c r="C74" s="5" t="s">
        <v>835</v>
      </c>
      <c r="D74" s="6">
        <v>1.0</v>
      </c>
    </row>
    <row r="75">
      <c r="A75" s="10">
        <v>42840.0</v>
      </c>
      <c r="B75" s="5" t="s">
        <v>802</v>
      </c>
      <c r="C75" s="5" t="s">
        <v>803</v>
      </c>
      <c r="D75" s="6">
        <v>1.0</v>
      </c>
    </row>
    <row r="76">
      <c r="A76" s="10">
        <v>42840.0</v>
      </c>
      <c r="B76" s="5" t="s">
        <v>798</v>
      </c>
      <c r="C76" s="5" t="s">
        <v>799</v>
      </c>
      <c r="D76" s="6">
        <v>5.0</v>
      </c>
    </row>
    <row r="77">
      <c r="A77" s="10">
        <v>42840.0</v>
      </c>
      <c r="B77" s="5" t="s">
        <v>836</v>
      </c>
      <c r="C77" s="5" t="s">
        <v>837</v>
      </c>
      <c r="D77" s="6">
        <v>1.0</v>
      </c>
    </row>
    <row r="78">
      <c r="A78" s="10">
        <v>42841.0</v>
      </c>
      <c r="B78" s="5" t="s">
        <v>784</v>
      </c>
      <c r="C78" s="5" t="s">
        <v>785</v>
      </c>
      <c r="D78" s="6">
        <v>1.0</v>
      </c>
    </row>
    <row r="79">
      <c r="A79" s="10">
        <v>42841.0</v>
      </c>
      <c r="B79" s="5" t="s">
        <v>788</v>
      </c>
      <c r="C79" s="5" t="s">
        <v>789</v>
      </c>
      <c r="D79" s="6">
        <v>3.0</v>
      </c>
    </row>
    <row r="80">
      <c r="A80" s="10">
        <v>42841.0</v>
      </c>
      <c r="B80" s="5" t="s">
        <v>838</v>
      </c>
      <c r="C80" s="5" t="s">
        <v>839</v>
      </c>
      <c r="D80" s="6">
        <v>1.0</v>
      </c>
    </row>
    <row r="81">
      <c r="A81" s="10">
        <v>42841.0</v>
      </c>
      <c r="B81" s="5" t="s">
        <v>800</v>
      </c>
      <c r="C81" s="5" t="s">
        <v>801</v>
      </c>
      <c r="D81" s="6">
        <v>9.0</v>
      </c>
    </row>
    <row r="82">
      <c r="A82" s="10">
        <v>42841.0</v>
      </c>
      <c r="B82" s="5" t="s">
        <v>840</v>
      </c>
      <c r="C82" s="5" t="s">
        <v>841</v>
      </c>
      <c r="D82" s="6">
        <v>1.0</v>
      </c>
    </row>
    <row r="83">
      <c r="A83" s="10">
        <v>42841.0</v>
      </c>
      <c r="B83" s="5" t="s">
        <v>790</v>
      </c>
      <c r="C83" s="5" t="s">
        <v>791</v>
      </c>
      <c r="D83" s="6">
        <v>2.0</v>
      </c>
    </row>
    <row r="84">
      <c r="A84" s="10">
        <v>42841.0</v>
      </c>
      <c r="B84" s="5" t="s">
        <v>842</v>
      </c>
      <c r="C84" s="5" t="s">
        <v>843</v>
      </c>
      <c r="D84" s="6">
        <v>2.0</v>
      </c>
    </row>
    <row r="85">
      <c r="A85" s="10">
        <v>42841.0</v>
      </c>
      <c r="B85" s="5" t="s">
        <v>792</v>
      </c>
      <c r="C85" s="5" t="s">
        <v>793</v>
      </c>
      <c r="D85" s="6">
        <v>3.0</v>
      </c>
    </row>
    <row r="86">
      <c r="A86" s="10">
        <v>42841.0</v>
      </c>
      <c r="B86" s="5" t="s">
        <v>794</v>
      </c>
      <c r="C86" s="5" t="s">
        <v>795</v>
      </c>
      <c r="D86" s="6">
        <v>5.0</v>
      </c>
    </row>
    <row r="87">
      <c r="A87" s="10">
        <v>42841.0</v>
      </c>
      <c r="B87" s="5" t="s">
        <v>824</v>
      </c>
      <c r="C87" s="5" t="s">
        <v>825</v>
      </c>
      <c r="D87" s="6">
        <v>1.0</v>
      </c>
    </row>
    <row r="88">
      <c r="A88" s="10">
        <v>42841.0</v>
      </c>
      <c r="B88" s="5" t="s">
        <v>844</v>
      </c>
      <c r="C88" s="5" t="s">
        <v>845</v>
      </c>
      <c r="D88" s="6">
        <v>1.0</v>
      </c>
    </row>
    <row r="89">
      <c r="A89" s="10">
        <v>42841.0</v>
      </c>
      <c r="B89" s="5" t="s">
        <v>826</v>
      </c>
      <c r="C89" s="5" t="s">
        <v>827</v>
      </c>
      <c r="D89" s="6">
        <v>1.0</v>
      </c>
    </row>
    <row r="90">
      <c r="A90" s="10">
        <v>42841.0</v>
      </c>
      <c r="B90" s="5" t="s">
        <v>798</v>
      </c>
      <c r="C90" s="5" t="s">
        <v>799</v>
      </c>
      <c r="D90" s="6">
        <v>3.0</v>
      </c>
    </row>
    <row r="91">
      <c r="A91" s="10">
        <v>42842.0</v>
      </c>
      <c r="B91" s="5" t="s">
        <v>846</v>
      </c>
      <c r="C91" s="5" t="s">
        <v>847</v>
      </c>
      <c r="D91" s="6">
        <v>1.0</v>
      </c>
    </row>
    <row r="92">
      <c r="A92" s="10">
        <v>42842.0</v>
      </c>
      <c r="B92" s="5" t="s">
        <v>784</v>
      </c>
      <c r="C92" s="5" t="s">
        <v>785</v>
      </c>
      <c r="D92" s="6">
        <v>1.0</v>
      </c>
    </row>
    <row r="93">
      <c r="A93" s="10">
        <v>42842.0</v>
      </c>
      <c r="B93" s="5" t="s">
        <v>786</v>
      </c>
      <c r="C93" s="5" t="s">
        <v>787</v>
      </c>
      <c r="D93" s="6">
        <v>6.0</v>
      </c>
    </row>
    <row r="94">
      <c r="A94" s="10">
        <v>42842.0</v>
      </c>
      <c r="B94" s="5" t="s">
        <v>800</v>
      </c>
      <c r="C94" s="5" t="s">
        <v>801</v>
      </c>
      <c r="D94" s="6">
        <v>1.0</v>
      </c>
    </row>
    <row r="95">
      <c r="A95" s="10">
        <v>42842.0</v>
      </c>
      <c r="B95" s="5" t="s">
        <v>790</v>
      </c>
      <c r="C95" s="5" t="s">
        <v>791</v>
      </c>
      <c r="D95" s="6">
        <v>5.0</v>
      </c>
    </row>
    <row r="96">
      <c r="A96" s="10">
        <v>42842.0</v>
      </c>
      <c r="B96" s="5" t="s">
        <v>792</v>
      </c>
      <c r="C96" s="5" t="s">
        <v>793</v>
      </c>
      <c r="D96" s="6">
        <v>4.0</v>
      </c>
    </row>
    <row r="97">
      <c r="A97" s="10">
        <v>42842.0</v>
      </c>
      <c r="B97" s="5" t="s">
        <v>794</v>
      </c>
      <c r="C97" s="5" t="s">
        <v>795</v>
      </c>
      <c r="D97" s="6">
        <v>8.0</v>
      </c>
    </row>
    <row r="98">
      <c r="A98" s="10">
        <v>42842.0</v>
      </c>
      <c r="B98" s="5" t="s">
        <v>824</v>
      </c>
      <c r="C98" s="5" t="s">
        <v>825</v>
      </c>
      <c r="D98" s="6">
        <v>4.0</v>
      </c>
    </row>
    <row r="99">
      <c r="A99" s="10">
        <v>42842.0</v>
      </c>
      <c r="B99" s="5" t="s">
        <v>830</v>
      </c>
      <c r="C99" s="5" t="s">
        <v>831</v>
      </c>
      <c r="D99" s="6">
        <v>1.0</v>
      </c>
    </row>
    <row r="100">
      <c r="A100" s="10">
        <v>42842.0</v>
      </c>
      <c r="B100" s="5" t="s">
        <v>798</v>
      </c>
      <c r="C100" s="5" t="s">
        <v>799</v>
      </c>
      <c r="D100" s="6">
        <v>12.0</v>
      </c>
    </row>
    <row r="101">
      <c r="A101" s="10">
        <v>42842.0</v>
      </c>
      <c r="B101" s="5" t="s">
        <v>806</v>
      </c>
      <c r="C101" s="5" t="s">
        <v>806</v>
      </c>
      <c r="D101" s="6">
        <v>2.0</v>
      </c>
    </row>
    <row r="102">
      <c r="A102" s="10">
        <v>42842.0</v>
      </c>
      <c r="B102" s="5" t="s">
        <v>807</v>
      </c>
      <c r="C102" s="5" t="s">
        <v>808</v>
      </c>
      <c r="D102" s="6">
        <v>1.0</v>
      </c>
    </row>
    <row r="103">
      <c r="A103" s="10">
        <v>42843.0</v>
      </c>
      <c r="B103" s="5" t="s">
        <v>804</v>
      </c>
      <c r="C103" s="5" t="s">
        <v>805</v>
      </c>
      <c r="D103" s="6">
        <v>1.0</v>
      </c>
    </row>
    <row r="104">
      <c r="A104" s="10">
        <v>42843.0</v>
      </c>
      <c r="B104" s="5" t="s">
        <v>786</v>
      </c>
      <c r="C104" s="5" t="s">
        <v>787</v>
      </c>
      <c r="D104" s="6">
        <v>3.0</v>
      </c>
    </row>
    <row r="105">
      <c r="A105" s="10">
        <v>42843.0</v>
      </c>
      <c r="B105" s="5" t="s">
        <v>788</v>
      </c>
      <c r="C105" s="5" t="s">
        <v>789</v>
      </c>
      <c r="D105" s="6">
        <v>2.0</v>
      </c>
    </row>
    <row r="106">
      <c r="A106" s="10">
        <v>42843.0</v>
      </c>
      <c r="B106" s="5" t="s">
        <v>794</v>
      </c>
      <c r="C106" s="5" t="s">
        <v>795</v>
      </c>
      <c r="D106" s="6">
        <v>5.0</v>
      </c>
    </row>
    <row r="107">
      <c r="A107" s="10">
        <v>42843.0</v>
      </c>
      <c r="B107" s="5" t="s">
        <v>796</v>
      </c>
      <c r="C107" s="5" t="s">
        <v>797</v>
      </c>
      <c r="D107" s="6">
        <v>2.0</v>
      </c>
    </row>
    <row r="108">
      <c r="A108" s="10">
        <v>42843.0</v>
      </c>
      <c r="B108" s="5" t="s">
        <v>824</v>
      </c>
      <c r="C108" s="5" t="s">
        <v>825</v>
      </c>
      <c r="D108" s="6">
        <v>7.0</v>
      </c>
    </row>
    <row r="109">
      <c r="A109" s="10">
        <v>42843.0</v>
      </c>
      <c r="B109" s="5" t="s">
        <v>798</v>
      </c>
      <c r="C109" s="5" t="s">
        <v>799</v>
      </c>
      <c r="D109" s="6">
        <v>20.0</v>
      </c>
    </row>
    <row r="110">
      <c r="A110" s="10">
        <v>42843.0</v>
      </c>
      <c r="B110" s="5" t="s">
        <v>807</v>
      </c>
      <c r="C110" s="5" t="s">
        <v>808</v>
      </c>
      <c r="D110" s="6">
        <v>2.0</v>
      </c>
    </row>
    <row r="111">
      <c r="A111" s="10">
        <v>42844.0</v>
      </c>
      <c r="B111" s="5" t="s">
        <v>846</v>
      </c>
      <c r="C111" s="5" t="s">
        <v>847</v>
      </c>
      <c r="D111" s="6">
        <v>3.0</v>
      </c>
    </row>
    <row r="112">
      <c r="A112" s="10">
        <v>42844.0</v>
      </c>
      <c r="B112" s="5" t="s">
        <v>786</v>
      </c>
      <c r="C112" s="5" t="s">
        <v>787</v>
      </c>
      <c r="D112" s="6">
        <v>1.0</v>
      </c>
    </row>
    <row r="113">
      <c r="A113" s="10">
        <v>42844.0</v>
      </c>
      <c r="B113" s="5" t="s">
        <v>800</v>
      </c>
      <c r="C113" s="5" t="s">
        <v>801</v>
      </c>
      <c r="D113" s="6">
        <v>6.0</v>
      </c>
    </row>
    <row r="114">
      <c r="A114" s="10">
        <v>42844.0</v>
      </c>
      <c r="B114" s="5" t="s">
        <v>790</v>
      </c>
      <c r="C114" s="5" t="s">
        <v>791</v>
      </c>
      <c r="D114" s="6">
        <v>1.0</v>
      </c>
    </row>
    <row r="115">
      <c r="A115" s="10">
        <v>42844.0</v>
      </c>
      <c r="B115" s="5" t="s">
        <v>792</v>
      </c>
      <c r="C115" s="5" t="s">
        <v>793</v>
      </c>
      <c r="D115" s="6">
        <v>4.0</v>
      </c>
    </row>
    <row r="116">
      <c r="A116" s="10">
        <v>42844.0</v>
      </c>
      <c r="B116" s="5" t="s">
        <v>794</v>
      </c>
      <c r="C116" s="5" t="s">
        <v>795</v>
      </c>
      <c r="D116" s="6">
        <v>6.0</v>
      </c>
    </row>
    <row r="117">
      <c r="A117" s="10">
        <v>42844.0</v>
      </c>
      <c r="B117" s="5" t="s">
        <v>796</v>
      </c>
      <c r="C117" s="5" t="s">
        <v>797</v>
      </c>
      <c r="D117" s="6">
        <v>2.0</v>
      </c>
    </row>
    <row r="118">
      <c r="A118" s="10">
        <v>42844.0</v>
      </c>
      <c r="B118" s="5" t="s">
        <v>824</v>
      </c>
      <c r="C118" s="5" t="s">
        <v>825</v>
      </c>
      <c r="D118" s="6">
        <v>3.0</v>
      </c>
    </row>
    <row r="119">
      <c r="A119" s="10">
        <v>42844.0</v>
      </c>
      <c r="B119" s="5" t="s">
        <v>798</v>
      </c>
      <c r="C119" s="5" t="s">
        <v>799</v>
      </c>
      <c r="D119" s="6">
        <v>5.0</v>
      </c>
    </row>
    <row r="120">
      <c r="A120" s="10">
        <v>42844.0</v>
      </c>
      <c r="B120" s="5" t="s">
        <v>822</v>
      </c>
      <c r="C120" s="5" t="s">
        <v>823</v>
      </c>
      <c r="D120" s="6">
        <v>2.0</v>
      </c>
    </row>
    <row r="121">
      <c r="A121" s="10">
        <v>42844.0</v>
      </c>
      <c r="B121" s="5" t="s">
        <v>848</v>
      </c>
      <c r="C121" s="5" t="s">
        <v>849</v>
      </c>
      <c r="D121" s="6">
        <v>1.0</v>
      </c>
    </row>
    <row r="122">
      <c r="A122" s="10">
        <v>42844.0</v>
      </c>
      <c r="B122" s="5" t="s">
        <v>807</v>
      </c>
      <c r="C122" s="5" t="s">
        <v>808</v>
      </c>
      <c r="D122" s="6">
        <v>2.0</v>
      </c>
    </row>
    <row r="123">
      <c r="A123" s="10">
        <v>42827.0</v>
      </c>
      <c r="B123" s="5" t="s">
        <v>788</v>
      </c>
      <c r="C123" s="5" t="s">
        <v>789</v>
      </c>
      <c r="D123" s="6">
        <v>1.0</v>
      </c>
    </row>
    <row r="124">
      <c r="A124" s="10">
        <v>42827.0</v>
      </c>
      <c r="B124" s="5" t="s">
        <v>813</v>
      </c>
      <c r="C124" s="5" t="s">
        <v>812</v>
      </c>
      <c r="D124" s="6">
        <v>1.0</v>
      </c>
    </row>
    <row r="125">
      <c r="A125" s="10">
        <v>42827.0</v>
      </c>
      <c r="B125" s="5" t="s">
        <v>790</v>
      </c>
      <c r="C125" s="5" t="s">
        <v>791</v>
      </c>
      <c r="D125" s="6">
        <v>1.0</v>
      </c>
    </row>
    <row r="126">
      <c r="A126" s="10">
        <v>42827.0</v>
      </c>
      <c r="B126" s="5" t="s">
        <v>792</v>
      </c>
      <c r="C126" s="5" t="s">
        <v>793</v>
      </c>
      <c r="D126" s="6">
        <v>2.0</v>
      </c>
    </row>
    <row r="127">
      <c r="A127" s="10">
        <v>42827.0</v>
      </c>
      <c r="B127" s="5" t="s">
        <v>794</v>
      </c>
      <c r="C127" s="5" t="s">
        <v>795</v>
      </c>
      <c r="D127" s="6">
        <v>8.0</v>
      </c>
    </row>
    <row r="128">
      <c r="A128" s="10">
        <v>42827.0</v>
      </c>
      <c r="B128" s="5" t="s">
        <v>850</v>
      </c>
      <c r="C128" s="5" t="s">
        <v>851</v>
      </c>
      <c r="D128" s="6">
        <v>1.0</v>
      </c>
    </row>
    <row r="129">
      <c r="A129" s="10">
        <v>42827.0</v>
      </c>
      <c r="B129" s="5" t="s">
        <v>830</v>
      </c>
      <c r="C129" s="5" t="s">
        <v>831</v>
      </c>
      <c r="D129" s="6">
        <v>2.0</v>
      </c>
    </row>
    <row r="130">
      <c r="A130" s="10">
        <v>42827.0</v>
      </c>
      <c r="B130" s="5" t="s">
        <v>798</v>
      </c>
      <c r="C130" s="5" t="s">
        <v>799</v>
      </c>
      <c r="D130" s="6">
        <v>5.0</v>
      </c>
    </row>
    <row r="131">
      <c r="A131" s="10">
        <v>42845.0</v>
      </c>
      <c r="B131" s="5" t="s">
        <v>788</v>
      </c>
      <c r="C131" s="5" t="s">
        <v>789</v>
      </c>
      <c r="D131" s="6">
        <v>1.0</v>
      </c>
    </row>
    <row r="132">
      <c r="A132" s="10">
        <v>42845.0</v>
      </c>
      <c r="B132" s="5" t="s">
        <v>842</v>
      </c>
      <c r="C132" s="5" t="s">
        <v>843</v>
      </c>
      <c r="D132" s="6">
        <v>1.0</v>
      </c>
    </row>
    <row r="133">
      <c r="A133" s="10">
        <v>42845.0</v>
      </c>
      <c r="B133" s="5" t="s">
        <v>792</v>
      </c>
      <c r="C133" s="5" t="s">
        <v>793</v>
      </c>
      <c r="D133" s="6">
        <v>2.0</v>
      </c>
    </row>
    <row r="134">
      <c r="A134" s="10">
        <v>42845.0</v>
      </c>
      <c r="B134" s="5" t="s">
        <v>794</v>
      </c>
      <c r="C134" s="5" t="s">
        <v>795</v>
      </c>
      <c r="D134" s="6">
        <v>14.0</v>
      </c>
    </row>
    <row r="135">
      <c r="A135" s="10">
        <v>42845.0</v>
      </c>
      <c r="B135" s="5" t="s">
        <v>796</v>
      </c>
      <c r="C135" s="5" t="s">
        <v>797</v>
      </c>
      <c r="D135" s="6">
        <v>1.0</v>
      </c>
    </row>
    <row r="136">
      <c r="A136" s="10">
        <v>42845.0</v>
      </c>
      <c r="B136" s="5" t="s">
        <v>824</v>
      </c>
      <c r="C136" s="5" t="s">
        <v>825</v>
      </c>
      <c r="D136" s="6">
        <v>2.0</v>
      </c>
    </row>
    <row r="137">
      <c r="A137" s="10">
        <v>42845.0</v>
      </c>
      <c r="B137" s="5" t="s">
        <v>798</v>
      </c>
      <c r="C137" s="5" t="s">
        <v>799</v>
      </c>
      <c r="D137" s="6">
        <v>8.0</v>
      </c>
    </row>
    <row r="138">
      <c r="A138" s="10">
        <v>42845.0</v>
      </c>
      <c r="B138" s="5" t="s">
        <v>852</v>
      </c>
      <c r="C138" s="5" t="s">
        <v>853</v>
      </c>
      <c r="D138" s="6">
        <v>1.0</v>
      </c>
    </row>
    <row r="139">
      <c r="A139" s="10">
        <v>42845.0</v>
      </c>
      <c r="B139" s="5" t="s">
        <v>848</v>
      </c>
      <c r="C139" s="5" t="s">
        <v>849</v>
      </c>
      <c r="D139" s="6">
        <v>2.0</v>
      </c>
    </row>
    <row r="140">
      <c r="A140" s="10">
        <v>42845.0</v>
      </c>
      <c r="B140" s="5" t="s">
        <v>807</v>
      </c>
      <c r="C140" s="5" t="s">
        <v>808</v>
      </c>
      <c r="D140" s="6">
        <v>1.0</v>
      </c>
    </row>
    <row r="141">
      <c r="A141" s="10">
        <v>42846.0</v>
      </c>
      <c r="B141" s="5" t="s">
        <v>854</v>
      </c>
      <c r="C141" s="5" t="s">
        <v>855</v>
      </c>
      <c r="D141" s="6">
        <v>1.0</v>
      </c>
    </row>
    <row r="142">
      <c r="A142" s="10">
        <v>42846.0</v>
      </c>
      <c r="B142" s="5" t="s">
        <v>788</v>
      </c>
      <c r="C142" s="5" t="s">
        <v>789</v>
      </c>
      <c r="D142" s="6">
        <v>2.0</v>
      </c>
    </row>
    <row r="143">
      <c r="A143" s="10">
        <v>42846.0</v>
      </c>
      <c r="B143" s="5" t="s">
        <v>811</v>
      </c>
      <c r="C143" s="5" t="s">
        <v>812</v>
      </c>
      <c r="D143" s="6">
        <v>1.0</v>
      </c>
    </row>
    <row r="144">
      <c r="A144" s="10">
        <v>42846.0</v>
      </c>
      <c r="B144" s="5" t="s">
        <v>800</v>
      </c>
      <c r="C144" s="5" t="s">
        <v>801</v>
      </c>
      <c r="D144" s="6">
        <v>1.0</v>
      </c>
    </row>
    <row r="145">
      <c r="A145" s="10">
        <v>42846.0</v>
      </c>
      <c r="B145" s="5" t="s">
        <v>790</v>
      </c>
      <c r="C145" s="5" t="s">
        <v>791</v>
      </c>
      <c r="D145" s="6">
        <v>1.0</v>
      </c>
    </row>
    <row r="146">
      <c r="A146" s="10">
        <v>42846.0</v>
      </c>
      <c r="B146" s="5" t="s">
        <v>792</v>
      </c>
      <c r="C146" s="5" t="s">
        <v>793</v>
      </c>
      <c r="D146" s="6">
        <v>1.0</v>
      </c>
    </row>
    <row r="147">
      <c r="A147" s="10">
        <v>42846.0</v>
      </c>
      <c r="B147" s="5" t="s">
        <v>794</v>
      </c>
      <c r="C147" s="5" t="s">
        <v>795</v>
      </c>
      <c r="D147" s="6">
        <v>2.0</v>
      </c>
    </row>
    <row r="148">
      <c r="A148" s="10">
        <v>42846.0</v>
      </c>
      <c r="B148" s="5" t="s">
        <v>802</v>
      </c>
      <c r="C148" s="5" t="s">
        <v>803</v>
      </c>
      <c r="D148" s="6">
        <v>2.0</v>
      </c>
    </row>
    <row r="149">
      <c r="A149" s="10">
        <v>42846.0</v>
      </c>
      <c r="B149" s="5" t="s">
        <v>798</v>
      </c>
      <c r="C149" s="5" t="s">
        <v>799</v>
      </c>
      <c r="D149" s="6">
        <v>11.0</v>
      </c>
    </row>
    <row r="150">
      <c r="A150" s="10">
        <v>42846.0</v>
      </c>
      <c r="B150" s="5" t="s">
        <v>822</v>
      </c>
      <c r="C150" s="5" t="s">
        <v>823</v>
      </c>
      <c r="D150" s="6">
        <v>1.0</v>
      </c>
    </row>
    <row r="151">
      <c r="A151" s="10">
        <v>42847.0</v>
      </c>
      <c r="B151" s="5" t="s">
        <v>784</v>
      </c>
      <c r="C151" s="5" t="s">
        <v>785</v>
      </c>
      <c r="D151" s="6">
        <v>1.0</v>
      </c>
    </row>
    <row r="152">
      <c r="A152" s="10">
        <v>42847.0</v>
      </c>
      <c r="B152" s="5" t="s">
        <v>842</v>
      </c>
      <c r="C152" s="5" t="s">
        <v>843</v>
      </c>
      <c r="D152" s="6">
        <v>1.0</v>
      </c>
    </row>
    <row r="153">
      <c r="A153" s="10">
        <v>42847.0</v>
      </c>
      <c r="B153" s="5" t="s">
        <v>794</v>
      </c>
      <c r="C153" s="5" t="s">
        <v>795</v>
      </c>
      <c r="D153" s="6">
        <v>25.0</v>
      </c>
    </row>
    <row r="154">
      <c r="A154" s="10">
        <v>42847.0</v>
      </c>
      <c r="B154" s="5" t="s">
        <v>796</v>
      </c>
      <c r="C154" s="5" t="s">
        <v>797</v>
      </c>
      <c r="D154" s="6">
        <v>6.0</v>
      </c>
    </row>
    <row r="155">
      <c r="A155" s="10">
        <v>42847.0</v>
      </c>
      <c r="B155" s="5" t="s">
        <v>824</v>
      </c>
      <c r="C155" s="5" t="s">
        <v>825</v>
      </c>
      <c r="D155" s="6">
        <v>1.0</v>
      </c>
    </row>
    <row r="156">
      <c r="A156" s="10">
        <v>42847.0</v>
      </c>
      <c r="B156" s="5" t="s">
        <v>798</v>
      </c>
      <c r="C156" s="5" t="s">
        <v>799</v>
      </c>
      <c r="D156" s="6">
        <v>5.0</v>
      </c>
    </row>
    <row r="157">
      <c r="A157" s="10">
        <v>42847.0</v>
      </c>
      <c r="B157" s="5" t="s">
        <v>848</v>
      </c>
      <c r="C157" s="5" t="s">
        <v>849</v>
      </c>
      <c r="D157" s="6">
        <v>32.0</v>
      </c>
    </row>
    <row r="158">
      <c r="A158" s="10">
        <v>42848.0</v>
      </c>
      <c r="B158" s="5" t="s">
        <v>786</v>
      </c>
      <c r="C158" s="5" t="s">
        <v>787</v>
      </c>
      <c r="D158" s="6">
        <v>1.0</v>
      </c>
    </row>
    <row r="159">
      <c r="A159" s="10">
        <v>42848.0</v>
      </c>
      <c r="B159" s="5" t="s">
        <v>800</v>
      </c>
      <c r="C159" s="5" t="s">
        <v>801</v>
      </c>
      <c r="D159" s="6">
        <v>18.0</v>
      </c>
    </row>
    <row r="160">
      <c r="A160" s="10">
        <v>42848.0</v>
      </c>
      <c r="B160" s="5" t="s">
        <v>794</v>
      </c>
      <c r="C160" s="5" t="s">
        <v>795</v>
      </c>
      <c r="D160" s="6">
        <v>21.0</v>
      </c>
    </row>
    <row r="161">
      <c r="A161" s="10">
        <v>42848.0</v>
      </c>
      <c r="B161" s="5" t="s">
        <v>796</v>
      </c>
      <c r="C161" s="5" t="s">
        <v>797</v>
      </c>
      <c r="D161" s="6">
        <v>2.0</v>
      </c>
    </row>
    <row r="162">
      <c r="A162" s="10">
        <v>42848.0</v>
      </c>
      <c r="B162" s="5" t="s">
        <v>802</v>
      </c>
      <c r="C162" s="5" t="s">
        <v>803</v>
      </c>
      <c r="D162" s="6">
        <v>1.0</v>
      </c>
    </row>
    <row r="163">
      <c r="A163" s="10">
        <v>42848.0</v>
      </c>
      <c r="B163" s="5" t="s">
        <v>798</v>
      </c>
      <c r="C163" s="5" t="s">
        <v>799</v>
      </c>
      <c r="D163" s="6">
        <v>1.0</v>
      </c>
    </row>
    <row r="164">
      <c r="A164" s="10">
        <v>42849.0</v>
      </c>
      <c r="B164" s="5" t="s">
        <v>846</v>
      </c>
      <c r="C164" s="5" t="s">
        <v>847</v>
      </c>
      <c r="D164" s="6">
        <v>1.0</v>
      </c>
    </row>
    <row r="165">
      <c r="A165" s="10">
        <v>42849.0</v>
      </c>
      <c r="B165" s="5" t="s">
        <v>788</v>
      </c>
      <c r="C165" s="5" t="s">
        <v>789</v>
      </c>
      <c r="D165" s="6">
        <v>2.0</v>
      </c>
    </row>
    <row r="166">
      <c r="A166" s="10">
        <v>42849.0</v>
      </c>
      <c r="B166" s="5" t="s">
        <v>813</v>
      </c>
      <c r="C166" s="5" t="s">
        <v>812</v>
      </c>
      <c r="D166" s="6">
        <v>1.0</v>
      </c>
    </row>
    <row r="167">
      <c r="A167" s="10">
        <v>42849.0</v>
      </c>
      <c r="B167" s="5" t="s">
        <v>800</v>
      </c>
      <c r="C167" s="5" t="s">
        <v>801</v>
      </c>
      <c r="D167" s="6">
        <v>1.0</v>
      </c>
    </row>
    <row r="168">
      <c r="A168" s="10">
        <v>42849.0</v>
      </c>
      <c r="B168" s="5" t="s">
        <v>792</v>
      </c>
      <c r="C168" s="5" t="s">
        <v>793</v>
      </c>
      <c r="D168" s="6">
        <v>1.0</v>
      </c>
    </row>
    <row r="169">
      <c r="A169" s="10">
        <v>42849.0</v>
      </c>
      <c r="B169" s="5" t="s">
        <v>794</v>
      </c>
      <c r="C169" s="5" t="s">
        <v>795</v>
      </c>
      <c r="D169" s="6">
        <v>1.0</v>
      </c>
    </row>
    <row r="170">
      <c r="A170" s="10">
        <v>42849.0</v>
      </c>
      <c r="B170" s="5" t="s">
        <v>796</v>
      </c>
      <c r="C170" s="5" t="s">
        <v>797</v>
      </c>
      <c r="D170" s="6">
        <v>1.0</v>
      </c>
    </row>
    <row r="171">
      <c r="A171" s="10">
        <v>42849.0</v>
      </c>
      <c r="B171" s="5" t="s">
        <v>856</v>
      </c>
      <c r="C171" s="5" t="s">
        <v>857</v>
      </c>
      <c r="D171" s="6">
        <v>1.0</v>
      </c>
    </row>
    <row r="172">
      <c r="A172" s="10">
        <v>42849.0</v>
      </c>
      <c r="B172" s="5" t="s">
        <v>798</v>
      </c>
      <c r="C172" s="5" t="s">
        <v>799</v>
      </c>
      <c r="D172" s="6">
        <v>6.0</v>
      </c>
    </row>
    <row r="173">
      <c r="A173" s="10">
        <v>42850.0</v>
      </c>
      <c r="B173" s="5" t="s">
        <v>809</v>
      </c>
      <c r="C173" s="5" t="s">
        <v>810</v>
      </c>
      <c r="D173" s="6">
        <v>28.0</v>
      </c>
    </row>
    <row r="174">
      <c r="A174" s="10">
        <v>42850.0</v>
      </c>
      <c r="B174" s="5" t="s">
        <v>794</v>
      </c>
      <c r="C174" s="5" t="s">
        <v>795</v>
      </c>
      <c r="D174" s="6">
        <v>2.0</v>
      </c>
    </row>
    <row r="175">
      <c r="A175" s="10">
        <v>42850.0</v>
      </c>
      <c r="B175" s="5" t="s">
        <v>798</v>
      </c>
      <c r="C175" s="5" t="s">
        <v>799</v>
      </c>
      <c r="D175" s="6">
        <v>5.0</v>
      </c>
    </row>
    <row r="176">
      <c r="A176" s="10">
        <v>42851.0</v>
      </c>
      <c r="B176" s="5" t="s">
        <v>788</v>
      </c>
      <c r="C176" s="5" t="s">
        <v>789</v>
      </c>
      <c r="D176" s="6">
        <v>1.0</v>
      </c>
    </row>
    <row r="177">
      <c r="A177" s="10">
        <v>42851.0</v>
      </c>
      <c r="B177" s="5" t="s">
        <v>792</v>
      </c>
      <c r="C177" s="5" t="s">
        <v>793</v>
      </c>
      <c r="D177" s="6">
        <v>3.0</v>
      </c>
    </row>
    <row r="178">
      <c r="A178" s="10">
        <v>42851.0</v>
      </c>
      <c r="B178" s="5" t="s">
        <v>794</v>
      </c>
      <c r="C178" s="5" t="s">
        <v>795</v>
      </c>
      <c r="D178" s="6">
        <v>2.0</v>
      </c>
    </row>
    <row r="179">
      <c r="A179" s="10">
        <v>42851.0</v>
      </c>
      <c r="B179" s="5" t="s">
        <v>798</v>
      </c>
      <c r="C179" s="5" t="s">
        <v>799</v>
      </c>
      <c r="D179" s="6">
        <v>14.0</v>
      </c>
    </row>
    <row r="180">
      <c r="A180" s="10">
        <v>42852.0</v>
      </c>
      <c r="B180" s="5" t="s">
        <v>784</v>
      </c>
      <c r="C180" s="5" t="s">
        <v>785</v>
      </c>
      <c r="D180" s="6">
        <v>2.0</v>
      </c>
    </row>
    <row r="181">
      <c r="A181" s="10">
        <v>42852.0</v>
      </c>
      <c r="B181" s="5" t="s">
        <v>788</v>
      </c>
      <c r="C181" s="5" t="s">
        <v>789</v>
      </c>
      <c r="D181" s="6">
        <v>1.0</v>
      </c>
    </row>
    <row r="182">
      <c r="A182" s="10">
        <v>42852.0</v>
      </c>
      <c r="B182" s="5" t="s">
        <v>790</v>
      </c>
      <c r="C182" s="5" t="s">
        <v>791</v>
      </c>
      <c r="D182" s="6">
        <v>4.0</v>
      </c>
    </row>
    <row r="183">
      <c r="A183" s="10">
        <v>42852.0</v>
      </c>
      <c r="B183" s="5" t="s">
        <v>792</v>
      </c>
      <c r="C183" s="5" t="s">
        <v>793</v>
      </c>
      <c r="D183" s="6">
        <v>6.0</v>
      </c>
    </row>
    <row r="184">
      <c r="A184" s="10">
        <v>42852.0</v>
      </c>
      <c r="B184" s="5" t="s">
        <v>794</v>
      </c>
      <c r="C184" s="5" t="s">
        <v>795</v>
      </c>
      <c r="D184" s="6">
        <v>7.0</v>
      </c>
    </row>
    <row r="185">
      <c r="A185" s="10">
        <v>42852.0</v>
      </c>
      <c r="B185" s="5" t="s">
        <v>796</v>
      </c>
      <c r="C185" s="5" t="s">
        <v>797</v>
      </c>
      <c r="D185" s="6">
        <v>3.0</v>
      </c>
    </row>
    <row r="186">
      <c r="A186" s="10">
        <v>42852.0</v>
      </c>
      <c r="B186" s="5" t="s">
        <v>802</v>
      </c>
      <c r="C186" s="5" t="s">
        <v>803</v>
      </c>
      <c r="D186" s="6">
        <v>1.0</v>
      </c>
    </row>
    <row r="187">
      <c r="A187" s="10">
        <v>42852.0</v>
      </c>
      <c r="B187" s="5" t="s">
        <v>814</v>
      </c>
      <c r="C187" s="5" t="s">
        <v>815</v>
      </c>
      <c r="D187" s="6">
        <v>1.0</v>
      </c>
    </row>
    <row r="188">
      <c r="A188" s="10">
        <v>42852.0</v>
      </c>
      <c r="B188" s="5" t="s">
        <v>798</v>
      </c>
      <c r="C188" s="5" t="s">
        <v>799</v>
      </c>
      <c r="D188" s="6">
        <v>11.0</v>
      </c>
    </row>
    <row r="189">
      <c r="A189" s="10">
        <v>42853.0</v>
      </c>
      <c r="B189" s="5" t="s">
        <v>782</v>
      </c>
      <c r="C189" s="5" t="s">
        <v>783</v>
      </c>
      <c r="D189" s="6">
        <v>1.0</v>
      </c>
    </row>
    <row r="190">
      <c r="A190" s="10">
        <v>42853.0</v>
      </c>
      <c r="B190" s="5" t="s">
        <v>788</v>
      </c>
      <c r="C190" s="5" t="s">
        <v>789</v>
      </c>
      <c r="D190" s="6">
        <v>2.0</v>
      </c>
    </row>
    <row r="191">
      <c r="A191" s="10">
        <v>42853.0</v>
      </c>
      <c r="B191" s="5" t="s">
        <v>813</v>
      </c>
      <c r="C191" s="5" t="s">
        <v>812</v>
      </c>
      <c r="D191" s="6">
        <v>1.0</v>
      </c>
    </row>
    <row r="192">
      <c r="A192" s="10">
        <v>42853.0</v>
      </c>
      <c r="B192" s="5" t="s">
        <v>858</v>
      </c>
      <c r="C192" s="5" t="s">
        <v>859</v>
      </c>
      <c r="D192" s="6">
        <v>1.0</v>
      </c>
    </row>
    <row r="193">
      <c r="A193" s="10">
        <v>42853.0</v>
      </c>
      <c r="B193" s="5" t="s">
        <v>790</v>
      </c>
      <c r="C193" s="5" t="s">
        <v>791</v>
      </c>
      <c r="D193" s="6">
        <v>7.0</v>
      </c>
    </row>
    <row r="194">
      <c r="A194" s="10">
        <v>42853.0</v>
      </c>
      <c r="B194" s="5" t="s">
        <v>792</v>
      </c>
      <c r="C194" s="5" t="s">
        <v>793</v>
      </c>
      <c r="D194" s="6">
        <v>2.0</v>
      </c>
    </row>
    <row r="195">
      <c r="A195" s="10">
        <v>42853.0</v>
      </c>
      <c r="B195" s="5" t="s">
        <v>794</v>
      </c>
      <c r="C195" s="5" t="s">
        <v>795</v>
      </c>
      <c r="D195" s="6">
        <v>10.0</v>
      </c>
    </row>
    <row r="196">
      <c r="A196" s="10">
        <v>42853.0</v>
      </c>
      <c r="B196" s="5" t="s">
        <v>796</v>
      </c>
      <c r="C196" s="5" t="s">
        <v>797</v>
      </c>
      <c r="D196" s="6">
        <v>2.0</v>
      </c>
    </row>
    <row r="197">
      <c r="A197" s="10">
        <v>42853.0</v>
      </c>
      <c r="B197" s="5" t="s">
        <v>824</v>
      </c>
      <c r="C197" s="5" t="s">
        <v>825</v>
      </c>
      <c r="D197" s="6">
        <v>1.0</v>
      </c>
    </row>
    <row r="198">
      <c r="A198" s="10">
        <v>42853.0</v>
      </c>
      <c r="B198" s="5" t="s">
        <v>860</v>
      </c>
      <c r="C198" s="5" t="s">
        <v>861</v>
      </c>
      <c r="D198" s="6">
        <v>1.0</v>
      </c>
    </row>
    <row r="199">
      <c r="A199" s="10">
        <v>42853.0</v>
      </c>
      <c r="B199" s="5" t="s">
        <v>830</v>
      </c>
      <c r="C199" s="5" t="s">
        <v>831</v>
      </c>
      <c r="D199" s="6">
        <v>2.0</v>
      </c>
    </row>
    <row r="200">
      <c r="A200" s="10">
        <v>42853.0</v>
      </c>
      <c r="B200" s="5" t="s">
        <v>798</v>
      </c>
      <c r="C200" s="5" t="s">
        <v>799</v>
      </c>
      <c r="D200" s="6">
        <v>9.0</v>
      </c>
    </row>
    <row r="201">
      <c r="A201" s="10">
        <v>42853.0</v>
      </c>
      <c r="B201" s="5" t="s">
        <v>836</v>
      </c>
      <c r="C201" s="5" t="s">
        <v>837</v>
      </c>
      <c r="D201" s="6">
        <v>1.0</v>
      </c>
    </row>
    <row r="202">
      <c r="A202" s="10">
        <v>42854.0</v>
      </c>
      <c r="B202" s="5" t="s">
        <v>862</v>
      </c>
      <c r="C202" s="5" t="s">
        <v>863</v>
      </c>
      <c r="D202" s="6">
        <v>1.0</v>
      </c>
    </row>
    <row r="203">
      <c r="A203" s="10">
        <v>42854.0</v>
      </c>
      <c r="B203" s="5" t="s">
        <v>786</v>
      </c>
      <c r="C203" s="5" t="s">
        <v>787</v>
      </c>
      <c r="D203" s="6">
        <v>2.0</v>
      </c>
    </row>
    <row r="204">
      <c r="A204" s="10">
        <v>42854.0</v>
      </c>
      <c r="B204" s="5" t="s">
        <v>788</v>
      </c>
      <c r="C204" s="5" t="s">
        <v>789</v>
      </c>
      <c r="D204" s="6">
        <v>1.0</v>
      </c>
    </row>
    <row r="205">
      <c r="A205" s="10">
        <v>42854.0</v>
      </c>
      <c r="B205" s="5" t="s">
        <v>800</v>
      </c>
      <c r="C205" s="5" t="s">
        <v>801</v>
      </c>
      <c r="D205" s="6">
        <v>2.0</v>
      </c>
    </row>
    <row r="206">
      <c r="A206" s="10">
        <v>42854.0</v>
      </c>
      <c r="B206" s="5" t="s">
        <v>790</v>
      </c>
      <c r="C206" s="5" t="s">
        <v>791</v>
      </c>
      <c r="D206" s="6">
        <v>23.0</v>
      </c>
    </row>
    <row r="207">
      <c r="A207" s="10">
        <v>42854.0</v>
      </c>
      <c r="B207" s="5" t="s">
        <v>792</v>
      </c>
      <c r="C207" s="5" t="s">
        <v>793</v>
      </c>
      <c r="D207" s="6">
        <v>1.0</v>
      </c>
    </row>
    <row r="208">
      <c r="A208" s="10">
        <v>42854.0</v>
      </c>
      <c r="B208" s="5" t="s">
        <v>794</v>
      </c>
      <c r="C208" s="5" t="s">
        <v>795</v>
      </c>
      <c r="D208" s="6">
        <v>19.0</v>
      </c>
    </row>
    <row r="209">
      <c r="A209" s="10">
        <v>42854.0</v>
      </c>
      <c r="B209" s="5" t="s">
        <v>864</v>
      </c>
      <c r="C209" s="5" t="s">
        <v>865</v>
      </c>
      <c r="D209" s="6">
        <v>1.0</v>
      </c>
    </row>
    <row r="210">
      <c r="A210" s="10">
        <v>42854.0</v>
      </c>
      <c r="B210" s="5" t="s">
        <v>796</v>
      </c>
      <c r="C210" s="5" t="s">
        <v>797</v>
      </c>
      <c r="D210" s="6">
        <v>5.0</v>
      </c>
    </row>
    <row r="211">
      <c r="A211" s="10">
        <v>42854.0</v>
      </c>
      <c r="B211" s="5" t="s">
        <v>802</v>
      </c>
      <c r="C211" s="5" t="s">
        <v>803</v>
      </c>
      <c r="D211" s="6">
        <v>1.0</v>
      </c>
    </row>
    <row r="212">
      <c r="A212" s="10">
        <v>42854.0</v>
      </c>
      <c r="B212" s="5" t="s">
        <v>830</v>
      </c>
      <c r="C212" s="5" t="s">
        <v>831</v>
      </c>
      <c r="D212" s="6">
        <v>1.0</v>
      </c>
    </row>
    <row r="213">
      <c r="A213" s="10">
        <v>42854.0</v>
      </c>
      <c r="B213" s="5" t="s">
        <v>798</v>
      </c>
      <c r="C213" s="5" t="s">
        <v>799</v>
      </c>
      <c r="D213" s="6">
        <v>39.0</v>
      </c>
    </row>
    <row r="214">
      <c r="A214" s="10">
        <v>42854.0</v>
      </c>
      <c r="B214" s="5" t="s">
        <v>807</v>
      </c>
      <c r="C214" s="5" t="s">
        <v>808</v>
      </c>
      <c r="D214" s="6">
        <v>1.0</v>
      </c>
    </row>
    <row r="215">
      <c r="A215" s="10">
        <v>42828.0</v>
      </c>
      <c r="B215" s="5" t="s">
        <v>846</v>
      </c>
      <c r="C215" s="5" t="s">
        <v>847</v>
      </c>
      <c r="D215" s="6">
        <v>1.0</v>
      </c>
    </row>
    <row r="216">
      <c r="A216" s="10">
        <v>42828.0</v>
      </c>
      <c r="B216" s="5" t="s">
        <v>809</v>
      </c>
      <c r="C216" s="5" t="s">
        <v>810</v>
      </c>
      <c r="D216" s="6">
        <v>3.0</v>
      </c>
    </row>
    <row r="217">
      <c r="A217" s="10">
        <v>42828.0</v>
      </c>
      <c r="B217" s="5" t="s">
        <v>786</v>
      </c>
      <c r="C217" s="5" t="s">
        <v>787</v>
      </c>
      <c r="D217" s="6">
        <v>1.0</v>
      </c>
    </row>
    <row r="218">
      <c r="A218" s="10">
        <v>42828.0</v>
      </c>
      <c r="B218" s="5" t="s">
        <v>800</v>
      </c>
      <c r="C218" s="5" t="s">
        <v>801</v>
      </c>
      <c r="D218" s="6">
        <v>2.0</v>
      </c>
    </row>
    <row r="219">
      <c r="A219" s="10">
        <v>42828.0</v>
      </c>
      <c r="B219" s="5" t="s">
        <v>866</v>
      </c>
      <c r="C219" s="5" t="s">
        <v>867</v>
      </c>
      <c r="D219" s="6">
        <v>1.0</v>
      </c>
    </row>
    <row r="220">
      <c r="A220" s="10">
        <v>42828.0</v>
      </c>
      <c r="B220" s="5" t="s">
        <v>792</v>
      </c>
      <c r="C220" s="5" t="s">
        <v>793</v>
      </c>
      <c r="D220" s="6">
        <v>5.0</v>
      </c>
    </row>
    <row r="221">
      <c r="A221" s="10">
        <v>42828.0</v>
      </c>
      <c r="B221" s="5" t="s">
        <v>794</v>
      </c>
      <c r="C221" s="5" t="s">
        <v>795</v>
      </c>
      <c r="D221" s="6">
        <v>7.0</v>
      </c>
    </row>
    <row r="222">
      <c r="A222" s="10">
        <v>42828.0</v>
      </c>
      <c r="B222" s="5" t="s">
        <v>796</v>
      </c>
      <c r="C222" s="5" t="s">
        <v>797</v>
      </c>
      <c r="D222" s="6">
        <v>2.0</v>
      </c>
    </row>
    <row r="223">
      <c r="A223" s="10">
        <v>42828.0</v>
      </c>
      <c r="B223" s="5" t="s">
        <v>802</v>
      </c>
      <c r="C223" s="5" t="s">
        <v>803</v>
      </c>
      <c r="D223" s="6">
        <v>1.0</v>
      </c>
    </row>
    <row r="224">
      <c r="A224" s="10">
        <v>42828.0</v>
      </c>
      <c r="B224" s="5" t="s">
        <v>798</v>
      </c>
      <c r="C224" s="5" t="s">
        <v>799</v>
      </c>
      <c r="D224" s="6">
        <v>13.0</v>
      </c>
    </row>
    <row r="225">
      <c r="A225" s="10">
        <v>42828.0</v>
      </c>
      <c r="B225" s="5" t="s">
        <v>806</v>
      </c>
      <c r="C225" s="5" t="s">
        <v>806</v>
      </c>
      <c r="D225" s="6">
        <v>2.0</v>
      </c>
    </row>
    <row r="226">
      <c r="A226" s="10">
        <v>42855.0</v>
      </c>
      <c r="B226" s="5" t="s">
        <v>784</v>
      </c>
      <c r="C226" s="5" t="s">
        <v>785</v>
      </c>
      <c r="D226" s="6">
        <v>1.0</v>
      </c>
    </row>
    <row r="227">
      <c r="A227" s="10">
        <v>42855.0</v>
      </c>
      <c r="B227" s="5" t="s">
        <v>786</v>
      </c>
      <c r="C227" s="5" t="s">
        <v>787</v>
      </c>
      <c r="D227" s="6">
        <v>1.0</v>
      </c>
    </row>
    <row r="228">
      <c r="A228" s="10">
        <v>42855.0</v>
      </c>
      <c r="B228" s="5" t="s">
        <v>790</v>
      </c>
      <c r="C228" s="5" t="s">
        <v>791</v>
      </c>
      <c r="D228" s="6">
        <v>2.0</v>
      </c>
    </row>
    <row r="229">
      <c r="A229" s="10">
        <v>42855.0</v>
      </c>
      <c r="B229" s="5" t="s">
        <v>842</v>
      </c>
      <c r="C229" s="5" t="s">
        <v>843</v>
      </c>
      <c r="D229" s="6">
        <v>2.0</v>
      </c>
    </row>
    <row r="230">
      <c r="A230" s="10">
        <v>42855.0</v>
      </c>
      <c r="B230" s="5" t="s">
        <v>792</v>
      </c>
      <c r="C230" s="5" t="s">
        <v>793</v>
      </c>
      <c r="D230" s="6">
        <v>5.0</v>
      </c>
    </row>
    <row r="231">
      <c r="A231" s="10">
        <v>42855.0</v>
      </c>
      <c r="B231" s="5" t="s">
        <v>794</v>
      </c>
      <c r="C231" s="5" t="s">
        <v>795</v>
      </c>
      <c r="D231" s="6">
        <v>24.0</v>
      </c>
    </row>
    <row r="232">
      <c r="A232" s="10">
        <v>42855.0</v>
      </c>
      <c r="B232" s="5" t="s">
        <v>832</v>
      </c>
      <c r="C232" s="5" t="s">
        <v>833</v>
      </c>
      <c r="D232" s="6">
        <v>1.0</v>
      </c>
    </row>
    <row r="233">
      <c r="A233" s="10">
        <v>42855.0</v>
      </c>
      <c r="B233" s="5" t="s">
        <v>796</v>
      </c>
      <c r="C233" s="5" t="s">
        <v>797</v>
      </c>
      <c r="D233" s="6">
        <v>4.0</v>
      </c>
    </row>
    <row r="234">
      <c r="A234" s="10">
        <v>42855.0</v>
      </c>
      <c r="B234" s="5" t="s">
        <v>868</v>
      </c>
      <c r="C234" s="5" t="s">
        <v>869</v>
      </c>
      <c r="D234" s="6">
        <v>1.0</v>
      </c>
    </row>
    <row r="235">
      <c r="A235" s="10">
        <v>42855.0</v>
      </c>
      <c r="B235" s="5" t="s">
        <v>798</v>
      </c>
      <c r="C235" s="5" t="s">
        <v>799</v>
      </c>
      <c r="D235" s="6">
        <v>6.0</v>
      </c>
    </row>
    <row r="236">
      <c r="A236" s="10">
        <v>42855.0</v>
      </c>
      <c r="B236" s="5" t="s">
        <v>822</v>
      </c>
      <c r="C236" s="5" t="s">
        <v>823</v>
      </c>
      <c r="D236" s="6">
        <v>2.0</v>
      </c>
    </row>
    <row r="237">
      <c r="A237" s="10">
        <v>42829.0</v>
      </c>
      <c r="B237" s="5" t="s">
        <v>813</v>
      </c>
      <c r="C237" s="5" t="s">
        <v>812</v>
      </c>
      <c r="D237" s="6">
        <v>1.0</v>
      </c>
    </row>
    <row r="238">
      <c r="A238" s="10">
        <v>42829.0</v>
      </c>
      <c r="B238" s="5" t="s">
        <v>800</v>
      </c>
      <c r="C238" s="5" t="s">
        <v>801</v>
      </c>
      <c r="D238" s="6">
        <v>2.0</v>
      </c>
    </row>
    <row r="239">
      <c r="A239" s="10">
        <v>42829.0</v>
      </c>
      <c r="B239" s="5" t="s">
        <v>792</v>
      </c>
      <c r="C239" s="5" t="s">
        <v>793</v>
      </c>
      <c r="D239" s="6">
        <v>4.0</v>
      </c>
    </row>
    <row r="240">
      <c r="A240" s="10">
        <v>42829.0</v>
      </c>
      <c r="B240" s="5" t="s">
        <v>794</v>
      </c>
      <c r="C240" s="5" t="s">
        <v>795</v>
      </c>
      <c r="D240" s="6">
        <v>5.0</v>
      </c>
    </row>
    <row r="241">
      <c r="A241" s="10">
        <v>42829.0</v>
      </c>
      <c r="B241" s="5" t="s">
        <v>796</v>
      </c>
      <c r="C241" s="5" t="s">
        <v>797</v>
      </c>
      <c r="D241" s="6">
        <v>1.0</v>
      </c>
    </row>
    <row r="242">
      <c r="A242" s="10">
        <v>42829.0</v>
      </c>
      <c r="B242" s="5" t="s">
        <v>870</v>
      </c>
      <c r="C242" s="5" t="s">
        <v>871</v>
      </c>
      <c r="D242" s="6">
        <v>1.0</v>
      </c>
    </row>
    <row r="243">
      <c r="A243" s="10">
        <v>42829.0</v>
      </c>
      <c r="B243" s="5" t="s">
        <v>860</v>
      </c>
      <c r="C243" s="5" t="s">
        <v>861</v>
      </c>
      <c r="D243" s="6">
        <v>1.0</v>
      </c>
    </row>
    <row r="244">
      <c r="A244" s="10">
        <v>42829.0</v>
      </c>
      <c r="B244" s="5" t="s">
        <v>798</v>
      </c>
      <c r="C244" s="5" t="s">
        <v>799</v>
      </c>
      <c r="D244" s="6">
        <v>5.0</v>
      </c>
    </row>
    <row r="245">
      <c r="A245" s="10">
        <v>42829.0</v>
      </c>
      <c r="B245" s="5" t="s">
        <v>816</v>
      </c>
      <c r="C245" s="5" t="s">
        <v>817</v>
      </c>
      <c r="D245" s="6">
        <v>1.0</v>
      </c>
    </row>
    <row r="246">
      <c r="A246" s="10">
        <v>42829.0</v>
      </c>
      <c r="B246" s="5" t="s">
        <v>806</v>
      </c>
      <c r="C246" s="5" t="s">
        <v>806</v>
      </c>
      <c r="D246" s="6">
        <v>1.0</v>
      </c>
    </row>
    <row r="247">
      <c r="A247" s="10">
        <v>42829.0</v>
      </c>
      <c r="B247" s="5" t="s">
        <v>807</v>
      </c>
      <c r="C247" s="5" t="s">
        <v>808</v>
      </c>
      <c r="D247" s="6">
        <v>1.0</v>
      </c>
    </row>
    <row r="248">
      <c r="A248" s="10">
        <v>42830.0</v>
      </c>
      <c r="B248" s="5" t="s">
        <v>792</v>
      </c>
      <c r="C248" s="5" t="s">
        <v>793</v>
      </c>
      <c r="D248" s="6">
        <v>1.0</v>
      </c>
    </row>
    <row r="249">
      <c r="A249" s="10">
        <v>42830.0</v>
      </c>
      <c r="B249" s="5" t="s">
        <v>794</v>
      </c>
      <c r="C249" s="5" t="s">
        <v>795</v>
      </c>
      <c r="D249" s="6">
        <v>66.0</v>
      </c>
    </row>
    <row r="250">
      <c r="A250" s="10">
        <v>42830.0</v>
      </c>
      <c r="B250" s="5" t="s">
        <v>830</v>
      </c>
      <c r="C250" s="5" t="s">
        <v>831</v>
      </c>
      <c r="D250" s="6">
        <v>2.0</v>
      </c>
    </row>
    <row r="251">
      <c r="A251" s="10">
        <v>42830.0</v>
      </c>
      <c r="B251" s="5" t="s">
        <v>798</v>
      </c>
      <c r="C251" s="5" t="s">
        <v>799</v>
      </c>
      <c r="D251" s="6">
        <v>7.0</v>
      </c>
    </row>
    <row r="252">
      <c r="A252" s="10">
        <v>42830.0</v>
      </c>
      <c r="B252" s="5" t="s">
        <v>806</v>
      </c>
      <c r="C252" s="5" t="s">
        <v>806</v>
      </c>
      <c r="D252" s="6">
        <v>1.0</v>
      </c>
    </row>
    <row r="253">
      <c r="A253" s="10">
        <v>42831.0</v>
      </c>
      <c r="B253" s="5" t="s">
        <v>788</v>
      </c>
      <c r="C253" s="5" t="s">
        <v>789</v>
      </c>
      <c r="D253" s="6">
        <v>1.0</v>
      </c>
    </row>
    <row r="254">
      <c r="A254" s="10">
        <v>42831.0</v>
      </c>
      <c r="B254" s="5" t="s">
        <v>842</v>
      </c>
      <c r="C254" s="5" t="s">
        <v>843</v>
      </c>
      <c r="D254" s="6">
        <v>1.0</v>
      </c>
    </row>
    <row r="255">
      <c r="A255" s="10">
        <v>42831.0</v>
      </c>
      <c r="B255" s="5" t="s">
        <v>794</v>
      </c>
      <c r="C255" s="5" t="s">
        <v>795</v>
      </c>
      <c r="D255" s="6">
        <v>11.0</v>
      </c>
    </row>
    <row r="256">
      <c r="A256" s="10">
        <v>42831.0</v>
      </c>
      <c r="B256" s="5" t="s">
        <v>796</v>
      </c>
      <c r="C256" s="5" t="s">
        <v>797</v>
      </c>
      <c r="D256" s="6">
        <v>1.0</v>
      </c>
    </row>
    <row r="257">
      <c r="A257" s="10">
        <v>42831.0</v>
      </c>
      <c r="B257" s="5" t="s">
        <v>820</v>
      </c>
      <c r="C257" s="5" t="s">
        <v>821</v>
      </c>
      <c r="D257" s="6">
        <v>1.0</v>
      </c>
    </row>
    <row r="258">
      <c r="A258" s="10">
        <v>42831.0</v>
      </c>
      <c r="B258" s="5" t="s">
        <v>798</v>
      </c>
      <c r="C258" s="5" t="s">
        <v>799</v>
      </c>
      <c r="D258" s="6">
        <v>9.0</v>
      </c>
    </row>
    <row r="259">
      <c r="A259" s="10">
        <v>42831.0</v>
      </c>
      <c r="B259" s="5" t="s">
        <v>807</v>
      </c>
      <c r="C259" s="5" t="s">
        <v>808</v>
      </c>
      <c r="D259" s="6">
        <v>2.0</v>
      </c>
    </row>
    <row r="260">
      <c r="A260" s="10">
        <v>42832.0</v>
      </c>
      <c r="B260" s="5" t="s">
        <v>872</v>
      </c>
      <c r="C260" s="5" t="s">
        <v>873</v>
      </c>
      <c r="D260" s="6">
        <v>1.0</v>
      </c>
    </row>
    <row r="261">
      <c r="A261" s="10">
        <v>42832.0</v>
      </c>
      <c r="B261" s="5" t="s">
        <v>790</v>
      </c>
      <c r="C261" s="5" t="s">
        <v>791</v>
      </c>
      <c r="D261" s="6">
        <v>2.0</v>
      </c>
    </row>
    <row r="262">
      <c r="A262" s="10">
        <v>42832.0</v>
      </c>
      <c r="B262" s="5" t="s">
        <v>792</v>
      </c>
      <c r="C262" s="5" t="s">
        <v>793</v>
      </c>
      <c r="D262" s="6">
        <v>2.0</v>
      </c>
    </row>
    <row r="263">
      <c r="A263" s="10">
        <v>42832.0</v>
      </c>
      <c r="B263" s="5" t="s">
        <v>814</v>
      </c>
      <c r="C263" s="5" t="s">
        <v>815</v>
      </c>
      <c r="D263" s="6">
        <v>1.0</v>
      </c>
    </row>
    <row r="264">
      <c r="A264" s="10">
        <v>42832.0</v>
      </c>
      <c r="B264" s="5" t="s">
        <v>798</v>
      </c>
      <c r="C264" s="5" t="s">
        <v>799</v>
      </c>
      <c r="D264" s="6">
        <v>15.0</v>
      </c>
    </row>
    <row r="265">
      <c r="A265" s="10">
        <v>42833.0</v>
      </c>
      <c r="B265" s="5" t="s">
        <v>786</v>
      </c>
      <c r="C265" s="5" t="s">
        <v>787</v>
      </c>
      <c r="D265" s="6">
        <v>1.0</v>
      </c>
    </row>
    <row r="266">
      <c r="A266" s="10">
        <v>42833.0</v>
      </c>
      <c r="B266" s="5" t="s">
        <v>788</v>
      </c>
      <c r="C266" s="5" t="s">
        <v>789</v>
      </c>
      <c r="D266" s="6">
        <v>1.0</v>
      </c>
    </row>
    <row r="267">
      <c r="A267" s="10">
        <v>42833.0</v>
      </c>
      <c r="B267" s="5" t="s">
        <v>811</v>
      </c>
      <c r="C267" s="5" t="s">
        <v>812</v>
      </c>
      <c r="D267" s="6">
        <v>1.0</v>
      </c>
    </row>
    <row r="268">
      <c r="A268" s="10">
        <v>42833.0</v>
      </c>
      <c r="B268" s="5" t="s">
        <v>800</v>
      </c>
      <c r="C268" s="5" t="s">
        <v>801</v>
      </c>
      <c r="D268" s="6">
        <v>8.0</v>
      </c>
    </row>
    <row r="269">
      <c r="A269" s="10">
        <v>42833.0</v>
      </c>
      <c r="B269" s="5" t="s">
        <v>790</v>
      </c>
      <c r="C269" s="5" t="s">
        <v>791</v>
      </c>
      <c r="D269" s="6">
        <v>5.0</v>
      </c>
    </row>
    <row r="270">
      <c r="A270" s="10">
        <v>42833.0</v>
      </c>
      <c r="B270" s="5" t="s">
        <v>842</v>
      </c>
      <c r="C270" s="5" t="s">
        <v>843</v>
      </c>
      <c r="D270" s="6">
        <v>1.0</v>
      </c>
    </row>
    <row r="271">
      <c r="A271" s="10">
        <v>42833.0</v>
      </c>
      <c r="B271" s="5" t="s">
        <v>792</v>
      </c>
      <c r="C271" s="5" t="s">
        <v>793</v>
      </c>
      <c r="D271" s="6">
        <v>1.0</v>
      </c>
    </row>
    <row r="272">
      <c r="A272" s="10">
        <v>42833.0</v>
      </c>
      <c r="B272" s="5" t="s">
        <v>794</v>
      </c>
      <c r="C272" s="5" t="s">
        <v>795</v>
      </c>
      <c r="D272" s="6">
        <v>9.0</v>
      </c>
    </row>
    <row r="273">
      <c r="A273" s="10">
        <v>42833.0</v>
      </c>
      <c r="B273" s="5" t="s">
        <v>874</v>
      </c>
      <c r="C273" s="5" t="s">
        <v>875</v>
      </c>
      <c r="D273" s="6">
        <v>2.0</v>
      </c>
    </row>
    <row r="274">
      <c r="A274" s="10">
        <v>42833.0</v>
      </c>
      <c r="B274" s="5" t="s">
        <v>832</v>
      </c>
      <c r="C274" s="5" t="s">
        <v>833</v>
      </c>
      <c r="D274" s="6">
        <v>2.0</v>
      </c>
    </row>
    <row r="275">
      <c r="A275" s="10">
        <v>42833.0</v>
      </c>
      <c r="B275" s="5" t="s">
        <v>824</v>
      </c>
      <c r="C275" s="5" t="s">
        <v>825</v>
      </c>
      <c r="D275" s="6">
        <v>1.0</v>
      </c>
    </row>
    <row r="276">
      <c r="A276" s="10">
        <v>42833.0</v>
      </c>
      <c r="B276" s="5" t="s">
        <v>798</v>
      </c>
      <c r="C276" s="5" t="s">
        <v>799</v>
      </c>
      <c r="D276" s="6">
        <v>21.0</v>
      </c>
    </row>
    <row r="277">
      <c r="A277" s="10">
        <v>42833.0</v>
      </c>
      <c r="B277" s="5" t="s">
        <v>848</v>
      </c>
      <c r="C277" s="5" t="s">
        <v>849</v>
      </c>
      <c r="D277" s="6">
        <v>1.0</v>
      </c>
    </row>
    <row r="278">
      <c r="A278" s="10">
        <v>42833.0</v>
      </c>
      <c r="B278" s="5" t="s">
        <v>807</v>
      </c>
      <c r="C278" s="5" t="s">
        <v>808</v>
      </c>
      <c r="D278" s="6">
        <v>1.0</v>
      </c>
    </row>
    <row r="279">
      <c r="A279" s="10">
        <v>42834.0</v>
      </c>
      <c r="B279" s="5" t="s">
        <v>809</v>
      </c>
      <c r="C279" s="5" t="s">
        <v>810</v>
      </c>
      <c r="D279" s="6">
        <v>1.0</v>
      </c>
    </row>
    <row r="280">
      <c r="A280" s="10">
        <v>42834.0</v>
      </c>
      <c r="B280" s="5" t="s">
        <v>800</v>
      </c>
      <c r="C280" s="5" t="s">
        <v>801</v>
      </c>
      <c r="D280" s="6">
        <v>9.0</v>
      </c>
    </row>
    <row r="281">
      <c r="A281" s="10">
        <v>42834.0</v>
      </c>
      <c r="B281" s="5" t="s">
        <v>790</v>
      </c>
      <c r="C281" s="5" t="s">
        <v>791</v>
      </c>
      <c r="D281" s="6">
        <v>12.0</v>
      </c>
    </row>
    <row r="282">
      <c r="A282" s="10">
        <v>42834.0</v>
      </c>
      <c r="B282" s="5" t="s">
        <v>792</v>
      </c>
      <c r="C282" s="5" t="s">
        <v>793</v>
      </c>
      <c r="D282" s="6">
        <v>3.0</v>
      </c>
    </row>
    <row r="283">
      <c r="A283" s="10">
        <v>42834.0</v>
      </c>
      <c r="B283" s="5" t="s">
        <v>794</v>
      </c>
      <c r="C283" s="5" t="s">
        <v>795</v>
      </c>
      <c r="D283" s="6">
        <v>9.0</v>
      </c>
    </row>
    <row r="284">
      <c r="A284" s="10">
        <v>42834.0</v>
      </c>
      <c r="B284" s="5" t="s">
        <v>796</v>
      </c>
      <c r="C284" s="5" t="s">
        <v>797</v>
      </c>
      <c r="D284" s="6">
        <v>6.0</v>
      </c>
    </row>
    <row r="285">
      <c r="A285" s="10">
        <v>42834.0</v>
      </c>
      <c r="B285" s="5" t="s">
        <v>824</v>
      </c>
      <c r="C285" s="5" t="s">
        <v>825</v>
      </c>
      <c r="D285" s="6">
        <v>2.0</v>
      </c>
    </row>
    <row r="286">
      <c r="A286" s="10">
        <v>42834.0</v>
      </c>
      <c r="B286" s="5" t="s">
        <v>876</v>
      </c>
      <c r="C286" s="5" t="s">
        <v>877</v>
      </c>
      <c r="D286" s="6">
        <v>1.0</v>
      </c>
    </row>
    <row r="287">
      <c r="A287" s="10">
        <v>42834.0</v>
      </c>
      <c r="B287" s="5" t="s">
        <v>798</v>
      </c>
      <c r="C287" s="5" t="s">
        <v>799</v>
      </c>
      <c r="D287" s="6">
        <v>10.0</v>
      </c>
    </row>
    <row r="288">
      <c r="A288" s="10">
        <v>42834.0</v>
      </c>
      <c r="B288" s="5" t="s">
        <v>822</v>
      </c>
      <c r="C288" s="5" t="s">
        <v>823</v>
      </c>
      <c r="D288" s="6">
        <v>1.0</v>
      </c>
    </row>
    <row r="289">
      <c r="A289" s="10">
        <v>42834.0</v>
      </c>
      <c r="B289" s="5" t="s">
        <v>848</v>
      </c>
      <c r="C289" s="5" t="s">
        <v>849</v>
      </c>
      <c r="D289" s="6">
        <v>1.0</v>
      </c>
    </row>
    <row r="290">
      <c r="A290" s="5" t="s">
        <v>49</v>
      </c>
      <c r="B290" s="5" t="s">
        <v>786</v>
      </c>
      <c r="C290" s="5" t="s">
        <v>787</v>
      </c>
      <c r="D290" s="6">
        <v>2.0</v>
      </c>
    </row>
    <row r="291">
      <c r="A291" s="5" t="s">
        <v>49</v>
      </c>
      <c r="B291" s="5" t="s">
        <v>813</v>
      </c>
      <c r="C291" s="5" t="s">
        <v>812</v>
      </c>
      <c r="D291" s="6">
        <v>3.0</v>
      </c>
    </row>
    <row r="292">
      <c r="A292" s="5" t="s">
        <v>49</v>
      </c>
      <c r="B292" s="5" t="s">
        <v>838</v>
      </c>
      <c r="C292" s="5" t="s">
        <v>839</v>
      </c>
      <c r="D292" s="6">
        <v>1.0</v>
      </c>
    </row>
    <row r="293">
      <c r="A293" s="5" t="s">
        <v>49</v>
      </c>
      <c r="B293" s="5" t="s">
        <v>790</v>
      </c>
      <c r="C293" s="5" t="s">
        <v>791</v>
      </c>
      <c r="D293" s="6">
        <v>5.0</v>
      </c>
    </row>
    <row r="294">
      <c r="A294" s="5" t="s">
        <v>49</v>
      </c>
      <c r="B294" s="5" t="s">
        <v>792</v>
      </c>
      <c r="C294" s="5" t="s">
        <v>793</v>
      </c>
      <c r="D294" s="6">
        <v>1.0</v>
      </c>
    </row>
    <row r="295">
      <c r="A295" s="5" t="s">
        <v>49</v>
      </c>
      <c r="B295" s="5" t="s">
        <v>794</v>
      </c>
      <c r="C295" s="5" t="s">
        <v>795</v>
      </c>
      <c r="D295" s="6">
        <v>7.0</v>
      </c>
    </row>
    <row r="296">
      <c r="A296" s="5" t="s">
        <v>49</v>
      </c>
      <c r="B296" s="5" t="s">
        <v>796</v>
      </c>
      <c r="C296" s="5" t="s">
        <v>797</v>
      </c>
      <c r="D296" s="6">
        <v>2.0</v>
      </c>
    </row>
    <row r="297">
      <c r="A297" s="5" t="s">
        <v>49</v>
      </c>
      <c r="B297" s="5" t="s">
        <v>878</v>
      </c>
      <c r="C297" s="5" t="s">
        <v>879</v>
      </c>
      <c r="D297" s="6">
        <v>1.0</v>
      </c>
    </row>
    <row r="298">
      <c r="A298" s="5" t="s">
        <v>49</v>
      </c>
      <c r="B298" s="5" t="s">
        <v>802</v>
      </c>
      <c r="C298" s="5" t="s">
        <v>803</v>
      </c>
      <c r="D298" s="6">
        <v>1.0</v>
      </c>
    </row>
    <row r="299">
      <c r="A299" s="5" t="s">
        <v>49</v>
      </c>
      <c r="B299" s="5" t="s">
        <v>798</v>
      </c>
      <c r="C299" s="5" t="s">
        <v>799</v>
      </c>
      <c r="D299" s="6">
        <v>20.0</v>
      </c>
    </row>
    <row r="300">
      <c r="A300" s="5" t="s">
        <v>49</v>
      </c>
      <c r="B300" s="5" t="s">
        <v>880</v>
      </c>
      <c r="C300" s="5" t="s">
        <v>881</v>
      </c>
      <c r="D300" s="6">
        <v>1.0</v>
      </c>
    </row>
    <row r="301">
      <c r="A301" s="5" t="s">
        <v>49</v>
      </c>
      <c r="B301" s="5" t="s">
        <v>807</v>
      </c>
      <c r="C301" s="5" t="s">
        <v>808</v>
      </c>
      <c r="D301" s="6">
        <v>2.0</v>
      </c>
    </row>
    <row r="302">
      <c r="A302" s="5" t="s">
        <v>58</v>
      </c>
      <c r="B302" s="5" t="s">
        <v>813</v>
      </c>
      <c r="C302" s="5" t="s">
        <v>812</v>
      </c>
      <c r="D302" s="6">
        <v>1.0</v>
      </c>
    </row>
    <row r="303">
      <c r="A303" s="5" t="s">
        <v>58</v>
      </c>
      <c r="B303" s="5" t="s">
        <v>800</v>
      </c>
      <c r="C303" s="5" t="s">
        <v>801</v>
      </c>
      <c r="D303" s="6">
        <v>1.0</v>
      </c>
    </row>
    <row r="304">
      <c r="A304" s="5" t="s">
        <v>58</v>
      </c>
      <c r="B304" s="5" t="s">
        <v>790</v>
      </c>
      <c r="C304" s="5" t="s">
        <v>791</v>
      </c>
      <c r="D304" s="6">
        <v>6.0</v>
      </c>
    </row>
    <row r="305">
      <c r="A305" s="5" t="s">
        <v>58</v>
      </c>
      <c r="B305" s="5" t="s">
        <v>792</v>
      </c>
      <c r="C305" s="5" t="s">
        <v>793</v>
      </c>
      <c r="D305" s="6">
        <v>1.0</v>
      </c>
    </row>
    <row r="306">
      <c r="A306" s="5" t="s">
        <v>58</v>
      </c>
      <c r="B306" s="5" t="s">
        <v>794</v>
      </c>
      <c r="C306" s="5" t="s">
        <v>795</v>
      </c>
      <c r="D306" s="6">
        <v>4.0</v>
      </c>
    </row>
    <row r="307">
      <c r="A307" s="5" t="s">
        <v>58</v>
      </c>
      <c r="B307" s="5" t="s">
        <v>796</v>
      </c>
      <c r="C307" s="5" t="s">
        <v>797</v>
      </c>
      <c r="D307" s="6">
        <v>3.0</v>
      </c>
    </row>
    <row r="308">
      <c r="A308" s="5" t="s">
        <v>58</v>
      </c>
      <c r="B308" s="5" t="s">
        <v>868</v>
      </c>
      <c r="C308" s="5" t="s">
        <v>869</v>
      </c>
      <c r="D308" s="6">
        <v>1.0</v>
      </c>
    </row>
    <row r="309">
      <c r="A309" s="5" t="s">
        <v>58</v>
      </c>
      <c r="B309" s="5" t="s">
        <v>798</v>
      </c>
      <c r="C309" s="5" t="s">
        <v>799</v>
      </c>
      <c r="D309" s="6">
        <v>11.0</v>
      </c>
    </row>
    <row r="310">
      <c r="A310" s="5" t="s">
        <v>58</v>
      </c>
      <c r="B310" s="5" t="s">
        <v>822</v>
      </c>
      <c r="C310" s="5" t="s">
        <v>823</v>
      </c>
      <c r="D310" s="6">
        <v>1.0</v>
      </c>
    </row>
    <row r="311">
      <c r="A311" s="5" t="s">
        <v>59</v>
      </c>
      <c r="B311" s="5" t="s">
        <v>790</v>
      </c>
      <c r="C311" s="5" t="s">
        <v>791</v>
      </c>
      <c r="D311" s="6">
        <v>5.0</v>
      </c>
    </row>
    <row r="312">
      <c r="A312" s="5" t="s">
        <v>59</v>
      </c>
      <c r="B312" s="5" t="s">
        <v>794</v>
      </c>
      <c r="C312" s="5" t="s">
        <v>795</v>
      </c>
      <c r="D312" s="6">
        <v>10.0</v>
      </c>
    </row>
    <row r="313">
      <c r="A313" s="5" t="s">
        <v>59</v>
      </c>
      <c r="B313" s="5" t="s">
        <v>796</v>
      </c>
      <c r="C313" s="5" t="s">
        <v>797</v>
      </c>
      <c r="D313" s="6">
        <v>2.0</v>
      </c>
    </row>
    <row r="314">
      <c r="A314" s="5" t="s">
        <v>59</v>
      </c>
      <c r="B314" s="5" t="s">
        <v>798</v>
      </c>
      <c r="C314" s="5" t="s">
        <v>799</v>
      </c>
      <c r="D314" s="6">
        <v>9.0</v>
      </c>
    </row>
    <row r="315">
      <c r="A315" s="5" t="s">
        <v>59</v>
      </c>
      <c r="B315" s="5" t="s">
        <v>807</v>
      </c>
      <c r="C315" s="5" t="s">
        <v>808</v>
      </c>
      <c r="D315" s="6">
        <v>4.0</v>
      </c>
    </row>
    <row r="316">
      <c r="A316" s="5" t="s">
        <v>60</v>
      </c>
      <c r="B316" s="5" t="s">
        <v>788</v>
      </c>
      <c r="C316" s="5" t="s">
        <v>789</v>
      </c>
      <c r="D316" s="6">
        <v>1.0</v>
      </c>
    </row>
    <row r="317">
      <c r="A317" s="5" t="s">
        <v>60</v>
      </c>
      <c r="B317" s="5" t="s">
        <v>882</v>
      </c>
      <c r="C317" s="5" t="s">
        <v>883</v>
      </c>
      <c r="D317" s="6">
        <v>1.0</v>
      </c>
    </row>
    <row r="318">
      <c r="A318" s="5" t="s">
        <v>60</v>
      </c>
      <c r="B318" s="5" t="s">
        <v>790</v>
      </c>
      <c r="C318" s="5" t="s">
        <v>791</v>
      </c>
      <c r="D318" s="6">
        <v>4.0</v>
      </c>
    </row>
    <row r="319">
      <c r="A319" s="5" t="s">
        <v>60</v>
      </c>
      <c r="B319" s="5" t="s">
        <v>842</v>
      </c>
      <c r="C319" s="5" t="s">
        <v>843</v>
      </c>
      <c r="D319" s="6">
        <v>1.0</v>
      </c>
    </row>
    <row r="320">
      <c r="A320" s="5" t="s">
        <v>60</v>
      </c>
      <c r="B320" s="5" t="s">
        <v>792</v>
      </c>
      <c r="C320" s="5" t="s">
        <v>793</v>
      </c>
      <c r="D320" s="6">
        <v>2.0</v>
      </c>
    </row>
    <row r="321">
      <c r="A321" s="5" t="s">
        <v>60</v>
      </c>
      <c r="B321" s="5" t="s">
        <v>794</v>
      </c>
      <c r="C321" s="5" t="s">
        <v>795</v>
      </c>
      <c r="D321" s="6">
        <v>7.0</v>
      </c>
    </row>
    <row r="322">
      <c r="A322" s="5" t="s">
        <v>60</v>
      </c>
      <c r="B322" s="5" t="s">
        <v>796</v>
      </c>
      <c r="C322" s="5" t="s">
        <v>797</v>
      </c>
      <c r="D322" s="6">
        <v>1.0</v>
      </c>
    </row>
    <row r="323">
      <c r="A323" s="5" t="s">
        <v>60</v>
      </c>
      <c r="B323" s="5" t="s">
        <v>868</v>
      </c>
      <c r="C323" s="5" t="s">
        <v>869</v>
      </c>
      <c r="D323" s="6">
        <v>1.0</v>
      </c>
    </row>
    <row r="324">
      <c r="A324" s="5" t="s">
        <v>60</v>
      </c>
      <c r="B324" s="5" t="s">
        <v>798</v>
      </c>
      <c r="C324" s="5" t="s">
        <v>799</v>
      </c>
      <c r="D324" s="6">
        <v>17.0</v>
      </c>
    </row>
    <row r="325">
      <c r="A325" s="5" t="s">
        <v>60</v>
      </c>
      <c r="B325" s="5" t="s">
        <v>807</v>
      </c>
      <c r="C325" s="5" t="s">
        <v>808</v>
      </c>
      <c r="D325" s="6">
        <v>1.0</v>
      </c>
    </row>
    <row r="326">
      <c r="A326" s="5" t="s">
        <v>61</v>
      </c>
      <c r="B326" s="5" t="s">
        <v>846</v>
      </c>
      <c r="C326" s="5" t="s">
        <v>847</v>
      </c>
      <c r="D326" s="6">
        <v>1.0</v>
      </c>
    </row>
    <row r="327">
      <c r="A327" s="5" t="s">
        <v>61</v>
      </c>
      <c r="B327" s="5" t="s">
        <v>788</v>
      </c>
      <c r="C327" s="5" t="s">
        <v>789</v>
      </c>
      <c r="D327" s="6">
        <v>1.0</v>
      </c>
    </row>
    <row r="328">
      <c r="A328" s="5" t="s">
        <v>61</v>
      </c>
      <c r="B328" s="5" t="s">
        <v>813</v>
      </c>
      <c r="C328" s="5" t="s">
        <v>812</v>
      </c>
      <c r="D328" s="6">
        <v>4.0</v>
      </c>
    </row>
    <row r="329">
      <c r="A329" s="5" t="s">
        <v>61</v>
      </c>
      <c r="B329" s="5" t="s">
        <v>800</v>
      </c>
      <c r="C329" s="5" t="s">
        <v>801</v>
      </c>
      <c r="D329" s="6">
        <v>1.0</v>
      </c>
    </row>
    <row r="330">
      <c r="A330" s="5" t="s">
        <v>61</v>
      </c>
      <c r="B330" s="5" t="s">
        <v>790</v>
      </c>
      <c r="C330" s="5" t="s">
        <v>791</v>
      </c>
      <c r="D330" s="6">
        <v>1.0</v>
      </c>
    </row>
    <row r="331">
      <c r="A331" s="5" t="s">
        <v>61</v>
      </c>
      <c r="B331" s="5" t="s">
        <v>792</v>
      </c>
      <c r="C331" s="5" t="s">
        <v>793</v>
      </c>
      <c r="D331" s="6">
        <v>5.0</v>
      </c>
    </row>
    <row r="332">
      <c r="A332" s="5" t="s">
        <v>61</v>
      </c>
      <c r="B332" s="5" t="s">
        <v>794</v>
      </c>
      <c r="C332" s="5" t="s">
        <v>795</v>
      </c>
      <c r="D332" s="6">
        <v>4.0</v>
      </c>
    </row>
    <row r="333">
      <c r="A333" s="5" t="s">
        <v>61</v>
      </c>
      <c r="B333" s="5" t="s">
        <v>796</v>
      </c>
      <c r="C333" s="5" t="s">
        <v>797</v>
      </c>
      <c r="D333" s="6">
        <v>1.0</v>
      </c>
    </row>
    <row r="334">
      <c r="A334" s="5" t="s">
        <v>61</v>
      </c>
      <c r="B334" s="5" t="s">
        <v>868</v>
      </c>
      <c r="C334" s="5" t="s">
        <v>869</v>
      </c>
      <c r="D334" s="6">
        <v>1.0</v>
      </c>
    </row>
    <row r="335">
      <c r="A335" s="5" t="s">
        <v>61</v>
      </c>
      <c r="B335" s="5" t="s">
        <v>798</v>
      </c>
      <c r="C335" s="5" t="s">
        <v>799</v>
      </c>
      <c r="D335" s="6">
        <v>17.0</v>
      </c>
    </row>
    <row r="336">
      <c r="A336" s="5" t="s">
        <v>61</v>
      </c>
      <c r="B336" s="5" t="s">
        <v>880</v>
      </c>
      <c r="C336" s="5" t="s">
        <v>881</v>
      </c>
      <c r="D336" s="6">
        <v>1.0</v>
      </c>
    </row>
    <row r="337">
      <c r="A337" s="5" t="s">
        <v>61</v>
      </c>
      <c r="B337" s="5" t="s">
        <v>807</v>
      </c>
      <c r="C337" s="5" t="s">
        <v>808</v>
      </c>
      <c r="D337" s="6">
        <v>2.0</v>
      </c>
    </row>
    <row r="338">
      <c r="A338" s="5" t="s">
        <v>62</v>
      </c>
      <c r="B338" s="5" t="s">
        <v>846</v>
      </c>
      <c r="C338" s="5" t="s">
        <v>847</v>
      </c>
      <c r="D338" s="6">
        <v>1.0</v>
      </c>
    </row>
    <row r="339">
      <c r="A339" s="5" t="s">
        <v>62</v>
      </c>
      <c r="B339" s="5" t="s">
        <v>786</v>
      </c>
      <c r="C339" s="5" t="s">
        <v>787</v>
      </c>
      <c r="D339" s="6">
        <v>1.0</v>
      </c>
    </row>
    <row r="340">
      <c r="A340" s="5" t="s">
        <v>62</v>
      </c>
      <c r="B340" s="5" t="s">
        <v>790</v>
      </c>
      <c r="C340" s="5" t="s">
        <v>791</v>
      </c>
      <c r="D340" s="6">
        <v>3.0</v>
      </c>
    </row>
    <row r="341">
      <c r="A341" s="5" t="s">
        <v>62</v>
      </c>
      <c r="B341" s="5" t="s">
        <v>792</v>
      </c>
      <c r="C341" s="5" t="s">
        <v>793</v>
      </c>
      <c r="D341" s="6">
        <v>4.0</v>
      </c>
    </row>
    <row r="342">
      <c r="A342" s="5" t="s">
        <v>62</v>
      </c>
      <c r="B342" s="5" t="s">
        <v>794</v>
      </c>
      <c r="C342" s="5" t="s">
        <v>795</v>
      </c>
      <c r="D342" s="6">
        <v>8.0</v>
      </c>
    </row>
    <row r="343">
      <c r="A343" s="5" t="s">
        <v>62</v>
      </c>
      <c r="B343" s="5" t="s">
        <v>824</v>
      </c>
      <c r="C343" s="5" t="s">
        <v>825</v>
      </c>
      <c r="D343" s="6">
        <v>1.0</v>
      </c>
    </row>
    <row r="344">
      <c r="A344" s="5" t="s">
        <v>62</v>
      </c>
      <c r="B344" s="5" t="s">
        <v>844</v>
      </c>
      <c r="C344" s="5" t="s">
        <v>845</v>
      </c>
      <c r="D344" s="6">
        <v>1.0</v>
      </c>
    </row>
    <row r="345">
      <c r="A345" s="5" t="s">
        <v>62</v>
      </c>
      <c r="B345" s="5" t="s">
        <v>798</v>
      </c>
      <c r="C345" s="5" t="s">
        <v>799</v>
      </c>
      <c r="D345" s="6">
        <v>15.0</v>
      </c>
    </row>
    <row r="346">
      <c r="A346" s="5" t="s">
        <v>62</v>
      </c>
      <c r="B346" s="5" t="s">
        <v>807</v>
      </c>
      <c r="C346" s="5" t="s">
        <v>808</v>
      </c>
      <c r="D346" s="6">
        <v>1.0</v>
      </c>
    </row>
    <row r="347">
      <c r="A347" s="5" t="s">
        <v>63</v>
      </c>
      <c r="B347" s="5" t="s">
        <v>809</v>
      </c>
      <c r="C347" s="5" t="s">
        <v>810</v>
      </c>
      <c r="D347" s="6">
        <v>1.0</v>
      </c>
    </row>
    <row r="348">
      <c r="A348" s="5" t="s">
        <v>63</v>
      </c>
      <c r="B348" s="5" t="s">
        <v>786</v>
      </c>
      <c r="C348" s="5" t="s">
        <v>787</v>
      </c>
      <c r="D348" s="6">
        <v>1.0</v>
      </c>
    </row>
    <row r="349">
      <c r="A349" s="5" t="s">
        <v>63</v>
      </c>
      <c r="B349" s="5" t="s">
        <v>840</v>
      </c>
      <c r="C349" s="5" t="s">
        <v>841</v>
      </c>
      <c r="D349" s="6">
        <v>1.0</v>
      </c>
    </row>
    <row r="350">
      <c r="A350" s="5" t="s">
        <v>63</v>
      </c>
      <c r="B350" s="5" t="s">
        <v>790</v>
      </c>
      <c r="C350" s="5" t="s">
        <v>791</v>
      </c>
      <c r="D350" s="6">
        <v>7.0</v>
      </c>
    </row>
    <row r="351">
      <c r="A351" s="5" t="s">
        <v>63</v>
      </c>
      <c r="B351" s="5" t="s">
        <v>792</v>
      </c>
      <c r="C351" s="5" t="s">
        <v>793</v>
      </c>
      <c r="D351" s="6">
        <v>3.0</v>
      </c>
    </row>
    <row r="352">
      <c r="A352" s="5" t="s">
        <v>63</v>
      </c>
      <c r="B352" s="5" t="s">
        <v>794</v>
      </c>
      <c r="C352" s="5" t="s">
        <v>795</v>
      </c>
      <c r="D352" s="6">
        <v>4.0</v>
      </c>
    </row>
    <row r="353">
      <c r="A353" s="5" t="s">
        <v>63</v>
      </c>
      <c r="B353" s="5" t="s">
        <v>796</v>
      </c>
      <c r="C353" s="5" t="s">
        <v>797</v>
      </c>
      <c r="D353" s="6">
        <v>1.0</v>
      </c>
    </row>
    <row r="354">
      <c r="A354" s="5" t="s">
        <v>63</v>
      </c>
      <c r="B354" s="5" t="s">
        <v>828</v>
      </c>
      <c r="C354" s="5" t="s">
        <v>829</v>
      </c>
      <c r="D354" s="6">
        <v>2.0</v>
      </c>
    </row>
    <row r="355">
      <c r="A355" s="5" t="s">
        <v>63</v>
      </c>
      <c r="B355" s="5" t="s">
        <v>814</v>
      </c>
      <c r="C355" s="5" t="s">
        <v>815</v>
      </c>
      <c r="D355" s="6">
        <v>1.0</v>
      </c>
    </row>
    <row r="356">
      <c r="A356" s="5" t="s">
        <v>63</v>
      </c>
      <c r="B356" s="5" t="s">
        <v>830</v>
      </c>
      <c r="C356" s="5" t="s">
        <v>831</v>
      </c>
      <c r="D356" s="6">
        <v>1.0</v>
      </c>
    </row>
    <row r="357">
      <c r="A357" s="5" t="s">
        <v>63</v>
      </c>
      <c r="B357" s="5" t="s">
        <v>798</v>
      </c>
      <c r="C357" s="5" t="s">
        <v>799</v>
      </c>
      <c r="D357" s="6">
        <v>10.0</v>
      </c>
    </row>
    <row r="358">
      <c r="A358" s="5" t="s">
        <v>65</v>
      </c>
      <c r="B358" s="5" t="s">
        <v>804</v>
      </c>
      <c r="C358" s="5" t="s">
        <v>805</v>
      </c>
      <c r="D358" s="6">
        <v>1.0</v>
      </c>
    </row>
    <row r="359">
      <c r="A359" s="5" t="s">
        <v>65</v>
      </c>
      <c r="B359" s="5" t="s">
        <v>813</v>
      </c>
      <c r="C359" s="5" t="s">
        <v>812</v>
      </c>
      <c r="D359" s="6">
        <v>1.0</v>
      </c>
    </row>
    <row r="360">
      <c r="A360" s="5" t="s">
        <v>65</v>
      </c>
      <c r="B360" s="5" t="s">
        <v>790</v>
      </c>
      <c r="C360" s="5" t="s">
        <v>791</v>
      </c>
      <c r="D360" s="6">
        <v>6.0</v>
      </c>
    </row>
    <row r="361">
      <c r="A361" s="5" t="s">
        <v>65</v>
      </c>
      <c r="B361" s="5" t="s">
        <v>792</v>
      </c>
      <c r="C361" s="5" t="s">
        <v>793</v>
      </c>
      <c r="D361" s="6">
        <v>1.0</v>
      </c>
    </row>
    <row r="362">
      <c r="A362" s="5" t="s">
        <v>65</v>
      </c>
      <c r="B362" s="5" t="s">
        <v>794</v>
      </c>
      <c r="C362" s="5" t="s">
        <v>795</v>
      </c>
      <c r="D362" s="6">
        <v>2.0</v>
      </c>
    </row>
    <row r="363">
      <c r="A363" s="5" t="s">
        <v>65</v>
      </c>
      <c r="B363" s="5" t="s">
        <v>870</v>
      </c>
      <c r="C363" s="5" t="s">
        <v>871</v>
      </c>
      <c r="D363" s="6">
        <v>1.0</v>
      </c>
    </row>
    <row r="364">
      <c r="A364" s="5" t="s">
        <v>65</v>
      </c>
      <c r="B364" s="5" t="s">
        <v>802</v>
      </c>
      <c r="C364" s="5" t="s">
        <v>803</v>
      </c>
      <c r="D364" s="6">
        <v>1.0</v>
      </c>
    </row>
    <row r="365">
      <c r="A365" s="5" t="s">
        <v>65</v>
      </c>
      <c r="B365" s="5" t="s">
        <v>798</v>
      </c>
      <c r="C365" s="5" t="s">
        <v>799</v>
      </c>
      <c r="D365" s="6">
        <v>21.0</v>
      </c>
    </row>
    <row r="366">
      <c r="A366" s="5" t="s">
        <v>65</v>
      </c>
      <c r="B366" s="5" t="s">
        <v>807</v>
      </c>
      <c r="C366" s="5" t="s">
        <v>808</v>
      </c>
      <c r="D366" s="6">
        <v>4.0</v>
      </c>
    </row>
    <row r="367">
      <c r="A367" s="5" t="s">
        <v>66</v>
      </c>
      <c r="B367" s="5" t="s">
        <v>786</v>
      </c>
      <c r="C367" s="5" t="s">
        <v>787</v>
      </c>
      <c r="D367" s="6">
        <v>1.0</v>
      </c>
    </row>
    <row r="368">
      <c r="A368" s="5" t="s">
        <v>66</v>
      </c>
      <c r="B368" s="5" t="s">
        <v>790</v>
      </c>
      <c r="C368" s="5" t="s">
        <v>791</v>
      </c>
      <c r="D368" s="6">
        <v>11.0</v>
      </c>
    </row>
    <row r="369">
      <c r="A369" s="5" t="s">
        <v>66</v>
      </c>
      <c r="B369" s="5" t="s">
        <v>792</v>
      </c>
      <c r="C369" s="5" t="s">
        <v>793</v>
      </c>
      <c r="D369" s="6">
        <v>4.0</v>
      </c>
    </row>
    <row r="370">
      <c r="A370" s="5" t="s">
        <v>66</v>
      </c>
      <c r="B370" s="5" t="s">
        <v>794</v>
      </c>
      <c r="C370" s="5" t="s">
        <v>795</v>
      </c>
      <c r="D370" s="6">
        <v>6.0</v>
      </c>
    </row>
    <row r="371">
      <c r="A371" s="5" t="s">
        <v>66</v>
      </c>
      <c r="B371" s="5" t="s">
        <v>796</v>
      </c>
      <c r="C371" s="5" t="s">
        <v>797</v>
      </c>
      <c r="D371" s="6">
        <v>2.0</v>
      </c>
    </row>
    <row r="372">
      <c r="A372" s="5" t="s">
        <v>66</v>
      </c>
      <c r="B372" s="5" t="s">
        <v>824</v>
      </c>
      <c r="C372" s="5" t="s">
        <v>825</v>
      </c>
      <c r="D372" s="6">
        <v>3.0</v>
      </c>
    </row>
    <row r="373">
      <c r="A373" s="5" t="s">
        <v>66</v>
      </c>
      <c r="B373" s="5" t="s">
        <v>814</v>
      </c>
      <c r="C373" s="5" t="s">
        <v>815</v>
      </c>
      <c r="D373" s="6">
        <v>1.0</v>
      </c>
    </row>
    <row r="374">
      <c r="A374" s="5" t="s">
        <v>66</v>
      </c>
      <c r="B374" s="5" t="s">
        <v>798</v>
      </c>
      <c r="C374" s="5" t="s">
        <v>799</v>
      </c>
      <c r="D374" s="6">
        <v>14.0</v>
      </c>
    </row>
    <row r="375">
      <c r="A375" s="5" t="s">
        <v>66</v>
      </c>
      <c r="B375" s="5" t="s">
        <v>807</v>
      </c>
      <c r="C375" s="5" t="s">
        <v>808</v>
      </c>
      <c r="D375" s="6">
        <v>2.0</v>
      </c>
    </row>
    <row r="376">
      <c r="A376" s="5" t="s">
        <v>67</v>
      </c>
      <c r="B376" s="5" t="s">
        <v>784</v>
      </c>
      <c r="C376" s="5" t="s">
        <v>785</v>
      </c>
      <c r="D376" s="6">
        <v>1.0</v>
      </c>
    </row>
    <row r="377">
      <c r="A377" s="5" t="s">
        <v>67</v>
      </c>
      <c r="B377" s="5" t="s">
        <v>786</v>
      </c>
      <c r="C377" s="5" t="s">
        <v>787</v>
      </c>
      <c r="D377" s="6">
        <v>3.0</v>
      </c>
    </row>
    <row r="378">
      <c r="A378" s="5" t="s">
        <v>67</v>
      </c>
      <c r="B378" s="5" t="s">
        <v>800</v>
      </c>
      <c r="C378" s="5" t="s">
        <v>801</v>
      </c>
      <c r="D378" s="6">
        <v>1.0</v>
      </c>
    </row>
    <row r="379">
      <c r="A379" s="5" t="s">
        <v>67</v>
      </c>
      <c r="B379" s="5" t="s">
        <v>790</v>
      </c>
      <c r="C379" s="5" t="s">
        <v>791</v>
      </c>
      <c r="D379" s="6">
        <v>4.0</v>
      </c>
    </row>
    <row r="380">
      <c r="A380" s="5" t="s">
        <v>67</v>
      </c>
      <c r="B380" s="5" t="s">
        <v>792</v>
      </c>
      <c r="C380" s="5" t="s">
        <v>793</v>
      </c>
      <c r="D380" s="6">
        <v>1.0</v>
      </c>
    </row>
    <row r="381">
      <c r="A381" s="5" t="s">
        <v>67</v>
      </c>
      <c r="B381" s="5" t="s">
        <v>794</v>
      </c>
      <c r="C381" s="5" t="s">
        <v>795</v>
      </c>
      <c r="D381" s="6">
        <v>6.0</v>
      </c>
    </row>
    <row r="382">
      <c r="A382" s="5" t="s">
        <v>67</v>
      </c>
      <c r="B382" s="5" t="s">
        <v>796</v>
      </c>
      <c r="C382" s="5" t="s">
        <v>797</v>
      </c>
      <c r="D382" s="6">
        <v>2.0</v>
      </c>
    </row>
    <row r="383">
      <c r="A383" s="5" t="s">
        <v>67</v>
      </c>
      <c r="B383" s="5" t="s">
        <v>824</v>
      </c>
      <c r="C383" s="5" t="s">
        <v>825</v>
      </c>
      <c r="D383" s="6">
        <v>1.0</v>
      </c>
    </row>
    <row r="384">
      <c r="A384" s="5" t="s">
        <v>67</v>
      </c>
      <c r="B384" s="5" t="s">
        <v>798</v>
      </c>
      <c r="C384" s="5" t="s">
        <v>799</v>
      </c>
      <c r="D384" s="6">
        <v>15.0</v>
      </c>
    </row>
    <row r="385">
      <c r="A385" s="5" t="s">
        <v>67</v>
      </c>
      <c r="B385" s="5" t="s">
        <v>807</v>
      </c>
      <c r="C385" s="5" t="s">
        <v>808</v>
      </c>
      <c r="D385" s="6">
        <v>2.0</v>
      </c>
    </row>
    <row r="386">
      <c r="A386" s="5" t="s">
        <v>67</v>
      </c>
      <c r="B386" s="5" t="s">
        <v>836</v>
      </c>
      <c r="C386" s="5" t="s">
        <v>837</v>
      </c>
      <c r="D386" s="6">
        <v>1.0</v>
      </c>
    </row>
    <row r="387">
      <c r="A387" s="5" t="s">
        <v>68</v>
      </c>
      <c r="B387" s="5" t="s">
        <v>846</v>
      </c>
      <c r="C387" s="5" t="s">
        <v>847</v>
      </c>
      <c r="D387" s="6">
        <v>1.0</v>
      </c>
    </row>
    <row r="388">
      <c r="A388" s="5" t="s">
        <v>68</v>
      </c>
      <c r="B388" s="5" t="s">
        <v>786</v>
      </c>
      <c r="C388" s="5" t="s">
        <v>787</v>
      </c>
      <c r="D388" s="6">
        <v>1.0</v>
      </c>
    </row>
    <row r="389">
      <c r="A389" s="5" t="s">
        <v>68</v>
      </c>
      <c r="B389" s="5" t="s">
        <v>788</v>
      </c>
      <c r="C389" s="5" t="s">
        <v>789</v>
      </c>
      <c r="D389" s="6">
        <v>1.0</v>
      </c>
    </row>
    <row r="390">
      <c r="A390" s="5" t="s">
        <v>68</v>
      </c>
      <c r="B390" s="5" t="s">
        <v>800</v>
      </c>
      <c r="C390" s="5" t="s">
        <v>801</v>
      </c>
      <c r="D390" s="6">
        <v>2.0</v>
      </c>
    </row>
    <row r="391">
      <c r="A391" s="5" t="s">
        <v>68</v>
      </c>
      <c r="B391" s="5" t="s">
        <v>790</v>
      </c>
      <c r="C391" s="5" t="s">
        <v>791</v>
      </c>
      <c r="D391" s="6">
        <v>8.0</v>
      </c>
    </row>
    <row r="392">
      <c r="A392" s="5" t="s">
        <v>68</v>
      </c>
      <c r="B392" s="5" t="s">
        <v>792</v>
      </c>
      <c r="C392" s="5" t="s">
        <v>793</v>
      </c>
      <c r="D392" s="6">
        <v>1.0</v>
      </c>
    </row>
    <row r="393">
      <c r="A393" s="5" t="s">
        <v>68</v>
      </c>
      <c r="B393" s="5" t="s">
        <v>794</v>
      </c>
      <c r="C393" s="5" t="s">
        <v>795</v>
      </c>
      <c r="D393" s="6">
        <v>4.0</v>
      </c>
    </row>
    <row r="394">
      <c r="A394" s="5" t="s">
        <v>68</v>
      </c>
      <c r="B394" s="5" t="s">
        <v>798</v>
      </c>
      <c r="C394" s="5" t="s">
        <v>799</v>
      </c>
      <c r="D394" s="6">
        <v>19.0</v>
      </c>
    </row>
    <row r="395">
      <c r="A395" s="5" t="s">
        <v>68</v>
      </c>
      <c r="B395" s="5" t="s">
        <v>880</v>
      </c>
      <c r="C395" s="5" t="s">
        <v>881</v>
      </c>
      <c r="D395" s="6">
        <v>1.0</v>
      </c>
    </row>
    <row r="396">
      <c r="A396" s="5" t="s">
        <v>68</v>
      </c>
      <c r="B396" s="5" t="s">
        <v>807</v>
      </c>
      <c r="C396" s="5" t="s">
        <v>808</v>
      </c>
      <c r="D396" s="6">
        <v>1.0</v>
      </c>
    </row>
    <row r="397">
      <c r="A397" s="5" t="s">
        <v>50</v>
      </c>
      <c r="B397" s="5" t="s">
        <v>786</v>
      </c>
      <c r="C397" s="5" t="s">
        <v>787</v>
      </c>
      <c r="D397" s="6">
        <v>1.0</v>
      </c>
    </row>
    <row r="398">
      <c r="A398" s="5" t="s">
        <v>50</v>
      </c>
      <c r="B398" s="5" t="s">
        <v>790</v>
      </c>
      <c r="C398" s="5" t="s">
        <v>791</v>
      </c>
      <c r="D398" s="6">
        <v>10.0</v>
      </c>
    </row>
    <row r="399">
      <c r="A399" s="5" t="s">
        <v>50</v>
      </c>
      <c r="B399" s="5" t="s">
        <v>792</v>
      </c>
      <c r="C399" s="5" t="s">
        <v>793</v>
      </c>
      <c r="D399" s="6">
        <v>1.0</v>
      </c>
    </row>
    <row r="400">
      <c r="A400" s="5" t="s">
        <v>50</v>
      </c>
      <c r="B400" s="5" t="s">
        <v>794</v>
      </c>
      <c r="C400" s="5" t="s">
        <v>795</v>
      </c>
      <c r="D400" s="6">
        <v>9.0</v>
      </c>
    </row>
    <row r="401">
      <c r="A401" s="5" t="s">
        <v>50</v>
      </c>
      <c r="B401" s="5" t="s">
        <v>824</v>
      </c>
      <c r="C401" s="5" t="s">
        <v>825</v>
      </c>
      <c r="D401" s="6">
        <v>1.0</v>
      </c>
    </row>
    <row r="402">
      <c r="A402" s="5" t="s">
        <v>50</v>
      </c>
      <c r="B402" s="5" t="s">
        <v>798</v>
      </c>
      <c r="C402" s="5" t="s">
        <v>799</v>
      </c>
      <c r="D402" s="6">
        <v>7.0</v>
      </c>
    </row>
    <row r="403">
      <c r="A403" s="5" t="s">
        <v>69</v>
      </c>
      <c r="B403" s="5" t="s">
        <v>813</v>
      </c>
      <c r="C403" s="5" t="s">
        <v>812</v>
      </c>
      <c r="D403" s="6">
        <v>4.0</v>
      </c>
    </row>
    <row r="404">
      <c r="A404" s="5" t="s">
        <v>69</v>
      </c>
      <c r="B404" s="5" t="s">
        <v>790</v>
      </c>
      <c r="C404" s="5" t="s">
        <v>791</v>
      </c>
      <c r="D404" s="6">
        <v>4.0</v>
      </c>
    </row>
    <row r="405">
      <c r="A405" s="5" t="s">
        <v>69</v>
      </c>
      <c r="B405" s="5" t="s">
        <v>794</v>
      </c>
      <c r="C405" s="5" t="s">
        <v>795</v>
      </c>
      <c r="D405" s="6">
        <v>4.0</v>
      </c>
    </row>
    <row r="406">
      <c r="A406" s="5" t="s">
        <v>69</v>
      </c>
      <c r="B406" s="5" t="s">
        <v>796</v>
      </c>
      <c r="C406" s="5" t="s">
        <v>797</v>
      </c>
      <c r="D406" s="6">
        <v>3.0</v>
      </c>
    </row>
    <row r="407">
      <c r="A407" s="5" t="s">
        <v>69</v>
      </c>
      <c r="B407" s="5" t="s">
        <v>830</v>
      </c>
      <c r="C407" s="5" t="s">
        <v>831</v>
      </c>
      <c r="D407" s="6">
        <v>1.0</v>
      </c>
    </row>
    <row r="408">
      <c r="A408" s="5" t="s">
        <v>69</v>
      </c>
      <c r="B408" s="5" t="s">
        <v>798</v>
      </c>
      <c r="C408" s="5" t="s">
        <v>799</v>
      </c>
      <c r="D408" s="6">
        <v>18.0</v>
      </c>
    </row>
    <row r="409">
      <c r="A409" s="5" t="s">
        <v>69</v>
      </c>
      <c r="B409" s="5" t="s">
        <v>880</v>
      </c>
      <c r="C409" s="5" t="s">
        <v>881</v>
      </c>
      <c r="D409" s="6">
        <v>1.0</v>
      </c>
    </row>
    <row r="410">
      <c r="A410" s="5" t="s">
        <v>69</v>
      </c>
      <c r="B410" s="5" t="s">
        <v>807</v>
      </c>
      <c r="C410" s="5" t="s">
        <v>808</v>
      </c>
      <c r="D410" s="6">
        <v>1.0</v>
      </c>
    </row>
    <row r="411">
      <c r="A411" s="5" t="s">
        <v>71</v>
      </c>
      <c r="B411" s="5" t="s">
        <v>786</v>
      </c>
      <c r="C411" s="5" t="s">
        <v>787</v>
      </c>
      <c r="D411" s="6">
        <v>1.0</v>
      </c>
    </row>
    <row r="412">
      <c r="A412" s="5" t="s">
        <v>71</v>
      </c>
      <c r="B412" s="5" t="s">
        <v>813</v>
      </c>
      <c r="C412" s="5" t="s">
        <v>812</v>
      </c>
      <c r="D412" s="6">
        <v>1.0</v>
      </c>
    </row>
    <row r="413">
      <c r="A413" s="5" t="s">
        <v>71</v>
      </c>
      <c r="B413" s="5" t="s">
        <v>790</v>
      </c>
      <c r="C413" s="5" t="s">
        <v>791</v>
      </c>
      <c r="D413" s="6">
        <v>11.0</v>
      </c>
    </row>
    <row r="414">
      <c r="A414" s="5" t="s">
        <v>71</v>
      </c>
      <c r="B414" s="5" t="s">
        <v>794</v>
      </c>
      <c r="C414" s="5" t="s">
        <v>795</v>
      </c>
      <c r="D414" s="6">
        <v>6.0</v>
      </c>
    </row>
    <row r="415">
      <c r="A415" s="5" t="s">
        <v>71</v>
      </c>
      <c r="B415" s="5" t="s">
        <v>796</v>
      </c>
      <c r="C415" s="5" t="s">
        <v>797</v>
      </c>
      <c r="D415" s="6">
        <v>2.0</v>
      </c>
    </row>
    <row r="416">
      <c r="A416" s="5" t="s">
        <v>71</v>
      </c>
      <c r="B416" s="5" t="s">
        <v>802</v>
      </c>
      <c r="C416" s="5" t="s">
        <v>803</v>
      </c>
      <c r="D416" s="6">
        <v>1.0</v>
      </c>
    </row>
    <row r="417">
      <c r="A417" s="5" t="s">
        <v>71</v>
      </c>
      <c r="B417" s="5" t="s">
        <v>798</v>
      </c>
      <c r="C417" s="5" t="s">
        <v>799</v>
      </c>
      <c r="D417" s="6">
        <v>17.0</v>
      </c>
    </row>
    <row r="418">
      <c r="A418" s="5" t="s">
        <v>72</v>
      </c>
      <c r="B418" s="5" t="s">
        <v>788</v>
      </c>
      <c r="C418" s="5" t="s">
        <v>789</v>
      </c>
      <c r="D418" s="6">
        <v>3.0</v>
      </c>
    </row>
    <row r="419">
      <c r="A419" s="5" t="s">
        <v>72</v>
      </c>
      <c r="B419" s="5" t="s">
        <v>813</v>
      </c>
      <c r="C419" s="5" t="s">
        <v>812</v>
      </c>
      <c r="D419" s="6">
        <v>1.0</v>
      </c>
    </row>
    <row r="420">
      <c r="A420" s="5" t="s">
        <v>72</v>
      </c>
      <c r="B420" s="5" t="s">
        <v>858</v>
      </c>
      <c r="C420" s="5" t="s">
        <v>859</v>
      </c>
      <c r="D420" s="6">
        <v>1.0</v>
      </c>
    </row>
    <row r="421">
      <c r="A421" s="5" t="s">
        <v>72</v>
      </c>
      <c r="B421" s="5" t="s">
        <v>790</v>
      </c>
      <c r="C421" s="5" t="s">
        <v>791</v>
      </c>
      <c r="D421" s="6">
        <v>6.0</v>
      </c>
    </row>
    <row r="422">
      <c r="A422" s="5" t="s">
        <v>72</v>
      </c>
      <c r="B422" s="5" t="s">
        <v>866</v>
      </c>
      <c r="C422" s="5" t="s">
        <v>867</v>
      </c>
      <c r="D422" s="6">
        <v>1.0</v>
      </c>
    </row>
    <row r="423">
      <c r="A423" s="5" t="s">
        <v>72</v>
      </c>
      <c r="B423" s="5" t="s">
        <v>792</v>
      </c>
      <c r="C423" s="5" t="s">
        <v>793</v>
      </c>
      <c r="D423" s="6">
        <v>2.0</v>
      </c>
    </row>
    <row r="424">
      <c r="A424" s="5" t="s">
        <v>72</v>
      </c>
      <c r="B424" s="5" t="s">
        <v>794</v>
      </c>
      <c r="C424" s="5" t="s">
        <v>795</v>
      </c>
      <c r="D424" s="6">
        <v>3.0</v>
      </c>
    </row>
    <row r="425">
      <c r="A425" s="5" t="s">
        <v>72</v>
      </c>
      <c r="B425" s="5" t="s">
        <v>796</v>
      </c>
      <c r="C425" s="5" t="s">
        <v>797</v>
      </c>
      <c r="D425" s="6">
        <v>2.0</v>
      </c>
    </row>
    <row r="426">
      <c r="A426" s="5" t="s">
        <v>72</v>
      </c>
      <c r="B426" s="5" t="s">
        <v>826</v>
      </c>
      <c r="C426" s="5" t="s">
        <v>827</v>
      </c>
      <c r="D426" s="6">
        <v>1.0</v>
      </c>
    </row>
    <row r="427">
      <c r="A427" s="5" t="s">
        <v>72</v>
      </c>
      <c r="B427" s="5" t="s">
        <v>798</v>
      </c>
      <c r="C427" s="5" t="s">
        <v>799</v>
      </c>
      <c r="D427" s="6">
        <v>10.0</v>
      </c>
    </row>
    <row r="428">
      <c r="A428" s="5" t="s">
        <v>72</v>
      </c>
      <c r="B428" s="5" t="s">
        <v>880</v>
      </c>
      <c r="C428" s="5" t="s">
        <v>881</v>
      </c>
      <c r="D428" s="6">
        <v>1.0</v>
      </c>
    </row>
    <row r="429">
      <c r="A429" s="5" t="s">
        <v>74</v>
      </c>
      <c r="B429" s="5" t="s">
        <v>784</v>
      </c>
      <c r="C429" s="5" t="s">
        <v>785</v>
      </c>
      <c r="D429" s="6">
        <v>2.0</v>
      </c>
    </row>
    <row r="430">
      <c r="A430" s="5" t="s">
        <v>74</v>
      </c>
      <c r="B430" s="5" t="s">
        <v>788</v>
      </c>
      <c r="C430" s="5" t="s">
        <v>789</v>
      </c>
      <c r="D430" s="6">
        <v>1.0</v>
      </c>
    </row>
    <row r="431">
      <c r="A431" s="5" t="s">
        <v>74</v>
      </c>
      <c r="B431" s="5" t="s">
        <v>800</v>
      </c>
      <c r="C431" s="5" t="s">
        <v>801</v>
      </c>
      <c r="D431" s="6">
        <v>2.0</v>
      </c>
    </row>
    <row r="432">
      <c r="A432" s="5" t="s">
        <v>74</v>
      </c>
      <c r="B432" s="5" t="s">
        <v>790</v>
      </c>
      <c r="C432" s="5" t="s">
        <v>791</v>
      </c>
      <c r="D432" s="6">
        <v>6.0</v>
      </c>
    </row>
    <row r="433">
      <c r="A433" s="5" t="s">
        <v>74</v>
      </c>
      <c r="B433" s="5" t="s">
        <v>794</v>
      </c>
      <c r="C433" s="5" t="s">
        <v>795</v>
      </c>
      <c r="D433" s="6">
        <v>3.0</v>
      </c>
    </row>
    <row r="434">
      <c r="A434" s="5" t="s">
        <v>74</v>
      </c>
      <c r="B434" s="5" t="s">
        <v>796</v>
      </c>
      <c r="C434" s="5" t="s">
        <v>797</v>
      </c>
      <c r="D434" s="6">
        <v>4.0</v>
      </c>
    </row>
    <row r="435">
      <c r="A435" s="5" t="s">
        <v>74</v>
      </c>
      <c r="B435" s="5" t="s">
        <v>824</v>
      </c>
      <c r="C435" s="5" t="s">
        <v>825</v>
      </c>
      <c r="D435" s="6">
        <v>1.0</v>
      </c>
    </row>
    <row r="436">
      <c r="A436" s="5" t="s">
        <v>74</v>
      </c>
      <c r="B436" s="5" t="s">
        <v>798</v>
      </c>
      <c r="C436" s="5" t="s">
        <v>799</v>
      </c>
      <c r="D436" s="6">
        <v>7.0</v>
      </c>
    </row>
    <row r="437">
      <c r="A437" s="5" t="s">
        <v>74</v>
      </c>
      <c r="B437" s="5" t="s">
        <v>807</v>
      </c>
      <c r="C437" s="5" t="s">
        <v>808</v>
      </c>
      <c r="D437" s="6">
        <v>2.0</v>
      </c>
    </row>
    <row r="438">
      <c r="A438" s="5" t="s">
        <v>75</v>
      </c>
      <c r="B438" s="5" t="s">
        <v>790</v>
      </c>
      <c r="C438" s="5" t="s">
        <v>791</v>
      </c>
      <c r="D438" s="6">
        <v>2.0</v>
      </c>
    </row>
    <row r="439">
      <c r="A439" s="5" t="s">
        <v>75</v>
      </c>
      <c r="B439" s="5" t="s">
        <v>794</v>
      </c>
      <c r="C439" s="5" t="s">
        <v>795</v>
      </c>
      <c r="D439" s="6">
        <v>18.0</v>
      </c>
    </row>
    <row r="440">
      <c r="A440" s="5" t="s">
        <v>75</v>
      </c>
      <c r="B440" s="5" t="s">
        <v>796</v>
      </c>
      <c r="C440" s="5" t="s">
        <v>797</v>
      </c>
      <c r="D440" s="6">
        <v>1.0</v>
      </c>
    </row>
    <row r="441">
      <c r="A441" s="5" t="s">
        <v>75</v>
      </c>
      <c r="B441" s="5" t="s">
        <v>824</v>
      </c>
      <c r="C441" s="5" t="s">
        <v>825</v>
      </c>
      <c r="D441" s="6">
        <v>1.0</v>
      </c>
    </row>
    <row r="442">
      <c r="A442" s="5" t="s">
        <v>75</v>
      </c>
      <c r="B442" s="5" t="s">
        <v>830</v>
      </c>
      <c r="C442" s="5" t="s">
        <v>831</v>
      </c>
      <c r="D442" s="6">
        <v>2.0</v>
      </c>
    </row>
    <row r="443">
      <c r="A443" s="5" t="s">
        <v>75</v>
      </c>
      <c r="B443" s="5" t="s">
        <v>798</v>
      </c>
      <c r="C443" s="5" t="s">
        <v>799</v>
      </c>
      <c r="D443" s="6">
        <v>13.0</v>
      </c>
    </row>
    <row r="444">
      <c r="A444" s="5" t="s">
        <v>76</v>
      </c>
      <c r="B444" s="5" t="s">
        <v>786</v>
      </c>
      <c r="C444" s="5" t="s">
        <v>787</v>
      </c>
      <c r="D444" s="6">
        <v>1.0</v>
      </c>
    </row>
    <row r="445">
      <c r="A445" s="5" t="s">
        <v>76</v>
      </c>
      <c r="B445" s="5" t="s">
        <v>800</v>
      </c>
      <c r="C445" s="5" t="s">
        <v>801</v>
      </c>
      <c r="D445" s="6">
        <v>1.0</v>
      </c>
    </row>
    <row r="446">
      <c r="A446" s="5" t="s">
        <v>76</v>
      </c>
      <c r="B446" s="5" t="s">
        <v>790</v>
      </c>
      <c r="C446" s="5" t="s">
        <v>791</v>
      </c>
      <c r="D446" s="6">
        <v>7.0</v>
      </c>
    </row>
    <row r="447">
      <c r="A447" s="5" t="s">
        <v>76</v>
      </c>
      <c r="B447" s="5" t="s">
        <v>794</v>
      </c>
      <c r="C447" s="5" t="s">
        <v>795</v>
      </c>
      <c r="D447" s="6">
        <v>4.0</v>
      </c>
    </row>
    <row r="448">
      <c r="A448" s="5" t="s">
        <v>76</v>
      </c>
      <c r="B448" s="5" t="s">
        <v>796</v>
      </c>
      <c r="C448" s="5" t="s">
        <v>797</v>
      </c>
      <c r="D448" s="6">
        <v>2.0</v>
      </c>
    </row>
    <row r="449">
      <c r="A449" s="5" t="s">
        <v>76</v>
      </c>
      <c r="B449" s="5" t="s">
        <v>828</v>
      </c>
      <c r="C449" s="5" t="s">
        <v>829</v>
      </c>
      <c r="D449" s="6">
        <v>1.0</v>
      </c>
    </row>
    <row r="450">
      <c r="A450" s="5" t="s">
        <v>76</v>
      </c>
      <c r="B450" s="5" t="s">
        <v>884</v>
      </c>
      <c r="C450" s="5" t="s">
        <v>885</v>
      </c>
      <c r="D450" s="6">
        <v>1.0</v>
      </c>
    </row>
    <row r="451">
      <c r="A451" s="5" t="s">
        <v>76</v>
      </c>
      <c r="B451" s="5" t="s">
        <v>798</v>
      </c>
      <c r="C451" s="5" t="s">
        <v>799</v>
      </c>
      <c r="D451" s="6">
        <v>16.0</v>
      </c>
    </row>
    <row r="452">
      <c r="A452" s="5" t="s">
        <v>76</v>
      </c>
      <c r="B452" s="5" t="s">
        <v>880</v>
      </c>
      <c r="C452" s="5" t="s">
        <v>881</v>
      </c>
      <c r="D452" s="6">
        <v>1.0</v>
      </c>
    </row>
    <row r="453">
      <c r="A453" s="5" t="s">
        <v>76</v>
      </c>
      <c r="B453" s="5" t="s">
        <v>807</v>
      </c>
      <c r="C453" s="5" t="s">
        <v>808</v>
      </c>
      <c r="D453" s="6">
        <v>1.0</v>
      </c>
    </row>
    <row r="454">
      <c r="A454" s="5" t="s">
        <v>77</v>
      </c>
      <c r="B454" s="5" t="s">
        <v>784</v>
      </c>
      <c r="C454" s="5" t="s">
        <v>785</v>
      </c>
      <c r="D454" s="6">
        <v>1.0</v>
      </c>
    </row>
    <row r="455">
      <c r="A455" s="5" t="s">
        <v>77</v>
      </c>
      <c r="B455" s="5" t="s">
        <v>788</v>
      </c>
      <c r="C455" s="5" t="s">
        <v>789</v>
      </c>
      <c r="D455" s="6">
        <v>1.0</v>
      </c>
    </row>
    <row r="456">
      <c r="A456" s="5" t="s">
        <v>77</v>
      </c>
      <c r="B456" s="5" t="s">
        <v>882</v>
      </c>
      <c r="C456" s="5" t="s">
        <v>883</v>
      </c>
      <c r="D456" s="6">
        <v>1.0</v>
      </c>
    </row>
    <row r="457">
      <c r="A457" s="5" t="s">
        <v>77</v>
      </c>
      <c r="B457" s="5" t="s">
        <v>813</v>
      </c>
      <c r="C457" s="5" t="s">
        <v>812</v>
      </c>
      <c r="D457" s="6">
        <v>1.0</v>
      </c>
    </row>
    <row r="458">
      <c r="A458" s="5" t="s">
        <v>77</v>
      </c>
      <c r="B458" s="5" t="s">
        <v>800</v>
      </c>
      <c r="C458" s="5" t="s">
        <v>801</v>
      </c>
      <c r="D458" s="6">
        <v>1.0</v>
      </c>
    </row>
    <row r="459">
      <c r="A459" s="5" t="s">
        <v>77</v>
      </c>
      <c r="B459" s="5" t="s">
        <v>790</v>
      </c>
      <c r="C459" s="5" t="s">
        <v>791</v>
      </c>
      <c r="D459" s="6">
        <v>10.0</v>
      </c>
    </row>
    <row r="460">
      <c r="A460" s="5" t="s">
        <v>77</v>
      </c>
      <c r="B460" s="5" t="s">
        <v>794</v>
      </c>
      <c r="C460" s="5" t="s">
        <v>795</v>
      </c>
      <c r="D460" s="6">
        <v>3.0</v>
      </c>
    </row>
    <row r="461">
      <c r="A461" s="5" t="s">
        <v>77</v>
      </c>
      <c r="B461" s="5" t="s">
        <v>796</v>
      </c>
      <c r="C461" s="5" t="s">
        <v>797</v>
      </c>
      <c r="D461" s="6">
        <v>1.0</v>
      </c>
    </row>
    <row r="462">
      <c r="A462" s="5" t="s">
        <v>77</v>
      </c>
      <c r="B462" s="5" t="s">
        <v>824</v>
      </c>
      <c r="C462" s="5" t="s">
        <v>825</v>
      </c>
      <c r="D462" s="6">
        <v>1.0</v>
      </c>
    </row>
    <row r="463">
      <c r="A463" s="5" t="s">
        <v>77</v>
      </c>
      <c r="B463" s="5" t="s">
        <v>802</v>
      </c>
      <c r="C463" s="5" t="s">
        <v>803</v>
      </c>
      <c r="D463" s="6">
        <v>1.0</v>
      </c>
    </row>
    <row r="464">
      <c r="A464" s="5" t="s">
        <v>77</v>
      </c>
      <c r="B464" s="5" t="s">
        <v>798</v>
      </c>
      <c r="C464" s="5" t="s">
        <v>799</v>
      </c>
      <c r="D464" s="6">
        <v>12.0</v>
      </c>
    </row>
    <row r="465">
      <c r="A465" s="5" t="s">
        <v>77</v>
      </c>
      <c r="B465" s="5" t="s">
        <v>807</v>
      </c>
      <c r="C465" s="5" t="s">
        <v>808</v>
      </c>
      <c r="D465" s="6">
        <v>1.0</v>
      </c>
    </row>
    <row r="466">
      <c r="A466" s="5" t="s">
        <v>78</v>
      </c>
      <c r="B466" s="5" t="s">
        <v>784</v>
      </c>
      <c r="C466" s="5" t="s">
        <v>785</v>
      </c>
      <c r="D466" s="6">
        <v>1.0</v>
      </c>
    </row>
    <row r="467">
      <c r="A467" s="5" t="s">
        <v>78</v>
      </c>
      <c r="B467" s="5" t="s">
        <v>854</v>
      </c>
      <c r="C467" s="5" t="s">
        <v>855</v>
      </c>
      <c r="D467" s="6">
        <v>1.0</v>
      </c>
    </row>
    <row r="468">
      <c r="A468" s="5" t="s">
        <v>78</v>
      </c>
      <c r="B468" s="5" t="s">
        <v>788</v>
      </c>
      <c r="C468" s="5" t="s">
        <v>789</v>
      </c>
      <c r="D468" s="6">
        <v>6.0</v>
      </c>
    </row>
    <row r="469">
      <c r="A469" s="5" t="s">
        <v>78</v>
      </c>
      <c r="B469" s="5" t="s">
        <v>813</v>
      </c>
      <c r="C469" s="5" t="s">
        <v>812</v>
      </c>
      <c r="D469" s="6">
        <v>3.0</v>
      </c>
    </row>
    <row r="470">
      <c r="A470" s="5" t="s">
        <v>78</v>
      </c>
      <c r="B470" s="5" t="s">
        <v>790</v>
      </c>
      <c r="C470" s="5" t="s">
        <v>791</v>
      </c>
      <c r="D470" s="6">
        <v>2.0</v>
      </c>
    </row>
    <row r="471">
      <c r="A471" s="5" t="s">
        <v>78</v>
      </c>
      <c r="B471" s="5" t="s">
        <v>794</v>
      </c>
      <c r="C471" s="5" t="s">
        <v>795</v>
      </c>
      <c r="D471" s="6">
        <v>7.0</v>
      </c>
    </row>
    <row r="472">
      <c r="A472" s="5" t="s">
        <v>78</v>
      </c>
      <c r="B472" s="5" t="s">
        <v>886</v>
      </c>
      <c r="C472" s="5" t="s">
        <v>887</v>
      </c>
      <c r="D472" s="6">
        <v>1.0</v>
      </c>
    </row>
    <row r="473">
      <c r="A473" s="5" t="s">
        <v>78</v>
      </c>
      <c r="B473" s="5" t="s">
        <v>796</v>
      </c>
      <c r="C473" s="5" t="s">
        <v>797</v>
      </c>
      <c r="D473" s="6">
        <v>2.0</v>
      </c>
    </row>
    <row r="474">
      <c r="A474" s="5" t="s">
        <v>78</v>
      </c>
      <c r="B474" s="5" t="s">
        <v>824</v>
      </c>
      <c r="C474" s="5" t="s">
        <v>825</v>
      </c>
      <c r="D474" s="6">
        <v>3.0</v>
      </c>
    </row>
    <row r="475">
      <c r="A475" s="5" t="s">
        <v>78</v>
      </c>
      <c r="B475" s="5" t="s">
        <v>798</v>
      </c>
      <c r="C475" s="5" t="s">
        <v>799</v>
      </c>
      <c r="D475" s="6">
        <v>19.0</v>
      </c>
    </row>
    <row r="476">
      <c r="A476" s="5" t="s">
        <v>78</v>
      </c>
      <c r="B476" s="5" t="s">
        <v>822</v>
      </c>
      <c r="C476" s="5" t="s">
        <v>823</v>
      </c>
      <c r="D476" s="6">
        <v>1.0</v>
      </c>
    </row>
    <row r="477">
      <c r="A477" s="5" t="s">
        <v>79</v>
      </c>
      <c r="B477" s="5" t="s">
        <v>786</v>
      </c>
      <c r="C477" s="5" t="s">
        <v>787</v>
      </c>
      <c r="D477" s="6">
        <v>1.0</v>
      </c>
    </row>
    <row r="478">
      <c r="A478" s="5" t="s">
        <v>79</v>
      </c>
      <c r="B478" s="5" t="s">
        <v>788</v>
      </c>
      <c r="C478" s="5" t="s">
        <v>789</v>
      </c>
      <c r="D478" s="6">
        <v>2.0</v>
      </c>
    </row>
    <row r="479">
      <c r="A479" s="5" t="s">
        <v>79</v>
      </c>
      <c r="B479" s="5" t="s">
        <v>813</v>
      </c>
      <c r="C479" s="5" t="s">
        <v>812</v>
      </c>
      <c r="D479" s="6">
        <v>1.0</v>
      </c>
    </row>
    <row r="480">
      <c r="A480" s="5" t="s">
        <v>79</v>
      </c>
      <c r="B480" s="5" t="s">
        <v>800</v>
      </c>
      <c r="C480" s="5" t="s">
        <v>801</v>
      </c>
      <c r="D480" s="6">
        <v>1.0</v>
      </c>
    </row>
    <row r="481">
      <c r="A481" s="5" t="s">
        <v>79</v>
      </c>
      <c r="B481" s="5" t="s">
        <v>790</v>
      </c>
      <c r="C481" s="5" t="s">
        <v>791</v>
      </c>
      <c r="D481" s="6">
        <v>7.0</v>
      </c>
    </row>
    <row r="482">
      <c r="A482" s="5" t="s">
        <v>79</v>
      </c>
      <c r="B482" s="5" t="s">
        <v>794</v>
      </c>
      <c r="C482" s="5" t="s">
        <v>795</v>
      </c>
      <c r="D482" s="6">
        <v>7.0</v>
      </c>
    </row>
    <row r="483">
      <c r="A483" s="5" t="s">
        <v>79</v>
      </c>
      <c r="B483" s="5" t="s">
        <v>796</v>
      </c>
      <c r="C483" s="5" t="s">
        <v>797</v>
      </c>
      <c r="D483" s="6">
        <v>1.0</v>
      </c>
    </row>
    <row r="484">
      <c r="A484" s="5" t="s">
        <v>79</v>
      </c>
      <c r="B484" s="5" t="s">
        <v>868</v>
      </c>
      <c r="C484" s="5" t="s">
        <v>869</v>
      </c>
      <c r="D484" s="6">
        <v>1.0</v>
      </c>
    </row>
    <row r="485">
      <c r="A485" s="5" t="s">
        <v>79</v>
      </c>
      <c r="B485" s="5" t="s">
        <v>798</v>
      </c>
      <c r="C485" s="5" t="s">
        <v>799</v>
      </c>
      <c r="D485" s="6">
        <v>14.0</v>
      </c>
    </row>
    <row r="486">
      <c r="A486" s="5" t="s">
        <v>79</v>
      </c>
      <c r="B486" s="5" t="s">
        <v>880</v>
      </c>
      <c r="C486" s="5" t="s">
        <v>881</v>
      </c>
      <c r="D486" s="6">
        <v>3.0</v>
      </c>
    </row>
    <row r="487">
      <c r="A487" s="5" t="s">
        <v>79</v>
      </c>
      <c r="B487" s="5" t="s">
        <v>888</v>
      </c>
      <c r="C487" s="5" t="s">
        <v>889</v>
      </c>
      <c r="D487" s="6">
        <v>1.0</v>
      </c>
    </row>
    <row r="488">
      <c r="A488" s="5" t="s">
        <v>79</v>
      </c>
      <c r="B488" s="5" t="s">
        <v>807</v>
      </c>
      <c r="C488" s="5" t="s">
        <v>808</v>
      </c>
      <c r="D488" s="6">
        <v>2.0</v>
      </c>
    </row>
    <row r="489">
      <c r="A489" s="5" t="s">
        <v>80</v>
      </c>
      <c r="B489" s="5" t="s">
        <v>784</v>
      </c>
      <c r="C489" s="5" t="s">
        <v>785</v>
      </c>
      <c r="D489" s="6">
        <v>1.0</v>
      </c>
    </row>
    <row r="490">
      <c r="A490" s="5" t="s">
        <v>80</v>
      </c>
      <c r="B490" s="5" t="s">
        <v>813</v>
      </c>
      <c r="C490" s="5" t="s">
        <v>812</v>
      </c>
      <c r="D490" s="6">
        <v>2.0</v>
      </c>
    </row>
    <row r="491">
      <c r="A491" s="5" t="s">
        <v>80</v>
      </c>
      <c r="B491" s="5" t="s">
        <v>790</v>
      </c>
      <c r="C491" s="5" t="s">
        <v>791</v>
      </c>
      <c r="D491" s="6">
        <v>2.0</v>
      </c>
    </row>
    <row r="492">
      <c r="A492" s="5" t="s">
        <v>80</v>
      </c>
      <c r="B492" s="5" t="s">
        <v>794</v>
      </c>
      <c r="C492" s="5" t="s">
        <v>795</v>
      </c>
      <c r="D492" s="6">
        <v>5.0</v>
      </c>
    </row>
    <row r="493">
      <c r="A493" s="5" t="s">
        <v>80</v>
      </c>
      <c r="B493" s="5" t="s">
        <v>796</v>
      </c>
      <c r="C493" s="5" t="s">
        <v>797</v>
      </c>
      <c r="D493" s="6">
        <v>2.0</v>
      </c>
    </row>
    <row r="494">
      <c r="A494" s="5" t="s">
        <v>80</v>
      </c>
      <c r="B494" s="5" t="s">
        <v>824</v>
      </c>
      <c r="C494" s="5" t="s">
        <v>825</v>
      </c>
      <c r="D494" s="6">
        <v>1.0</v>
      </c>
    </row>
    <row r="495">
      <c r="A495" s="5" t="s">
        <v>80</v>
      </c>
      <c r="B495" s="5" t="s">
        <v>798</v>
      </c>
      <c r="C495" s="5" t="s">
        <v>799</v>
      </c>
      <c r="D495" s="6">
        <v>5.0</v>
      </c>
    </row>
    <row r="496">
      <c r="A496" s="5" t="s">
        <v>80</v>
      </c>
      <c r="B496" s="5" t="s">
        <v>880</v>
      </c>
      <c r="C496" s="5" t="s">
        <v>881</v>
      </c>
      <c r="D496" s="6">
        <v>1.0</v>
      </c>
    </row>
    <row r="497">
      <c r="A497" s="5" t="s">
        <v>80</v>
      </c>
      <c r="B497" s="5" t="s">
        <v>848</v>
      </c>
      <c r="C497" s="5" t="s">
        <v>849</v>
      </c>
      <c r="D497" s="6">
        <v>1.0</v>
      </c>
    </row>
    <row r="498">
      <c r="A498" s="5" t="s">
        <v>80</v>
      </c>
      <c r="B498" s="5" t="s">
        <v>807</v>
      </c>
      <c r="C498" s="5" t="s">
        <v>808</v>
      </c>
      <c r="D498" s="6">
        <v>1.0</v>
      </c>
    </row>
    <row r="499">
      <c r="A499" s="5" t="s">
        <v>51</v>
      </c>
      <c r="B499" s="5" t="s">
        <v>790</v>
      </c>
      <c r="C499" s="5" t="s">
        <v>791</v>
      </c>
      <c r="D499" s="6">
        <v>4.0</v>
      </c>
    </row>
    <row r="500">
      <c r="A500" s="5" t="s">
        <v>51</v>
      </c>
      <c r="B500" s="5" t="s">
        <v>792</v>
      </c>
      <c r="C500" s="5" t="s">
        <v>793</v>
      </c>
      <c r="D500" s="6">
        <v>3.0</v>
      </c>
    </row>
    <row r="501">
      <c r="A501" s="5" t="s">
        <v>51</v>
      </c>
      <c r="B501" s="5" t="s">
        <v>794</v>
      </c>
      <c r="C501" s="5" t="s">
        <v>795</v>
      </c>
      <c r="D501" s="6">
        <v>8.0</v>
      </c>
    </row>
    <row r="502">
      <c r="A502" s="5" t="s">
        <v>51</v>
      </c>
      <c r="B502" s="5" t="s">
        <v>796</v>
      </c>
      <c r="C502" s="5" t="s">
        <v>797</v>
      </c>
      <c r="D502" s="6">
        <v>1.0</v>
      </c>
    </row>
    <row r="503">
      <c r="A503" s="5" t="s">
        <v>51</v>
      </c>
      <c r="B503" s="5" t="s">
        <v>802</v>
      </c>
      <c r="C503" s="5" t="s">
        <v>803</v>
      </c>
      <c r="D503" s="6">
        <v>1.0</v>
      </c>
    </row>
    <row r="504">
      <c r="A504" s="5" t="s">
        <v>51</v>
      </c>
      <c r="B504" s="5" t="s">
        <v>798</v>
      </c>
      <c r="C504" s="5" t="s">
        <v>799</v>
      </c>
      <c r="D504" s="6">
        <v>9.0</v>
      </c>
    </row>
    <row r="505">
      <c r="A505" s="5" t="s">
        <v>51</v>
      </c>
      <c r="B505" s="5" t="s">
        <v>880</v>
      </c>
      <c r="C505" s="5" t="s">
        <v>881</v>
      </c>
      <c r="D505" s="6">
        <v>1.0</v>
      </c>
    </row>
    <row r="506">
      <c r="A506" s="5" t="s">
        <v>51</v>
      </c>
      <c r="B506" s="5" t="s">
        <v>807</v>
      </c>
      <c r="C506" s="5" t="s">
        <v>808</v>
      </c>
      <c r="D506" s="6">
        <v>1.0</v>
      </c>
    </row>
    <row r="507">
      <c r="A507" s="5" t="s">
        <v>81</v>
      </c>
      <c r="B507" s="5" t="s">
        <v>784</v>
      </c>
      <c r="C507" s="5" t="s">
        <v>785</v>
      </c>
      <c r="D507" s="6">
        <v>1.0</v>
      </c>
    </row>
    <row r="508">
      <c r="A508" s="5" t="s">
        <v>81</v>
      </c>
      <c r="B508" s="5" t="s">
        <v>786</v>
      </c>
      <c r="C508" s="5" t="s">
        <v>787</v>
      </c>
      <c r="D508" s="6">
        <v>2.0</v>
      </c>
    </row>
    <row r="509">
      <c r="A509" s="5" t="s">
        <v>81</v>
      </c>
      <c r="B509" s="5" t="s">
        <v>813</v>
      </c>
      <c r="C509" s="5" t="s">
        <v>812</v>
      </c>
      <c r="D509" s="6">
        <v>2.0</v>
      </c>
    </row>
    <row r="510">
      <c r="A510" s="5" t="s">
        <v>81</v>
      </c>
      <c r="B510" s="5" t="s">
        <v>790</v>
      </c>
      <c r="C510" s="5" t="s">
        <v>791</v>
      </c>
      <c r="D510" s="6">
        <v>3.0</v>
      </c>
    </row>
    <row r="511">
      <c r="A511" s="5" t="s">
        <v>81</v>
      </c>
      <c r="B511" s="5" t="s">
        <v>794</v>
      </c>
      <c r="C511" s="5" t="s">
        <v>795</v>
      </c>
      <c r="D511" s="6">
        <v>3.0</v>
      </c>
    </row>
    <row r="512">
      <c r="A512" s="5" t="s">
        <v>81</v>
      </c>
      <c r="B512" s="5" t="s">
        <v>796</v>
      </c>
      <c r="C512" s="5" t="s">
        <v>797</v>
      </c>
      <c r="D512" s="6">
        <v>4.0</v>
      </c>
    </row>
    <row r="513">
      <c r="A513" s="5" t="s">
        <v>81</v>
      </c>
      <c r="B513" s="5" t="s">
        <v>802</v>
      </c>
      <c r="C513" s="5" t="s">
        <v>803</v>
      </c>
      <c r="D513" s="6">
        <v>1.0</v>
      </c>
    </row>
    <row r="514">
      <c r="A514" s="5" t="s">
        <v>81</v>
      </c>
      <c r="B514" s="5" t="s">
        <v>798</v>
      </c>
      <c r="C514" s="5" t="s">
        <v>799</v>
      </c>
      <c r="D514" s="6">
        <v>11.0</v>
      </c>
    </row>
    <row r="515">
      <c r="A515" s="5" t="s">
        <v>81</v>
      </c>
      <c r="B515" s="5" t="s">
        <v>807</v>
      </c>
      <c r="C515" s="5" t="s">
        <v>808</v>
      </c>
      <c r="D515" s="6">
        <v>1.0</v>
      </c>
    </row>
    <row r="516">
      <c r="A516" s="5" t="s">
        <v>82</v>
      </c>
      <c r="B516" s="5" t="s">
        <v>813</v>
      </c>
      <c r="C516" s="5" t="s">
        <v>812</v>
      </c>
      <c r="D516" s="6">
        <v>3.0</v>
      </c>
    </row>
    <row r="517">
      <c r="A517" s="5" t="s">
        <v>82</v>
      </c>
      <c r="B517" s="5" t="s">
        <v>800</v>
      </c>
      <c r="C517" s="5" t="s">
        <v>801</v>
      </c>
      <c r="D517" s="6">
        <v>2.0</v>
      </c>
    </row>
    <row r="518">
      <c r="A518" s="5" t="s">
        <v>82</v>
      </c>
      <c r="B518" s="5" t="s">
        <v>790</v>
      </c>
      <c r="C518" s="5" t="s">
        <v>791</v>
      </c>
      <c r="D518" s="6">
        <v>4.0</v>
      </c>
    </row>
    <row r="519">
      <c r="A519" s="5" t="s">
        <v>82</v>
      </c>
      <c r="B519" s="5" t="s">
        <v>794</v>
      </c>
      <c r="C519" s="5" t="s">
        <v>795</v>
      </c>
      <c r="D519" s="6">
        <v>14.0</v>
      </c>
    </row>
    <row r="520">
      <c r="A520" s="5" t="s">
        <v>82</v>
      </c>
      <c r="B520" s="5" t="s">
        <v>796</v>
      </c>
      <c r="C520" s="5" t="s">
        <v>797</v>
      </c>
      <c r="D520" s="6">
        <v>1.0</v>
      </c>
    </row>
    <row r="521">
      <c r="A521" s="5" t="s">
        <v>82</v>
      </c>
      <c r="B521" s="5" t="s">
        <v>824</v>
      </c>
      <c r="C521" s="5" t="s">
        <v>825</v>
      </c>
      <c r="D521" s="6">
        <v>2.0</v>
      </c>
    </row>
    <row r="522">
      <c r="A522" s="5" t="s">
        <v>82</v>
      </c>
      <c r="B522" s="5" t="s">
        <v>802</v>
      </c>
      <c r="C522" s="5" t="s">
        <v>803</v>
      </c>
      <c r="D522" s="6">
        <v>2.0</v>
      </c>
    </row>
    <row r="523">
      <c r="A523" s="5" t="s">
        <v>82</v>
      </c>
      <c r="B523" s="5" t="s">
        <v>798</v>
      </c>
      <c r="C523" s="5" t="s">
        <v>799</v>
      </c>
      <c r="D523" s="6">
        <v>9.0</v>
      </c>
    </row>
    <row r="524">
      <c r="A524" s="5" t="s">
        <v>82</v>
      </c>
      <c r="B524" s="5" t="s">
        <v>822</v>
      </c>
      <c r="C524" s="5" t="s">
        <v>823</v>
      </c>
      <c r="D524" s="6">
        <v>1.0</v>
      </c>
    </row>
    <row r="525">
      <c r="A525" s="5" t="s">
        <v>82</v>
      </c>
      <c r="B525" s="5" t="s">
        <v>890</v>
      </c>
      <c r="C525" s="5" t="s">
        <v>891</v>
      </c>
      <c r="D525" s="6">
        <v>2.0</v>
      </c>
    </row>
    <row r="526">
      <c r="A526" s="5" t="s">
        <v>82</v>
      </c>
      <c r="B526" s="5" t="s">
        <v>807</v>
      </c>
      <c r="C526" s="5" t="s">
        <v>808</v>
      </c>
      <c r="D526" s="6">
        <v>1.0</v>
      </c>
    </row>
    <row r="527">
      <c r="A527" s="5" t="s">
        <v>52</v>
      </c>
      <c r="B527" s="5" t="s">
        <v>804</v>
      </c>
      <c r="C527" s="5" t="s">
        <v>805</v>
      </c>
      <c r="D527" s="6">
        <v>1.0</v>
      </c>
    </row>
    <row r="528">
      <c r="A528" s="5" t="s">
        <v>52</v>
      </c>
      <c r="B528" s="5" t="s">
        <v>846</v>
      </c>
      <c r="C528" s="5" t="s">
        <v>847</v>
      </c>
      <c r="D528" s="6">
        <v>2.0</v>
      </c>
    </row>
    <row r="529">
      <c r="A529" s="5" t="s">
        <v>52</v>
      </c>
      <c r="B529" s="5" t="s">
        <v>786</v>
      </c>
      <c r="C529" s="5" t="s">
        <v>787</v>
      </c>
      <c r="D529" s="6">
        <v>4.0</v>
      </c>
    </row>
    <row r="530">
      <c r="A530" s="5" t="s">
        <v>52</v>
      </c>
      <c r="B530" s="5" t="s">
        <v>788</v>
      </c>
      <c r="C530" s="5" t="s">
        <v>789</v>
      </c>
      <c r="D530" s="6">
        <v>1.0</v>
      </c>
    </row>
    <row r="531">
      <c r="A531" s="5" t="s">
        <v>52</v>
      </c>
      <c r="B531" s="5" t="s">
        <v>813</v>
      </c>
      <c r="C531" s="5" t="s">
        <v>812</v>
      </c>
      <c r="D531" s="6">
        <v>1.0</v>
      </c>
    </row>
    <row r="532">
      <c r="A532" s="5" t="s">
        <v>52</v>
      </c>
      <c r="B532" s="5" t="s">
        <v>790</v>
      </c>
      <c r="C532" s="5" t="s">
        <v>791</v>
      </c>
      <c r="D532" s="6">
        <v>4.0</v>
      </c>
    </row>
    <row r="533">
      <c r="A533" s="5" t="s">
        <v>52</v>
      </c>
      <c r="B533" s="5" t="s">
        <v>792</v>
      </c>
      <c r="C533" s="5" t="s">
        <v>793</v>
      </c>
      <c r="D533" s="6">
        <v>1.0</v>
      </c>
    </row>
    <row r="534">
      <c r="A534" s="5" t="s">
        <v>52</v>
      </c>
      <c r="B534" s="5" t="s">
        <v>794</v>
      </c>
      <c r="C534" s="5" t="s">
        <v>795</v>
      </c>
      <c r="D534" s="6">
        <v>4.0</v>
      </c>
    </row>
    <row r="535">
      <c r="A535" s="5" t="s">
        <v>52</v>
      </c>
      <c r="B535" s="5" t="s">
        <v>892</v>
      </c>
      <c r="C535" s="5" t="s">
        <v>893</v>
      </c>
      <c r="D535" s="6">
        <v>6.0</v>
      </c>
    </row>
    <row r="536">
      <c r="A536" s="5" t="s">
        <v>52</v>
      </c>
      <c r="B536" s="5" t="s">
        <v>798</v>
      </c>
      <c r="C536" s="5" t="s">
        <v>799</v>
      </c>
      <c r="D536" s="6">
        <v>9.0</v>
      </c>
    </row>
    <row r="537">
      <c r="A537" s="5" t="s">
        <v>52</v>
      </c>
      <c r="B537" s="5" t="s">
        <v>880</v>
      </c>
      <c r="C537" s="5" t="s">
        <v>881</v>
      </c>
      <c r="D537" s="6">
        <v>1.0</v>
      </c>
    </row>
    <row r="538">
      <c r="A538" s="5" t="s">
        <v>52</v>
      </c>
      <c r="B538" s="5" t="s">
        <v>890</v>
      </c>
      <c r="C538" s="5" t="s">
        <v>891</v>
      </c>
      <c r="D538" s="6">
        <v>1.0</v>
      </c>
    </row>
    <row r="539">
      <c r="A539" s="5" t="s">
        <v>52</v>
      </c>
      <c r="B539" s="5" t="s">
        <v>807</v>
      </c>
      <c r="C539" s="5" t="s">
        <v>808</v>
      </c>
      <c r="D539" s="6">
        <v>2.0</v>
      </c>
    </row>
    <row r="540">
      <c r="A540" s="5" t="s">
        <v>53</v>
      </c>
      <c r="B540" s="5" t="s">
        <v>846</v>
      </c>
      <c r="C540" s="5" t="s">
        <v>847</v>
      </c>
      <c r="D540" s="6">
        <v>1.0</v>
      </c>
    </row>
    <row r="541">
      <c r="A541" s="5" t="s">
        <v>53</v>
      </c>
      <c r="B541" s="5" t="s">
        <v>813</v>
      </c>
      <c r="C541" s="5" t="s">
        <v>812</v>
      </c>
      <c r="D541" s="6">
        <v>5.0</v>
      </c>
    </row>
    <row r="542">
      <c r="A542" s="5" t="s">
        <v>53</v>
      </c>
      <c r="B542" s="5" t="s">
        <v>790</v>
      </c>
      <c r="C542" s="5" t="s">
        <v>791</v>
      </c>
      <c r="D542" s="6">
        <v>5.0</v>
      </c>
    </row>
    <row r="543">
      <c r="A543" s="5" t="s">
        <v>53</v>
      </c>
      <c r="B543" s="5" t="s">
        <v>792</v>
      </c>
      <c r="C543" s="5" t="s">
        <v>793</v>
      </c>
      <c r="D543" s="6">
        <v>6.0</v>
      </c>
    </row>
    <row r="544">
      <c r="A544" s="5" t="s">
        <v>53</v>
      </c>
      <c r="B544" s="5" t="s">
        <v>794</v>
      </c>
      <c r="C544" s="5" t="s">
        <v>795</v>
      </c>
      <c r="D544" s="6">
        <v>6.0</v>
      </c>
    </row>
    <row r="545">
      <c r="A545" s="5" t="s">
        <v>53</v>
      </c>
      <c r="B545" s="5" t="s">
        <v>894</v>
      </c>
      <c r="C545" s="5" t="s">
        <v>895</v>
      </c>
      <c r="D545" s="6">
        <v>3.0</v>
      </c>
    </row>
    <row r="546">
      <c r="A546" s="5" t="s">
        <v>53</v>
      </c>
      <c r="B546" s="5" t="s">
        <v>796</v>
      </c>
      <c r="C546" s="5" t="s">
        <v>797</v>
      </c>
      <c r="D546" s="6">
        <v>6.0</v>
      </c>
    </row>
    <row r="547">
      <c r="A547" s="5" t="s">
        <v>53</v>
      </c>
      <c r="B547" s="5" t="s">
        <v>824</v>
      </c>
      <c r="C547" s="5" t="s">
        <v>825</v>
      </c>
      <c r="D547" s="6">
        <v>1.0</v>
      </c>
    </row>
    <row r="548">
      <c r="A548" s="5" t="s">
        <v>53</v>
      </c>
      <c r="B548" s="5" t="s">
        <v>798</v>
      </c>
      <c r="C548" s="5" t="s">
        <v>799</v>
      </c>
      <c r="D548" s="6">
        <v>5.0</v>
      </c>
    </row>
    <row r="549">
      <c r="A549" s="5" t="s">
        <v>54</v>
      </c>
      <c r="B549" s="5" t="s">
        <v>813</v>
      </c>
      <c r="C549" s="5" t="s">
        <v>812</v>
      </c>
      <c r="D549" s="6">
        <v>5.0</v>
      </c>
    </row>
    <row r="550">
      <c r="A550" s="5" t="s">
        <v>54</v>
      </c>
      <c r="B550" s="5" t="s">
        <v>790</v>
      </c>
      <c r="C550" s="5" t="s">
        <v>791</v>
      </c>
      <c r="D550" s="6">
        <v>3.0</v>
      </c>
    </row>
    <row r="551">
      <c r="A551" s="5" t="s">
        <v>54</v>
      </c>
      <c r="B551" s="5" t="s">
        <v>792</v>
      </c>
      <c r="C551" s="5" t="s">
        <v>793</v>
      </c>
      <c r="D551" s="6">
        <v>3.0</v>
      </c>
    </row>
    <row r="552">
      <c r="A552" s="5" t="s">
        <v>54</v>
      </c>
      <c r="B552" s="5" t="s">
        <v>794</v>
      </c>
      <c r="C552" s="5" t="s">
        <v>795</v>
      </c>
      <c r="D552" s="6">
        <v>9.0</v>
      </c>
    </row>
    <row r="553">
      <c r="A553" s="5" t="s">
        <v>54</v>
      </c>
      <c r="B553" s="5" t="s">
        <v>796</v>
      </c>
      <c r="C553" s="5" t="s">
        <v>797</v>
      </c>
      <c r="D553" s="6">
        <v>1.0</v>
      </c>
    </row>
    <row r="554">
      <c r="A554" s="5" t="s">
        <v>54</v>
      </c>
      <c r="B554" s="5" t="s">
        <v>828</v>
      </c>
      <c r="C554" s="5" t="s">
        <v>829</v>
      </c>
      <c r="D554" s="6">
        <v>1.0</v>
      </c>
    </row>
    <row r="555">
      <c r="A555" s="5" t="s">
        <v>54</v>
      </c>
      <c r="B555" s="5" t="s">
        <v>798</v>
      </c>
      <c r="C555" s="5" t="s">
        <v>799</v>
      </c>
      <c r="D555" s="6">
        <v>21.0</v>
      </c>
    </row>
    <row r="556">
      <c r="A556" s="5" t="s">
        <v>55</v>
      </c>
      <c r="B556" s="5" t="s">
        <v>846</v>
      </c>
      <c r="C556" s="5" t="s">
        <v>847</v>
      </c>
      <c r="D556" s="6">
        <v>1.0</v>
      </c>
    </row>
    <row r="557">
      <c r="A557" s="5" t="s">
        <v>55</v>
      </c>
      <c r="B557" s="5" t="s">
        <v>788</v>
      </c>
      <c r="C557" s="5" t="s">
        <v>789</v>
      </c>
      <c r="D557" s="6">
        <v>3.0</v>
      </c>
    </row>
    <row r="558">
      <c r="A558" s="5" t="s">
        <v>55</v>
      </c>
      <c r="B558" s="5" t="s">
        <v>813</v>
      </c>
      <c r="C558" s="5" t="s">
        <v>812</v>
      </c>
      <c r="D558" s="6">
        <v>1.0</v>
      </c>
    </row>
    <row r="559">
      <c r="A559" s="5" t="s">
        <v>55</v>
      </c>
      <c r="B559" s="5" t="s">
        <v>800</v>
      </c>
      <c r="C559" s="5" t="s">
        <v>801</v>
      </c>
      <c r="D559" s="6">
        <v>2.0</v>
      </c>
    </row>
    <row r="560">
      <c r="A560" s="5" t="s">
        <v>55</v>
      </c>
      <c r="B560" s="5" t="s">
        <v>790</v>
      </c>
      <c r="C560" s="5" t="s">
        <v>791</v>
      </c>
      <c r="D560" s="6">
        <v>10.0</v>
      </c>
    </row>
    <row r="561">
      <c r="A561" s="5" t="s">
        <v>55</v>
      </c>
      <c r="B561" s="5" t="s">
        <v>792</v>
      </c>
      <c r="C561" s="5" t="s">
        <v>793</v>
      </c>
      <c r="D561" s="6">
        <v>10.0</v>
      </c>
    </row>
    <row r="562">
      <c r="A562" s="5" t="s">
        <v>55</v>
      </c>
      <c r="B562" s="5" t="s">
        <v>794</v>
      </c>
      <c r="C562" s="5" t="s">
        <v>795</v>
      </c>
      <c r="D562" s="6">
        <v>5.0</v>
      </c>
    </row>
    <row r="563">
      <c r="A563" s="5" t="s">
        <v>55</v>
      </c>
      <c r="B563" s="5" t="s">
        <v>894</v>
      </c>
      <c r="C563" s="5" t="s">
        <v>895</v>
      </c>
      <c r="D563" s="6">
        <v>1.0</v>
      </c>
    </row>
    <row r="564">
      <c r="A564" s="5" t="s">
        <v>55</v>
      </c>
      <c r="B564" s="5" t="s">
        <v>824</v>
      </c>
      <c r="C564" s="5" t="s">
        <v>825</v>
      </c>
      <c r="D564" s="6">
        <v>2.0</v>
      </c>
    </row>
    <row r="565">
      <c r="A565" s="5" t="s">
        <v>55</v>
      </c>
      <c r="B565" s="5" t="s">
        <v>828</v>
      </c>
      <c r="C565" s="5" t="s">
        <v>829</v>
      </c>
      <c r="D565" s="6">
        <v>1.0</v>
      </c>
    </row>
    <row r="566">
      <c r="A566" s="5" t="s">
        <v>55</v>
      </c>
      <c r="B566" s="5" t="s">
        <v>896</v>
      </c>
      <c r="C566" s="5" t="s">
        <v>897</v>
      </c>
      <c r="D566" s="6">
        <v>1.0</v>
      </c>
    </row>
    <row r="567">
      <c r="A567" s="5" t="s">
        <v>55</v>
      </c>
      <c r="B567" s="5" t="s">
        <v>830</v>
      </c>
      <c r="C567" s="5" t="s">
        <v>831</v>
      </c>
      <c r="D567" s="6">
        <v>3.0</v>
      </c>
    </row>
    <row r="568">
      <c r="A568" s="5" t="s">
        <v>55</v>
      </c>
      <c r="B568" s="5" t="s">
        <v>798</v>
      </c>
      <c r="C568" s="5" t="s">
        <v>799</v>
      </c>
      <c r="D568" s="6">
        <v>8.0</v>
      </c>
    </row>
    <row r="569">
      <c r="A569" s="5" t="s">
        <v>56</v>
      </c>
      <c r="B569" s="5" t="s">
        <v>809</v>
      </c>
      <c r="C569" s="5" t="s">
        <v>810</v>
      </c>
      <c r="D569" s="6">
        <v>1.0</v>
      </c>
    </row>
    <row r="570">
      <c r="A570" s="5" t="s">
        <v>56</v>
      </c>
      <c r="B570" s="5" t="s">
        <v>784</v>
      </c>
      <c r="C570" s="5" t="s">
        <v>785</v>
      </c>
      <c r="D570" s="6">
        <v>2.0</v>
      </c>
    </row>
    <row r="571">
      <c r="A571" s="5" t="s">
        <v>56</v>
      </c>
      <c r="B571" s="5" t="s">
        <v>786</v>
      </c>
      <c r="C571" s="5" t="s">
        <v>787</v>
      </c>
      <c r="D571" s="6">
        <v>1.0</v>
      </c>
    </row>
    <row r="572">
      <c r="A572" s="5" t="s">
        <v>56</v>
      </c>
      <c r="B572" s="5" t="s">
        <v>813</v>
      </c>
      <c r="C572" s="5" t="s">
        <v>812</v>
      </c>
      <c r="D572" s="6">
        <v>3.0</v>
      </c>
    </row>
    <row r="573">
      <c r="A573" s="5" t="s">
        <v>56</v>
      </c>
      <c r="B573" s="5" t="s">
        <v>800</v>
      </c>
      <c r="C573" s="5" t="s">
        <v>801</v>
      </c>
      <c r="D573" s="6">
        <v>2.0</v>
      </c>
    </row>
    <row r="574">
      <c r="A574" s="5" t="s">
        <v>56</v>
      </c>
      <c r="B574" s="5" t="s">
        <v>840</v>
      </c>
      <c r="C574" s="5" t="s">
        <v>841</v>
      </c>
      <c r="D574" s="6">
        <v>1.0</v>
      </c>
    </row>
    <row r="575">
      <c r="A575" s="5" t="s">
        <v>56</v>
      </c>
      <c r="B575" s="5" t="s">
        <v>790</v>
      </c>
      <c r="C575" s="5" t="s">
        <v>791</v>
      </c>
      <c r="D575" s="6">
        <v>5.0</v>
      </c>
    </row>
    <row r="576">
      <c r="A576" s="5" t="s">
        <v>56</v>
      </c>
      <c r="B576" s="5" t="s">
        <v>792</v>
      </c>
      <c r="C576" s="5" t="s">
        <v>793</v>
      </c>
      <c r="D576" s="6">
        <v>3.0</v>
      </c>
    </row>
    <row r="577">
      <c r="A577" s="5" t="s">
        <v>56</v>
      </c>
      <c r="B577" s="5" t="s">
        <v>794</v>
      </c>
      <c r="C577" s="5" t="s">
        <v>795</v>
      </c>
      <c r="D577" s="6">
        <v>7.0</v>
      </c>
    </row>
    <row r="578">
      <c r="A578" s="5" t="s">
        <v>56</v>
      </c>
      <c r="B578" s="5" t="s">
        <v>874</v>
      </c>
      <c r="C578" s="5" t="s">
        <v>875</v>
      </c>
      <c r="D578" s="6">
        <v>1.0</v>
      </c>
    </row>
    <row r="579">
      <c r="A579" s="5" t="s">
        <v>56</v>
      </c>
      <c r="B579" s="5" t="s">
        <v>868</v>
      </c>
      <c r="C579" s="5" t="s">
        <v>869</v>
      </c>
      <c r="D579" s="6">
        <v>1.0</v>
      </c>
    </row>
    <row r="580">
      <c r="A580" s="5" t="s">
        <v>56</v>
      </c>
      <c r="B580" s="5" t="s">
        <v>798</v>
      </c>
      <c r="C580" s="5" t="s">
        <v>799</v>
      </c>
      <c r="D580" s="6">
        <v>9.0</v>
      </c>
    </row>
    <row r="581">
      <c r="A581" s="5" t="s">
        <v>56</v>
      </c>
      <c r="B581" s="5" t="s">
        <v>807</v>
      </c>
      <c r="C581" s="5" t="s">
        <v>808</v>
      </c>
      <c r="D581" s="6">
        <v>2.0</v>
      </c>
    </row>
    <row r="582">
      <c r="A582" s="5" t="s">
        <v>57</v>
      </c>
      <c r="B582" s="5" t="s">
        <v>784</v>
      </c>
      <c r="C582" s="5" t="s">
        <v>785</v>
      </c>
      <c r="D582" s="6">
        <v>1.0</v>
      </c>
    </row>
    <row r="583">
      <c r="A583" s="5" t="s">
        <v>57</v>
      </c>
      <c r="B583" s="5" t="s">
        <v>788</v>
      </c>
      <c r="C583" s="5" t="s">
        <v>789</v>
      </c>
      <c r="D583" s="6">
        <v>1.0</v>
      </c>
    </row>
    <row r="584">
      <c r="A584" s="5" t="s">
        <v>57</v>
      </c>
      <c r="B584" s="5" t="s">
        <v>813</v>
      </c>
      <c r="C584" s="5" t="s">
        <v>812</v>
      </c>
      <c r="D584" s="6">
        <v>3.0</v>
      </c>
    </row>
    <row r="585">
      <c r="A585" s="5" t="s">
        <v>57</v>
      </c>
      <c r="B585" s="5" t="s">
        <v>790</v>
      </c>
      <c r="C585" s="5" t="s">
        <v>791</v>
      </c>
      <c r="D585" s="6">
        <v>6.0</v>
      </c>
    </row>
    <row r="586">
      <c r="A586" s="5" t="s">
        <v>57</v>
      </c>
      <c r="B586" s="5" t="s">
        <v>794</v>
      </c>
      <c r="C586" s="5" t="s">
        <v>795</v>
      </c>
      <c r="D586" s="6">
        <v>1.0</v>
      </c>
    </row>
    <row r="587">
      <c r="A587" s="5" t="s">
        <v>57</v>
      </c>
      <c r="B587" s="5" t="s">
        <v>874</v>
      </c>
      <c r="C587" s="5" t="s">
        <v>875</v>
      </c>
      <c r="D587" s="6">
        <v>1.0</v>
      </c>
    </row>
    <row r="588">
      <c r="A588" s="5" t="s">
        <v>57</v>
      </c>
      <c r="B588" s="5" t="s">
        <v>814</v>
      </c>
      <c r="C588" s="5" t="s">
        <v>815</v>
      </c>
      <c r="D588" s="6">
        <v>1.0</v>
      </c>
    </row>
    <row r="589">
      <c r="A589" s="5" t="s">
        <v>57</v>
      </c>
      <c r="B589" s="5" t="s">
        <v>798</v>
      </c>
      <c r="C589" s="5" t="s">
        <v>799</v>
      </c>
      <c r="D589" s="6">
        <v>8.0</v>
      </c>
    </row>
    <row r="590">
      <c r="A590" s="5" t="s">
        <v>57</v>
      </c>
      <c r="B590" s="5" t="s">
        <v>848</v>
      </c>
      <c r="C590" s="5" t="s">
        <v>849</v>
      </c>
      <c r="D590" s="6">
        <v>1.0</v>
      </c>
    </row>
    <row r="591">
      <c r="A591" s="5" t="s">
        <v>57</v>
      </c>
      <c r="B591" s="5" t="s">
        <v>807</v>
      </c>
      <c r="C591" s="5" t="s">
        <v>808</v>
      </c>
      <c r="D591" s="6">
        <v>1.0</v>
      </c>
    </row>
    <row r="592">
      <c r="A592" s="5" t="s">
        <v>84</v>
      </c>
      <c r="B592" s="5" t="s">
        <v>784</v>
      </c>
      <c r="C592" s="5" t="s">
        <v>785</v>
      </c>
      <c r="D592" s="6">
        <v>2.0</v>
      </c>
    </row>
    <row r="593">
      <c r="A593" s="5" t="s">
        <v>84</v>
      </c>
      <c r="B593" s="5" t="s">
        <v>790</v>
      </c>
      <c r="C593" s="5" t="s">
        <v>791</v>
      </c>
      <c r="D593" s="6">
        <v>3.0</v>
      </c>
    </row>
    <row r="594">
      <c r="A594" s="5" t="s">
        <v>84</v>
      </c>
      <c r="B594" s="5" t="s">
        <v>792</v>
      </c>
      <c r="C594" s="5" t="s">
        <v>793</v>
      </c>
      <c r="D594" s="6">
        <v>2.0</v>
      </c>
    </row>
    <row r="595">
      <c r="A595" s="5" t="s">
        <v>84</v>
      </c>
      <c r="B595" s="5" t="s">
        <v>794</v>
      </c>
      <c r="C595" s="5" t="s">
        <v>795</v>
      </c>
      <c r="D595" s="6">
        <v>1.0</v>
      </c>
    </row>
    <row r="596">
      <c r="A596" s="5" t="s">
        <v>84</v>
      </c>
      <c r="B596" s="5" t="s">
        <v>798</v>
      </c>
      <c r="C596" s="5" t="s">
        <v>799</v>
      </c>
      <c r="D596" s="6">
        <v>21.0</v>
      </c>
    </row>
    <row r="597">
      <c r="A597" s="5" t="s">
        <v>84</v>
      </c>
      <c r="B597" s="5" t="s">
        <v>806</v>
      </c>
      <c r="C597" s="5" t="s">
        <v>806</v>
      </c>
      <c r="D597" s="6">
        <v>1.0</v>
      </c>
    </row>
    <row r="598">
      <c r="A598" s="5" t="s">
        <v>91</v>
      </c>
      <c r="B598" s="5" t="s">
        <v>786</v>
      </c>
      <c r="C598" s="5" t="s">
        <v>787</v>
      </c>
      <c r="D598" s="6">
        <v>1.0</v>
      </c>
    </row>
    <row r="599">
      <c r="A599" s="5" t="s">
        <v>91</v>
      </c>
      <c r="B599" s="5" t="s">
        <v>800</v>
      </c>
      <c r="C599" s="5" t="s">
        <v>801</v>
      </c>
      <c r="D599" s="6">
        <v>1.0</v>
      </c>
    </row>
    <row r="600">
      <c r="A600" s="5" t="s">
        <v>91</v>
      </c>
      <c r="B600" s="5" t="s">
        <v>840</v>
      </c>
      <c r="C600" s="5" t="s">
        <v>841</v>
      </c>
      <c r="D600" s="6">
        <v>1.0</v>
      </c>
    </row>
    <row r="601">
      <c r="A601" s="5" t="s">
        <v>91</v>
      </c>
      <c r="B601" s="5" t="s">
        <v>790</v>
      </c>
      <c r="C601" s="5" t="s">
        <v>791</v>
      </c>
      <c r="D601" s="6">
        <v>9.0</v>
      </c>
    </row>
    <row r="602">
      <c r="A602" s="5" t="s">
        <v>91</v>
      </c>
      <c r="B602" s="5" t="s">
        <v>842</v>
      </c>
      <c r="C602" s="5" t="s">
        <v>843</v>
      </c>
      <c r="D602" s="6">
        <v>1.0</v>
      </c>
    </row>
    <row r="603">
      <c r="A603" s="5" t="s">
        <v>91</v>
      </c>
      <c r="B603" s="5" t="s">
        <v>792</v>
      </c>
      <c r="C603" s="5" t="s">
        <v>793</v>
      </c>
      <c r="D603" s="6">
        <v>1.0</v>
      </c>
    </row>
    <row r="604">
      <c r="A604" s="5" t="s">
        <v>91</v>
      </c>
      <c r="B604" s="5" t="s">
        <v>794</v>
      </c>
      <c r="C604" s="5" t="s">
        <v>795</v>
      </c>
      <c r="D604" s="6">
        <v>6.0</v>
      </c>
    </row>
    <row r="605">
      <c r="A605" s="5" t="s">
        <v>91</v>
      </c>
      <c r="B605" s="5" t="s">
        <v>828</v>
      </c>
      <c r="C605" s="5" t="s">
        <v>829</v>
      </c>
      <c r="D605" s="6">
        <v>1.0</v>
      </c>
    </row>
    <row r="606">
      <c r="A606" s="5" t="s">
        <v>91</v>
      </c>
      <c r="B606" s="5" t="s">
        <v>802</v>
      </c>
      <c r="C606" s="5" t="s">
        <v>803</v>
      </c>
      <c r="D606" s="6">
        <v>1.0</v>
      </c>
    </row>
    <row r="607">
      <c r="A607" s="5" t="s">
        <v>91</v>
      </c>
      <c r="B607" s="5" t="s">
        <v>830</v>
      </c>
      <c r="C607" s="5" t="s">
        <v>831</v>
      </c>
      <c r="D607" s="6">
        <v>2.0</v>
      </c>
    </row>
    <row r="608">
      <c r="A608" s="5" t="s">
        <v>91</v>
      </c>
      <c r="B608" s="5" t="s">
        <v>798</v>
      </c>
      <c r="C608" s="5" t="s">
        <v>799</v>
      </c>
      <c r="D608" s="6">
        <v>19.0</v>
      </c>
    </row>
    <row r="609">
      <c r="A609" s="5" t="s">
        <v>91</v>
      </c>
      <c r="B609" s="5" t="s">
        <v>806</v>
      </c>
      <c r="C609" s="5" t="s">
        <v>806</v>
      </c>
      <c r="D609" s="6">
        <v>1.0</v>
      </c>
    </row>
    <row r="610">
      <c r="A610" s="5" t="s">
        <v>91</v>
      </c>
      <c r="B610" s="5" t="s">
        <v>807</v>
      </c>
      <c r="C610" s="5" t="s">
        <v>808</v>
      </c>
      <c r="D610" s="6">
        <v>1.0</v>
      </c>
    </row>
    <row r="611">
      <c r="A611" s="5" t="s">
        <v>92</v>
      </c>
      <c r="B611" s="5" t="s">
        <v>811</v>
      </c>
      <c r="C611" s="5" t="s">
        <v>812</v>
      </c>
      <c r="D611" s="6">
        <v>3.0</v>
      </c>
    </row>
    <row r="612">
      <c r="A612" s="5" t="s">
        <v>92</v>
      </c>
      <c r="B612" s="5" t="s">
        <v>800</v>
      </c>
      <c r="C612" s="5" t="s">
        <v>801</v>
      </c>
      <c r="D612" s="6">
        <v>1.0</v>
      </c>
    </row>
    <row r="613">
      <c r="A613" s="5" t="s">
        <v>92</v>
      </c>
      <c r="B613" s="5" t="s">
        <v>790</v>
      </c>
      <c r="C613" s="5" t="s">
        <v>791</v>
      </c>
      <c r="D613" s="6">
        <v>7.0</v>
      </c>
    </row>
    <row r="614">
      <c r="A614" s="5" t="s">
        <v>92</v>
      </c>
      <c r="B614" s="5" t="s">
        <v>792</v>
      </c>
      <c r="C614" s="5" t="s">
        <v>793</v>
      </c>
      <c r="D614" s="6">
        <v>1.0</v>
      </c>
    </row>
    <row r="615">
      <c r="A615" s="5" t="s">
        <v>92</v>
      </c>
      <c r="B615" s="5" t="s">
        <v>794</v>
      </c>
      <c r="C615" s="5" t="s">
        <v>795</v>
      </c>
      <c r="D615" s="6">
        <v>6.0</v>
      </c>
    </row>
    <row r="616">
      <c r="A616" s="5" t="s">
        <v>92</v>
      </c>
      <c r="B616" s="5" t="s">
        <v>796</v>
      </c>
      <c r="C616" s="5" t="s">
        <v>797</v>
      </c>
      <c r="D616" s="6">
        <v>1.0</v>
      </c>
    </row>
    <row r="617">
      <c r="A617" s="5" t="s">
        <v>92</v>
      </c>
      <c r="B617" s="5" t="s">
        <v>830</v>
      </c>
      <c r="C617" s="5" t="s">
        <v>831</v>
      </c>
      <c r="D617" s="6">
        <v>1.0</v>
      </c>
    </row>
    <row r="618">
      <c r="A618" s="5" t="s">
        <v>92</v>
      </c>
      <c r="B618" s="5" t="s">
        <v>798</v>
      </c>
      <c r="C618" s="5" t="s">
        <v>799</v>
      </c>
      <c r="D618" s="6">
        <v>26.0</v>
      </c>
    </row>
    <row r="619">
      <c r="A619" s="5" t="s">
        <v>92</v>
      </c>
      <c r="B619" s="5" t="s">
        <v>806</v>
      </c>
      <c r="C619" s="5" t="s">
        <v>806</v>
      </c>
      <c r="D619" s="6">
        <v>1.0</v>
      </c>
    </row>
    <row r="620">
      <c r="A620" s="5" t="s">
        <v>93</v>
      </c>
      <c r="B620" s="5" t="s">
        <v>792</v>
      </c>
      <c r="C620" s="5" t="s">
        <v>793</v>
      </c>
      <c r="D620" s="6">
        <v>3.0</v>
      </c>
    </row>
    <row r="621">
      <c r="A621" s="5" t="s">
        <v>93</v>
      </c>
      <c r="B621" s="5" t="s">
        <v>794</v>
      </c>
      <c r="C621" s="5" t="s">
        <v>795</v>
      </c>
      <c r="D621" s="6">
        <v>12.0</v>
      </c>
    </row>
    <row r="622">
      <c r="A622" s="5" t="s">
        <v>93</v>
      </c>
      <c r="B622" s="5" t="s">
        <v>796</v>
      </c>
      <c r="C622" s="5" t="s">
        <v>797</v>
      </c>
      <c r="D622" s="6">
        <v>1.0</v>
      </c>
    </row>
    <row r="623">
      <c r="A623" s="5" t="s">
        <v>93</v>
      </c>
      <c r="B623" s="5" t="s">
        <v>818</v>
      </c>
      <c r="C623" s="5" t="s">
        <v>819</v>
      </c>
      <c r="D623" s="6">
        <v>1.0</v>
      </c>
    </row>
    <row r="624">
      <c r="A624" s="5" t="s">
        <v>93</v>
      </c>
      <c r="B624" s="5" t="s">
        <v>802</v>
      </c>
      <c r="C624" s="5" t="s">
        <v>803</v>
      </c>
      <c r="D624" s="6">
        <v>1.0</v>
      </c>
    </row>
    <row r="625">
      <c r="A625" s="5" t="s">
        <v>93</v>
      </c>
      <c r="B625" s="5" t="s">
        <v>798</v>
      </c>
      <c r="C625" s="5" t="s">
        <v>799</v>
      </c>
      <c r="D625" s="6">
        <v>11.0</v>
      </c>
    </row>
    <row r="626">
      <c r="A626" s="5" t="s">
        <v>93</v>
      </c>
      <c r="B626" s="5" t="s">
        <v>807</v>
      </c>
      <c r="C626" s="5" t="s">
        <v>808</v>
      </c>
      <c r="D626" s="6">
        <v>1.0</v>
      </c>
    </row>
    <row r="627">
      <c r="A627" s="5" t="s">
        <v>94</v>
      </c>
      <c r="B627" s="5" t="s">
        <v>788</v>
      </c>
      <c r="C627" s="5" t="s">
        <v>789</v>
      </c>
      <c r="D627" s="6">
        <v>1.0</v>
      </c>
    </row>
    <row r="628">
      <c r="A628" s="5" t="s">
        <v>94</v>
      </c>
      <c r="B628" s="5" t="s">
        <v>800</v>
      </c>
      <c r="C628" s="5" t="s">
        <v>801</v>
      </c>
      <c r="D628" s="6">
        <v>1.0</v>
      </c>
    </row>
    <row r="629">
      <c r="A629" s="5" t="s">
        <v>94</v>
      </c>
      <c r="B629" s="5" t="s">
        <v>794</v>
      </c>
      <c r="C629" s="5" t="s">
        <v>795</v>
      </c>
      <c r="D629" s="6">
        <v>47.0</v>
      </c>
    </row>
    <row r="630">
      <c r="A630" s="5" t="s">
        <v>94</v>
      </c>
      <c r="B630" s="5" t="s">
        <v>796</v>
      </c>
      <c r="C630" s="5" t="s">
        <v>797</v>
      </c>
      <c r="D630" s="6">
        <v>1.0</v>
      </c>
    </row>
    <row r="631">
      <c r="A631" s="5" t="s">
        <v>94</v>
      </c>
      <c r="B631" s="5" t="s">
        <v>860</v>
      </c>
      <c r="C631" s="5" t="s">
        <v>861</v>
      </c>
      <c r="D631" s="6">
        <v>1.0</v>
      </c>
    </row>
    <row r="632">
      <c r="A632" s="5" t="s">
        <v>94</v>
      </c>
      <c r="B632" s="5" t="s">
        <v>802</v>
      </c>
      <c r="C632" s="5" t="s">
        <v>803</v>
      </c>
      <c r="D632" s="6">
        <v>1.0</v>
      </c>
    </row>
    <row r="633">
      <c r="A633" s="5" t="s">
        <v>94</v>
      </c>
      <c r="B633" s="5" t="s">
        <v>798</v>
      </c>
      <c r="C633" s="5" t="s">
        <v>799</v>
      </c>
      <c r="D633" s="6">
        <v>16.0</v>
      </c>
    </row>
    <row r="634">
      <c r="A634" s="5" t="s">
        <v>94</v>
      </c>
      <c r="B634" s="5" t="s">
        <v>806</v>
      </c>
      <c r="C634" s="5" t="s">
        <v>806</v>
      </c>
      <c r="D634" s="6">
        <v>3.0</v>
      </c>
    </row>
    <row r="635">
      <c r="A635" s="5" t="s">
        <v>95</v>
      </c>
      <c r="B635" s="5" t="s">
        <v>898</v>
      </c>
      <c r="C635" s="5" t="s">
        <v>899</v>
      </c>
      <c r="D635" s="6">
        <v>1.0</v>
      </c>
    </row>
    <row r="636">
      <c r="A636" s="5" t="s">
        <v>95</v>
      </c>
      <c r="B636" s="5" t="s">
        <v>790</v>
      </c>
      <c r="C636" s="5" t="s">
        <v>791</v>
      </c>
      <c r="D636" s="6">
        <v>1.0</v>
      </c>
    </row>
    <row r="637">
      <c r="A637" s="5" t="s">
        <v>95</v>
      </c>
      <c r="B637" s="5" t="s">
        <v>792</v>
      </c>
      <c r="C637" s="5" t="s">
        <v>793</v>
      </c>
      <c r="D637" s="6">
        <v>3.0</v>
      </c>
    </row>
    <row r="638">
      <c r="A638" s="5" t="s">
        <v>95</v>
      </c>
      <c r="B638" s="5" t="s">
        <v>794</v>
      </c>
      <c r="C638" s="5" t="s">
        <v>795</v>
      </c>
      <c r="D638" s="6">
        <v>10.0</v>
      </c>
    </row>
    <row r="639">
      <c r="A639" s="5" t="s">
        <v>95</v>
      </c>
      <c r="B639" s="5" t="s">
        <v>796</v>
      </c>
      <c r="C639" s="5" t="s">
        <v>797</v>
      </c>
      <c r="D639" s="6">
        <v>1.0</v>
      </c>
    </row>
    <row r="640">
      <c r="A640" s="5" t="s">
        <v>95</v>
      </c>
      <c r="B640" s="5" t="s">
        <v>798</v>
      </c>
      <c r="C640" s="5" t="s">
        <v>799</v>
      </c>
      <c r="D640" s="6">
        <v>27.0</v>
      </c>
    </row>
    <row r="641">
      <c r="A641" s="5" t="s">
        <v>95</v>
      </c>
      <c r="B641" s="5" t="s">
        <v>806</v>
      </c>
      <c r="C641" s="5" t="s">
        <v>806</v>
      </c>
      <c r="D641" s="6">
        <v>1.0</v>
      </c>
    </row>
    <row r="642">
      <c r="A642" s="5" t="s">
        <v>95</v>
      </c>
      <c r="B642" s="5" t="s">
        <v>807</v>
      </c>
      <c r="C642" s="5" t="s">
        <v>808</v>
      </c>
      <c r="D642" s="6">
        <v>2.0</v>
      </c>
    </row>
    <row r="643">
      <c r="A643" s="5" t="s">
        <v>97</v>
      </c>
      <c r="B643" s="5" t="s">
        <v>784</v>
      </c>
      <c r="C643" s="5" t="s">
        <v>785</v>
      </c>
      <c r="D643" s="6">
        <v>2.0</v>
      </c>
    </row>
    <row r="644">
      <c r="A644" s="5" t="s">
        <v>97</v>
      </c>
      <c r="B644" s="5" t="s">
        <v>898</v>
      </c>
      <c r="C644" s="5" t="s">
        <v>899</v>
      </c>
      <c r="D644" s="6">
        <v>1.0</v>
      </c>
    </row>
    <row r="645">
      <c r="A645" s="5" t="s">
        <v>97</v>
      </c>
      <c r="B645" s="5" t="s">
        <v>792</v>
      </c>
      <c r="C645" s="5" t="s">
        <v>793</v>
      </c>
      <c r="D645" s="6">
        <v>2.0</v>
      </c>
    </row>
    <row r="646">
      <c r="A646" s="5" t="s">
        <v>97</v>
      </c>
      <c r="B646" s="5" t="s">
        <v>794</v>
      </c>
      <c r="C646" s="5" t="s">
        <v>795</v>
      </c>
      <c r="D646" s="6">
        <v>3.0</v>
      </c>
    </row>
    <row r="647">
      <c r="A647" s="5" t="s">
        <v>97</v>
      </c>
      <c r="B647" s="5" t="s">
        <v>802</v>
      </c>
      <c r="C647" s="5" t="s">
        <v>803</v>
      </c>
      <c r="D647" s="6">
        <v>1.0</v>
      </c>
    </row>
    <row r="648">
      <c r="A648" s="5" t="s">
        <v>97</v>
      </c>
      <c r="B648" s="5" t="s">
        <v>814</v>
      </c>
      <c r="C648" s="5" t="s">
        <v>815</v>
      </c>
      <c r="D648" s="6">
        <v>1.0</v>
      </c>
    </row>
    <row r="649">
      <c r="A649" s="5" t="s">
        <v>97</v>
      </c>
      <c r="B649" s="5" t="s">
        <v>798</v>
      </c>
      <c r="C649" s="5" t="s">
        <v>799</v>
      </c>
      <c r="D649" s="6">
        <v>15.0</v>
      </c>
    </row>
    <row r="650">
      <c r="A650" s="5" t="s">
        <v>97</v>
      </c>
      <c r="B650" s="5" t="s">
        <v>806</v>
      </c>
      <c r="C650" s="5" t="s">
        <v>806</v>
      </c>
      <c r="D650" s="6">
        <v>2.0</v>
      </c>
    </row>
    <row r="651">
      <c r="A651" s="5" t="s">
        <v>98</v>
      </c>
      <c r="B651" s="5" t="s">
        <v>790</v>
      </c>
      <c r="C651" s="5" t="s">
        <v>791</v>
      </c>
      <c r="D651" s="6">
        <v>2.0</v>
      </c>
    </row>
    <row r="652">
      <c r="A652" s="5" t="s">
        <v>98</v>
      </c>
      <c r="B652" s="5" t="s">
        <v>792</v>
      </c>
      <c r="C652" s="5" t="s">
        <v>793</v>
      </c>
      <c r="D652" s="6">
        <v>3.0</v>
      </c>
    </row>
    <row r="653">
      <c r="A653" s="5" t="s">
        <v>98</v>
      </c>
      <c r="B653" s="5" t="s">
        <v>794</v>
      </c>
      <c r="C653" s="5" t="s">
        <v>795</v>
      </c>
      <c r="D653" s="6">
        <v>17.0</v>
      </c>
    </row>
    <row r="654">
      <c r="A654" s="5" t="s">
        <v>98</v>
      </c>
      <c r="B654" s="5" t="s">
        <v>796</v>
      </c>
      <c r="C654" s="5" t="s">
        <v>797</v>
      </c>
      <c r="D654" s="6">
        <v>1.0</v>
      </c>
    </row>
    <row r="655">
      <c r="A655" s="5" t="s">
        <v>98</v>
      </c>
      <c r="B655" s="5" t="s">
        <v>798</v>
      </c>
      <c r="C655" s="5" t="s">
        <v>799</v>
      </c>
      <c r="D655" s="6">
        <v>14.0</v>
      </c>
    </row>
    <row r="656">
      <c r="A656" s="5" t="s">
        <v>98</v>
      </c>
      <c r="B656" s="5" t="s">
        <v>806</v>
      </c>
      <c r="C656" s="5" t="s">
        <v>806</v>
      </c>
      <c r="D656" s="6">
        <v>1.0</v>
      </c>
    </row>
    <row r="657">
      <c r="A657" s="5" t="s">
        <v>98</v>
      </c>
      <c r="B657" s="5" t="s">
        <v>807</v>
      </c>
      <c r="C657" s="5" t="s">
        <v>808</v>
      </c>
      <c r="D657" s="6">
        <v>2.0</v>
      </c>
    </row>
    <row r="658">
      <c r="A658" s="5" t="s">
        <v>99</v>
      </c>
      <c r="B658" s="5" t="s">
        <v>782</v>
      </c>
      <c r="C658" s="5" t="s">
        <v>783</v>
      </c>
      <c r="D658" s="6">
        <v>1.0</v>
      </c>
    </row>
    <row r="659">
      <c r="A659" s="5" t="s">
        <v>99</v>
      </c>
      <c r="B659" s="5" t="s">
        <v>800</v>
      </c>
      <c r="C659" s="5" t="s">
        <v>801</v>
      </c>
      <c r="D659" s="6">
        <v>2.0</v>
      </c>
    </row>
    <row r="660">
      <c r="A660" s="5" t="s">
        <v>99</v>
      </c>
      <c r="B660" s="5" t="s">
        <v>840</v>
      </c>
      <c r="C660" s="5" t="s">
        <v>841</v>
      </c>
      <c r="D660" s="6">
        <v>4.0</v>
      </c>
    </row>
    <row r="661">
      <c r="A661" s="5" t="s">
        <v>99</v>
      </c>
      <c r="B661" s="5" t="s">
        <v>790</v>
      </c>
      <c r="C661" s="5" t="s">
        <v>791</v>
      </c>
      <c r="D661" s="6">
        <v>6.0</v>
      </c>
    </row>
    <row r="662">
      <c r="A662" s="5" t="s">
        <v>99</v>
      </c>
      <c r="B662" s="5" t="s">
        <v>792</v>
      </c>
      <c r="C662" s="5" t="s">
        <v>793</v>
      </c>
      <c r="D662" s="6">
        <v>4.0</v>
      </c>
    </row>
    <row r="663">
      <c r="A663" s="5" t="s">
        <v>99</v>
      </c>
      <c r="B663" s="5" t="s">
        <v>794</v>
      </c>
      <c r="C663" s="5" t="s">
        <v>795</v>
      </c>
      <c r="D663" s="6">
        <v>33.0</v>
      </c>
    </row>
    <row r="664">
      <c r="A664" s="5" t="s">
        <v>99</v>
      </c>
      <c r="B664" s="5" t="s">
        <v>802</v>
      </c>
      <c r="C664" s="5" t="s">
        <v>803</v>
      </c>
      <c r="D664" s="6">
        <v>5.0</v>
      </c>
    </row>
    <row r="665">
      <c r="A665" s="5" t="s">
        <v>99</v>
      </c>
      <c r="B665" s="5" t="s">
        <v>830</v>
      </c>
      <c r="C665" s="5" t="s">
        <v>831</v>
      </c>
      <c r="D665" s="6">
        <v>1.0</v>
      </c>
    </row>
    <row r="666">
      <c r="A666" s="5" t="s">
        <v>99</v>
      </c>
      <c r="B666" s="5" t="s">
        <v>798</v>
      </c>
      <c r="C666" s="5" t="s">
        <v>799</v>
      </c>
      <c r="D666" s="6">
        <v>18.0</v>
      </c>
    </row>
    <row r="667">
      <c r="A667" s="5" t="s">
        <v>99</v>
      </c>
      <c r="B667" s="5" t="s">
        <v>807</v>
      </c>
      <c r="C667" s="5" t="s">
        <v>808</v>
      </c>
      <c r="D667" s="6">
        <v>1.0</v>
      </c>
    </row>
    <row r="668">
      <c r="A668" s="5" t="s">
        <v>100</v>
      </c>
      <c r="B668" s="5" t="s">
        <v>840</v>
      </c>
      <c r="C668" s="5" t="s">
        <v>841</v>
      </c>
      <c r="D668" s="6">
        <v>1.0</v>
      </c>
    </row>
    <row r="669">
      <c r="A669" s="5" t="s">
        <v>100</v>
      </c>
      <c r="B669" s="5" t="s">
        <v>790</v>
      </c>
      <c r="C669" s="5" t="s">
        <v>791</v>
      </c>
      <c r="D669" s="6">
        <v>2.0</v>
      </c>
    </row>
    <row r="670">
      <c r="A670" s="5" t="s">
        <v>100</v>
      </c>
      <c r="B670" s="5" t="s">
        <v>842</v>
      </c>
      <c r="C670" s="5" t="s">
        <v>843</v>
      </c>
      <c r="D670" s="6">
        <v>1.0</v>
      </c>
    </row>
    <row r="671">
      <c r="A671" s="5" t="s">
        <v>100</v>
      </c>
      <c r="B671" s="5" t="s">
        <v>792</v>
      </c>
      <c r="C671" s="5" t="s">
        <v>793</v>
      </c>
      <c r="D671" s="6">
        <v>2.0</v>
      </c>
    </row>
    <row r="672">
      <c r="A672" s="5" t="s">
        <v>100</v>
      </c>
      <c r="B672" s="5" t="s">
        <v>794</v>
      </c>
      <c r="C672" s="5" t="s">
        <v>795</v>
      </c>
      <c r="D672" s="6">
        <v>16.0</v>
      </c>
    </row>
    <row r="673">
      <c r="A673" s="5" t="s">
        <v>100</v>
      </c>
      <c r="B673" s="5" t="s">
        <v>796</v>
      </c>
      <c r="C673" s="5" t="s">
        <v>797</v>
      </c>
      <c r="D673" s="6">
        <v>4.0</v>
      </c>
    </row>
    <row r="674">
      <c r="A674" s="5" t="s">
        <v>100</v>
      </c>
      <c r="B674" s="5" t="s">
        <v>824</v>
      </c>
      <c r="C674" s="5" t="s">
        <v>825</v>
      </c>
      <c r="D674" s="6">
        <v>1.0</v>
      </c>
    </row>
    <row r="675">
      <c r="A675" s="5" t="s">
        <v>100</v>
      </c>
      <c r="B675" s="5" t="s">
        <v>802</v>
      </c>
      <c r="C675" s="5" t="s">
        <v>803</v>
      </c>
      <c r="D675" s="6">
        <v>1.0</v>
      </c>
    </row>
    <row r="676">
      <c r="A676" s="5" t="s">
        <v>100</v>
      </c>
      <c r="B676" s="5" t="s">
        <v>798</v>
      </c>
      <c r="C676" s="5" t="s">
        <v>799</v>
      </c>
      <c r="D676" s="6">
        <v>24.0</v>
      </c>
    </row>
    <row r="677">
      <c r="A677" s="5" t="s">
        <v>100</v>
      </c>
      <c r="B677" s="5" t="s">
        <v>888</v>
      </c>
      <c r="C677" s="5" t="s">
        <v>889</v>
      </c>
      <c r="D677" s="6">
        <v>1.0</v>
      </c>
    </row>
    <row r="678">
      <c r="A678" s="5" t="s">
        <v>100</v>
      </c>
      <c r="B678" s="5" t="s">
        <v>848</v>
      </c>
      <c r="C678" s="5" t="s">
        <v>849</v>
      </c>
      <c r="D678" s="6">
        <v>1.0</v>
      </c>
    </row>
    <row r="679">
      <c r="A679" s="5" t="s">
        <v>100</v>
      </c>
      <c r="B679" s="5" t="s">
        <v>806</v>
      </c>
      <c r="C679" s="5" t="s">
        <v>806</v>
      </c>
      <c r="D679" s="6">
        <v>1.0</v>
      </c>
    </row>
    <row r="680">
      <c r="A680" s="5" t="s">
        <v>100</v>
      </c>
      <c r="B680" s="5" t="s">
        <v>900</v>
      </c>
      <c r="C680" s="5" t="s">
        <v>901</v>
      </c>
      <c r="D680" s="6">
        <v>1.0</v>
      </c>
    </row>
    <row r="681">
      <c r="A681" s="5" t="s">
        <v>101</v>
      </c>
      <c r="B681" s="5" t="s">
        <v>800</v>
      </c>
      <c r="C681" s="5" t="s">
        <v>801</v>
      </c>
      <c r="D681" s="6">
        <v>2.0</v>
      </c>
    </row>
    <row r="682">
      <c r="A682" s="5" t="s">
        <v>101</v>
      </c>
      <c r="B682" s="5" t="s">
        <v>792</v>
      </c>
      <c r="C682" s="5" t="s">
        <v>793</v>
      </c>
      <c r="D682" s="6">
        <v>2.0</v>
      </c>
    </row>
    <row r="683">
      <c r="A683" s="5" t="s">
        <v>101</v>
      </c>
      <c r="B683" s="5" t="s">
        <v>794</v>
      </c>
      <c r="C683" s="5" t="s">
        <v>795</v>
      </c>
      <c r="D683" s="6">
        <v>14.0</v>
      </c>
    </row>
    <row r="684">
      <c r="A684" s="5" t="s">
        <v>101</v>
      </c>
      <c r="B684" s="5" t="s">
        <v>796</v>
      </c>
      <c r="C684" s="5" t="s">
        <v>797</v>
      </c>
      <c r="D684" s="6">
        <v>2.0</v>
      </c>
    </row>
    <row r="685">
      <c r="A685" s="5" t="s">
        <v>101</v>
      </c>
      <c r="B685" s="5" t="s">
        <v>824</v>
      </c>
      <c r="C685" s="5" t="s">
        <v>825</v>
      </c>
      <c r="D685" s="6">
        <v>5.0</v>
      </c>
    </row>
    <row r="686">
      <c r="A686" s="5" t="s">
        <v>101</v>
      </c>
      <c r="B686" s="5" t="s">
        <v>798</v>
      </c>
      <c r="C686" s="5" t="s">
        <v>799</v>
      </c>
      <c r="D686" s="6">
        <v>3.0</v>
      </c>
    </row>
    <row r="687">
      <c r="A687" s="5" t="s">
        <v>101</v>
      </c>
      <c r="B687" s="5" t="s">
        <v>807</v>
      </c>
      <c r="C687" s="5" t="s">
        <v>808</v>
      </c>
      <c r="D687" s="6">
        <v>1.0</v>
      </c>
    </row>
    <row r="688">
      <c r="A688" s="5" t="s">
        <v>85</v>
      </c>
      <c r="B688" s="5" t="s">
        <v>782</v>
      </c>
      <c r="C688" s="5" t="s">
        <v>783</v>
      </c>
      <c r="D688" s="6">
        <v>1.0</v>
      </c>
    </row>
    <row r="689">
      <c r="A689" s="5" t="s">
        <v>85</v>
      </c>
      <c r="B689" s="5" t="s">
        <v>800</v>
      </c>
      <c r="C689" s="5" t="s">
        <v>801</v>
      </c>
      <c r="D689" s="6">
        <v>1.0</v>
      </c>
    </row>
    <row r="690">
      <c r="A690" s="5" t="s">
        <v>85</v>
      </c>
      <c r="B690" s="5" t="s">
        <v>792</v>
      </c>
      <c r="C690" s="5" t="s">
        <v>793</v>
      </c>
      <c r="D690" s="6">
        <v>2.0</v>
      </c>
    </row>
    <row r="691">
      <c r="A691" s="5" t="s">
        <v>85</v>
      </c>
      <c r="B691" s="5" t="s">
        <v>794</v>
      </c>
      <c r="C691" s="5" t="s">
        <v>795</v>
      </c>
      <c r="D691" s="6">
        <v>8.0</v>
      </c>
    </row>
    <row r="692">
      <c r="A692" s="5" t="s">
        <v>85</v>
      </c>
      <c r="B692" s="5" t="s">
        <v>878</v>
      </c>
      <c r="C692" s="5" t="s">
        <v>879</v>
      </c>
      <c r="D692" s="6">
        <v>1.0</v>
      </c>
    </row>
    <row r="693">
      <c r="A693" s="5" t="s">
        <v>85</v>
      </c>
      <c r="B693" s="5" t="s">
        <v>902</v>
      </c>
      <c r="C693" s="5" t="s">
        <v>903</v>
      </c>
      <c r="D693" s="6">
        <v>1.0</v>
      </c>
    </row>
    <row r="694">
      <c r="A694" s="5" t="s">
        <v>85</v>
      </c>
      <c r="B694" s="5" t="s">
        <v>798</v>
      </c>
      <c r="C694" s="5" t="s">
        <v>799</v>
      </c>
      <c r="D694" s="6">
        <v>9.0</v>
      </c>
    </row>
    <row r="695">
      <c r="A695" s="5" t="s">
        <v>85</v>
      </c>
      <c r="B695" s="5" t="s">
        <v>852</v>
      </c>
      <c r="C695" s="5" t="s">
        <v>853</v>
      </c>
      <c r="D695" s="6">
        <v>1.0</v>
      </c>
    </row>
    <row r="696">
      <c r="A696" s="5" t="s">
        <v>102</v>
      </c>
      <c r="B696" s="5" t="s">
        <v>786</v>
      </c>
      <c r="C696" s="5" t="s">
        <v>787</v>
      </c>
      <c r="D696" s="6">
        <v>1.0</v>
      </c>
    </row>
    <row r="697">
      <c r="A697" s="5" t="s">
        <v>102</v>
      </c>
      <c r="B697" s="5" t="s">
        <v>788</v>
      </c>
      <c r="C697" s="5" t="s">
        <v>789</v>
      </c>
      <c r="D697" s="6">
        <v>1.0</v>
      </c>
    </row>
    <row r="698">
      <c r="A698" s="5" t="s">
        <v>102</v>
      </c>
      <c r="B698" s="5" t="s">
        <v>813</v>
      </c>
      <c r="C698" s="5" t="s">
        <v>812</v>
      </c>
      <c r="D698" s="6">
        <v>1.0</v>
      </c>
    </row>
    <row r="699">
      <c r="A699" s="5" t="s">
        <v>102</v>
      </c>
      <c r="B699" s="5" t="s">
        <v>790</v>
      </c>
      <c r="C699" s="5" t="s">
        <v>791</v>
      </c>
      <c r="D699" s="6">
        <v>3.0</v>
      </c>
    </row>
    <row r="700">
      <c r="A700" s="5" t="s">
        <v>102</v>
      </c>
      <c r="B700" s="5" t="s">
        <v>792</v>
      </c>
      <c r="C700" s="5" t="s">
        <v>793</v>
      </c>
      <c r="D700" s="6">
        <v>2.0</v>
      </c>
    </row>
    <row r="701">
      <c r="A701" s="5" t="s">
        <v>102</v>
      </c>
      <c r="B701" s="5" t="s">
        <v>794</v>
      </c>
      <c r="C701" s="5" t="s">
        <v>795</v>
      </c>
      <c r="D701" s="6">
        <v>12.0</v>
      </c>
    </row>
    <row r="702">
      <c r="A702" s="5" t="s">
        <v>102</v>
      </c>
      <c r="B702" s="5" t="s">
        <v>796</v>
      </c>
      <c r="C702" s="5" t="s">
        <v>797</v>
      </c>
      <c r="D702" s="6">
        <v>1.0</v>
      </c>
    </row>
    <row r="703">
      <c r="A703" s="5" t="s">
        <v>102</v>
      </c>
      <c r="B703" s="5" t="s">
        <v>798</v>
      </c>
      <c r="C703" s="5" t="s">
        <v>799</v>
      </c>
      <c r="D703" s="6">
        <v>25.0</v>
      </c>
    </row>
    <row r="704">
      <c r="A704" s="5" t="s">
        <v>102</v>
      </c>
      <c r="B704" s="5" t="s">
        <v>880</v>
      </c>
      <c r="C704" s="5" t="s">
        <v>881</v>
      </c>
      <c r="D704" s="6">
        <v>1.0</v>
      </c>
    </row>
    <row r="705">
      <c r="A705" s="5" t="s">
        <v>102</v>
      </c>
      <c r="B705" s="5" t="s">
        <v>806</v>
      </c>
      <c r="C705" s="5" t="s">
        <v>806</v>
      </c>
      <c r="D705" s="6">
        <v>1.0</v>
      </c>
    </row>
    <row r="706">
      <c r="A706" s="5" t="s">
        <v>102</v>
      </c>
      <c r="B706" s="5" t="s">
        <v>807</v>
      </c>
      <c r="C706" s="5" t="s">
        <v>808</v>
      </c>
      <c r="D706" s="6">
        <v>1.0</v>
      </c>
    </row>
    <row r="707">
      <c r="A707" s="5" t="s">
        <v>103</v>
      </c>
      <c r="B707" s="5" t="s">
        <v>790</v>
      </c>
      <c r="C707" s="5" t="s">
        <v>791</v>
      </c>
      <c r="D707" s="6">
        <v>2.0</v>
      </c>
    </row>
    <row r="708">
      <c r="A708" s="5" t="s">
        <v>103</v>
      </c>
      <c r="B708" s="5" t="s">
        <v>792</v>
      </c>
      <c r="C708" s="5" t="s">
        <v>793</v>
      </c>
      <c r="D708" s="6">
        <v>3.0</v>
      </c>
    </row>
    <row r="709">
      <c r="A709" s="5" t="s">
        <v>103</v>
      </c>
      <c r="B709" s="5" t="s">
        <v>794</v>
      </c>
      <c r="C709" s="5" t="s">
        <v>795</v>
      </c>
      <c r="D709" s="6">
        <v>6.0</v>
      </c>
    </row>
    <row r="710">
      <c r="A710" s="5" t="s">
        <v>103</v>
      </c>
      <c r="B710" s="5" t="s">
        <v>796</v>
      </c>
      <c r="C710" s="5" t="s">
        <v>797</v>
      </c>
      <c r="D710" s="6">
        <v>2.0</v>
      </c>
    </row>
    <row r="711">
      <c r="A711" s="5" t="s">
        <v>103</v>
      </c>
      <c r="B711" s="5" t="s">
        <v>802</v>
      </c>
      <c r="C711" s="5" t="s">
        <v>803</v>
      </c>
      <c r="D711" s="6">
        <v>2.0</v>
      </c>
    </row>
    <row r="712">
      <c r="A712" s="5" t="s">
        <v>103</v>
      </c>
      <c r="B712" s="5" t="s">
        <v>830</v>
      </c>
      <c r="C712" s="5" t="s">
        <v>831</v>
      </c>
      <c r="D712" s="6">
        <v>2.0</v>
      </c>
    </row>
    <row r="713">
      <c r="A713" s="5" t="s">
        <v>103</v>
      </c>
      <c r="B713" s="5" t="s">
        <v>798</v>
      </c>
      <c r="C713" s="5" t="s">
        <v>799</v>
      </c>
      <c r="D713" s="6">
        <v>23.0</v>
      </c>
    </row>
    <row r="714">
      <c r="A714" s="5" t="s">
        <v>103</v>
      </c>
      <c r="B714" s="5" t="s">
        <v>822</v>
      </c>
      <c r="C714" s="5" t="s">
        <v>823</v>
      </c>
      <c r="D714" s="6">
        <v>1.0</v>
      </c>
    </row>
    <row r="715">
      <c r="A715" s="5" t="s">
        <v>103</v>
      </c>
      <c r="B715" s="5" t="s">
        <v>806</v>
      </c>
      <c r="C715" s="5" t="s">
        <v>806</v>
      </c>
      <c r="D715" s="6">
        <v>1.0</v>
      </c>
    </row>
    <row r="716">
      <c r="A716" s="5" t="s">
        <v>104</v>
      </c>
      <c r="B716" s="5" t="s">
        <v>813</v>
      </c>
      <c r="C716" s="5" t="s">
        <v>812</v>
      </c>
      <c r="D716" s="6">
        <v>3.0</v>
      </c>
    </row>
    <row r="717">
      <c r="A717" s="5" t="s">
        <v>104</v>
      </c>
      <c r="B717" s="5" t="s">
        <v>800</v>
      </c>
      <c r="C717" s="5" t="s">
        <v>801</v>
      </c>
      <c r="D717" s="6">
        <v>1.0</v>
      </c>
    </row>
    <row r="718">
      <c r="A718" s="5" t="s">
        <v>104</v>
      </c>
      <c r="B718" s="5" t="s">
        <v>790</v>
      </c>
      <c r="C718" s="5" t="s">
        <v>791</v>
      </c>
      <c r="D718" s="6">
        <v>2.0</v>
      </c>
    </row>
    <row r="719">
      <c r="A719" s="5" t="s">
        <v>104</v>
      </c>
      <c r="B719" s="5" t="s">
        <v>842</v>
      </c>
      <c r="C719" s="5" t="s">
        <v>843</v>
      </c>
      <c r="D719" s="6">
        <v>2.0</v>
      </c>
    </row>
    <row r="720">
      <c r="A720" s="5" t="s">
        <v>104</v>
      </c>
      <c r="B720" s="5" t="s">
        <v>792</v>
      </c>
      <c r="C720" s="5" t="s">
        <v>793</v>
      </c>
      <c r="D720" s="6">
        <v>2.0</v>
      </c>
    </row>
    <row r="721">
      <c r="A721" s="5" t="s">
        <v>104</v>
      </c>
      <c r="B721" s="5" t="s">
        <v>794</v>
      </c>
      <c r="C721" s="5" t="s">
        <v>795</v>
      </c>
      <c r="D721" s="6">
        <v>21.0</v>
      </c>
    </row>
    <row r="722">
      <c r="A722" s="5" t="s">
        <v>104</v>
      </c>
      <c r="B722" s="5" t="s">
        <v>802</v>
      </c>
      <c r="C722" s="5" t="s">
        <v>803</v>
      </c>
      <c r="D722" s="6">
        <v>2.0</v>
      </c>
    </row>
    <row r="723">
      <c r="A723" s="5" t="s">
        <v>104</v>
      </c>
      <c r="B723" s="5" t="s">
        <v>798</v>
      </c>
      <c r="C723" s="5" t="s">
        <v>799</v>
      </c>
      <c r="D723" s="6">
        <v>15.0</v>
      </c>
    </row>
    <row r="724">
      <c r="A724" s="5" t="s">
        <v>104</v>
      </c>
      <c r="B724" s="5" t="s">
        <v>806</v>
      </c>
      <c r="C724" s="5" t="s">
        <v>806</v>
      </c>
      <c r="D724" s="6">
        <v>3.0</v>
      </c>
    </row>
    <row r="725">
      <c r="A725" s="5" t="s">
        <v>105</v>
      </c>
      <c r="B725" s="5" t="s">
        <v>882</v>
      </c>
      <c r="C725" s="5" t="s">
        <v>883</v>
      </c>
      <c r="D725" s="6">
        <v>2.0</v>
      </c>
    </row>
    <row r="726">
      <c r="A726" s="5" t="s">
        <v>105</v>
      </c>
      <c r="B726" s="5" t="s">
        <v>813</v>
      </c>
      <c r="C726" s="5" t="s">
        <v>812</v>
      </c>
      <c r="D726" s="6">
        <v>2.0</v>
      </c>
    </row>
    <row r="727">
      <c r="A727" s="5" t="s">
        <v>105</v>
      </c>
      <c r="B727" s="5" t="s">
        <v>800</v>
      </c>
      <c r="C727" s="5" t="s">
        <v>801</v>
      </c>
      <c r="D727" s="6">
        <v>1.0</v>
      </c>
    </row>
    <row r="728">
      <c r="A728" s="5" t="s">
        <v>105</v>
      </c>
      <c r="B728" s="5" t="s">
        <v>790</v>
      </c>
      <c r="C728" s="5" t="s">
        <v>791</v>
      </c>
      <c r="D728" s="6">
        <v>20.0</v>
      </c>
    </row>
    <row r="729">
      <c r="A729" s="5" t="s">
        <v>105</v>
      </c>
      <c r="B729" s="5" t="s">
        <v>842</v>
      </c>
      <c r="C729" s="5" t="s">
        <v>843</v>
      </c>
      <c r="D729" s="6">
        <v>1.0</v>
      </c>
    </row>
    <row r="730">
      <c r="A730" s="5" t="s">
        <v>105</v>
      </c>
      <c r="B730" s="5" t="s">
        <v>792</v>
      </c>
      <c r="C730" s="5" t="s">
        <v>793</v>
      </c>
      <c r="D730" s="6">
        <v>4.0</v>
      </c>
    </row>
    <row r="731">
      <c r="A731" s="5" t="s">
        <v>105</v>
      </c>
      <c r="B731" s="5" t="s">
        <v>794</v>
      </c>
      <c r="C731" s="5" t="s">
        <v>795</v>
      </c>
      <c r="D731" s="6">
        <v>8.0</v>
      </c>
    </row>
    <row r="732">
      <c r="A732" s="5" t="s">
        <v>105</v>
      </c>
      <c r="B732" s="5" t="s">
        <v>796</v>
      </c>
      <c r="C732" s="5" t="s">
        <v>797</v>
      </c>
      <c r="D732" s="6">
        <v>1.0</v>
      </c>
    </row>
    <row r="733">
      <c r="A733" s="5" t="s">
        <v>105</v>
      </c>
      <c r="B733" s="5" t="s">
        <v>802</v>
      </c>
      <c r="C733" s="5" t="s">
        <v>803</v>
      </c>
      <c r="D733" s="6">
        <v>1.0</v>
      </c>
    </row>
    <row r="734">
      <c r="A734" s="5" t="s">
        <v>105</v>
      </c>
      <c r="B734" s="5" t="s">
        <v>798</v>
      </c>
      <c r="C734" s="5" t="s">
        <v>799</v>
      </c>
      <c r="D734" s="6">
        <v>10.0</v>
      </c>
    </row>
    <row r="735">
      <c r="A735" s="5" t="s">
        <v>106</v>
      </c>
      <c r="B735" s="5" t="s">
        <v>786</v>
      </c>
      <c r="C735" s="5" t="s">
        <v>787</v>
      </c>
      <c r="D735" s="6">
        <v>1.0</v>
      </c>
    </row>
    <row r="736">
      <c r="A736" s="5" t="s">
        <v>106</v>
      </c>
      <c r="B736" s="5" t="s">
        <v>790</v>
      </c>
      <c r="C736" s="5" t="s">
        <v>791</v>
      </c>
      <c r="D736" s="6">
        <v>7.0</v>
      </c>
    </row>
    <row r="737">
      <c r="A737" s="5" t="s">
        <v>106</v>
      </c>
      <c r="B737" s="5" t="s">
        <v>792</v>
      </c>
      <c r="C737" s="5" t="s">
        <v>793</v>
      </c>
      <c r="D737" s="6">
        <v>1.0</v>
      </c>
    </row>
    <row r="738">
      <c r="A738" s="5" t="s">
        <v>106</v>
      </c>
      <c r="B738" s="5" t="s">
        <v>794</v>
      </c>
      <c r="C738" s="5" t="s">
        <v>795</v>
      </c>
      <c r="D738" s="6">
        <v>4.0</v>
      </c>
    </row>
    <row r="739">
      <c r="A739" s="5" t="s">
        <v>106</v>
      </c>
      <c r="B739" s="5" t="s">
        <v>802</v>
      </c>
      <c r="C739" s="5" t="s">
        <v>803</v>
      </c>
      <c r="D739" s="6">
        <v>2.0</v>
      </c>
    </row>
    <row r="740">
      <c r="A740" s="5" t="s">
        <v>106</v>
      </c>
      <c r="B740" s="5" t="s">
        <v>798</v>
      </c>
      <c r="C740" s="5" t="s">
        <v>799</v>
      </c>
      <c r="D740" s="6">
        <v>19.0</v>
      </c>
    </row>
    <row r="741">
      <c r="A741" s="5" t="s">
        <v>106</v>
      </c>
      <c r="B741" s="5" t="s">
        <v>904</v>
      </c>
      <c r="C741" s="5" t="s">
        <v>905</v>
      </c>
      <c r="D741" s="6">
        <v>1.0</v>
      </c>
    </row>
    <row r="742">
      <c r="A742" s="5" t="s">
        <v>107</v>
      </c>
      <c r="B742" s="5" t="s">
        <v>784</v>
      </c>
      <c r="C742" s="5" t="s">
        <v>785</v>
      </c>
      <c r="D742" s="6">
        <v>1.0</v>
      </c>
    </row>
    <row r="743">
      <c r="A743" s="5" t="s">
        <v>107</v>
      </c>
      <c r="B743" s="5" t="s">
        <v>786</v>
      </c>
      <c r="C743" s="5" t="s">
        <v>787</v>
      </c>
      <c r="D743" s="6">
        <v>1.0</v>
      </c>
    </row>
    <row r="744">
      <c r="A744" s="5" t="s">
        <v>107</v>
      </c>
      <c r="B744" s="5" t="s">
        <v>788</v>
      </c>
      <c r="C744" s="5" t="s">
        <v>789</v>
      </c>
      <c r="D744" s="6">
        <v>1.0</v>
      </c>
    </row>
    <row r="745">
      <c r="A745" s="5" t="s">
        <v>107</v>
      </c>
      <c r="B745" s="5" t="s">
        <v>800</v>
      </c>
      <c r="C745" s="5" t="s">
        <v>801</v>
      </c>
      <c r="D745" s="6">
        <v>1.0</v>
      </c>
    </row>
    <row r="746">
      <c r="A746" s="5" t="s">
        <v>107</v>
      </c>
      <c r="B746" s="5" t="s">
        <v>790</v>
      </c>
      <c r="C746" s="5" t="s">
        <v>791</v>
      </c>
      <c r="D746" s="6">
        <v>19.0</v>
      </c>
    </row>
    <row r="747">
      <c r="A747" s="5" t="s">
        <v>107</v>
      </c>
      <c r="B747" s="5" t="s">
        <v>792</v>
      </c>
      <c r="C747" s="5" t="s">
        <v>793</v>
      </c>
      <c r="D747" s="6">
        <v>2.0</v>
      </c>
    </row>
    <row r="748">
      <c r="A748" s="5" t="s">
        <v>107</v>
      </c>
      <c r="B748" s="5" t="s">
        <v>794</v>
      </c>
      <c r="C748" s="5" t="s">
        <v>795</v>
      </c>
      <c r="D748" s="6">
        <v>5.0</v>
      </c>
    </row>
    <row r="749">
      <c r="A749" s="5" t="s">
        <v>107</v>
      </c>
      <c r="B749" s="5" t="s">
        <v>796</v>
      </c>
      <c r="C749" s="5" t="s">
        <v>797</v>
      </c>
      <c r="D749" s="6">
        <v>3.0</v>
      </c>
    </row>
    <row r="750">
      <c r="A750" s="5" t="s">
        <v>107</v>
      </c>
      <c r="B750" s="5" t="s">
        <v>824</v>
      </c>
      <c r="C750" s="5" t="s">
        <v>825</v>
      </c>
      <c r="D750" s="6">
        <v>4.0</v>
      </c>
    </row>
    <row r="751">
      <c r="A751" s="5" t="s">
        <v>107</v>
      </c>
      <c r="B751" s="5" t="s">
        <v>798</v>
      </c>
      <c r="C751" s="5" t="s">
        <v>799</v>
      </c>
      <c r="D751" s="6">
        <v>33.0</v>
      </c>
    </row>
    <row r="752">
      <c r="A752" s="5" t="s">
        <v>107</v>
      </c>
      <c r="B752" s="5" t="s">
        <v>806</v>
      </c>
      <c r="C752" s="5" t="s">
        <v>806</v>
      </c>
      <c r="D752" s="6">
        <v>1.0</v>
      </c>
    </row>
    <row r="753">
      <c r="A753" s="5" t="s">
        <v>107</v>
      </c>
      <c r="B753" s="5" t="s">
        <v>807</v>
      </c>
      <c r="C753" s="5" t="s">
        <v>808</v>
      </c>
      <c r="D753" s="6">
        <v>5.0</v>
      </c>
    </row>
    <row r="754">
      <c r="A754" s="5" t="s">
        <v>108</v>
      </c>
      <c r="B754" s="5" t="s">
        <v>788</v>
      </c>
      <c r="C754" s="5" t="s">
        <v>789</v>
      </c>
      <c r="D754" s="6">
        <v>2.0</v>
      </c>
    </row>
    <row r="755">
      <c r="A755" s="5" t="s">
        <v>108</v>
      </c>
      <c r="B755" s="5" t="s">
        <v>790</v>
      </c>
      <c r="C755" s="5" t="s">
        <v>791</v>
      </c>
      <c r="D755" s="6">
        <v>12.0</v>
      </c>
    </row>
    <row r="756">
      <c r="A756" s="5" t="s">
        <v>108</v>
      </c>
      <c r="B756" s="5" t="s">
        <v>794</v>
      </c>
      <c r="C756" s="5" t="s">
        <v>795</v>
      </c>
      <c r="D756" s="6">
        <v>8.0</v>
      </c>
    </row>
    <row r="757">
      <c r="A757" s="5" t="s">
        <v>108</v>
      </c>
      <c r="B757" s="5" t="s">
        <v>832</v>
      </c>
      <c r="C757" s="5" t="s">
        <v>833</v>
      </c>
      <c r="D757" s="6">
        <v>1.0</v>
      </c>
    </row>
    <row r="758">
      <c r="A758" s="5" t="s">
        <v>108</v>
      </c>
      <c r="B758" s="5" t="s">
        <v>814</v>
      </c>
      <c r="C758" s="5" t="s">
        <v>815</v>
      </c>
      <c r="D758" s="6">
        <v>1.0</v>
      </c>
    </row>
    <row r="759">
      <c r="A759" s="5" t="s">
        <v>108</v>
      </c>
      <c r="B759" s="5" t="s">
        <v>798</v>
      </c>
      <c r="C759" s="5" t="s">
        <v>799</v>
      </c>
      <c r="D759" s="6">
        <v>13.0</v>
      </c>
    </row>
    <row r="760">
      <c r="A760" s="5" t="s">
        <v>108</v>
      </c>
      <c r="B760" s="5" t="s">
        <v>822</v>
      </c>
      <c r="C760" s="5" t="s">
        <v>823</v>
      </c>
      <c r="D760" s="6">
        <v>1.0</v>
      </c>
    </row>
    <row r="761">
      <c r="A761" s="5" t="s">
        <v>108</v>
      </c>
      <c r="B761" s="5" t="s">
        <v>906</v>
      </c>
      <c r="C761" s="5" t="s">
        <v>907</v>
      </c>
      <c r="D761" s="6">
        <v>1.0</v>
      </c>
    </row>
    <row r="762">
      <c r="A762" s="5" t="s">
        <v>108</v>
      </c>
      <c r="B762" s="5" t="s">
        <v>807</v>
      </c>
      <c r="C762" s="5" t="s">
        <v>808</v>
      </c>
      <c r="D762" s="6">
        <v>1.0</v>
      </c>
    </row>
    <row r="763">
      <c r="A763" s="5" t="s">
        <v>109</v>
      </c>
      <c r="B763" s="5" t="s">
        <v>786</v>
      </c>
      <c r="C763" s="5" t="s">
        <v>787</v>
      </c>
      <c r="D763" s="6">
        <v>1.0</v>
      </c>
    </row>
    <row r="764">
      <c r="A764" s="5" t="s">
        <v>109</v>
      </c>
      <c r="B764" s="5" t="s">
        <v>800</v>
      </c>
      <c r="C764" s="5" t="s">
        <v>801</v>
      </c>
      <c r="D764" s="6">
        <v>2.0</v>
      </c>
    </row>
    <row r="765">
      <c r="A765" s="5" t="s">
        <v>109</v>
      </c>
      <c r="B765" s="5" t="s">
        <v>790</v>
      </c>
      <c r="C765" s="5" t="s">
        <v>791</v>
      </c>
      <c r="D765" s="6">
        <v>6.0</v>
      </c>
    </row>
    <row r="766">
      <c r="A766" s="5" t="s">
        <v>109</v>
      </c>
      <c r="B766" s="5" t="s">
        <v>792</v>
      </c>
      <c r="C766" s="5" t="s">
        <v>793</v>
      </c>
      <c r="D766" s="6">
        <v>1.0</v>
      </c>
    </row>
    <row r="767">
      <c r="A767" s="5" t="s">
        <v>109</v>
      </c>
      <c r="B767" s="5" t="s">
        <v>794</v>
      </c>
      <c r="C767" s="5" t="s">
        <v>795</v>
      </c>
      <c r="D767" s="6">
        <v>2.0</v>
      </c>
    </row>
    <row r="768">
      <c r="A768" s="5" t="s">
        <v>109</v>
      </c>
      <c r="B768" s="5" t="s">
        <v>796</v>
      </c>
      <c r="C768" s="5" t="s">
        <v>797</v>
      </c>
      <c r="D768" s="6">
        <v>1.0</v>
      </c>
    </row>
    <row r="769">
      <c r="A769" s="5" t="s">
        <v>109</v>
      </c>
      <c r="B769" s="5" t="s">
        <v>824</v>
      </c>
      <c r="C769" s="5" t="s">
        <v>825</v>
      </c>
      <c r="D769" s="6">
        <v>1.0</v>
      </c>
    </row>
    <row r="770">
      <c r="A770" s="5" t="s">
        <v>109</v>
      </c>
      <c r="B770" s="5" t="s">
        <v>830</v>
      </c>
      <c r="C770" s="5" t="s">
        <v>831</v>
      </c>
      <c r="D770" s="6">
        <v>1.0</v>
      </c>
    </row>
    <row r="771">
      <c r="A771" s="5" t="s">
        <v>109</v>
      </c>
      <c r="B771" s="5" t="s">
        <v>798</v>
      </c>
      <c r="C771" s="5" t="s">
        <v>799</v>
      </c>
      <c r="D771" s="6">
        <v>13.0</v>
      </c>
    </row>
    <row r="772">
      <c r="A772" s="5" t="s">
        <v>110</v>
      </c>
      <c r="B772" s="5" t="s">
        <v>784</v>
      </c>
      <c r="C772" s="5" t="s">
        <v>785</v>
      </c>
      <c r="D772" s="6">
        <v>1.0</v>
      </c>
    </row>
    <row r="773">
      <c r="A773" s="5" t="s">
        <v>110</v>
      </c>
      <c r="B773" s="5" t="s">
        <v>786</v>
      </c>
      <c r="C773" s="5" t="s">
        <v>787</v>
      </c>
      <c r="D773" s="6">
        <v>2.0</v>
      </c>
    </row>
    <row r="774">
      <c r="A774" s="5" t="s">
        <v>110</v>
      </c>
      <c r="B774" s="5" t="s">
        <v>800</v>
      </c>
      <c r="C774" s="5" t="s">
        <v>801</v>
      </c>
      <c r="D774" s="6">
        <v>4.0</v>
      </c>
    </row>
    <row r="775">
      <c r="A775" s="5" t="s">
        <v>110</v>
      </c>
      <c r="B775" s="5" t="s">
        <v>790</v>
      </c>
      <c r="C775" s="5" t="s">
        <v>791</v>
      </c>
      <c r="D775" s="6">
        <v>2.0</v>
      </c>
    </row>
    <row r="776">
      <c r="A776" s="5" t="s">
        <v>110</v>
      </c>
      <c r="B776" s="5" t="s">
        <v>842</v>
      </c>
      <c r="C776" s="5" t="s">
        <v>843</v>
      </c>
      <c r="D776" s="6">
        <v>1.0</v>
      </c>
    </row>
    <row r="777">
      <c r="A777" s="5" t="s">
        <v>110</v>
      </c>
      <c r="B777" s="5" t="s">
        <v>792</v>
      </c>
      <c r="C777" s="5" t="s">
        <v>793</v>
      </c>
      <c r="D777" s="6">
        <v>3.0</v>
      </c>
    </row>
    <row r="778">
      <c r="A778" s="5" t="s">
        <v>110</v>
      </c>
      <c r="B778" s="5" t="s">
        <v>794</v>
      </c>
      <c r="C778" s="5" t="s">
        <v>795</v>
      </c>
      <c r="D778" s="6">
        <v>2.0</v>
      </c>
    </row>
    <row r="779">
      <c r="A779" s="5" t="s">
        <v>110</v>
      </c>
      <c r="B779" s="5" t="s">
        <v>796</v>
      </c>
      <c r="C779" s="5" t="s">
        <v>797</v>
      </c>
      <c r="D779" s="6">
        <v>2.0</v>
      </c>
    </row>
    <row r="780">
      <c r="A780" s="5" t="s">
        <v>110</v>
      </c>
      <c r="B780" s="5" t="s">
        <v>868</v>
      </c>
      <c r="C780" s="5" t="s">
        <v>869</v>
      </c>
      <c r="D780" s="6">
        <v>1.0</v>
      </c>
    </row>
    <row r="781">
      <c r="A781" s="5" t="s">
        <v>110</v>
      </c>
      <c r="B781" s="5" t="s">
        <v>802</v>
      </c>
      <c r="C781" s="5" t="s">
        <v>803</v>
      </c>
      <c r="D781" s="6">
        <v>3.0</v>
      </c>
    </row>
    <row r="782">
      <c r="A782" s="5" t="s">
        <v>110</v>
      </c>
      <c r="B782" s="5" t="s">
        <v>798</v>
      </c>
      <c r="C782" s="5" t="s">
        <v>799</v>
      </c>
      <c r="D782" s="6">
        <v>12.0</v>
      </c>
    </row>
    <row r="783">
      <c r="A783" s="5" t="s">
        <v>86</v>
      </c>
      <c r="B783" s="5" t="s">
        <v>784</v>
      </c>
      <c r="C783" s="5" t="s">
        <v>785</v>
      </c>
      <c r="D783" s="6">
        <v>1.0</v>
      </c>
    </row>
    <row r="784">
      <c r="A784" s="5" t="s">
        <v>86</v>
      </c>
      <c r="B784" s="5" t="s">
        <v>811</v>
      </c>
      <c r="C784" s="5" t="s">
        <v>812</v>
      </c>
      <c r="D784" s="6">
        <v>4.0</v>
      </c>
    </row>
    <row r="785">
      <c r="A785" s="5" t="s">
        <v>86</v>
      </c>
      <c r="B785" s="5" t="s">
        <v>813</v>
      </c>
      <c r="C785" s="5" t="s">
        <v>812</v>
      </c>
      <c r="D785" s="6">
        <v>1.0</v>
      </c>
    </row>
    <row r="786">
      <c r="A786" s="5" t="s">
        <v>86</v>
      </c>
      <c r="B786" s="5" t="s">
        <v>800</v>
      </c>
      <c r="C786" s="5" t="s">
        <v>801</v>
      </c>
      <c r="D786" s="6">
        <v>2.0</v>
      </c>
    </row>
    <row r="787">
      <c r="A787" s="5" t="s">
        <v>86</v>
      </c>
      <c r="B787" s="5" t="s">
        <v>790</v>
      </c>
      <c r="C787" s="5" t="s">
        <v>791</v>
      </c>
      <c r="D787" s="6">
        <v>5.0</v>
      </c>
    </row>
    <row r="788">
      <c r="A788" s="5" t="s">
        <v>86</v>
      </c>
      <c r="B788" s="5" t="s">
        <v>842</v>
      </c>
      <c r="C788" s="5" t="s">
        <v>843</v>
      </c>
      <c r="D788" s="6">
        <v>1.0</v>
      </c>
    </row>
    <row r="789">
      <c r="A789" s="5" t="s">
        <v>86</v>
      </c>
      <c r="B789" s="5" t="s">
        <v>794</v>
      </c>
      <c r="C789" s="5" t="s">
        <v>795</v>
      </c>
      <c r="D789" s="6">
        <v>3.0</v>
      </c>
    </row>
    <row r="790">
      <c r="A790" s="5" t="s">
        <v>86</v>
      </c>
      <c r="B790" s="5" t="s">
        <v>902</v>
      </c>
      <c r="C790" s="5" t="s">
        <v>903</v>
      </c>
      <c r="D790" s="6">
        <v>1.0</v>
      </c>
    </row>
    <row r="791">
      <c r="A791" s="5" t="s">
        <v>86</v>
      </c>
      <c r="B791" s="5" t="s">
        <v>830</v>
      </c>
      <c r="C791" s="5" t="s">
        <v>831</v>
      </c>
      <c r="D791" s="6">
        <v>1.0</v>
      </c>
    </row>
    <row r="792">
      <c r="A792" s="5" t="s">
        <v>86</v>
      </c>
      <c r="B792" s="5" t="s">
        <v>798</v>
      </c>
      <c r="C792" s="5" t="s">
        <v>799</v>
      </c>
      <c r="D792" s="6">
        <v>18.0</v>
      </c>
    </row>
    <row r="793">
      <c r="A793" s="5" t="s">
        <v>86</v>
      </c>
      <c r="B793" s="5" t="s">
        <v>807</v>
      </c>
      <c r="C793" s="5" t="s">
        <v>808</v>
      </c>
      <c r="D793" s="6">
        <v>1.0</v>
      </c>
    </row>
    <row r="794">
      <c r="A794" s="5" t="s">
        <v>87</v>
      </c>
      <c r="B794" s="5" t="s">
        <v>784</v>
      </c>
      <c r="C794" s="5" t="s">
        <v>785</v>
      </c>
      <c r="D794" s="6">
        <v>1.0</v>
      </c>
    </row>
    <row r="795">
      <c r="A795" s="5" t="s">
        <v>87</v>
      </c>
      <c r="B795" s="5" t="s">
        <v>811</v>
      </c>
      <c r="C795" s="5" t="s">
        <v>812</v>
      </c>
      <c r="D795" s="6">
        <v>12.0</v>
      </c>
    </row>
    <row r="796">
      <c r="A796" s="5" t="s">
        <v>87</v>
      </c>
      <c r="B796" s="5" t="s">
        <v>800</v>
      </c>
      <c r="C796" s="5" t="s">
        <v>801</v>
      </c>
      <c r="D796" s="6">
        <v>2.0</v>
      </c>
    </row>
    <row r="797">
      <c r="A797" s="5" t="s">
        <v>87</v>
      </c>
      <c r="B797" s="5" t="s">
        <v>790</v>
      </c>
      <c r="C797" s="5" t="s">
        <v>791</v>
      </c>
      <c r="D797" s="6">
        <v>3.0</v>
      </c>
    </row>
    <row r="798">
      <c r="A798" s="5" t="s">
        <v>87</v>
      </c>
      <c r="B798" s="5" t="s">
        <v>842</v>
      </c>
      <c r="C798" s="5" t="s">
        <v>843</v>
      </c>
      <c r="D798" s="6">
        <v>1.0</v>
      </c>
    </row>
    <row r="799">
      <c r="A799" s="5" t="s">
        <v>87</v>
      </c>
      <c r="B799" s="5" t="s">
        <v>792</v>
      </c>
      <c r="C799" s="5" t="s">
        <v>793</v>
      </c>
      <c r="D799" s="6">
        <v>5.0</v>
      </c>
    </row>
    <row r="800">
      <c r="A800" s="5" t="s">
        <v>87</v>
      </c>
      <c r="B800" s="5" t="s">
        <v>794</v>
      </c>
      <c r="C800" s="5" t="s">
        <v>795</v>
      </c>
      <c r="D800" s="6">
        <v>11.0</v>
      </c>
    </row>
    <row r="801">
      <c r="A801" s="5" t="s">
        <v>87</v>
      </c>
      <c r="B801" s="5" t="s">
        <v>796</v>
      </c>
      <c r="C801" s="5" t="s">
        <v>797</v>
      </c>
      <c r="D801" s="6">
        <v>3.0</v>
      </c>
    </row>
    <row r="802">
      <c r="A802" s="5" t="s">
        <v>87</v>
      </c>
      <c r="B802" s="5" t="s">
        <v>798</v>
      </c>
      <c r="C802" s="5" t="s">
        <v>799</v>
      </c>
      <c r="D802" s="6">
        <v>23.0</v>
      </c>
    </row>
    <row r="803">
      <c r="A803" s="5" t="s">
        <v>87</v>
      </c>
      <c r="B803" s="5" t="s">
        <v>888</v>
      </c>
      <c r="C803" s="5" t="s">
        <v>889</v>
      </c>
      <c r="D803" s="6">
        <v>1.0</v>
      </c>
    </row>
    <row r="804">
      <c r="A804" s="5" t="s">
        <v>87</v>
      </c>
      <c r="B804" s="5" t="s">
        <v>848</v>
      </c>
      <c r="C804" s="5" t="s">
        <v>849</v>
      </c>
      <c r="D804" s="6">
        <v>3.0</v>
      </c>
    </row>
    <row r="805">
      <c r="A805" s="5" t="s">
        <v>87</v>
      </c>
      <c r="B805" s="5" t="s">
        <v>806</v>
      </c>
      <c r="C805" s="5" t="s">
        <v>806</v>
      </c>
      <c r="D805" s="6">
        <v>1.0</v>
      </c>
    </row>
    <row r="806">
      <c r="A806" s="5" t="s">
        <v>88</v>
      </c>
      <c r="B806" s="5" t="s">
        <v>788</v>
      </c>
      <c r="C806" s="5" t="s">
        <v>789</v>
      </c>
      <c r="D806" s="6">
        <v>1.0</v>
      </c>
    </row>
    <row r="807">
      <c r="A807" s="5" t="s">
        <v>88</v>
      </c>
      <c r="B807" s="5" t="s">
        <v>813</v>
      </c>
      <c r="C807" s="5" t="s">
        <v>812</v>
      </c>
      <c r="D807" s="6">
        <v>1.0</v>
      </c>
    </row>
    <row r="808">
      <c r="A808" s="5" t="s">
        <v>88</v>
      </c>
      <c r="B808" s="5" t="s">
        <v>800</v>
      </c>
      <c r="C808" s="5" t="s">
        <v>801</v>
      </c>
      <c r="D808" s="6">
        <v>1.0</v>
      </c>
    </row>
    <row r="809">
      <c r="A809" s="5" t="s">
        <v>88</v>
      </c>
      <c r="B809" s="5" t="s">
        <v>794</v>
      </c>
      <c r="C809" s="5" t="s">
        <v>795</v>
      </c>
      <c r="D809" s="6">
        <v>2.0</v>
      </c>
    </row>
    <row r="810">
      <c r="A810" s="5" t="s">
        <v>88</v>
      </c>
      <c r="B810" s="5" t="s">
        <v>796</v>
      </c>
      <c r="C810" s="5" t="s">
        <v>797</v>
      </c>
      <c r="D810" s="6">
        <v>1.0</v>
      </c>
    </row>
    <row r="811">
      <c r="A811" s="5" t="s">
        <v>88</v>
      </c>
      <c r="B811" s="5" t="s">
        <v>844</v>
      </c>
      <c r="C811" s="5" t="s">
        <v>845</v>
      </c>
      <c r="D811" s="6">
        <v>1.0</v>
      </c>
    </row>
    <row r="812">
      <c r="A812" s="5" t="s">
        <v>88</v>
      </c>
      <c r="B812" s="5" t="s">
        <v>802</v>
      </c>
      <c r="C812" s="5" t="s">
        <v>803</v>
      </c>
      <c r="D812" s="6">
        <v>1.0</v>
      </c>
    </row>
    <row r="813">
      <c r="A813" s="5" t="s">
        <v>88</v>
      </c>
      <c r="B813" s="5" t="s">
        <v>798</v>
      </c>
      <c r="C813" s="5" t="s">
        <v>799</v>
      </c>
      <c r="D813" s="6">
        <v>3.0</v>
      </c>
    </row>
    <row r="814">
      <c r="A814" s="5" t="s">
        <v>88</v>
      </c>
      <c r="B814" s="5" t="s">
        <v>806</v>
      </c>
      <c r="C814" s="5" t="s">
        <v>806</v>
      </c>
      <c r="D814" s="6">
        <v>1.0</v>
      </c>
    </row>
    <row r="815">
      <c r="A815" s="5" t="s">
        <v>89</v>
      </c>
      <c r="B815" s="5" t="s">
        <v>854</v>
      </c>
      <c r="C815" s="5" t="s">
        <v>855</v>
      </c>
      <c r="D815" s="6">
        <v>1.0</v>
      </c>
    </row>
    <row r="816">
      <c r="A816" s="5" t="s">
        <v>89</v>
      </c>
      <c r="B816" s="5" t="s">
        <v>786</v>
      </c>
      <c r="C816" s="5" t="s">
        <v>787</v>
      </c>
      <c r="D816" s="6">
        <v>1.0</v>
      </c>
    </row>
    <row r="817">
      <c r="A817" s="5" t="s">
        <v>89</v>
      </c>
      <c r="B817" s="5" t="s">
        <v>788</v>
      </c>
      <c r="C817" s="5" t="s">
        <v>789</v>
      </c>
      <c r="D817" s="6">
        <v>1.0</v>
      </c>
    </row>
    <row r="818">
      <c r="A818" s="5" t="s">
        <v>89</v>
      </c>
      <c r="B818" s="5" t="s">
        <v>790</v>
      </c>
      <c r="C818" s="5" t="s">
        <v>791</v>
      </c>
      <c r="D818" s="6">
        <v>1.0</v>
      </c>
    </row>
    <row r="819">
      <c r="A819" s="5" t="s">
        <v>89</v>
      </c>
      <c r="B819" s="5" t="s">
        <v>792</v>
      </c>
      <c r="C819" s="5" t="s">
        <v>793</v>
      </c>
      <c r="D819" s="6">
        <v>1.0</v>
      </c>
    </row>
    <row r="820">
      <c r="A820" s="5" t="s">
        <v>89</v>
      </c>
      <c r="B820" s="5" t="s">
        <v>794</v>
      </c>
      <c r="C820" s="5" t="s">
        <v>795</v>
      </c>
      <c r="D820" s="6">
        <v>10.0</v>
      </c>
    </row>
    <row r="821">
      <c r="A821" s="5" t="s">
        <v>89</v>
      </c>
      <c r="B821" s="5" t="s">
        <v>798</v>
      </c>
      <c r="C821" s="5" t="s">
        <v>799</v>
      </c>
      <c r="D821" s="6">
        <v>38.0</v>
      </c>
    </row>
    <row r="822">
      <c r="A822" s="5" t="s">
        <v>89</v>
      </c>
      <c r="B822" s="5" t="s">
        <v>806</v>
      </c>
      <c r="C822" s="5" t="s">
        <v>806</v>
      </c>
      <c r="D822" s="6">
        <v>1.0</v>
      </c>
    </row>
    <row r="823">
      <c r="A823" s="5" t="s">
        <v>90</v>
      </c>
      <c r="B823" s="5" t="s">
        <v>784</v>
      </c>
      <c r="C823" s="5" t="s">
        <v>785</v>
      </c>
      <c r="D823" s="6">
        <v>2.0</v>
      </c>
    </row>
    <row r="824">
      <c r="A824" s="5" t="s">
        <v>90</v>
      </c>
      <c r="B824" s="5" t="s">
        <v>786</v>
      </c>
      <c r="C824" s="5" t="s">
        <v>787</v>
      </c>
      <c r="D824" s="6">
        <v>1.0</v>
      </c>
    </row>
    <row r="825">
      <c r="A825" s="5" t="s">
        <v>90</v>
      </c>
      <c r="B825" s="5" t="s">
        <v>790</v>
      </c>
      <c r="C825" s="5" t="s">
        <v>791</v>
      </c>
      <c r="D825" s="6">
        <v>3.0</v>
      </c>
    </row>
    <row r="826">
      <c r="A826" s="5" t="s">
        <v>90</v>
      </c>
      <c r="B826" s="5" t="s">
        <v>796</v>
      </c>
      <c r="C826" s="5" t="s">
        <v>797</v>
      </c>
      <c r="D826" s="6">
        <v>1.0</v>
      </c>
    </row>
    <row r="827">
      <c r="A827" s="5" t="s">
        <v>90</v>
      </c>
      <c r="B827" s="5" t="s">
        <v>798</v>
      </c>
      <c r="C827" s="5" t="s">
        <v>799</v>
      </c>
      <c r="D827" s="6">
        <v>17.0</v>
      </c>
    </row>
    <row r="828">
      <c r="A828" s="5" t="s">
        <v>146</v>
      </c>
      <c r="B828" s="5" t="s">
        <v>788</v>
      </c>
      <c r="C828" s="5" t="s">
        <v>789</v>
      </c>
      <c r="D828" s="6">
        <v>1.0</v>
      </c>
    </row>
    <row r="829">
      <c r="A829" s="5" t="s">
        <v>146</v>
      </c>
      <c r="B829" s="5" t="s">
        <v>790</v>
      </c>
      <c r="C829" s="5" t="s">
        <v>791</v>
      </c>
      <c r="D829" s="6">
        <v>2.0</v>
      </c>
    </row>
    <row r="830">
      <c r="A830" s="5" t="s">
        <v>146</v>
      </c>
      <c r="B830" s="5" t="s">
        <v>792</v>
      </c>
      <c r="C830" s="5" t="s">
        <v>793</v>
      </c>
      <c r="D830" s="6">
        <v>3.0</v>
      </c>
    </row>
    <row r="831">
      <c r="A831" s="5" t="s">
        <v>146</v>
      </c>
      <c r="B831" s="5" t="s">
        <v>824</v>
      </c>
      <c r="C831" s="5" t="s">
        <v>825</v>
      </c>
      <c r="D831" s="6">
        <v>1.0</v>
      </c>
    </row>
    <row r="832">
      <c r="A832" s="5" t="s">
        <v>146</v>
      </c>
      <c r="B832" s="5" t="s">
        <v>802</v>
      </c>
      <c r="C832" s="5" t="s">
        <v>803</v>
      </c>
      <c r="D832" s="6">
        <v>1.0</v>
      </c>
    </row>
    <row r="833">
      <c r="A833" s="5" t="s">
        <v>146</v>
      </c>
      <c r="B833" s="5" t="s">
        <v>830</v>
      </c>
      <c r="C833" s="5" t="s">
        <v>831</v>
      </c>
      <c r="D833" s="6">
        <v>1.0</v>
      </c>
    </row>
    <row r="834">
      <c r="A834" s="5" t="s">
        <v>146</v>
      </c>
      <c r="B834" s="5" t="s">
        <v>798</v>
      </c>
      <c r="C834" s="5" t="s">
        <v>799</v>
      </c>
      <c r="D834" s="6">
        <v>24.0</v>
      </c>
    </row>
    <row r="835">
      <c r="A835" s="5" t="s">
        <v>146</v>
      </c>
      <c r="B835" s="5" t="s">
        <v>848</v>
      </c>
      <c r="C835" s="5" t="s">
        <v>849</v>
      </c>
      <c r="D835" s="6">
        <v>1.0</v>
      </c>
    </row>
    <row r="836">
      <c r="A836" s="5" t="s">
        <v>146</v>
      </c>
      <c r="B836" s="5" t="s">
        <v>806</v>
      </c>
      <c r="C836" s="5" t="s">
        <v>806</v>
      </c>
      <c r="D836" s="6">
        <v>2.0</v>
      </c>
    </row>
    <row r="837">
      <c r="A837" s="5" t="s">
        <v>147</v>
      </c>
      <c r="B837" s="5" t="s">
        <v>784</v>
      </c>
      <c r="C837" s="5" t="s">
        <v>785</v>
      </c>
      <c r="D837" s="6">
        <v>1.0</v>
      </c>
    </row>
    <row r="838">
      <c r="A838" s="5" t="s">
        <v>147</v>
      </c>
      <c r="B838" s="5" t="s">
        <v>840</v>
      </c>
      <c r="C838" s="5" t="s">
        <v>841</v>
      </c>
      <c r="D838" s="6">
        <v>1.0</v>
      </c>
    </row>
    <row r="839">
      <c r="A839" s="5" t="s">
        <v>147</v>
      </c>
      <c r="B839" s="5" t="s">
        <v>790</v>
      </c>
      <c r="C839" s="5" t="s">
        <v>791</v>
      </c>
      <c r="D839" s="6">
        <v>2.0</v>
      </c>
    </row>
    <row r="840">
      <c r="A840" s="5" t="s">
        <v>147</v>
      </c>
      <c r="B840" s="5" t="s">
        <v>792</v>
      </c>
      <c r="C840" s="5" t="s">
        <v>793</v>
      </c>
      <c r="D840" s="6">
        <v>5.0</v>
      </c>
    </row>
    <row r="841">
      <c r="A841" s="5" t="s">
        <v>147</v>
      </c>
      <c r="B841" s="5" t="s">
        <v>794</v>
      </c>
      <c r="C841" s="5" t="s">
        <v>795</v>
      </c>
      <c r="D841" s="6">
        <v>13.0</v>
      </c>
    </row>
    <row r="842">
      <c r="A842" s="5" t="s">
        <v>147</v>
      </c>
      <c r="B842" s="5" t="s">
        <v>796</v>
      </c>
      <c r="C842" s="5" t="s">
        <v>797</v>
      </c>
      <c r="D842" s="6">
        <v>1.0</v>
      </c>
    </row>
    <row r="843">
      <c r="A843" s="5" t="s">
        <v>147</v>
      </c>
      <c r="B843" s="5" t="s">
        <v>798</v>
      </c>
      <c r="C843" s="5" t="s">
        <v>799</v>
      </c>
      <c r="D843" s="6">
        <v>18.0</v>
      </c>
    </row>
    <row r="844">
      <c r="A844" s="5" t="s">
        <v>149</v>
      </c>
      <c r="B844" s="5" t="s">
        <v>790</v>
      </c>
      <c r="C844" s="5" t="s">
        <v>791</v>
      </c>
      <c r="D844" s="6">
        <v>1.0</v>
      </c>
    </row>
    <row r="845">
      <c r="A845" s="5" t="s">
        <v>149</v>
      </c>
      <c r="B845" s="5" t="s">
        <v>792</v>
      </c>
      <c r="C845" s="5" t="s">
        <v>793</v>
      </c>
      <c r="D845" s="6">
        <v>1.0</v>
      </c>
    </row>
    <row r="846">
      <c r="A846" s="5" t="s">
        <v>149</v>
      </c>
      <c r="B846" s="5" t="s">
        <v>794</v>
      </c>
      <c r="C846" s="5" t="s">
        <v>795</v>
      </c>
      <c r="D846" s="6">
        <v>4.0</v>
      </c>
    </row>
    <row r="847">
      <c r="A847" s="5" t="s">
        <v>149</v>
      </c>
      <c r="B847" s="5" t="s">
        <v>796</v>
      </c>
      <c r="C847" s="5" t="s">
        <v>797</v>
      </c>
      <c r="D847" s="6">
        <v>2.0</v>
      </c>
    </row>
    <row r="848">
      <c r="A848" s="5" t="s">
        <v>149</v>
      </c>
      <c r="B848" s="5" t="s">
        <v>908</v>
      </c>
      <c r="C848" s="5" t="s">
        <v>909</v>
      </c>
      <c r="D848" s="6">
        <v>1.0</v>
      </c>
    </row>
    <row r="849">
      <c r="A849" s="5" t="s">
        <v>149</v>
      </c>
      <c r="B849" s="5" t="s">
        <v>802</v>
      </c>
      <c r="C849" s="5" t="s">
        <v>803</v>
      </c>
      <c r="D849" s="6">
        <v>2.0</v>
      </c>
    </row>
    <row r="850">
      <c r="A850" s="5" t="s">
        <v>149</v>
      </c>
      <c r="B850" s="5" t="s">
        <v>798</v>
      </c>
      <c r="C850" s="5" t="s">
        <v>799</v>
      </c>
      <c r="D850" s="6">
        <v>4.0</v>
      </c>
    </row>
    <row r="851">
      <c r="A851" s="5" t="s">
        <v>159</v>
      </c>
      <c r="B851" s="5" t="s">
        <v>784</v>
      </c>
      <c r="C851" s="5" t="s">
        <v>785</v>
      </c>
      <c r="D851" s="6">
        <v>1.0</v>
      </c>
    </row>
    <row r="852">
      <c r="A852" s="5" t="s">
        <v>159</v>
      </c>
      <c r="B852" s="5" t="s">
        <v>790</v>
      </c>
      <c r="C852" s="5" t="s">
        <v>791</v>
      </c>
      <c r="D852" s="6">
        <v>1.0</v>
      </c>
    </row>
    <row r="853">
      <c r="A853" s="5" t="s">
        <v>159</v>
      </c>
      <c r="B853" s="5" t="s">
        <v>794</v>
      </c>
      <c r="C853" s="5" t="s">
        <v>795</v>
      </c>
      <c r="D853" s="6">
        <v>6.0</v>
      </c>
    </row>
    <row r="854">
      <c r="A854" s="5" t="s">
        <v>159</v>
      </c>
      <c r="B854" s="5" t="s">
        <v>824</v>
      </c>
      <c r="C854" s="5" t="s">
        <v>825</v>
      </c>
      <c r="D854" s="6">
        <v>2.0</v>
      </c>
    </row>
    <row r="855">
      <c r="A855" s="5" t="s">
        <v>159</v>
      </c>
      <c r="B855" s="5" t="s">
        <v>798</v>
      </c>
      <c r="C855" s="5" t="s">
        <v>799</v>
      </c>
      <c r="D855" s="6">
        <v>23.0</v>
      </c>
    </row>
    <row r="856">
      <c r="A856" s="5" t="s">
        <v>160</v>
      </c>
      <c r="B856" s="5" t="s">
        <v>790</v>
      </c>
      <c r="C856" s="5" t="s">
        <v>791</v>
      </c>
      <c r="D856" s="6">
        <v>1.0</v>
      </c>
    </row>
    <row r="857">
      <c r="A857" s="5" t="s">
        <v>160</v>
      </c>
      <c r="B857" s="5" t="s">
        <v>794</v>
      </c>
      <c r="C857" s="5" t="s">
        <v>795</v>
      </c>
      <c r="D857" s="6">
        <v>2.0</v>
      </c>
    </row>
    <row r="858">
      <c r="A858" s="5" t="s">
        <v>160</v>
      </c>
      <c r="B858" s="5" t="s">
        <v>802</v>
      </c>
      <c r="C858" s="5" t="s">
        <v>803</v>
      </c>
      <c r="D858" s="6">
        <v>1.0</v>
      </c>
    </row>
    <row r="859">
      <c r="A859" s="5" t="s">
        <v>160</v>
      </c>
      <c r="B859" s="5" t="s">
        <v>798</v>
      </c>
      <c r="C859" s="5" t="s">
        <v>799</v>
      </c>
      <c r="D859" s="6">
        <v>12.0</v>
      </c>
    </row>
    <row r="860">
      <c r="A860" s="5" t="s">
        <v>161</v>
      </c>
      <c r="B860" s="5" t="s">
        <v>786</v>
      </c>
      <c r="C860" s="5" t="s">
        <v>787</v>
      </c>
      <c r="D860" s="6">
        <v>1.0</v>
      </c>
    </row>
    <row r="861">
      <c r="A861" s="5" t="s">
        <v>161</v>
      </c>
      <c r="B861" s="5" t="s">
        <v>788</v>
      </c>
      <c r="C861" s="5" t="s">
        <v>789</v>
      </c>
      <c r="D861" s="6">
        <v>1.0</v>
      </c>
    </row>
    <row r="862">
      <c r="A862" s="5" t="s">
        <v>161</v>
      </c>
      <c r="B862" s="5" t="s">
        <v>811</v>
      </c>
      <c r="C862" s="5" t="s">
        <v>812</v>
      </c>
      <c r="D862" s="6">
        <v>2.0</v>
      </c>
    </row>
    <row r="863">
      <c r="A863" s="5" t="s">
        <v>161</v>
      </c>
      <c r="B863" s="5" t="s">
        <v>790</v>
      </c>
      <c r="C863" s="5" t="s">
        <v>791</v>
      </c>
      <c r="D863" s="6">
        <v>3.0</v>
      </c>
    </row>
    <row r="864">
      <c r="A864" s="5" t="s">
        <v>161</v>
      </c>
      <c r="B864" s="5" t="s">
        <v>792</v>
      </c>
      <c r="C864" s="5" t="s">
        <v>793</v>
      </c>
      <c r="D864" s="6">
        <v>2.0</v>
      </c>
    </row>
    <row r="865">
      <c r="A865" s="5" t="s">
        <v>161</v>
      </c>
      <c r="B865" s="5" t="s">
        <v>794</v>
      </c>
      <c r="C865" s="5" t="s">
        <v>795</v>
      </c>
      <c r="D865" s="6">
        <v>5.0</v>
      </c>
    </row>
    <row r="866">
      <c r="A866" s="5" t="s">
        <v>161</v>
      </c>
      <c r="B866" s="5" t="s">
        <v>796</v>
      </c>
      <c r="C866" s="5" t="s">
        <v>797</v>
      </c>
      <c r="D866" s="6">
        <v>2.0</v>
      </c>
    </row>
    <row r="867">
      <c r="A867" s="5" t="s">
        <v>161</v>
      </c>
      <c r="B867" s="5" t="s">
        <v>856</v>
      </c>
      <c r="C867" s="5" t="s">
        <v>857</v>
      </c>
      <c r="D867" s="6">
        <v>1.0</v>
      </c>
    </row>
    <row r="868">
      <c r="A868" s="5" t="s">
        <v>161</v>
      </c>
      <c r="B868" s="5" t="s">
        <v>828</v>
      </c>
      <c r="C868" s="5" t="s">
        <v>829</v>
      </c>
      <c r="D868" s="6">
        <v>1.0</v>
      </c>
    </row>
    <row r="869">
      <c r="A869" s="5" t="s">
        <v>161</v>
      </c>
      <c r="B869" s="5" t="s">
        <v>802</v>
      </c>
      <c r="C869" s="5" t="s">
        <v>803</v>
      </c>
      <c r="D869" s="6">
        <v>1.0</v>
      </c>
    </row>
    <row r="870">
      <c r="A870" s="5" t="s">
        <v>161</v>
      </c>
      <c r="B870" s="5" t="s">
        <v>798</v>
      </c>
      <c r="C870" s="5" t="s">
        <v>799</v>
      </c>
      <c r="D870" s="6">
        <v>17.0</v>
      </c>
    </row>
    <row r="871">
      <c r="A871" s="5" t="s">
        <v>161</v>
      </c>
      <c r="B871" s="5" t="s">
        <v>807</v>
      </c>
      <c r="C871" s="5" t="s">
        <v>808</v>
      </c>
      <c r="D871" s="6">
        <v>1.0</v>
      </c>
    </row>
    <row r="872">
      <c r="A872" s="5" t="s">
        <v>162</v>
      </c>
      <c r="B872" s="5" t="s">
        <v>790</v>
      </c>
      <c r="C872" s="5" t="s">
        <v>791</v>
      </c>
      <c r="D872" s="6">
        <v>2.0</v>
      </c>
    </row>
    <row r="873">
      <c r="A873" s="5" t="s">
        <v>162</v>
      </c>
      <c r="B873" s="5" t="s">
        <v>794</v>
      </c>
      <c r="C873" s="5" t="s">
        <v>795</v>
      </c>
      <c r="D873" s="6">
        <v>1.0</v>
      </c>
    </row>
    <row r="874">
      <c r="A874" s="5" t="s">
        <v>162</v>
      </c>
      <c r="B874" s="5" t="s">
        <v>796</v>
      </c>
      <c r="C874" s="5" t="s">
        <v>797</v>
      </c>
      <c r="D874" s="6">
        <v>1.0</v>
      </c>
    </row>
    <row r="875">
      <c r="A875" s="5" t="s">
        <v>162</v>
      </c>
      <c r="B875" s="5" t="s">
        <v>802</v>
      </c>
      <c r="C875" s="5" t="s">
        <v>803</v>
      </c>
      <c r="D875" s="6">
        <v>1.0</v>
      </c>
    </row>
    <row r="876">
      <c r="A876" s="5" t="s">
        <v>162</v>
      </c>
      <c r="B876" s="5" t="s">
        <v>830</v>
      </c>
      <c r="C876" s="5" t="s">
        <v>831</v>
      </c>
      <c r="D876" s="6">
        <v>2.0</v>
      </c>
    </row>
    <row r="877">
      <c r="A877" s="5" t="s">
        <v>162</v>
      </c>
      <c r="B877" s="5" t="s">
        <v>798</v>
      </c>
      <c r="C877" s="5" t="s">
        <v>799</v>
      </c>
      <c r="D877" s="6">
        <v>10.0</v>
      </c>
    </row>
    <row r="878">
      <c r="A878" s="5" t="s">
        <v>162</v>
      </c>
      <c r="B878" s="5" t="s">
        <v>822</v>
      </c>
      <c r="C878" s="5" t="s">
        <v>823</v>
      </c>
      <c r="D878" s="6">
        <v>1.0</v>
      </c>
    </row>
    <row r="879">
      <c r="A879" s="5" t="s">
        <v>162</v>
      </c>
      <c r="B879" s="5" t="s">
        <v>806</v>
      </c>
      <c r="C879" s="5" t="s">
        <v>806</v>
      </c>
      <c r="D879" s="6">
        <v>1.0</v>
      </c>
    </row>
    <row r="880">
      <c r="A880" s="5" t="s">
        <v>163</v>
      </c>
      <c r="B880" s="5" t="s">
        <v>811</v>
      </c>
      <c r="C880" s="5" t="s">
        <v>812</v>
      </c>
      <c r="D880" s="6">
        <v>1.0</v>
      </c>
    </row>
    <row r="881">
      <c r="A881" s="5" t="s">
        <v>163</v>
      </c>
      <c r="B881" s="5" t="s">
        <v>800</v>
      </c>
      <c r="C881" s="5" t="s">
        <v>801</v>
      </c>
      <c r="D881" s="6">
        <v>1.0</v>
      </c>
    </row>
    <row r="882">
      <c r="A882" s="5" t="s">
        <v>163</v>
      </c>
      <c r="B882" s="5" t="s">
        <v>790</v>
      </c>
      <c r="C882" s="5" t="s">
        <v>791</v>
      </c>
      <c r="D882" s="6">
        <v>2.0</v>
      </c>
    </row>
    <row r="883">
      <c r="A883" s="5" t="s">
        <v>163</v>
      </c>
      <c r="B883" s="5" t="s">
        <v>794</v>
      </c>
      <c r="C883" s="5" t="s">
        <v>795</v>
      </c>
      <c r="D883" s="6">
        <v>4.0</v>
      </c>
    </row>
    <row r="884">
      <c r="A884" s="5" t="s">
        <v>163</v>
      </c>
      <c r="B884" s="5" t="s">
        <v>796</v>
      </c>
      <c r="C884" s="5" t="s">
        <v>797</v>
      </c>
      <c r="D884" s="6">
        <v>1.0</v>
      </c>
    </row>
    <row r="885">
      <c r="A885" s="5" t="s">
        <v>163</v>
      </c>
      <c r="B885" s="5" t="s">
        <v>824</v>
      </c>
      <c r="C885" s="5" t="s">
        <v>825</v>
      </c>
      <c r="D885" s="6">
        <v>2.0</v>
      </c>
    </row>
    <row r="886">
      <c r="A886" s="5" t="s">
        <v>163</v>
      </c>
      <c r="B886" s="5" t="s">
        <v>802</v>
      </c>
      <c r="C886" s="5" t="s">
        <v>803</v>
      </c>
      <c r="D886" s="6">
        <v>1.0</v>
      </c>
    </row>
    <row r="887">
      <c r="A887" s="5" t="s">
        <v>163</v>
      </c>
      <c r="B887" s="5" t="s">
        <v>798</v>
      </c>
      <c r="C887" s="5" t="s">
        <v>799</v>
      </c>
      <c r="D887" s="6">
        <v>47.0</v>
      </c>
    </row>
    <row r="888">
      <c r="A888" s="5" t="s">
        <v>163</v>
      </c>
      <c r="B888" s="5" t="s">
        <v>822</v>
      </c>
      <c r="C888" s="5" t="s">
        <v>823</v>
      </c>
      <c r="D888" s="6">
        <v>1.0</v>
      </c>
    </row>
    <row r="889">
      <c r="A889" s="5" t="s">
        <v>163</v>
      </c>
      <c r="B889" s="5" t="s">
        <v>848</v>
      </c>
      <c r="C889" s="5" t="s">
        <v>849</v>
      </c>
      <c r="D889" s="6">
        <v>1.0</v>
      </c>
    </row>
    <row r="890">
      <c r="A890" s="5" t="s">
        <v>164</v>
      </c>
      <c r="B890" s="5" t="s">
        <v>786</v>
      </c>
      <c r="C890" s="5" t="s">
        <v>787</v>
      </c>
      <c r="D890" s="6">
        <v>2.0</v>
      </c>
    </row>
    <row r="891">
      <c r="A891" s="5" t="s">
        <v>164</v>
      </c>
      <c r="B891" s="5" t="s">
        <v>788</v>
      </c>
      <c r="C891" s="5" t="s">
        <v>789</v>
      </c>
      <c r="D891" s="6">
        <v>1.0</v>
      </c>
    </row>
    <row r="892">
      <c r="A892" s="5" t="s">
        <v>164</v>
      </c>
      <c r="B892" s="5" t="s">
        <v>800</v>
      </c>
      <c r="C892" s="5" t="s">
        <v>801</v>
      </c>
      <c r="D892" s="6">
        <v>2.0</v>
      </c>
    </row>
    <row r="893">
      <c r="A893" s="5" t="s">
        <v>164</v>
      </c>
      <c r="B893" s="5" t="s">
        <v>792</v>
      </c>
      <c r="C893" s="5" t="s">
        <v>793</v>
      </c>
      <c r="D893" s="6">
        <v>3.0</v>
      </c>
    </row>
    <row r="894">
      <c r="A894" s="5" t="s">
        <v>164</v>
      </c>
      <c r="B894" s="5" t="s">
        <v>794</v>
      </c>
      <c r="C894" s="5" t="s">
        <v>795</v>
      </c>
      <c r="D894" s="6">
        <v>1.0</v>
      </c>
    </row>
    <row r="895">
      <c r="A895" s="5" t="s">
        <v>164</v>
      </c>
      <c r="B895" s="5" t="s">
        <v>796</v>
      </c>
      <c r="C895" s="5" t="s">
        <v>797</v>
      </c>
      <c r="D895" s="6">
        <v>2.0</v>
      </c>
    </row>
    <row r="896">
      <c r="A896" s="5" t="s">
        <v>164</v>
      </c>
      <c r="B896" s="5" t="s">
        <v>798</v>
      </c>
      <c r="C896" s="5" t="s">
        <v>799</v>
      </c>
      <c r="D896" s="6">
        <v>6.0</v>
      </c>
    </row>
    <row r="897">
      <c r="A897" s="5" t="s">
        <v>165</v>
      </c>
      <c r="B897" s="5" t="s">
        <v>786</v>
      </c>
      <c r="C897" s="5" t="s">
        <v>787</v>
      </c>
      <c r="D897" s="6">
        <v>1.0</v>
      </c>
    </row>
    <row r="898">
      <c r="A898" s="5" t="s">
        <v>165</v>
      </c>
      <c r="B898" s="5" t="s">
        <v>800</v>
      </c>
      <c r="C898" s="5" t="s">
        <v>801</v>
      </c>
      <c r="D898" s="6">
        <v>2.0</v>
      </c>
    </row>
    <row r="899">
      <c r="A899" s="5" t="s">
        <v>165</v>
      </c>
      <c r="B899" s="5" t="s">
        <v>790</v>
      </c>
      <c r="C899" s="5" t="s">
        <v>791</v>
      </c>
      <c r="D899" s="6">
        <v>5.0</v>
      </c>
    </row>
    <row r="900">
      <c r="A900" s="5" t="s">
        <v>165</v>
      </c>
      <c r="B900" s="5" t="s">
        <v>794</v>
      </c>
      <c r="C900" s="5" t="s">
        <v>795</v>
      </c>
      <c r="D900" s="6">
        <v>2.0</v>
      </c>
    </row>
    <row r="901">
      <c r="A901" s="5" t="s">
        <v>165</v>
      </c>
      <c r="B901" s="5" t="s">
        <v>864</v>
      </c>
      <c r="C901" s="5" t="s">
        <v>865</v>
      </c>
      <c r="D901" s="6">
        <v>1.0</v>
      </c>
    </row>
    <row r="902">
      <c r="A902" s="5" t="s">
        <v>165</v>
      </c>
      <c r="B902" s="5" t="s">
        <v>832</v>
      </c>
      <c r="C902" s="5" t="s">
        <v>833</v>
      </c>
      <c r="D902" s="6">
        <v>1.0</v>
      </c>
    </row>
    <row r="903">
      <c r="A903" s="5" t="s">
        <v>165</v>
      </c>
      <c r="B903" s="5" t="s">
        <v>796</v>
      </c>
      <c r="C903" s="5" t="s">
        <v>797</v>
      </c>
      <c r="D903" s="6">
        <v>1.0</v>
      </c>
    </row>
    <row r="904">
      <c r="A904" s="5" t="s">
        <v>165</v>
      </c>
      <c r="B904" s="5" t="s">
        <v>824</v>
      </c>
      <c r="C904" s="5" t="s">
        <v>825</v>
      </c>
      <c r="D904" s="6">
        <v>5.0</v>
      </c>
    </row>
    <row r="905">
      <c r="A905" s="5" t="s">
        <v>165</v>
      </c>
      <c r="B905" s="5" t="s">
        <v>802</v>
      </c>
      <c r="C905" s="5" t="s">
        <v>803</v>
      </c>
      <c r="D905" s="6">
        <v>1.0</v>
      </c>
    </row>
    <row r="906">
      <c r="A906" s="5" t="s">
        <v>165</v>
      </c>
      <c r="B906" s="5" t="s">
        <v>798</v>
      </c>
      <c r="C906" s="5" t="s">
        <v>799</v>
      </c>
      <c r="D906" s="6">
        <v>92.0</v>
      </c>
    </row>
    <row r="907">
      <c r="A907" s="5" t="s">
        <v>165</v>
      </c>
      <c r="B907" s="5" t="s">
        <v>806</v>
      </c>
      <c r="C907" s="5" t="s">
        <v>806</v>
      </c>
      <c r="D907" s="6">
        <v>3.0</v>
      </c>
    </row>
    <row r="908">
      <c r="A908" s="5" t="s">
        <v>166</v>
      </c>
      <c r="B908" s="5" t="s">
        <v>784</v>
      </c>
      <c r="C908" s="5" t="s">
        <v>785</v>
      </c>
      <c r="D908" s="6">
        <v>2.0</v>
      </c>
    </row>
    <row r="909">
      <c r="A909" s="5" t="s">
        <v>166</v>
      </c>
      <c r="B909" s="5" t="s">
        <v>790</v>
      </c>
      <c r="C909" s="5" t="s">
        <v>791</v>
      </c>
      <c r="D909" s="6">
        <v>2.0</v>
      </c>
    </row>
    <row r="910">
      <c r="A910" s="5" t="s">
        <v>166</v>
      </c>
      <c r="B910" s="5" t="s">
        <v>792</v>
      </c>
      <c r="C910" s="5" t="s">
        <v>793</v>
      </c>
      <c r="D910" s="6">
        <v>1.0</v>
      </c>
    </row>
    <row r="911">
      <c r="A911" s="5" t="s">
        <v>166</v>
      </c>
      <c r="B911" s="5" t="s">
        <v>794</v>
      </c>
      <c r="C911" s="5" t="s">
        <v>795</v>
      </c>
      <c r="D911" s="6">
        <v>1.0</v>
      </c>
    </row>
    <row r="912">
      <c r="A912" s="5" t="s">
        <v>166</v>
      </c>
      <c r="B912" s="5" t="s">
        <v>796</v>
      </c>
      <c r="C912" s="5" t="s">
        <v>797</v>
      </c>
      <c r="D912" s="6">
        <v>3.0</v>
      </c>
    </row>
    <row r="913">
      <c r="A913" s="5" t="s">
        <v>166</v>
      </c>
      <c r="B913" s="5" t="s">
        <v>802</v>
      </c>
      <c r="C913" s="5" t="s">
        <v>803</v>
      </c>
      <c r="D913" s="6">
        <v>1.0</v>
      </c>
    </row>
    <row r="914">
      <c r="A914" s="5" t="s">
        <v>166</v>
      </c>
      <c r="B914" s="5" t="s">
        <v>830</v>
      </c>
      <c r="C914" s="5" t="s">
        <v>831</v>
      </c>
      <c r="D914" s="6">
        <v>1.0</v>
      </c>
    </row>
    <row r="915">
      <c r="A915" s="5" t="s">
        <v>166</v>
      </c>
      <c r="B915" s="5" t="s">
        <v>798</v>
      </c>
      <c r="C915" s="5" t="s">
        <v>799</v>
      </c>
      <c r="D915" s="6">
        <v>22.0</v>
      </c>
    </row>
    <row r="916">
      <c r="A916" s="5" t="s">
        <v>167</v>
      </c>
      <c r="B916" s="5" t="s">
        <v>811</v>
      </c>
      <c r="C916" s="5" t="s">
        <v>812</v>
      </c>
      <c r="D916" s="6">
        <v>1.0</v>
      </c>
    </row>
    <row r="917">
      <c r="A917" s="5" t="s">
        <v>167</v>
      </c>
      <c r="B917" s="5" t="s">
        <v>790</v>
      </c>
      <c r="C917" s="5" t="s">
        <v>791</v>
      </c>
      <c r="D917" s="6">
        <v>1.0</v>
      </c>
    </row>
    <row r="918">
      <c r="A918" s="5" t="s">
        <v>167</v>
      </c>
      <c r="B918" s="5" t="s">
        <v>792</v>
      </c>
      <c r="C918" s="5" t="s">
        <v>793</v>
      </c>
      <c r="D918" s="6">
        <v>4.0</v>
      </c>
    </row>
    <row r="919">
      <c r="A919" s="5" t="s">
        <v>167</v>
      </c>
      <c r="B919" s="5" t="s">
        <v>794</v>
      </c>
      <c r="C919" s="5" t="s">
        <v>795</v>
      </c>
      <c r="D919" s="6">
        <v>1.0</v>
      </c>
    </row>
    <row r="920">
      <c r="A920" s="5" t="s">
        <v>167</v>
      </c>
      <c r="B920" s="5" t="s">
        <v>824</v>
      </c>
      <c r="C920" s="5" t="s">
        <v>825</v>
      </c>
      <c r="D920" s="6">
        <v>1.0</v>
      </c>
    </row>
    <row r="921">
      <c r="A921" s="5" t="s">
        <v>167</v>
      </c>
      <c r="B921" s="5" t="s">
        <v>798</v>
      </c>
      <c r="C921" s="5" t="s">
        <v>799</v>
      </c>
      <c r="D921" s="6">
        <v>18.0</v>
      </c>
    </row>
    <row r="922">
      <c r="A922" s="5" t="s">
        <v>167</v>
      </c>
      <c r="B922" s="5" t="s">
        <v>806</v>
      </c>
      <c r="C922" s="5" t="s">
        <v>806</v>
      </c>
      <c r="D922" s="6">
        <v>1.0</v>
      </c>
    </row>
    <row r="923">
      <c r="A923" s="5" t="s">
        <v>168</v>
      </c>
      <c r="B923" s="5" t="s">
        <v>811</v>
      </c>
      <c r="C923" s="5" t="s">
        <v>812</v>
      </c>
      <c r="D923" s="6">
        <v>1.0</v>
      </c>
    </row>
    <row r="924">
      <c r="A924" s="5" t="s">
        <v>168</v>
      </c>
      <c r="B924" s="5" t="s">
        <v>792</v>
      </c>
      <c r="C924" s="5" t="s">
        <v>793</v>
      </c>
      <c r="D924" s="6">
        <v>6.0</v>
      </c>
    </row>
    <row r="925">
      <c r="A925" s="5" t="s">
        <v>168</v>
      </c>
      <c r="B925" s="5" t="s">
        <v>794</v>
      </c>
      <c r="C925" s="5" t="s">
        <v>795</v>
      </c>
      <c r="D925" s="6">
        <v>4.0</v>
      </c>
    </row>
    <row r="926">
      <c r="A926" s="5" t="s">
        <v>168</v>
      </c>
      <c r="B926" s="5" t="s">
        <v>796</v>
      </c>
      <c r="C926" s="5" t="s">
        <v>797</v>
      </c>
      <c r="D926" s="6">
        <v>3.0</v>
      </c>
    </row>
    <row r="927">
      <c r="A927" s="5" t="s">
        <v>168</v>
      </c>
      <c r="B927" s="5" t="s">
        <v>878</v>
      </c>
      <c r="C927" s="5" t="s">
        <v>879</v>
      </c>
      <c r="D927" s="6">
        <v>1.0</v>
      </c>
    </row>
    <row r="928">
      <c r="A928" s="5" t="s">
        <v>168</v>
      </c>
      <c r="B928" s="5" t="s">
        <v>830</v>
      </c>
      <c r="C928" s="5" t="s">
        <v>831</v>
      </c>
      <c r="D928" s="6">
        <v>12.0</v>
      </c>
    </row>
    <row r="929">
      <c r="A929" s="5" t="s">
        <v>168</v>
      </c>
      <c r="B929" s="5" t="s">
        <v>798</v>
      </c>
      <c r="C929" s="5" t="s">
        <v>799</v>
      </c>
      <c r="D929" s="6">
        <v>17.0</v>
      </c>
    </row>
    <row r="930">
      <c r="A930" s="5" t="s">
        <v>168</v>
      </c>
      <c r="B930" s="5" t="s">
        <v>806</v>
      </c>
      <c r="C930" s="5" t="s">
        <v>806</v>
      </c>
      <c r="D930" s="6">
        <v>1.0</v>
      </c>
    </row>
    <row r="931">
      <c r="A931" s="5" t="s">
        <v>151</v>
      </c>
      <c r="B931" s="5" t="s">
        <v>809</v>
      </c>
      <c r="C931" s="5" t="s">
        <v>810</v>
      </c>
      <c r="D931" s="6">
        <v>1.0</v>
      </c>
    </row>
    <row r="932">
      <c r="A932" s="5" t="s">
        <v>151</v>
      </c>
      <c r="B932" s="5" t="s">
        <v>784</v>
      </c>
      <c r="C932" s="5" t="s">
        <v>785</v>
      </c>
      <c r="D932" s="6">
        <v>2.0</v>
      </c>
    </row>
    <row r="933">
      <c r="A933" s="5" t="s">
        <v>151</v>
      </c>
      <c r="B933" s="5" t="s">
        <v>786</v>
      </c>
      <c r="C933" s="5" t="s">
        <v>787</v>
      </c>
      <c r="D933" s="6">
        <v>1.0</v>
      </c>
    </row>
    <row r="934">
      <c r="A934" s="5" t="s">
        <v>151</v>
      </c>
      <c r="B934" s="5" t="s">
        <v>800</v>
      </c>
      <c r="C934" s="5" t="s">
        <v>801</v>
      </c>
      <c r="D934" s="6">
        <v>2.0</v>
      </c>
    </row>
    <row r="935">
      <c r="A935" s="5" t="s">
        <v>151</v>
      </c>
      <c r="B935" s="5" t="s">
        <v>790</v>
      </c>
      <c r="C935" s="5" t="s">
        <v>791</v>
      </c>
      <c r="D935" s="6">
        <v>14.0</v>
      </c>
    </row>
    <row r="936">
      <c r="A936" s="5" t="s">
        <v>151</v>
      </c>
      <c r="B936" s="5" t="s">
        <v>792</v>
      </c>
      <c r="C936" s="5" t="s">
        <v>793</v>
      </c>
      <c r="D936" s="6">
        <v>2.0</v>
      </c>
    </row>
    <row r="937">
      <c r="A937" s="5" t="s">
        <v>151</v>
      </c>
      <c r="B937" s="5" t="s">
        <v>794</v>
      </c>
      <c r="C937" s="5" t="s">
        <v>795</v>
      </c>
      <c r="D937" s="6">
        <v>9.0</v>
      </c>
    </row>
    <row r="938">
      <c r="A938" s="5" t="s">
        <v>151</v>
      </c>
      <c r="B938" s="5" t="s">
        <v>802</v>
      </c>
      <c r="C938" s="5" t="s">
        <v>803</v>
      </c>
      <c r="D938" s="6">
        <v>1.0</v>
      </c>
    </row>
    <row r="939">
      <c r="A939" s="5" t="s">
        <v>151</v>
      </c>
      <c r="B939" s="5" t="s">
        <v>798</v>
      </c>
      <c r="C939" s="5" t="s">
        <v>799</v>
      </c>
      <c r="D939" s="6">
        <v>10.0</v>
      </c>
    </row>
    <row r="940">
      <c r="A940" s="5" t="s">
        <v>169</v>
      </c>
      <c r="B940" s="5" t="s">
        <v>790</v>
      </c>
      <c r="C940" s="5" t="s">
        <v>791</v>
      </c>
      <c r="D940" s="6">
        <v>4.0</v>
      </c>
    </row>
    <row r="941">
      <c r="A941" s="5" t="s">
        <v>169</v>
      </c>
      <c r="B941" s="5" t="s">
        <v>792</v>
      </c>
      <c r="C941" s="5" t="s">
        <v>793</v>
      </c>
      <c r="D941" s="6">
        <v>1.0</v>
      </c>
    </row>
    <row r="942">
      <c r="A942" s="5" t="s">
        <v>169</v>
      </c>
      <c r="B942" s="5" t="s">
        <v>794</v>
      </c>
      <c r="C942" s="5" t="s">
        <v>795</v>
      </c>
      <c r="D942" s="6">
        <v>1.0</v>
      </c>
    </row>
    <row r="943">
      <c r="A943" s="5" t="s">
        <v>169</v>
      </c>
      <c r="B943" s="5" t="s">
        <v>824</v>
      </c>
      <c r="C943" s="5" t="s">
        <v>825</v>
      </c>
      <c r="D943" s="6">
        <v>2.0</v>
      </c>
    </row>
    <row r="944">
      <c r="A944" s="5" t="s">
        <v>169</v>
      </c>
      <c r="B944" s="5" t="s">
        <v>826</v>
      </c>
      <c r="C944" s="5" t="s">
        <v>827</v>
      </c>
      <c r="D944" s="6">
        <v>1.0</v>
      </c>
    </row>
    <row r="945">
      <c r="A945" s="5" t="s">
        <v>169</v>
      </c>
      <c r="B945" s="5" t="s">
        <v>798</v>
      </c>
      <c r="C945" s="5" t="s">
        <v>799</v>
      </c>
      <c r="D945" s="6">
        <v>7.0</v>
      </c>
    </row>
    <row r="946">
      <c r="A946" s="5" t="s">
        <v>170</v>
      </c>
      <c r="B946" s="5" t="s">
        <v>784</v>
      </c>
      <c r="C946" s="5" t="s">
        <v>785</v>
      </c>
      <c r="D946" s="6">
        <v>1.0</v>
      </c>
    </row>
    <row r="947">
      <c r="A947" s="5" t="s">
        <v>170</v>
      </c>
      <c r="B947" s="5" t="s">
        <v>800</v>
      </c>
      <c r="C947" s="5" t="s">
        <v>801</v>
      </c>
      <c r="D947" s="6">
        <v>2.0</v>
      </c>
    </row>
    <row r="948">
      <c r="A948" s="5" t="s">
        <v>170</v>
      </c>
      <c r="B948" s="5" t="s">
        <v>790</v>
      </c>
      <c r="C948" s="5" t="s">
        <v>791</v>
      </c>
      <c r="D948" s="6">
        <v>6.0</v>
      </c>
    </row>
    <row r="949">
      <c r="A949" s="5" t="s">
        <v>170</v>
      </c>
      <c r="B949" s="5" t="s">
        <v>792</v>
      </c>
      <c r="C949" s="5" t="s">
        <v>793</v>
      </c>
      <c r="D949" s="6">
        <v>2.0</v>
      </c>
    </row>
    <row r="950">
      <c r="A950" s="5" t="s">
        <v>170</v>
      </c>
      <c r="B950" s="5" t="s">
        <v>794</v>
      </c>
      <c r="C950" s="5" t="s">
        <v>795</v>
      </c>
      <c r="D950" s="6">
        <v>4.0</v>
      </c>
    </row>
    <row r="951">
      <c r="A951" s="5" t="s">
        <v>170</v>
      </c>
      <c r="B951" s="5" t="s">
        <v>796</v>
      </c>
      <c r="C951" s="5" t="s">
        <v>797</v>
      </c>
      <c r="D951" s="6">
        <v>3.0</v>
      </c>
    </row>
    <row r="952">
      <c r="A952" s="5" t="s">
        <v>170</v>
      </c>
      <c r="B952" s="5" t="s">
        <v>824</v>
      </c>
      <c r="C952" s="5" t="s">
        <v>825</v>
      </c>
      <c r="D952" s="6">
        <v>1.0</v>
      </c>
    </row>
    <row r="953">
      <c r="A953" s="5" t="s">
        <v>170</v>
      </c>
      <c r="B953" s="5" t="s">
        <v>802</v>
      </c>
      <c r="C953" s="5" t="s">
        <v>803</v>
      </c>
      <c r="D953" s="6">
        <v>2.0</v>
      </c>
    </row>
    <row r="954">
      <c r="A954" s="5" t="s">
        <v>170</v>
      </c>
      <c r="B954" s="5" t="s">
        <v>798</v>
      </c>
      <c r="C954" s="5" t="s">
        <v>799</v>
      </c>
      <c r="D954" s="6">
        <v>20.0</v>
      </c>
    </row>
    <row r="955">
      <c r="A955" s="5" t="s">
        <v>170</v>
      </c>
      <c r="B955" s="5" t="s">
        <v>806</v>
      </c>
      <c r="C955" s="5" t="s">
        <v>806</v>
      </c>
      <c r="D955" s="6">
        <v>3.0</v>
      </c>
    </row>
    <row r="956">
      <c r="A956" s="5" t="s">
        <v>171</v>
      </c>
      <c r="B956" s="5" t="s">
        <v>800</v>
      </c>
      <c r="C956" s="5" t="s">
        <v>801</v>
      </c>
      <c r="D956" s="6">
        <v>1.0</v>
      </c>
    </row>
    <row r="957">
      <c r="A957" s="5" t="s">
        <v>171</v>
      </c>
      <c r="B957" s="5" t="s">
        <v>790</v>
      </c>
      <c r="C957" s="5" t="s">
        <v>791</v>
      </c>
      <c r="D957" s="6">
        <v>3.0</v>
      </c>
    </row>
    <row r="958">
      <c r="A958" s="5" t="s">
        <v>171</v>
      </c>
      <c r="B958" s="5" t="s">
        <v>794</v>
      </c>
      <c r="C958" s="5" t="s">
        <v>795</v>
      </c>
      <c r="D958" s="6">
        <v>8.0</v>
      </c>
    </row>
    <row r="959">
      <c r="A959" s="5" t="s">
        <v>171</v>
      </c>
      <c r="B959" s="5" t="s">
        <v>824</v>
      </c>
      <c r="C959" s="5" t="s">
        <v>825</v>
      </c>
      <c r="D959" s="6">
        <v>1.0</v>
      </c>
    </row>
    <row r="960">
      <c r="A960" s="5" t="s">
        <v>171</v>
      </c>
      <c r="B960" s="5" t="s">
        <v>802</v>
      </c>
      <c r="C960" s="5" t="s">
        <v>803</v>
      </c>
      <c r="D960" s="6">
        <v>1.0</v>
      </c>
    </row>
    <row r="961">
      <c r="A961" s="5" t="s">
        <v>171</v>
      </c>
      <c r="B961" s="5" t="s">
        <v>830</v>
      </c>
      <c r="C961" s="5" t="s">
        <v>831</v>
      </c>
      <c r="D961" s="6">
        <v>2.0</v>
      </c>
    </row>
    <row r="962">
      <c r="A962" s="5" t="s">
        <v>171</v>
      </c>
      <c r="B962" s="5" t="s">
        <v>798</v>
      </c>
      <c r="C962" s="5" t="s">
        <v>799</v>
      </c>
      <c r="D962" s="6">
        <v>4.0</v>
      </c>
    </row>
    <row r="963">
      <c r="A963" s="5" t="s">
        <v>172</v>
      </c>
      <c r="B963" s="5" t="s">
        <v>800</v>
      </c>
      <c r="C963" s="5" t="s">
        <v>801</v>
      </c>
      <c r="D963" s="6">
        <v>2.0</v>
      </c>
    </row>
    <row r="964">
      <c r="A964" s="5" t="s">
        <v>172</v>
      </c>
      <c r="B964" s="5" t="s">
        <v>790</v>
      </c>
      <c r="C964" s="5" t="s">
        <v>791</v>
      </c>
      <c r="D964" s="6">
        <v>1.0</v>
      </c>
    </row>
    <row r="965">
      <c r="A965" s="5" t="s">
        <v>172</v>
      </c>
      <c r="B965" s="5" t="s">
        <v>794</v>
      </c>
      <c r="C965" s="5" t="s">
        <v>795</v>
      </c>
      <c r="D965" s="6">
        <v>6.0</v>
      </c>
    </row>
    <row r="966">
      <c r="A966" s="5" t="s">
        <v>172</v>
      </c>
      <c r="B966" s="5" t="s">
        <v>798</v>
      </c>
      <c r="C966" s="5" t="s">
        <v>799</v>
      </c>
      <c r="D966" s="6">
        <v>15.0</v>
      </c>
    </row>
    <row r="967">
      <c r="A967" s="5" t="s">
        <v>172</v>
      </c>
      <c r="B967" s="5" t="s">
        <v>880</v>
      </c>
      <c r="C967" s="5" t="s">
        <v>881</v>
      </c>
      <c r="D967" s="6">
        <v>1.0</v>
      </c>
    </row>
    <row r="968">
      <c r="A968" s="5" t="s">
        <v>172</v>
      </c>
      <c r="B968" s="5" t="s">
        <v>806</v>
      </c>
      <c r="C968" s="5" t="s">
        <v>806</v>
      </c>
      <c r="D968" s="6">
        <v>1.0</v>
      </c>
    </row>
    <row r="969">
      <c r="A969" s="5" t="s">
        <v>173</v>
      </c>
      <c r="B969" s="5" t="s">
        <v>784</v>
      </c>
      <c r="C969" s="5" t="s">
        <v>785</v>
      </c>
      <c r="D969" s="6">
        <v>1.0</v>
      </c>
    </row>
    <row r="970">
      <c r="A970" s="5" t="s">
        <v>173</v>
      </c>
      <c r="B970" s="5" t="s">
        <v>840</v>
      </c>
      <c r="C970" s="5" t="s">
        <v>841</v>
      </c>
      <c r="D970" s="6">
        <v>1.0</v>
      </c>
    </row>
    <row r="971">
      <c r="A971" s="5" t="s">
        <v>173</v>
      </c>
      <c r="B971" s="5" t="s">
        <v>790</v>
      </c>
      <c r="C971" s="5" t="s">
        <v>791</v>
      </c>
      <c r="D971" s="6">
        <v>3.0</v>
      </c>
    </row>
    <row r="972">
      <c r="A972" s="5" t="s">
        <v>173</v>
      </c>
      <c r="B972" s="5" t="s">
        <v>792</v>
      </c>
      <c r="C972" s="5" t="s">
        <v>793</v>
      </c>
      <c r="D972" s="6">
        <v>3.0</v>
      </c>
    </row>
    <row r="973">
      <c r="A973" s="5" t="s">
        <v>173</v>
      </c>
      <c r="B973" s="5" t="s">
        <v>794</v>
      </c>
      <c r="C973" s="5" t="s">
        <v>795</v>
      </c>
      <c r="D973" s="6">
        <v>1.0</v>
      </c>
    </row>
    <row r="974">
      <c r="A974" s="5" t="s">
        <v>173</v>
      </c>
      <c r="B974" s="5" t="s">
        <v>798</v>
      </c>
      <c r="C974" s="5" t="s">
        <v>799</v>
      </c>
      <c r="D974" s="6">
        <v>22.0</v>
      </c>
    </row>
    <row r="975">
      <c r="A975" s="5" t="s">
        <v>173</v>
      </c>
      <c r="B975" s="5" t="s">
        <v>806</v>
      </c>
      <c r="C975" s="5" t="s">
        <v>806</v>
      </c>
      <c r="D975" s="6">
        <v>1.0</v>
      </c>
    </row>
    <row r="976">
      <c r="A976" s="5" t="s">
        <v>174</v>
      </c>
      <c r="B976" s="5" t="s">
        <v>784</v>
      </c>
      <c r="C976" s="5" t="s">
        <v>785</v>
      </c>
      <c r="D976" s="6">
        <v>1.0</v>
      </c>
    </row>
    <row r="977">
      <c r="A977" s="5" t="s">
        <v>174</v>
      </c>
      <c r="B977" s="5" t="s">
        <v>790</v>
      </c>
      <c r="C977" s="5" t="s">
        <v>791</v>
      </c>
      <c r="D977" s="6">
        <v>1.0</v>
      </c>
    </row>
    <row r="978">
      <c r="A978" s="5" t="s">
        <v>174</v>
      </c>
      <c r="B978" s="5" t="s">
        <v>792</v>
      </c>
      <c r="C978" s="5" t="s">
        <v>793</v>
      </c>
      <c r="D978" s="6">
        <v>2.0</v>
      </c>
    </row>
    <row r="979">
      <c r="A979" s="5" t="s">
        <v>174</v>
      </c>
      <c r="B979" s="5" t="s">
        <v>794</v>
      </c>
      <c r="C979" s="5" t="s">
        <v>795</v>
      </c>
      <c r="D979" s="6">
        <v>1.0</v>
      </c>
    </row>
    <row r="980">
      <c r="A980" s="5" t="s">
        <v>174</v>
      </c>
      <c r="B980" s="5" t="s">
        <v>796</v>
      </c>
      <c r="C980" s="5" t="s">
        <v>797</v>
      </c>
      <c r="D980" s="6">
        <v>1.0</v>
      </c>
    </row>
    <row r="981">
      <c r="A981" s="5" t="s">
        <v>174</v>
      </c>
      <c r="B981" s="5" t="s">
        <v>798</v>
      </c>
      <c r="C981" s="5" t="s">
        <v>799</v>
      </c>
      <c r="D981" s="6">
        <v>27.0</v>
      </c>
    </row>
    <row r="982">
      <c r="A982" s="5" t="s">
        <v>174</v>
      </c>
      <c r="B982" s="5" t="s">
        <v>806</v>
      </c>
      <c r="C982" s="5" t="s">
        <v>806</v>
      </c>
      <c r="D982" s="6">
        <v>4.0</v>
      </c>
    </row>
    <row r="983">
      <c r="A983" s="5" t="s">
        <v>174</v>
      </c>
      <c r="B983" s="5" t="s">
        <v>807</v>
      </c>
      <c r="C983" s="5" t="s">
        <v>808</v>
      </c>
      <c r="D983" s="6">
        <v>2.0</v>
      </c>
    </row>
    <row r="984">
      <c r="A984" s="5" t="s">
        <v>175</v>
      </c>
      <c r="B984" s="5" t="s">
        <v>800</v>
      </c>
      <c r="C984" s="5" t="s">
        <v>801</v>
      </c>
      <c r="D984" s="6">
        <v>2.0</v>
      </c>
    </row>
    <row r="985">
      <c r="A985" s="5" t="s">
        <v>175</v>
      </c>
      <c r="B985" s="5" t="s">
        <v>790</v>
      </c>
      <c r="C985" s="5" t="s">
        <v>791</v>
      </c>
      <c r="D985" s="6">
        <v>3.0</v>
      </c>
    </row>
    <row r="986">
      <c r="A986" s="5" t="s">
        <v>175</v>
      </c>
      <c r="B986" s="5" t="s">
        <v>792</v>
      </c>
      <c r="C986" s="5" t="s">
        <v>793</v>
      </c>
      <c r="D986" s="6">
        <v>2.0</v>
      </c>
    </row>
    <row r="987">
      <c r="A987" s="5" t="s">
        <v>175</v>
      </c>
      <c r="B987" s="5" t="s">
        <v>794</v>
      </c>
      <c r="C987" s="5" t="s">
        <v>795</v>
      </c>
      <c r="D987" s="6">
        <v>6.0</v>
      </c>
    </row>
    <row r="988">
      <c r="A988" s="5" t="s">
        <v>175</v>
      </c>
      <c r="B988" s="5" t="s">
        <v>796</v>
      </c>
      <c r="C988" s="5" t="s">
        <v>797</v>
      </c>
      <c r="D988" s="6">
        <v>1.0</v>
      </c>
    </row>
    <row r="989">
      <c r="A989" s="5" t="s">
        <v>175</v>
      </c>
      <c r="B989" s="5" t="s">
        <v>878</v>
      </c>
      <c r="C989" s="5" t="s">
        <v>879</v>
      </c>
      <c r="D989" s="6">
        <v>1.0</v>
      </c>
    </row>
    <row r="990">
      <c r="A990" s="5" t="s">
        <v>175</v>
      </c>
      <c r="B990" s="5" t="s">
        <v>824</v>
      </c>
      <c r="C990" s="5" t="s">
        <v>825</v>
      </c>
      <c r="D990" s="6">
        <v>8.0</v>
      </c>
    </row>
    <row r="991">
      <c r="A991" s="5" t="s">
        <v>175</v>
      </c>
      <c r="B991" s="5" t="s">
        <v>802</v>
      </c>
      <c r="C991" s="5" t="s">
        <v>803</v>
      </c>
      <c r="D991" s="6">
        <v>1.0</v>
      </c>
    </row>
    <row r="992">
      <c r="A992" s="5" t="s">
        <v>175</v>
      </c>
      <c r="B992" s="5" t="s">
        <v>798</v>
      </c>
      <c r="C992" s="5" t="s">
        <v>799</v>
      </c>
      <c r="D992" s="6">
        <v>23.0</v>
      </c>
    </row>
    <row r="993">
      <c r="A993" s="5" t="s">
        <v>175</v>
      </c>
      <c r="B993" s="5" t="s">
        <v>822</v>
      </c>
      <c r="C993" s="5" t="s">
        <v>823</v>
      </c>
      <c r="D993" s="6">
        <v>1.0</v>
      </c>
    </row>
    <row r="994">
      <c r="A994" s="5" t="s">
        <v>175</v>
      </c>
      <c r="B994" s="5" t="s">
        <v>890</v>
      </c>
      <c r="C994" s="5" t="s">
        <v>891</v>
      </c>
      <c r="D994" s="6">
        <v>1.0</v>
      </c>
    </row>
    <row r="995">
      <c r="A995" s="5" t="s">
        <v>175</v>
      </c>
      <c r="B995" s="5" t="s">
        <v>807</v>
      </c>
      <c r="C995" s="5" t="s">
        <v>808</v>
      </c>
      <c r="D995" s="6">
        <v>1.0</v>
      </c>
    </row>
    <row r="996">
      <c r="A996" s="5" t="s">
        <v>176</v>
      </c>
      <c r="B996" s="5" t="s">
        <v>804</v>
      </c>
      <c r="C996" s="5" t="s">
        <v>805</v>
      </c>
      <c r="D996" s="6">
        <v>2.0</v>
      </c>
    </row>
    <row r="997">
      <c r="A997" s="5" t="s">
        <v>176</v>
      </c>
      <c r="B997" s="5" t="s">
        <v>790</v>
      </c>
      <c r="C997" s="5" t="s">
        <v>791</v>
      </c>
      <c r="D997" s="6">
        <v>2.0</v>
      </c>
    </row>
    <row r="998">
      <c r="A998" s="5" t="s">
        <v>176</v>
      </c>
      <c r="B998" s="5" t="s">
        <v>794</v>
      </c>
      <c r="C998" s="5" t="s">
        <v>795</v>
      </c>
      <c r="D998" s="6">
        <v>14.0</v>
      </c>
    </row>
    <row r="999">
      <c r="A999" s="5" t="s">
        <v>176</v>
      </c>
      <c r="B999" s="5" t="s">
        <v>796</v>
      </c>
      <c r="C999" s="5" t="s">
        <v>797</v>
      </c>
      <c r="D999" s="6">
        <v>4.0</v>
      </c>
    </row>
    <row r="1000">
      <c r="A1000" s="5" t="s">
        <v>176</v>
      </c>
      <c r="B1000" s="5" t="s">
        <v>824</v>
      </c>
      <c r="C1000" s="5" t="s">
        <v>825</v>
      </c>
      <c r="D1000" s="6">
        <v>12.0</v>
      </c>
    </row>
    <row r="1001">
      <c r="A1001" s="5" t="s">
        <v>176</v>
      </c>
      <c r="B1001" s="5" t="s">
        <v>844</v>
      </c>
      <c r="C1001" s="5" t="s">
        <v>845</v>
      </c>
      <c r="D1001" s="6">
        <v>1.0</v>
      </c>
    </row>
    <row r="1002">
      <c r="A1002" s="5" t="s">
        <v>176</v>
      </c>
      <c r="B1002" s="5" t="s">
        <v>798</v>
      </c>
      <c r="C1002" s="5" t="s">
        <v>799</v>
      </c>
      <c r="D1002" s="6">
        <v>29.0</v>
      </c>
    </row>
    <row r="1003">
      <c r="A1003" s="5" t="s">
        <v>176</v>
      </c>
      <c r="B1003" s="5" t="s">
        <v>890</v>
      </c>
      <c r="C1003" s="5" t="s">
        <v>891</v>
      </c>
      <c r="D1003" s="6">
        <v>1.0</v>
      </c>
    </row>
    <row r="1004">
      <c r="A1004" s="5" t="s">
        <v>176</v>
      </c>
      <c r="B1004" s="5" t="s">
        <v>806</v>
      </c>
      <c r="C1004" s="5" t="s">
        <v>806</v>
      </c>
      <c r="D1004" s="6">
        <v>2.0</v>
      </c>
    </row>
    <row r="1005">
      <c r="A1005" s="5" t="s">
        <v>177</v>
      </c>
      <c r="B1005" s="5" t="s">
        <v>784</v>
      </c>
      <c r="C1005" s="5" t="s">
        <v>785</v>
      </c>
      <c r="D1005" s="6">
        <v>2.0</v>
      </c>
    </row>
    <row r="1006">
      <c r="A1006" s="5" t="s">
        <v>177</v>
      </c>
      <c r="B1006" s="5" t="s">
        <v>882</v>
      </c>
      <c r="C1006" s="5" t="s">
        <v>883</v>
      </c>
      <c r="D1006" s="6">
        <v>1.0</v>
      </c>
    </row>
    <row r="1007">
      <c r="A1007" s="5" t="s">
        <v>177</v>
      </c>
      <c r="B1007" s="5" t="s">
        <v>790</v>
      </c>
      <c r="C1007" s="5" t="s">
        <v>791</v>
      </c>
      <c r="D1007" s="6">
        <v>8.0</v>
      </c>
    </row>
    <row r="1008">
      <c r="A1008" s="5" t="s">
        <v>177</v>
      </c>
      <c r="B1008" s="5" t="s">
        <v>792</v>
      </c>
      <c r="C1008" s="5" t="s">
        <v>793</v>
      </c>
      <c r="D1008" s="6">
        <v>4.0</v>
      </c>
    </row>
    <row r="1009">
      <c r="A1009" s="5" t="s">
        <v>177</v>
      </c>
      <c r="B1009" s="5" t="s">
        <v>794</v>
      </c>
      <c r="C1009" s="5" t="s">
        <v>795</v>
      </c>
      <c r="D1009" s="6">
        <v>2.0</v>
      </c>
    </row>
    <row r="1010">
      <c r="A1010" s="5" t="s">
        <v>177</v>
      </c>
      <c r="B1010" s="5" t="s">
        <v>796</v>
      </c>
      <c r="C1010" s="5" t="s">
        <v>797</v>
      </c>
      <c r="D1010" s="6">
        <v>2.0</v>
      </c>
    </row>
    <row r="1011">
      <c r="A1011" s="5" t="s">
        <v>177</v>
      </c>
      <c r="B1011" s="5" t="s">
        <v>798</v>
      </c>
      <c r="C1011" s="5" t="s">
        <v>799</v>
      </c>
      <c r="D1011" s="6">
        <v>22.0</v>
      </c>
    </row>
    <row r="1012">
      <c r="A1012" s="5" t="s">
        <v>178</v>
      </c>
      <c r="B1012" s="5" t="s">
        <v>804</v>
      </c>
      <c r="C1012" s="5" t="s">
        <v>805</v>
      </c>
      <c r="D1012" s="6">
        <v>1.0</v>
      </c>
    </row>
    <row r="1013">
      <c r="A1013" s="5" t="s">
        <v>178</v>
      </c>
      <c r="B1013" s="5" t="s">
        <v>811</v>
      </c>
      <c r="C1013" s="5" t="s">
        <v>812</v>
      </c>
      <c r="D1013" s="6">
        <v>1.0</v>
      </c>
    </row>
    <row r="1014">
      <c r="A1014" s="5" t="s">
        <v>178</v>
      </c>
      <c r="B1014" s="5" t="s">
        <v>790</v>
      </c>
      <c r="C1014" s="5" t="s">
        <v>791</v>
      </c>
      <c r="D1014" s="6">
        <v>1.0</v>
      </c>
    </row>
    <row r="1015">
      <c r="A1015" s="5" t="s">
        <v>178</v>
      </c>
      <c r="B1015" s="5" t="s">
        <v>792</v>
      </c>
      <c r="C1015" s="5" t="s">
        <v>793</v>
      </c>
      <c r="D1015" s="6">
        <v>1.0</v>
      </c>
    </row>
    <row r="1016">
      <c r="A1016" s="5" t="s">
        <v>178</v>
      </c>
      <c r="B1016" s="5" t="s">
        <v>794</v>
      </c>
      <c r="C1016" s="5" t="s">
        <v>795</v>
      </c>
      <c r="D1016" s="6">
        <v>5.0</v>
      </c>
    </row>
    <row r="1017">
      <c r="A1017" s="5" t="s">
        <v>178</v>
      </c>
      <c r="B1017" s="5" t="s">
        <v>796</v>
      </c>
      <c r="C1017" s="5" t="s">
        <v>797</v>
      </c>
      <c r="D1017" s="6">
        <v>1.0</v>
      </c>
    </row>
    <row r="1018">
      <c r="A1018" s="5" t="s">
        <v>178</v>
      </c>
      <c r="B1018" s="5" t="s">
        <v>824</v>
      </c>
      <c r="C1018" s="5" t="s">
        <v>825</v>
      </c>
      <c r="D1018" s="6">
        <v>9.0</v>
      </c>
    </row>
    <row r="1019">
      <c r="A1019" s="5" t="s">
        <v>178</v>
      </c>
      <c r="B1019" s="5" t="s">
        <v>828</v>
      </c>
      <c r="C1019" s="5" t="s">
        <v>829</v>
      </c>
      <c r="D1019" s="6">
        <v>1.0</v>
      </c>
    </row>
    <row r="1020">
      <c r="A1020" s="5" t="s">
        <v>178</v>
      </c>
      <c r="B1020" s="5" t="s">
        <v>830</v>
      </c>
      <c r="C1020" s="5" t="s">
        <v>831</v>
      </c>
      <c r="D1020" s="6">
        <v>1.0</v>
      </c>
    </row>
    <row r="1021">
      <c r="A1021" s="5" t="s">
        <v>178</v>
      </c>
      <c r="B1021" s="5" t="s">
        <v>798</v>
      </c>
      <c r="C1021" s="5" t="s">
        <v>799</v>
      </c>
      <c r="D1021" s="6">
        <v>10.0</v>
      </c>
    </row>
    <row r="1022">
      <c r="A1022" s="5" t="s">
        <v>152</v>
      </c>
      <c r="B1022" s="5" t="s">
        <v>846</v>
      </c>
      <c r="C1022" s="5" t="s">
        <v>847</v>
      </c>
      <c r="D1022" s="6">
        <v>2.0</v>
      </c>
    </row>
    <row r="1023">
      <c r="A1023" s="5" t="s">
        <v>152</v>
      </c>
      <c r="B1023" s="5" t="s">
        <v>784</v>
      </c>
      <c r="C1023" s="5" t="s">
        <v>785</v>
      </c>
      <c r="D1023" s="6">
        <v>1.0</v>
      </c>
    </row>
    <row r="1024">
      <c r="A1024" s="5" t="s">
        <v>152</v>
      </c>
      <c r="B1024" s="5" t="s">
        <v>813</v>
      </c>
      <c r="C1024" s="5" t="s">
        <v>812</v>
      </c>
      <c r="D1024" s="6">
        <v>1.0</v>
      </c>
    </row>
    <row r="1025">
      <c r="A1025" s="5" t="s">
        <v>152</v>
      </c>
      <c r="B1025" s="5" t="s">
        <v>790</v>
      </c>
      <c r="C1025" s="5" t="s">
        <v>791</v>
      </c>
      <c r="D1025" s="6">
        <v>5.0</v>
      </c>
    </row>
    <row r="1026">
      <c r="A1026" s="5" t="s">
        <v>152</v>
      </c>
      <c r="B1026" s="5" t="s">
        <v>792</v>
      </c>
      <c r="C1026" s="5" t="s">
        <v>793</v>
      </c>
      <c r="D1026" s="6">
        <v>5.0</v>
      </c>
    </row>
    <row r="1027">
      <c r="A1027" s="5" t="s">
        <v>152</v>
      </c>
      <c r="B1027" s="5" t="s">
        <v>794</v>
      </c>
      <c r="C1027" s="5" t="s">
        <v>795</v>
      </c>
      <c r="D1027" s="6">
        <v>1.0</v>
      </c>
    </row>
    <row r="1028">
      <c r="A1028" s="5" t="s">
        <v>152</v>
      </c>
      <c r="B1028" s="5" t="s">
        <v>796</v>
      </c>
      <c r="C1028" s="5" t="s">
        <v>797</v>
      </c>
      <c r="D1028" s="6">
        <v>1.0</v>
      </c>
    </row>
    <row r="1029">
      <c r="A1029" s="5" t="s">
        <v>152</v>
      </c>
      <c r="B1029" s="5" t="s">
        <v>798</v>
      </c>
      <c r="C1029" s="5" t="s">
        <v>799</v>
      </c>
      <c r="D1029" s="6">
        <v>4.0</v>
      </c>
    </row>
    <row r="1030">
      <c r="A1030" s="5" t="s">
        <v>152</v>
      </c>
      <c r="B1030" s="5" t="s">
        <v>822</v>
      </c>
      <c r="C1030" s="5" t="s">
        <v>823</v>
      </c>
      <c r="D1030" s="6">
        <v>1.0</v>
      </c>
    </row>
    <row r="1031">
      <c r="A1031" s="5" t="s">
        <v>152</v>
      </c>
      <c r="B1031" s="5" t="s">
        <v>848</v>
      </c>
      <c r="C1031" s="5" t="s">
        <v>849</v>
      </c>
      <c r="D1031" s="6">
        <v>1.0</v>
      </c>
    </row>
    <row r="1032">
      <c r="A1032" s="5" t="s">
        <v>179</v>
      </c>
      <c r="B1032" s="5" t="s">
        <v>809</v>
      </c>
      <c r="C1032" s="5" t="s">
        <v>810</v>
      </c>
      <c r="D1032" s="6">
        <v>1.0</v>
      </c>
    </row>
    <row r="1033">
      <c r="A1033" s="5" t="s">
        <v>179</v>
      </c>
      <c r="B1033" s="5" t="s">
        <v>784</v>
      </c>
      <c r="C1033" s="5" t="s">
        <v>785</v>
      </c>
      <c r="D1033" s="6">
        <v>2.0</v>
      </c>
    </row>
    <row r="1034">
      <c r="A1034" s="5" t="s">
        <v>179</v>
      </c>
      <c r="B1034" s="5" t="s">
        <v>786</v>
      </c>
      <c r="C1034" s="5" t="s">
        <v>787</v>
      </c>
      <c r="D1034" s="6">
        <v>2.0</v>
      </c>
    </row>
    <row r="1035">
      <c r="A1035" s="5" t="s">
        <v>179</v>
      </c>
      <c r="B1035" s="5" t="s">
        <v>800</v>
      </c>
      <c r="C1035" s="5" t="s">
        <v>801</v>
      </c>
      <c r="D1035" s="6">
        <v>4.0</v>
      </c>
    </row>
    <row r="1036">
      <c r="A1036" s="5" t="s">
        <v>179</v>
      </c>
      <c r="B1036" s="5" t="s">
        <v>790</v>
      </c>
      <c r="C1036" s="5" t="s">
        <v>791</v>
      </c>
      <c r="D1036" s="6">
        <v>1.0</v>
      </c>
    </row>
    <row r="1037">
      <c r="A1037" s="5" t="s">
        <v>179</v>
      </c>
      <c r="B1037" s="5" t="s">
        <v>792</v>
      </c>
      <c r="C1037" s="5" t="s">
        <v>793</v>
      </c>
      <c r="D1037" s="6">
        <v>2.0</v>
      </c>
    </row>
    <row r="1038">
      <c r="A1038" s="5" t="s">
        <v>179</v>
      </c>
      <c r="B1038" s="5" t="s">
        <v>794</v>
      </c>
      <c r="C1038" s="5" t="s">
        <v>795</v>
      </c>
      <c r="D1038" s="6">
        <v>11.0</v>
      </c>
    </row>
    <row r="1039">
      <c r="A1039" s="5" t="s">
        <v>179</v>
      </c>
      <c r="B1039" s="5" t="s">
        <v>796</v>
      </c>
      <c r="C1039" s="5" t="s">
        <v>797</v>
      </c>
      <c r="D1039" s="6">
        <v>1.0</v>
      </c>
    </row>
    <row r="1040">
      <c r="A1040" s="5" t="s">
        <v>179</v>
      </c>
      <c r="B1040" s="5" t="s">
        <v>824</v>
      </c>
      <c r="C1040" s="5" t="s">
        <v>825</v>
      </c>
      <c r="D1040" s="6">
        <v>4.0</v>
      </c>
    </row>
    <row r="1041">
      <c r="A1041" s="5" t="s">
        <v>179</v>
      </c>
      <c r="B1041" s="5" t="s">
        <v>828</v>
      </c>
      <c r="C1041" s="5" t="s">
        <v>829</v>
      </c>
      <c r="D1041" s="6">
        <v>1.0</v>
      </c>
    </row>
    <row r="1042">
      <c r="A1042" s="5" t="s">
        <v>179</v>
      </c>
      <c r="B1042" s="5" t="s">
        <v>802</v>
      </c>
      <c r="C1042" s="5" t="s">
        <v>803</v>
      </c>
      <c r="D1042" s="6">
        <v>2.0</v>
      </c>
    </row>
    <row r="1043">
      <c r="A1043" s="5" t="s">
        <v>179</v>
      </c>
      <c r="B1043" s="5" t="s">
        <v>798</v>
      </c>
      <c r="C1043" s="5" t="s">
        <v>799</v>
      </c>
      <c r="D1043" s="6">
        <v>18.0</v>
      </c>
    </row>
    <row r="1044">
      <c r="A1044" s="5" t="s">
        <v>179</v>
      </c>
      <c r="B1044" s="5" t="s">
        <v>807</v>
      </c>
      <c r="C1044" s="5" t="s">
        <v>808</v>
      </c>
      <c r="D1044" s="6">
        <v>1.0</v>
      </c>
    </row>
    <row r="1045">
      <c r="A1045" s="5" t="s">
        <v>180</v>
      </c>
      <c r="B1045" s="5" t="s">
        <v>784</v>
      </c>
      <c r="C1045" s="5" t="s">
        <v>785</v>
      </c>
      <c r="D1045" s="6">
        <v>2.0</v>
      </c>
    </row>
    <row r="1046">
      <c r="A1046" s="5" t="s">
        <v>180</v>
      </c>
      <c r="B1046" s="5" t="s">
        <v>800</v>
      </c>
      <c r="C1046" s="5" t="s">
        <v>801</v>
      </c>
      <c r="D1046" s="6">
        <v>2.0</v>
      </c>
    </row>
    <row r="1047">
      <c r="A1047" s="5" t="s">
        <v>180</v>
      </c>
      <c r="B1047" s="5" t="s">
        <v>790</v>
      </c>
      <c r="C1047" s="5" t="s">
        <v>791</v>
      </c>
      <c r="D1047" s="6">
        <v>3.0</v>
      </c>
    </row>
    <row r="1048">
      <c r="A1048" s="5" t="s">
        <v>180</v>
      </c>
      <c r="B1048" s="5" t="s">
        <v>794</v>
      </c>
      <c r="C1048" s="5" t="s">
        <v>795</v>
      </c>
      <c r="D1048" s="6">
        <v>1.0</v>
      </c>
    </row>
    <row r="1049">
      <c r="A1049" s="5" t="s">
        <v>180</v>
      </c>
      <c r="B1049" s="5" t="s">
        <v>796</v>
      </c>
      <c r="C1049" s="5" t="s">
        <v>797</v>
      </c>
      <c r="D1049" s="6">
        <v>1.0</v>
      </c>
    </row>
    <row r="1050">
      <c r="A1050" s="5" t="s">
        <v>180</v>
      </c>
      <c r="B1050" s="5" t="s">
        <v>824</v>
      </c>
      <c r="C1050" s="5" t="s">
        <v>825</v>
      </c>
      <c r="D1050" s="6">
        <v>1.0</v>
      </c>
    </row>
    <row r="1051">
      <c r="A1051" s="5" t="s">
        <v>180</v>
      </c>
      <c r="B1051" s="5" t="s">
        <v>802</v>
      </c>
      <c r="C1051" s="5" t="s">
        <v>803</v>
      </c>
      <c r="D1051" s="6">
        <v>1.0</v>
      </c>
    </row>
    <row r="1052">
      <c r="A1052" s="5" t="s">
        <v>180</v>
      </c>
      <c r="B1052" s="5" t="s">
        <v>798</v>
      </c>
      <c r="C1052" s="5" t="s">
        <v>799</v>
      </c>
      <c r="D1052" s="6">
        <v>17.0</v>
      </c>
    </row>
    <row r="1053">
      <c r="A1053" s="5" t="s">
        <v>180</v>
      </c>
      <c r="B1053" s="5" t="s">
        <v>806</v>
      </c>
      <c r="C1053" s="5" t="s">
        <v>806</v>
      </c>
      <c r="D1053" s="6">
        <v>1.0</v>
      </c>
    </row>
    <row r="1054">
      <c r="A1054" s="5" t="s">
        <v>180</v>
      </c>
      <c r="B1054" s="5" t="s">
        <v>807</v>
      </c>
      <c r="C1054" s="5" t="s">
        <v>808</v>
      </c>
      <c r="D1054" s="6">
        <v>1.0</v>
      </c>
    </row>
    <row r="1055">
      <c r="A1055" s="5" t="s">
        <v>153</v>
      </c>
      <c r="B1055" s="5" t="s">
        <v>786</v>
      </c>
      <c r="C1055" s="5" t="s">
        <v>787</v>
      </c>
      <c r="D1055" s="6">
        <v>1.0</v>
      </c>
    </row>
    <row r="1056">
      <c r="A1056" s="5" t="s">
        <v>153</v>
      </c>
      <c r="B1056" s="5" t="s">
        <v>788</v>
      </c>
      <c r="C1056" s="5" t="s">
        <v>789</v>
      </c>
      <c r="D1056" s="6">
        <v>1.0</v>
      </c>
    </row>
    <row r="1057">
      <c r="A1057" s="5" t="s">
        <v>153</v>
      </c>
      <c r="B1057" s="5" t="s">
        <v>813</v>
      </c>
      <c r="C1057" s="5" t="s">
        <v>812</v>
      </c>
      <c r="D1057" s="6">
        <v>2.0</v>
      </c>
    </row>
    <row r="1058">
      <c r="A1058" s="5" t="s">
        <v>153</v>
      </c>
      <c r="B1058" s="5" t="s">
        <v>790</v>
      </c>
      <c r="C1058" s="5" t="s">
        <v>791</v>
      </c>
      <c r="D1058" s="6">
        <v>2.0</v>
      </c>
    </row>
    <row r="1059">
      <c r="A1059" s="5" t="s">
        <v>153</v>
      </c>
      <c r="B1059" s="5" t="s">
        <v>794</v>
      </c>
      <c r="C1059" s="5" t="s">
        <v>795</v>
      </c>
      <c r="D1059" s="6">
        <v>3.0</v>
      </c>
    </row>
    <row r="1060">
      <c r="A1060" s="5" t="s">
        <v>153</v>
      </c>
      <c r="B1060" s="5" t="s">
        <v>824</v>
      </c>
      <c r="C1060" s="5" t="s">
        <v>825</v>
      </c>
      <c r="D1060" s="6">
        <v>1.0</v>
      </c>
    </row>
    <row r="1061">
      <c r="A1061" s="5" t="s">
        <v>153</v>
      </c>
      <c r="B1061" s="5" t="s">
        <v>798</v>
      </c>
      <c r="C1061" s="5" t="s">
        <v>799</v>
      </c>
      <c r="D1061" s="6">
        <v>15.0</v>
      </c>
    </row>
    <row r="1062">
      <c r="A1062" s="5" t="s">
        <v>153</v>
      </c>
      <c r="B1062" s="5" t="s">
        <v>806</v>
      </c>
      <c r="C1062" s="5" t="s">
        <v>806</v>
      </c>
      <c r="D1062" s="6">
        <v>1.0</v>
      </c>
    </row>
    <row r="1063">
      <c r="A1063" s="5" t="s">
        <v>153</v>
      </c>
      <c r="B1063" s="5" t="s">
        <v>807</v>
      </c>
      <c r="C1063" s="5" t="s">
        <v>808</v>
      </c>
      <c r="D1063" s="6">
        <v>1.0</v>
      </c>
    </row>
    <row r="1064">
      <c r="A1064" s="5" t="s">
        <v>154</v>
      </c>
      <c r="B1064" s="5" t="s">
        <v>786</v>
      </c>
      <c r="C1064" s="5" t="s">
        <v>787</v>
      </c>
      <c r="D1064" s="6">
        <v>2.0</v>
      </c>
    </row>
    <row r="1065">
      <c r="A1065" s="5" t="s">
        <v>154</v>
      </c>
      <c r="B1065" s="5" t="s">
        <v>790</v>
      </c>
      <c r="C1065" s="5" t="s">
        <v>791</v>
      </c>
      <c r="D1065" s="6">
        <v>1.0</v>
      </c>
    </row>
    <row r="1066">
      <c r="A1066" s="5" t="s">
        <v>154</v>
      </c>
      <c r="B1066" s="5" t="s">
        <v>792</v>
      </c>
      <c r="C1066" s="5" t="s">
        <v>793</v>
      </c>
      <c r="D1066" s="6">
        <v>7.0</v>
      </c>
    </row>
    <row r="1067">
      <c r="A1067" s="5" t="s">
        <v>154</v>
      </c>
      <c r="B1067" s="5" t="s">
        <v>794</v>
      </c>
      <c r="C1067" s="5" t="s">
        <v>795</v>
      </c>
      <c r="D1067" s="6">
        <v>5.0</v>
      </c>
    </row>
    <row r="1068">
      <c r="A1068" s="5" t="s">
        <v>154</v>
      </c>
      <c r="B1068" s="5" t="s">
        <v>796</v>
      </c>
      <c r="C1068" s="5" t="s">
        <v>797</v>
      </c>
      <c r="D1068" s="6">
        <v>2.0</v>
      </c>
    </row>
    <row r="1069">
      <c r="A1069" s="5" t="s">
        <v>154</v>
      </c>
      <c r="B1069" s="5" t="s">
        <v>824</v>
      </c>
      <c r="C1069" s="5" t="s">
        <v>825</v>
      </c>
      <c r="D1069" s="6">
        <v>1.0</v>
      </c>
    </row>
    <row r="1070">
      <c r="A1070" s="5" t="s">
        <v>154</v>
      </c>
      <c r="B1070" s="5" t="s">
        <v>802</v>
      </c>
      <c r="C1070" s="5" t="s">
        <v>803</v>
      </c>
      <c r="D1070" s="6">
        <v>2.0</v>
      </c>
    </row>
    <row r="1071">
      <c r="A1071" s="5" t="s">
        <v>154</v>
      </c>
      <c r="B1071" s="5" t="s">
        <v>798</v>
      </c>
      <c r="C1071" s="5" t="s">
        <v>799</v>
      </c>
      <c r="D1071" s="6">
        <v>7.0</v>
      </c>
    </row>
    <row r="1072">
      <c r="A1072" s="5" t="s">
        <v>154</v>
      </c>
      <c r="B1072" s="5" t="s">
        <v>848</v>
      </c>
      <c r="C1072" s="5" t="s">
        <v>849</v>
      </c>
      <c r="D1072" s="6">
        <v>1.0</v>
      </c>
    </row>
    <row r="1073">
      <c r="A1073" s="5" t="s">
        <v>154</v>
      </c>
      <c r="B1073" s="5" t="s">
        <v>806</v>
      </c>
      <c r="C1073" s="5" t="s">
        <v>806</v>
      </c>
      <c r="D1073" s="6">
        <v>1.0</v>
      </c>
    </row>
    <row r="1074">
      <c r="A1074" s="5" t="s">
        <v>155</v>
      </c>
      <c r="B1074" s="5" t="s">
        <v>846</v>
      </c>
      <c r="C1074" s="5" t="s">
        <v>847</v>
      </c>
      <c r="D1074" s="6">
        <v>1.0</v>
      </c>
    </row>
    <row r="1075">
      <c r="A1075" s="5" t="s">
        <v>155</v>
      </c>
      <c r="B1075" s="5" t="s">
        <v>786</v>
      </c>
      <c r="C1075" s="5" t="s">
        <v>787</v>
      </c>
      <c r="D1075" s="6">
        <v>1.0</v>
      </c>
    </row>
    <row r="1076">
      <c r="A1076" s="5" t="s">
        <v>155</v>
      </c>
      <c r="B1076" s="5" t="s">
        <v>800</v>
      </c>
      <c r="C1076" s="5" t="s">
        <v>801</v>
      </c>
      <c r="D1076" s="6">
        <v>2.0</v>
      </c>
    </row>
    <row r="1077">
      <c r="A1077" s="5" t="s">
        <v>155</v>
      </c>
      <c r="B1077" s="5" t="s">
        <v>790</v>
      </c>
      <c r="C1077" s="5" t="s">
        <v>791</v>
      </c>
      <c r="D1077" s="6">
        <v>13.0</v>
      </c>
    </row>
    <row r="1078">
      <c r="A1078" s="5" t="s">
        <v>155</v>
      </c>
      <c r="B1078" s="5" t="s">
        <v>792</v>
      </c>
      <c r="C1078" s="5" t="s">
        <v>793</v>
      </c>
      <c r="D1078" s="6">
        <v>2.0</v>
      </c>
    </row>
    <row r="1079">
      <c r="A1079" s="5" t="s">
        <v>155</v>
      </c>
      <c r="B1079" s="5" t="s">
        <v>794</v>
      </c>
      <c r="C1079" s="5" t="s">
        <v>795</v>
      </c>
      <c r="D1079" s="6">
        <v>4.0</v>
      </c>
    </row>
    <row r="1080">
      <c r="A1080" s="5" t="s">
        <v>155</v>
      </c>
      <c r="B1080" s="5" t="s">
        <v>802</v>
      </c>
      <c r="C1080" s="5" t="s">
        <v>803</v>
      </c>
      <c r="D1080" s="6">
        <v>4.0</v>
      </c>
    </row>
    <row r="1081">
      <c r="A1081" s="5" t="s">
        <v>155</v>
      </c>
      <c r="B1081" s="5" t="s">
        <v>798</v>
      </c>
      <c r="C1081" s="5" t="s">
        <v>799</v>
      </c>
      <c r="D1081" s="6">
        <v>11.0</v>
      </c>
    </row>
    <row r="1082">
      <c r="A1082" s="5" t="s">
        <v>156</v>
      </c>
      <c r="B1082" s="5" t="s">
        <v>786</v>
      </c>
      <c r="C1082" s="5" t="s">
        <v>787</v>
      </c>
      <c r="D1082" s="6">
        <v>2.0</v>
      </c>
    </row>
    <row r="1083">
      <c r="A1083" s="5" t="s">
        <v>156</v>
      </c>
      <c r="B1083" s="5" t="s">
        <v>790</v>
      </c>
      <c r="C1083" s="5" t="s">
        <v>791</v>
      </c>
      <c r="D1083" s="6">
        <v>3.0</v>
      </c>
    </row>
    <row r="1084">
      <c r="A1084" s="5" t="s">
        <v>156</v>
      </c>
      <c r="B1084" s="5" t="s">
        <v>866</v>
      </c>
      <c r="C1084" s="5" t="s">
        <v>867</v>
      </c>
      <c r="D1084" s="6">
        <v>1.0</v>
      </c>
    </row>
    <row r="1085">
      <c r="A1085" s="5" t="s">
        <v>156</v>
      </c>
      <c r="B1085" s="5" t="s">
        <v>792</v>
      </c>
      <c r="C1085" s="5" t="s">
        <v>793</v>
      </c>
      <c r="D1085" s="6">
        <v>1.0</v>
      </c>
    </row>
    <row r="1086">
      <c r="A1086" s="5" t="s">
        <v>156</v>
      </c>
      <c r="B1086" s="5" t="s">
        <v>794</v>
      </c>
      <c r="C1086" s="5" t="s">
        <v>795</v>
      </c>
      <c r="D1086" s="6">
        <v>9.0</v>
      </c>
    </row>
    <row r="1087">
      <c r="A1087" s="5" t="s">
        <v>156</v>
      </c>
      <c r="B1087" s="5" t="s">
        <v>824</v>
      </c>
      <c r="C1087" s="5" t="s">
        <v>825</v>
      </c>
      <c r="D1087" s="6">
        <v>1.0</v>
      </c>
    </row>
    <row r="1088">
      <c r="A1088" s="5" t="s">
        <v>156</v>
      </c>
      <c r="B1088" s="5" t="s">
        <v>802</v>
      </c>
      <c r="C1088" s="5" t="s">
        <v>803</v>
      </c>
      <c r="D1088" s="6">
        <v>1.0</v>
      </c>
    </row>
    <row r="1089">
      <c r="A1089" s="5" t="s">
        <v>156</v>
      </c>
      <c r="B1089" s="5" t="s">
        <v>798</v>
      </c>
      <c r="C1089" s="5" t="s">
        <v>799</v>
      </c>
      <c r="D1089" s="6">
        <v>13.0</v>
      </c>
    </row>
    <row r="1090">
      <c r="A1090" s="5" t="s">
        <v>157</v>
      </c>
      <c r="B1090" s="5" t="s">
        <v>786</v>
      </c>
      <c r="C1090" s="5" t="s">
        <v>787</v>
      </c>
      <c r="D1090" s="6">
        <v>3.0</v>
      </c>
    </row>
    <row r="1091">
      <c r="A1091" s="5" t="s">
        <v>157</v>
      </c>
      <c r="B1091" s="5" t="s">
        <v>790</v>
      </c>
      <c r="C1091" s="5" t="s">
        <v>791</v>
      </c>
      <c r="D1091" s="6">
        <v>2.0</v>
      </c>
    </row>
    <row r="1092">
      <c r="A1092" s="5" t="s">
        <v>157</v>
      </c>
      <c r="B1092" s="5" t="s">
        <v>792</v>
      </c>
      <c r="C1092" s="5" t="s">
        <v>793</v>
      </c>
      <c r="D1092" s="6">
        <v>2.0</v>
      </c>
    </row>
    <row r="1093">
      <c r="A1093" s="5" t="s">
        <v>157</v>
      </c>
      <c r="B1093" s="5" t="s">
        <v>794</v>
      </c>
      <c r="C1093" s="5" t="s">
        <v>795</v>
      </c>
      <c r="D1093" s="6">
        <v>4.0</v>
      </c>
    </row>
    <row r="1094">
      <c r="A1094" s="5" t="s">
        <v>157</v>
      </c>
      <c r="B1094" s="5" t="s">
        <v>796</v>
      </c>
      <c r="C1094" s="5" t="s">
        <v>797</v>
      </c>
      <c r="D1094" s="6">
        <v>2.0</v>
      </c>
    </row>
    <row r="1095">
      <c r="A1095" s="5" t="s">
        <v>157</v>
      </c>
      <c r="B1095" s="5" t="s">
        <v>910</v>
      </c>
      <c r="C1095" s="5" t="s">
        <v>911</v>
      </c>
      <c r="D1095" s="6">
        <v>1.0</v>
      </c>
    </row>
    <row r="1096">
      <c r="A1096" s="5" t="s">
        <v>157</v>
      </c>
      <c r="B1096" s="5" t="s">
        <v>802</v>
      </c>
      <c r="C1096" s="5" t="s">
        <v>803</v>
      </c>
      <c r="D1096" s="6">
        <v>1.0</v>
      </c>
    </row>
    <row r="1097">
      <c r="A1097" s="5" t="s">
        <v>157</v>
      </c>
      <c r="B1097" s="5" t="s">
        <v>830</v>
      </c>
      <c r="C1097" s="5" t="s">
        <v>831</v>
      </c>
      <c r="D1097" s="6">
        <v>1.0</v>
      </c>
    </row>
    <row r="1098">
      <c r="A1098" s="5" t="s">
        <v>157</v>
      </c>
      <c r="B1098" s="5" t="s">
        <v>798</v>
      </c>
      <c r="C1098" s="5" t="s">
        <v>799</v>
      </c>
      <c r="D1098" s="6">
        <v>7.0</v>
      </c>
    </row>
    <row r="1099">
      <c r="A1099" s="5" t="s">
        <v>157</v>
      </c>
      <c r="B1099" s="5" t="s">
        <v>807</v>
      </c>
      <c r="C1099" s="5" t="s">
        <v>808</v>
      </c>
      <c r="D1099" s="6">
        <v>1.0</v>
      </c>
    </row>
    <row r="1100">
      <c r="A1100" s="5" t="s">
        <v>158</v>
      </c>
      <c r="B1100" s="5" t="s">
        <v>786</v>
      </c>
      <c r="C1100" s="5" t="s">
        <v>787</v>
      </c>
      <c r="D1100" s="6">
        <v>1.0</v>
      </c>
    </row>
    <row r="1101">
      <c r="A1101" s="5" t="s">
        <v>158</v>
      </c>
      <c r="B1101" s="5" t="s">
        <v>788</v>
      </c>
      <c r="C1101" s="5" t="s">
        <v>789</v>
      </c>
      <c r="D1101" s="6">
        <v>1.0</v>
      </c>
    </row>
    <row r="1102">
      <c r="A1102" s="5" t="s">
        <v>158</v>
      </c>
      <c r="B1102" s="5" t="s">
        <v>790</v>
      </c>
      <c r="C1102" s="5" t="s">
        <v>791</v>
      </c>
      <c r="D1102" s="6">
        <v>3.0</v>
      </c>
    </row>
    <row r="1103">
      <c r="A1103" s="5" t="s">
        <v>158</v>
      </c>
      <c r="B1103" s="5" t="s">
        <v>792</v>
      </c>
      <c r="C1103" s="5" t="s">
        <v>793</v>
      </c>
      <c r="D1103" s="6">
        <v>2.0</v>
      </c>
    </row>
    <row r="1104">
      <c r="A1104" s="5" t="s">
        <v>158</v>
      </c>
      <c r="B1104" s="5" t="s">
        <v>794</v>
      </c>
      <c r="C1104" s="5" t="s">
        <v>795</v>
      </c>
      <c r="D1104" s="6">
        <v>5.0</v>
      </c>
    </row>
    <row r="1105">
      <c r="A1105" s="5" t="s">
        <v>158</v>
      </c>
      <c r="B1105" s="5" t="s">
        <v>796</v>
      </c>
      <c r="C1105" s="5" t="s">
        <v>797</v>
      </c>
      <c r="D1105" s="6">
        <v>2.0</v>
      </c>
    </row>
    <row r="1106">
      <c r="A1106" s="5" t="s">
        <v>158</v>
      </c>
      <c r="B1106" s="5" t="s">
        <v>798</v>
      </c>
      <c r="C1106" s="5" t="s">
        <v>799</v>
      </c>
      <c r="D1106" s="6">
        <v>11.0</v>
      </c>
    </row>
    <row r="1107">
      <c r="A1107" s="5" t="s">
        <v>158</v>
      </c>
      <c r="B1107" s="5" t="s">
        <v>806</v>
      </c>
      <c r="C1107" s="5" t="s">
        <v>806</v>
      </c>
      <c r="D1107" s="6">
        <v>1.0</v>
      </c>
    </row>
    <row r="1108">
      <c r="A1108" s="5" t="s">
        <v>158</v>
      </c>
      <c r="B1108" s="5" t="s">
        <v>807</v>
      </c>
      <c r="C1108" s="5" t="s">
        <v>808</v>
      </c>
      <c r="D1108" s="6">
        <v>1.0</v>
      </c>
    </row>
    <row r="1109">
      <c r="A1109" s="5" t="s">
        <v>181</v>
      </c>
      <c r="B1109" s="5" t="s">
        <v>788</v>
      </c>
      <c r="C1109" s="5" t="s">
        <v>789</v>
      </c>
      <c r="D1109" s="6">
        <v>1.0</v>
      </c>
    </row>
    <row r="1110">
      <c r="A1110" s="5" t="s">
        <v>181</v>
      </c>
      <c r="B1110" s="5" t="s">
        <v>800</v>
      </c>
      <c r="C1110" s="5" t="s">
        <v>801</v>
      </c>
      <c r="D1110" s="6">
        <v>1.0</v>
      </c>
    </row>
    <row r="1111">
      <c r="A1111" s="5" t="s">
        <v>181</v>
      </c>
      <c r="B1111" s="5" t="s">
        <v>790</v>
      </c>
      <c r="C1111" s="5" t="s">
        <v>791</v>
      </c>
      <c r="D1111" s="6">
        <v>3.0</v>
      </c>
    </row>
    <row r="1112">
      <c r="A1112" s="5" t="s">
        <v>181</v>
      </c>
      <c r="B1112" s="5" t="s">
        <v>794</v>
      </c>
      <c r="C1112" s="5" t="s">
        <v>795</v>
      </c>
      <c r="D1112" s="6">
        <v>10.0</v>
      </c>
    </row>
    <row r="1113">
      <c r="A1113" s="5" t="s">
        <v>181</v>
      </c>
      <c r="B1113" s="5" t="s">
        <v>912</v>
      </c>
      <c r="C1113" s="5" t="s">
        <v>913</v>
      </c>
      <c r="D1113" s="6">
        <v>1.0</v>
      </c>
    </row>
    <row r="1114">
      <c r="A1114" s="5" t="s">
        <v>181</v>
      </c>
      <c r="B1114" s="5" t="s">
        <v>796</v>
      </c>
      <c r="C1114" s="5" t="s">
        <v>797</v>
      </c>
      <c r="D1114" s="6">
        <v>1.0</v>
      </c>
    </row>
    <row r="1115">
      <c r="A1115" s="5" t="s">
        <v>181</v>
      </c>
      <c r="B1115" s="5" t="s">
        <v>856</v>
      </c>
      <c r="C1115" s="5" t="s">
        <v>857</v>
      </c>
      <c r="D1115" s="6">
        <v>1.0</v>
      </c>
    </row>
    <row r="1116">
      <c r="A1116" s="5" t="s">
        <v>181</v>
      </c>
      <c r="B1116" s="5" t="s">
        <v>798</v>
      </c>
      <c r="C1116" s="5" t="s">
        <v>799</v>
      </c>
      <c r="D1116" s="6">
        <v>28.0</v>
      </c>
    </row>
    <row r="1117">
      <c r="A1117" s="5" t="s">
        <v>181</v>
      </c>
      <c r="B1117" s="5" t="s">
        <v>880</v>
      </c>
      <c r="C1117" s="5" t="s">
        <v>881</v>
      </c>
      <c r="D1117" s="6">
        <v>2.0</v>
      </c>
    </row>
    <row r="1118">
      <c r="A1118" s="5" t="s">
        <v>181</v>
      </c>
      <c r="B1118" s="5" t="s">
        <v>848</v>
      </c>
      <c r="C1118" s="5" t="s">
        <v>849</v>
      </c>
      <c r="D1118" s="6">
        <v>1.0</v>
      </c>
    </row>
    <row r="1119">
      <c r="A1119" s="5" t="s">
        <v>181</v>
      </c>
      <c r="B1119" s="5" t="s">
        <v>807</v>
      </c>
      <c r="C1119" s="5" t="s">
        <v>808</v>
      </c>
      <c r="D1119" s="6">
        <v>2.0</v>
      </c>
    </row>
    <row r="1120">
      <c r="A1120" s="5" t="s">
        <v>181</v>
      </c>
      <c r="B1120" s="5" t="s">
        <v>836</v>
      </c>
      <c r="C1120" s="5" t="s">
        <v>837</v>
      </c>
      <c r="D1120" s="6">
        <v>1.0</v>
      </c>
    </row>
    <row r="1121">
      <c r="A1121" s="5" t="s">
        <v>192</v>
      </c>
      <c r="B1121" s="5" t="s">
        <v>786</v>
      </c>
      <c r="C1121" s="5" t="s">
        <v>787</v>
      </c>
      <c r="D1121" s="6">
        <v>2.0</v>
      </c>
    </row>
    <row r="1122">
      <c r="A1122" s="5" t="s">
        <v>192</v>
      </c>
      <c r="B1122" s="5" t="s">
        <v>813</v>
      </c>
      <c r="C1122" s="5" t="s">
        <v>812</v>
      </c>
      <c r="D1122" s="6">
        <v>1.0</v>
      </c>
    </row>
    <row r="1123">
      <c r="A1123" s="5" t="s">
        <v>192</v>
      </c>
      <c r="B1123" s="5" t="s">
        <v>840</v>
      </c>
      <c r="C1123" s="5" t="s">
        <v>841</v>
      </c>
      <c r="D1123" s="6">
        <v>1.0</v>
      </c>
    </row>
    <row r="1124">
      <c r="A1124" s="5" t="s">
        <v>192</v>
      </c>
      <c r="B1124" s="5" t="s">
        <v>790</v>
      </c>
      <c r="C1124" s="5" t="s">
        <v>791</v>
      </c>
      <c r="D1124" s="6">
        <v>12.0</v>
      </c>
    </row>
    <row r="1125">
      <c r="A1125" s="5" t="s">
        <v>192</v>
      </c>
      <c r="B1125" s="5" t="s">
        <v>792</v>
      </c>
      <c r="C1125" s="5" t="s">
        <v>793</v>
      </c>
      <c r="D1125" s="6">
        <v>3.0</v>
      </c>
    </row>
    <row r="1126">
      <c r="A1126" s="5" t="s">
        <v>192</v>
      </c>
      <c r="B1126" s="5" t="s">
        <v>794</v>
      </c>
      <c r="C1126" s="5" t="s">
        <v>795</v>
      </c>
      <c r="D1126" s="6">
        <v>6.0</v>
      </c>
    </row>
    <row r="1127">
      <c r="A1127" s="5" t="s">
        <v>192</v>
      </c>
      <c r="B1127" s="5" t="s">
        <v>814</v>
      </c>
      <c r="C1127" s="5" t="s">
        <v>815</v>
      </c>
      <c r="D1127" s="6">
        <v>1.0</v>
      </c>
    </row>
    <row r="1128">
      <c r="A1128" s="5" t="s">
        <v>192</v>
      </c>
      <c r="B1128" s="5" t="s">
        <v>798</v>
      </c>
      <c r="C1128" s="5" t="s">
        <v>799</v>
      </c>
      <c r="D1128" s="6">
        <v>16.0</v>
      </c>
    </row>
    <row r="1129">
      <c r="A1129" s="5" t="s">
        <v>192</v>
      </c>
      <c r="B1129" s="5" t="s">
        <v>880</v>
      </c>
      <c r="C1129" s="5" t="s">
        <v>881</v>
      </c>
      <c r="D1129" s="6">
        <v>1.0</v>
      </c>
    </row>
    <row r="1130">
      <c r="A1130" s="5" t="s">
        <v>193</v>
      </c>
      <c r="B1130" s="5" t="s">
        <v>784</v>
      </c>
      <c r="C1130" s="5" t="s">
        <v>785</v>
      </c>
      <c r="D1130" s="6">
        <v>5.0</v>
      </c>
    </row>
    <row r="1131">
      <c r="A1131" s="5" t="s">
        <v>193</v>
      </c>
      <c r="B1131" s="5" t="s">
        <v>788</v>
      </c>
      <c r="C1131" s="5" t="s">
        <v>789</v>
      </c>
      <c r="D1131" s="6">
        <v>2.0</v>
      </c>
    </row>
    <row r="1132">
      <c r="A1132" s="5" t="s">
        <v>193</v>
      </c>
      <c r="B1132" s="5" t="s">
        <v>813</v>
      </c>
      <c r="C1132" s="5" t="s">
        <v>812</v>
      </c>
      <c r="D1132" s="6">
        <v>1.0</v>
      </c>
    </row>
    <row r="1133">
      <c r="A1133" s="5" t="s">
        <v>193</v>
      </c>
      <c r="B1133" s="5" t="s">
        <v>800</v>
      </c>
      <c r="C1133" s="5" t="s">
        <v>801</v>
      </c>
      <c r="D1133" s="6">
        <v>1.0</v>
      </c>
    </row>
    <row r="1134">
      <c r="A1134" s="5" t="s">
        <v>193</v>
      </c>
      <c r="B1134" s="5" t="s">
        <v>790</v>
      </c>
      <c r="C1134" s="5" t="s">
        <v>791</v>
      </c>
      <c r="D1134" s="6">
        <v>5.0</v>
      </c>
    </row>
    <row r="1135">
      <c r="A1135" s="5" t="s">
        <v>193</v>
      </c>
      <c r="B1135" s="5" t="s">
        <v>792</v>
      </c>
      <c r="C1135" s="5" t="s">
        <v>793</v>
      </c>
      <c r="D1135" s="6">
        <v>2.0</v>
      </c>
    </row>
    <row r="1136">
      <c r="A1136" s="5" t="s">
        <v>193</v>
      </c>
      <c r="B1136" s="5" t="s">
        <v>794</v>
      </c>
      <c r="C1136" s="5" t="s">
        <v>795</v>
      </c>
      <c r="D1136" s="6">
        <v>5.0</v>
      </c>
    </row>
    <row r="1137">
      <c r="A1137" s="5" t="s">
        <v>193</v>
      </c>
      <c r="B1137" s="5" t="s">
        <v>796</v>
      </c>
      <c r="C1137" s="5" t="s">
        <v>797</v>
      </c>
      <c r="D1137" s="6">
        <v>1.0</v>
      </c>
    </row>
    <row r="1138">
      <c r="A1138" s="5" t="s">
        <v>193</v>
      </c>
      <c r="B1138" s="5" t="s">
        <v>824</v>
      </c>
      <c r="C1138" s="5" t="s">
        <v>825</v>
      </c>
      <c r="D1138" s="6">
        <v>1.0</v>
      </c>
    </row>
    <row r="1139">
      <c r="A1139" s="5" t="s">
        <v>193</v>
      </c>
      <c r="B1139" s="5" t="s">
        <v>826</v>
      </c>
      <c r="C1139" s="5" t="s">
        <v>827</v>
      </c>
      <c r="D1139" s="6">
        <v>2.0</v>
      </c>
    </row>
    <row r="1140">
      <c r="A1140" s="5" t="s">
        <v>193</v>
      </c>
      <c r="B1140" s="5" t="s">
        <v>814</v>
      </c>
      <c r="C1140" s="5" t="s">
        <v>815</v>
      </c>
      <c r="D1140" s="6">
        <v>1.0</v>
      </c>
    </row>
    <row r="1141">
      <c r="A1141" s="5" t="s">
        <v>193</v>
      </c>
      <c r="B1141" s="5" t="s">
        <v>798</v>
      </c>
      <c r="C1141" s="5" t="s">
        <v>799</v>
      </c>
      <c r="D1141" s="6">
        <v>17.0</v>
      </c>
    </row>
    <row r="1142">
      <c r="A1142" s="5" t="s">
        <v>193</v>
      </c>
      <c r="B1142" s="5" t="s">
        <v>906</v>
      </c>
      <c r="C1142" s="5" t="s">
        <v>907</v>
      </c>
      <c r="D1142" s="6">
        <v>1.0</v>
      </c>
    </row>
    <row r="1143">
      <c r="A1143" s="5" t="s">
        <v>193</v>
      </c>
      <c r="B1143" s="5" t="s">
        <v>807</v>
      </c>
      <c r="C1143" s="5" t="s">
        <v>808</v>
      </c>
      <c r="D1143" s="6">
        <v>1.0</v>
      </c>
    </row>
    <row r="1144">
      <c r="A1144" s="5" t="s">
        <v>194</v>
      </c>
      <c r="B1144" s="5" t="s">
        <v>784</v>
      </c>
      <c r="C1144" s="5" t="s">
        <v>785</v>
      </c>
      <c r="D1144" s="6">
        <v>1.0</v>
      </c>
    </row>
    <row r="1145">
      <c r="A1145" s="5" t="s">
        <v>194</v>
      </c>
      <c r="B1145" s="5" t="s">
        <v>786</v>
      </c>
      <c r="C1145" s="5" t="s">
        <v>787</v>
      </c>
      <c r="D1145" s="6">
        <v>1.0</v>
      </c>
    </row>
    <row r="1146">
      <c r="A1146" s="5" t="s">
        <v>194</v>
      </c>
      <c r="B1146" s="5" t="s">
        <v>788</v>
      </c>
      <c r="C1146" s="5" t="s">
        <v>789</v>
      </c>
      <c r="D1146" s="6">
        <v>1.0</v>
      </c>
    </row>
    <row r="1147">
      <c r="A1147" s="5" t="s">
        <v>194</v>
      </c>
      <c r="B1147" s="5" t="s">
        <v>813</v>
      </c>
      <c r="C1147" s="5" t="s">
        <v>812</v>
      </c>
      <c r="D1147" s="6">
        <v>1.0</v>
      </c>
    </row>
    <row r="1148">
      <c r="A1148" s="5" t="s">
        <v>194</v>
      </c>
      <c r="B1148" s="5" t="s">
        <v>790</v>
      </c>
      <c r="C1148" s="5" t="s">
        <v>791</v>
      </c>
      <c r="D1148" s="6">
        <v>4.0</v>
      </c>
    </row>
    <row r="1149">
      <c r="A1149" s="5" t="s">
        <v>194</v>
      </c>
      <c r="B1149" s="5" t="s">
        <v>792</v>
      </c>
      <c r="C1149" s="5" t="s">
        <v>793</v>
      </c>
      <c r="D1149" s="6">
        <v>1.0</v>
      </c>
    </row>
    <row r="1150">
      <c r="A1150" s="5" t="s">
        <v>194</v>
      </c>
      <c r="B1150" s="5" t="s">
        <v>794</v>
      </c>
      <c r="C1150" s="5" t="s">
        <v>795</v>
      </c>
      <c r="D1150" s="6">
        <v>7.0</v>
      </c>
    </row>
    <row r="1151">
      <c r="A1151" s="5" t="s">
        <v>194</v>
      </c>
      <c r="B1151" s="5" t="s">
        <v>796</v>
      </c>
      <c r="C1151" s="5" t="s">
        <v>797</v>
      </c>
      <c r="D1151" s="6">
        <v>4.0</v>
      </c>
    </row>
    <row r="1152">
      <c r="A1152" s="5" t="s">
        <v>194</v>
      </c>
      <c r="B1152" s="5" t="s">
        <v>798</v>
      </c>
      <c r="C1152" s="5" t="s">
        <v>799</v>
      </c>
      <c r="D1152" s="6">
        <v>13.0</v>
      </c>
    </row>
    <row r="1153">
      <c r="A1153" s="5" t="s">
        <v>194</v>
      </c>
      <c r="B1153" s="5" t="s">
        <v>822</v>
      </c>
      <c r="C1153" s="5" t="s">
        <v>823</v>
      </c>
      <c r="D1153" s="6">
        <v>1.0</v>
      </c>
    </row>
    <row r="1154">
      <c r="A1154" s="5" t="s">
        <v>194</v>
      </c>
      <c r="B1154" s="5" t="s">
        <v>848</v>
      </c>
      <c r="C1154" s="5" t="s">
        <v>849</v>
      </c>
      <c r="D1154" s="6">
        <v>2.0</v>
      </c>
    </row>
    <row r="1155">
      <c r="A1155" s="5" t="s">
        <v>194</v>
      </c>
      <c r="B1155" s="5" t="s">
        <v>807</v>
      </c>
      <c r="C1155" s="5" t="s">
        <v>808</v>
      </c>
      <c r="D1155" s="6">
        <v>1.0</v>
      </c>
    </row>
    <row r="1156">
      <c r="A1156" s="5" t="s">
        <v>195</v>
      </c>
      <c r="B1156" s="5" t="s">
        <v>784</v>
      </c>
      <c r="C1156" s="5" t="s">
        <v>785</v>
      </c>
      <c r="D1156" s="6">
        <v>3.0</v>
      </c>
    </row>
    <row r="1157">
      <c r="A1157" s="5" t="s">
        <v>195</v>
      </c>
      <c r="B1157" s="5" t="s">
        <v>786</v>
      </c>
      <c r="C1157" s="5" t="s">
        <v>787</v>
      </c>
      <c r="D1157" s="6">
        <v>4.0</v>
      </c>
    </row>
    <row r="1158">
      <c r="A1158" s="5" t="s">
        <v>195</v>
      </c>
      <c r="B1158" s="5" t="s">
        <v>788</v>
      </c>
      <c r="C1158" s="5" t="s">
        <v>789</v>
      </c>
      <c r="D1158" s="6">
        <v>1.0</v>
      </c>
    </row>
    <row r="1159">
      <c r="A1159" s="5" t="s">
        <v>195</v>
      </c>
      <c r="B1159" s="5" t="s">
        <v>813</v>
      </c>
      <c r="C1159" s="5" t="s">
        <v>812</v>
      </c>
      <c r="D1159" s="6">
        <v>1.0</v>
      </c>
    </row>
    <row r="1160">
      <c r="A1160" s="5" t="s">
        <v>195</v>
      </c>
      <c r="B1160" s="5" t="s">
        <v>800</v>
      </c>
      <c r="C1160" s="5" t="s">
        <v>801</v>
      </c>
      <c r="D1160" s="6">
        <v>1.0</v>
      </c>
    </row>
    <row r="1161">
      <c r="A1161" s="5" t="s">
        <v>195</v>
      </c>
      <c r="B1161" s="5" t="s">
        <v>790</v>
      </c>
      <c r="C1161" s="5" t="s">
        <v>791</v>
      </c>
      <c r="D1161" s="6">
        <v>7.0</v>
      </c>
    </row>
    <row r="1162">
      <c r="A1162" s="5" t="s">
        <v>195</v>
      </c>
      <c r="B1162" s="5" t="s">
        <v>792</v>
      </c>
      <c r="C1162" s="5" t="s">
        <v>793</v>
      </c>
      <c r="D1162" s="6">
        <v>1.0</v>
      </c>
    </row>
    <row r="1163">
      <c r="A1163" s="5" t="s">
        <v>195</v>
      </c>
      <c r="B1163" s="5" t="s">
        <v>794</v>
      </c>
      <c r="C1163" s="5" t="s">
        <v>795</v>
      </c>
      <c r="D1163" s="6">
        <v>4.0</v>
      </c>
    </row>
    <row r="1164">
      <c r="A1164" s="5" t="s">
        <v>195</v>
      </c>
      <c r="B1164" s="5" t="s">
        <v>796</v>
      </c>
      <c r="C1164" s="5" t="s">
        <v>797</v>
      </c>
      <c r="D1164" s="6">
        <v>1.0</v>
      </c>
    </row>
    <row r="1165">
      <c r="A1165" s="5" t="s">
        <v>195</v>
      </c>
      <c r="B1165" s="5" t="s">
        <v>824</v>
      </c>
      <c r="C1165" s="5" t="s">
        <v>825</v>
      </c>
      <c r="D1165" s="6">
        <v>2.0</v>
      </c>
    </row>
    <row r="1166">
      <c r="A1166" s="5" t="s">
        <v>195</v>
      </c>
      <c r="B1166" s="5" t="s">
        <v>802</v>
      </c>
      <c r="C1166" s="5" t="s">
        <v>803</v>
      </c>
      <c r="D1166" s="6">
        <v>1.0</v>
      </c>
    </row>
    <row r="1167">
      <c r="A1167" s="5" t="s">
        <v>195</v>
      </c>
      <c r="B1167" s="5" t="s">
        <v>814</v>
      </c>
      <c r="C1167" s="5" t="s">
        <v>815</v>
      </c>
      <c r="D1167" s="6">
        <v>1.0</v>
      </c>
    </row>
    <row r="1168">
      <c r="A1168" s="5" t="s">
        <v>195</v>
      </c>
      <c r="B1168" s="5" t="s">
        <v>798</v>
      </c>
      <c r="C1168" s="5" t="s">
        <v>799</v>
      </c>
      <c r="D1168" s="6">
        <v>8.0</v>
      </c>
    </row>
    <row r="1169">
      <c r="A1169" s="5" t="s">
        <v>195</v>
      </c>
      <c r="B1169" s="5" t="s">
        <v>848</v>
      </c>
      <c r="C1169" s="5" t="s">
        <v>849</v>
      </c>
      <c r="D1169" s="6">
        <v>2.0</v>
      </c>
    </row>
    <row r="1170">
      <c r="A1170" s="5" t="s">
        <v>195</v>
      </c>
      <c r="B1170" s="5" t="s">
        <v>906</v>
      </c>
      <c r="C1170" s="5" t="s">
        <v>907</v>
      </c>
      <c r="D1170" s="6">
        <v>1.0</v>
      </c>
    </row>
    <row r="1171">
      <c r="A1171" s="5" t="s">
        <v>195</v>
      </c>
      <c r="B1171" s="5" t="s">
        <v>807</v>
      </c>
      <c r="C1171" s="5" t="s">
        <v>808</v>
      </c>
      <c r="D1171" s="6">
        <v>2.0</v>
      </c>
    </row>
    <row r="1172">
      <c r="A1172" s="5" t="s">
        <v>196</v>
      </c>
      <c r="B1172" s="5" t="s">
        <v>784</v>
      </c>
      <c r="C1172" s="5" t="s">
        <v>785</v>
      </c>
      <c r="D1172" s="6">
        <v>2.0</v>
      </c>
    </row>
    <row r="1173">
      <c r="A1173" s="5" t="s">
        <v>196</v>
      </c>
      <c r="B1173" s="5" t="s">
        <v>788</v>
      </c>
      <c r="C1173" s="5" t="s">
        <v>789</v>
      </c>
      <c r="D1173" s="6">
        <v>1.0</v>
      </c>
    </row>
    <row r="1174">
      <c r="A1174" s="5" t="s">
        <v>196</v>
      </c>
      <c r="B1174" s="5" t="s">
        <v>813</v>
      </c>
      <c r="C1174" s="5" t="s">
        <v>812</v>
      </c>
      <c r="D1174" s="6">
        <v>2.0</v>
      </c>
    </row>
    <row r="1175">
      <c r="A1175" s="5" t="s">
        <v>196</v>
      </c>
      <c r="B1175" s="5" t="s">
        <v>790</v>
      </c>
      <c r="C1175" s="5" t="s">
        <v>791</v>
      </c>
      <c r="D1175" s="6">
        <v>12.0</v>
      </c>
    </row>
    <row r="1176">
      <c r="A1176" s="5" t="s">
        <v>196</v>
      </c>
      <c r="B1176" s="5" t="s">
        <v>792</v>
      </c>
      <c r="C1176" s="5" t="s">
        <v>793</v>
      </c>
      <c r="D1176" s="6">
        <v>2.0</v>
      </c>
    </row>
    <row r="1177">
      <c r="A1177" s="5" t="s">
        <v>196</v>
      </c>
      <c r="B1177" s="5" t="s">
        <v>794</v>
      </c>
      <c r="C1177" s="5" t="s">
        <v>795</v>
      </c>
      <c r="D1177" s="6">
        <v>6.0</v>
      </c>
    </row>
    <row r="1178">
      <c r="A1178" s="5" t="s">
        <v>196</v>
      </c>
      <c r="B1178" s="5" t="s">
        <v>798</v>
      </c>
      <c r="C1178" s="5" t="s">
        <v>799</v>
      </c>
      <c r="D1178" s="6">
        <v>10.0</v>
      </c>
    </row>
    <row r="1179">
      <c r="A1179" s="5" t="s">
        <v>196</v>
      </c>
      <c r="B1179" s="5" t="s">
        <v>822</v>
      </c>
      <c r="C1179" s="5" t="s">
        <v>823</v>
      </c>
      <c r="D1179" s="6">
        <v>1.0</v>
      </c>
    </row>
    <row r="1180">
      <c r="A1180" s="5" t="s">
        <v>196</v>
      </c>
      <c r="B1180" s="5" t="s">
        <v>807</v>
      </c>
      <c r="C1180" s="5" t="s">
        <v>808</v>
      </c>
      <c r="D1180" s="6">
        <v>1.0</v>
      </c>
    </row>
    <row r="1181">
      <c r="A1181" s="5" t="s">
        <v>197</v>
      </c>
      <c r="B1181" s="5" t="s">
        <v>784</v>
      </c>
      <c r="C1181" s="5" t="s">
        <v>785</v>
      </c>
      <c r="D1181" s="6">
        <v>1.0</v>
      </c>
    </row>
    <row r="1182">
      <c r="A1182" s="5" t="s">
        <v>197</v>
      </c>
      <c r="B1182" s="5" t="s">
        <v>813</v>
      </c>
      <c r="C1182" s="5" t="s">
        <v>812</v>
      </c>
      <c r="D1182" s="6">
        <v>1.0</v>
      </c>
    </row>
    <row r="1183">
      <c r="A1183" s="5" t="s">
        <v>197</v>
      </c>
      <c r="B1183" s="5" t="s">
        <v>800</v>
      </c>
      <c r="C1183" s="5" t="s">
        <v>801</v>
      </c>
      <c r="D1183" s="6">
        <v>2.0</v>
      </c>
    </row>
    <row r="1184">
      <c r="A1184" s="5" t="s">
        <v>197</v>
      </c>
      <c r="B1184" s="5" t="s">
        <v>790</v>
      </c>
      <c r="C1184" s="5" t="s">
        <v>791</v>
      </c>
      <c r="D1184" s="6">
        <v>1.0</v>
      </c>
    </row>
    <row r="1185">
      <c r="A1185" s="5" t="s">
        <v>197</v>
      </c>
      <c r="B1185" s="5" t="s">
        <v>792</v>
      </c>
      <c r="C1185" s="5" t="s">
        <v>793</v>
      </c>
      <c r="D1185" s="6">
        <v>1.0</v>
      </c>
    </row>
    <row r="1186">
      <c r="A1186" s="5" t="s">
        <v>197</v>
      </c>
      <c r="B1186" s="5" t="s">
        <v>794</v>
      </c>
      <c r="C1186" s="5" t="s">
        <v>795</v>
      </c>
      <c r="D1186" s="6">
        <v>5.0</v>
      </c>
    </row>
    <row r="1187">
      <c r="A1187" s="5" t="s">
        <v>197</v>
      </c>
      <c r="B1187" s="5" t="s">
        <v>824</v>
      </c>
      <c r="C1187" s="5" t="s">
        <v>825</v>
      </c>
      <c r="D1187" s="6">
        <v>1.0</v>
      </c>
    </row>
    <row r="1188">
      <c r="A1188" s="5" t="s">
        <v>197</v>
      </c>
      <c r="B1188" s="5" t="s">
        <v>868</v>
      </c>
      <c r="C1188" s="5" t="s">
        <v>869</v>
      </c>
      <c r="D1188" s="6">
        <v>1.0</v>
      </c>
    </row>
    <row r="1189">
      <c r="A1189" s="5" t="s">
        <v>197</v>
      </c>
      <c r="B1189" s="5" t="s">
        <v>798</v>
      </c>
      <c r="C1189" s="5" t="s">
        <v>799</v>
      </c>
      <c r="D1189" s="6">
        <v>18.0</v>
      </c>
    </row>
    <row r="1190">
      <c r="A1190" s="5" t="s">
        <v>197</v>
      </c>
      <c r="B1190" s="5" t="s">
        <v>880</v>
      </c>
      <c r="C1190" s="5" t="s">
        <v>881</v>
      </c>
      <c r="D1190" s="6">
        <v>1.0</v>
      </c>
    </row>
    <row r="1191">
      <c r="A1191" s="5" t="s">
        <v>197</v>
      </c>
      <c r="B1191" s="5" t="s">
        <v>822</v>
      </c>
      <c r="C1191" s="5" t="s">
        <v>823</v>
      </c>
      <c r="D1191" s="6">
        <v>3.0</v>
      </c>
    </row>
    <row r="1192">
      <c r="A1192" s="5" t="s">
        <v>197</v>
      </c>
      <c r="B1192" s="5" t="s">
        <v>848</v>
      </c>
      <c r="C1192" s="5" t="s">
        <v>849</v>
      </c>
      <c r="D1192" s="6">
        <v>1.0</v>
      </c>
    </row>
    <row r="1193">
      <c r="A1193" s="5" t="s">
        <v>197</v>
      </c>
      <c r="B1193" s="5" t="s">
        <v>807</v>
      </c>
      <c r="C1193" s="5" t="s">
        <v>808</v>
      </c>
      <c r="D1193" s="6">
        <v>6.0</v>
      </c>
    </row>
    <row r="1194">
      <c r="A1194" s="5" t="s">
        <v>197</v>
      </c>
      <c r="B1194" s="5" t="s">
        <v>836</v>
      </c>
      <c r="C1194" s="5" t="s">
        <v>837</v>
      </c>
      <c r="D1194" s="6">
        <v>2.0</v>
      </c>
    </row>
    <row r="1195">
      <c r="A1195" s="5" t="s">
        <v>198</v>
      </c>
      <c r="B1195" s="5" t="s">
        <v>784</v>
      </c>
      <c r="C1195" s="5" t="s">
        <v>785</v>
      </c>
      <c r="D1195" s="6">
        <v>1.0</v>
      </c>
    </row>
    <row r="1196">
      <c r="A1196" s="5" t="s">
        <v>198</v>
      </c>
      <c r="B1196" s="5" t="s">
        <v>788</v>
      </c>
      <c r="C1196" s="5" t="s">
        <v>789</v>
      </c>
      <c r="D1196" s="6">
        <v>1.0</v>
      </c>
    </row>
    <row r="1197">
      <c r="A1197" s="5" t="s">
        <v>198</v>
      </c>
      <c r="B1197" s="5" t="s">
        <v>813</v>
      </c>
      <c r="C1197" s="5" t="s">
        <v>812</v>
      </c>
      <c r="D1197" s="6">
        <v>4.0</v>
      </c>
    </row>
    <row r="1198">
      <c r="A1198" s="5" t="s">
        <v>198</v>
      </c>
      <c r="B1198" s="5" t="s">
        <v>800</v>
      </c>
      <c r="C1198" s="5" t="s">
        <v>801</v>
      </c>
      <c r="D1198" s="6">
        <v>3.0</v>
      </c>
    </row>
    <row r="1199">
      <c r="A1199" s="5" t="s">
        <v>198</v>
      </c>
      <c r="B1199" s="5" t="s">
        <v>840</v>
      </c>
      <c r="C1199" s="5" t="s">
        <v>841</v>
      </c>
      <c r="D1199" s="6">
        <v>1.0</v>
      </c>
    </row>
    <row r="1200">
      <c r="A1200" s="5" t="s">
        <v>198</v>
      </c>
      <c r="B1200" s="5" t="s">
        <v>790</v>
      </c>
      <c r="C1200" s="5" t="s">
        <v>791</v>
      </c>
      <c r="D1200" s="6">
        <v>1.0</v>
      </c>
    </row>
    <row r="1201">
      <c r="A1201" s="5" t="s">
        <v>198</v>
      </c>
      <c r="B1201" s="5" t="s">
        <v>792</v>
      </c>
      <c r="C1201" s="5" t="s">
        <v>793</v>
      </c>
      <c r="D1201" s="6">
        <v>2.0</v>
      </c>
    </row>
    <row r="1202">
      <c r="A1202" s="5" t="s">
        <v>198</v>
      </c>
      <c r="B1202" s="5" t="s">
        <v>794</v>
      </c>
      <c r="C1202" s="5" t="s">
        <v>795</v>
      </c>
      <c r="D1202" s="6">
        <v>7.0</v>
      </c>
    </row>
    <row r="1203">
      <c r="A1203" s="5" t="s">
        <v>198</v>
      </c>
      <c r="B1203" s="5" t="s">
        <v>796</v>
      </c>
      <c r="C1203" s="5" t="s">
        <v>797</v>
      </c>
      <c r="D1203" s="6">
        <v>1.0</v>
      </c>
    </row>
    <row r="1204">
      <c r="A1204" s="5" t="s">
        <v>198</v>
      </c>
      <c r="B1204" s="5" t="s">
        <v>868</v>
      </c>
      <c r="C1204" s="5" t="s">
        <v>869</v>
      </c>
      <c r="D1204" s="6">
        <v>2.0</v>
      </c>
    </row>
    <row r="1205">
      <c r="A1205" s="5" t="s">
        <v>198</v>
      </c>
      <c r="B1205" s="5" t="s">
        <v>802</v>
      </c>
      <c r="C1205" s="5" t="s">
        <v>803</v>
      </c>
      <c r="D1205" s="6">
        <v>1.0</v>
      </c>
    </row>
    <row r="1206">
      <c r="A1206" s="5" t="s">
        <v>198</v>
      </c>
      <c r="B1206" s="5" t="s">
        <v>798</v>
      </c>
      <c r="C1206" s="5" t="s">
        <v>799</v>
      </c>
      <c r="D1206" s="6">
        <v>8.0</v>
      </c>
    </row>
    <row r="1207">
      <c r="A1207" s="5" t="s">
        <v>198</v>
      </c>
      <c r="B1207" s="5" t="s">
        <v>807</v>
      </c>
      <c r="C1207" s="5" t="s">
        <v>808</v>
      </c>
      <c r="D1207" s="6">
        <v>1.0</v>
      </c>
    </row>
    <row r="1208">
      <c r="A1208" s="5" t="s">
        <v>199</v>
      </c>
      <c r="B1208" s="5" t="s">
        <v>784</v>
      </c>
      <c r="C1208" s="5" t="s">
        <v>785</v>
      </c>
      <c r="D1208" s="6">
        <v>1.0</v>
      </c>
    </row>
    <row r="1209">
      <c r="A1209" s="5" t="s">
        <v>199</v>
      </c>
      <c r="B1209" s="5" t="s">
        <v>786</v>
      </c>
      <c r="C1209" s="5" t="s">
        <v>787</v>
      </c>
      <c r="D1209" s="6">
        <v>2.0</v>
      </c>
    </row>
    <row r="1210">
      <c r="A1210" s="5" t="s">
        <v>199</v>
      </c>
      <c r="B1210" s="5" t="s">
        <v>788</v>
      </c>
      <c r="C1210" s="5" t="s">
        <v>789</v>
      </c>
      <c r="D1210" s="6">
        <v>3.0</v>
      </c>
    </row>
    <row r="1211">
      <c r="A1211" s="5" t="s">
        <v>199</v>
      </c>
      <c r="B1211" s="5" t="s">
        <v>813</v>
      </c>
      <c r="C1211" s="5" t="s">
        <v>812</v>
      </c>
      <c r="D1211" s="6">
        <v>1.0</v>
      </c>
    </row>
    <row r="1212">
      <c r="A1212" s="5" t="s">
        <v>199</v>
      </c>
      <c r="B1212" s="5" t="s">
        <v>790</v>
      </c>
      <c r="C1212" s="5" t="s">
        <v>791</v>
      </c>
      <c r="D1212" s="6">
        <v>8.0</v>
      </c>
    </row>
    <row r="1213">
      <c r="A1213" s="5" t="s">
        <v>199</v>
      </c>
      <c r="B1213" s="5" t="s">
        <v>792</v>
      </c>
      <c r="C1213" s="5" t="s">
        <v>793</v>
      </c>
      <c r="D1213" s="6">
        <v>2.0</v>
      </c>
    </row>
    <row r="1214">
      <c r="A1214" s="5" t="s">
        <v>199</v>
      </c>
      <c r="B1214" s="5" t="s">
        <v>794</v>
      </c>
      <c r="C1214" s="5" t="s">
        <v>795</v>
      </c>
      <c r="D1214" s="6">
        <v>9.0</v>
      </c>
    </row>
    <row r="1215">
      <c r="A1215" s="5" t="s">
        <v>199</v>
      </c>
      <c r="B1215" s="5" t="s">
        <v>830</v>
      </c>
      <c r="C1215" s="5" t="s">
        <v>831</v>
      </c>
      <c r="D1215" s="6">
        <v>1.0</v>
      </c>
    </row>
    <row r="1216">
      <c r="A1216" s="5" t="s">
        <v>199</v>
      </c>
      <c r="B1216" s="5" t="s">
        <v>798</v>
      </c>
      <c r="C1216" s="5" t="s">
        <v>799</v>
      </c>
      <c r="D1216" s="6">
        <v>7.0</v>
      </c>
    </row>
    <row r="1217">
      <c r="A1217" s="5" t="s">
        <v>199</v>
      </c>
      <c r="B1217" s="5" t="s">
        <v>848</v>
      </c>
      <c r="C1217" s="5" t="s">
        <v>849</v>
      </c>
      <c r="D1217" s="6">
        <v>2.0</v>
      </c>
    </row>
    <row r="1218">
      <c r="A1218" s="5" t="s">
        <v>200</v>
      </c>
      <c r="B1218" s="5" t="s">
        <v>786</v>
      </c>
      <c r="C1218" s="5" t="s">
        <v>787</v>
      </c>
      <c r="D1218" s="6">
        <v>3.0</v>
      </c>
    </row>
    <row r="1219">
      <c r="A1219" s="5" t="s">
        <v>200</v>
      </c>
      <c r="B1219" s="5" t="s">
        <v>813</v>
      </c>
      <c r="C1219" s="5" t="s">
        <v>812</v>
      </c>
      <c r="D1219" s="6">
        <v>3.0</v>
      </c>
    </row>
    <row r="1220">
      <c r="A1220" s="5" t="s">
        <v>200</v>
      </c>
      <c r="B1220" s="5" t="s">
        <v>914</v>
      </c>
      <c r="C1220" s="5" t="s">
        <v>915</v>
      </c>
      <c r="D1220" s="6">
        <v>1.0</v>
      </c>
    </row>
    <row r="1221">
      <c r="A1221" s="5" t="s">
        <v>200</v>
      </c>
      <c r="B1221" s="5" t="s">
        <v>840</v>
      </c>
      <c r="C1221" s="5" t="s">
        <v>841</v>
      </c>
      <c r="D1221" s="6">
        <v>1.0</v>
      </c>
    </row>
    <row r="1222">
      <c r="A1222" s="5" t="s">
        <v>200</v>
      </c>
      <c r="B1222" s="5" t="s">
        <v>790</v>
      </c>
      <c r="C1222" s="5" t="s">
        <v>791</v>
      </c>
      <c r="D1222" s="6">
        <v>4.0</v>
      </c>
    </row>
    <row r="1223">
      <c r="A1223" s="5" t="s">
        <v>200</v>
      </c>
      <c r="B1223" s="5" t="s">
        <v>792</v>
      </c>
      <c r="C1223" s="5" t="s">
        <v>793</v>
      </c>
      <c r="D1223" s="6">
        <v>1.0</v>
      </c>
    </row>
    <row r="1224">
      <c r="A1224" s="5" t="s">
        <v>200</v>
      </c>
      <c r="B1224" s="5" t="s">
        <v>794</v>
      </c>
      <c r="C1224" s="5" t="s">
        <v>795</v>
      </c>
      <c r="D1224" s="6">
        <v>7.0</v>
      </c>
    </row>
    <row r="1225">
      <c r="A1225" s="5" t="s">
        <v>200</v>
      </c>
      <c r="B1225" s="5" t="s">
        <v>916</v>
      </c>
      <c r="C1225" s="5" t="s">
        <v>917</v>
      </c>
      <c r="D1225" s="6">
        <v>1.0</v>
      </c>
    </row>
    <row r="1226">
      <c r="A1226" s="5" t="s">
        <v>200</v>
      </c>
      <c r="B1226" s="5" t="s">
        <v>874</v>
      </c>
      <c r="C1226" s="5" t="s">
        <v>875</v>
      </c>
      <c r="D1226" s="6">
        <v>2.0</v>
      </c>
    </row>
    <row r="1227">
      <c r="A1227" s="5" t="s">
        <v>200</v>
      </c>
      <c r="B1227" s="5" t="s">
        <v>796</v>
      </c>
      <c r="C1227" s="5" t="s">
        <v>797</v>
      </c>
      <c r="D1227" s="6">
        <v>2.0</v>
      </c>
    </row>
    <row r="1228">
      <c r="A1228" s="5" t="s">
        <v>200</v>
      </c>
      <c r="B1228" s="5" t="s">
        <v>824</v>
      </c>
      <c r="C1228" s="5" t="s">
        <v>825</v>
      </c>
      <c r="D1228" s="6">
        <v>1.0</v>
      </c>
    </row>
    <row r="1229">
      <c r="A1229" s="5" t="s">
        <v>200</v>
      </c>
      <c r="B1229" s="5" t="s">
        <v>802</v>
      </c>
      <c r="C1229" s="5" t="s">
        <v>803</v>
      </c>
      <c r="D1229" s="6">
        <v>1.0</v>
      </c>
    </row>
    <row r="1230">
      <c r="A1230" s="5" t="s">
        <v>200</v>
      </c>
      <c r="B1230" s="5" t="s">
        <v>798</v>
      </c>
      <c r="C1230" s="5" t="s">
        <v>799</v>
      </c>
      <c r="D1230" s="6">
        <v>7.0</v>
      </c>
    </row>
    <row r="1231">
      <c r="A1231" s="5" t="s">
        <v>200</v>
      </c>
      <c r="B1231" s="5" t="s">
        <v>880</v>
      </c>
      <c r="C1231" s="5" t="s">
        <v>881</v>
      </c>
      <c r="D1231" s="6">
        <v>1.0</v>
      </c>
    </row>
    <row r="1232">
      <c r="A1232" s="5" t="s">
        <v>200</v>
      </c>
      <c r="B1232" s="5" t="s">
        <v>836</v>
      </c>
      <c r="C1232" s="5" t="s">
        <v>837</v>
      </c>
      <c r="D1232" s="6">
        <v>1.0</v>
      </c>
    </row>
    <row r="1233">
      <c r="A1233" s="5" t="s">
        <v>201</v>
      </c>
      <c r="B1233" s="5" t="s">
        <v>784</v>
      </c>
      <c r="C1233" s="5" t="s">
        <v>785</v>
      </c>
      <c r="D1233" s="6">
        <v>1.0</v>
      </c>
    </row>
    <row r="1234">
      <c r="A1234" s="5" t="s">
        <v>201</v>
      </c>
      <c r="B1234" s="5" t="s">
        <v>786</v>
      </c>
      <c r="C1234" s="5" t="s">
        <v>787</v>
      </c>
      <c r="D1234" s="6">
        <v>3.0</v>
      </c>
    </row>
    <row r="1235">
      <c r="A1235" s="5" t="s">
        <v>201</v>
      </c>
      <c r="B1235" s="5" t="s">
        <v>788</v>
      </c>
      <c r="C1235" s="5" t="s">
        <v>789</v>
      </c>
      <c r="D1235" s="6">
        <v>1.0</v>
      </c>
    </row>
    <row r="1236">
      <c r="A1236" s="5" t="s">
        <v>201</v>
      </c>
      <c r="B1236" s="5" t="s">
        <v>813</v>
      </c>
      <c r="C1236" s="5" t="s">
        <v>812</v>
      </c>
      <c r="D1236" s="6">
        <v>1.0</v>
      </c>
    </row>
    <row r="1237">
      <c r="A1237" s="5" t="s">
        <v>201</v>
      </c>
      <c r="B1237" s="5" t="s">
        <v>790</v>
      </c>
      <c r="C1237" s="5" t="s">
        <v>791</v>
      </c>
      <c r="D1237" s="6">
        <v>6.0</v>
      </c>
    </row>
    <row r="1238">
      <c r="A1238" s="5" t="s">
        <v>201</v>
      </c>
      <c r="B1238" s="5" t="s">
        <v>794</v>
      </c>
      <c r="C1238" s="5" t="s">
        <v>795</v>
      </c>
      <c r="D1238" s="6">
        <v>3.0</v>
      </c>
    </row>
    <row r="1239">
      <c r="A1239" s="5" t="s">
        <v>201</v>
      </c>
      <c r="B1239" s="5" t="s">
        <v>878</v>
      </c>
      <c r="C1239" s="5" t="s">
        <v>879</v>
      </c>
      <c r="D1239" s="6">
        <v>1.0</v>
      </c>
    </row>
    <row r="1240">
      <c r="A1240" s="5" t="s">
        <v>201</v>
      </c>
      <c r="B1240" s="5" t="s">
        <v>828</v>
      </c>
      <c r="C1240" s="5" t="s">
        <v>829</v>
      </c>
      <c r="D1240" s="6">
        <v>1.0</v>
      </c>
    </row>
    <row r="1241">
      <c r="A1241" s="5" t="s">
        <v>201</v>
      </c>
      <c r="B1241" s="5" t="s">
        <v>802</v>
      </c>
      <c r="C1241" s="5" t="s">
        <v>803</v>
      </c>
      <c r="D1241" s="6">
        <v>2.0</v>
      </c>
    </row>
    <row r="1242">
      <c r="A1242" s="5" t="s">
        <v>201</v>
      </c>
      <c r="B1242" s="5" t="s">
        <v>798</v>
      </c>
      <c r="C1242" s="5" t="s">
        <v>799</v>
      </c>
      <c r="D1242" s="6">
        <v>7.0</v>
      </c>
    </row>
    <row r="1243">
      <c r="A1243" s="5" t="s">
        <v>183</v>
      </c>
      <c r="B1243" s="5" t="s">
        <v>809</v>
      </c>
      <c r="C1243" s="5" t="s">
        <v>810</v>
      </c>
      <c r="D1243" s="6">
        <v>1.0</v>
      </c>
    </row>
    <row r="1244">
      <c r="A1244" s="5" t="s">
        <v>183</v>
      </c>
      <c r="B1244" s="5" t="s">
        <v>784</v>
      </c>
      <c r="C1244" s="5" t="s">
        <v>785</v>
      </c>
      <c r="D1244" s="6">
        <v>1.0</v>
      </c>
    </row>
    <row r="1245">
      <c r="A1245" s="5" t="s">
        <v>183</v>
      </c>
      <c r="B1245" s="5" t="s">
        <v>786</v>
      </c>
      <c r="C1245" s="5" t="s">
        <v>787</v>
      </c>
      <c r="D1245" s="6">
        <v>1.0</v>
      </c>
    </row>
    <row r="1246">
      <c r="A1246" s="5" t="s">
        <v>183</v>
      </c>
      <c r="B1246" s="5" t="s">
        <v>813</v>
      </c>
      <c r="C1246" s="5" t="s">
        <v>812</v>
      </c>
      <c r="D1246" s="6">
        <v>2.0</v>
      </c>
    </row>
    <row r="1247">
      <c r="A1247" s="5" t="s">
        <v>183</v>
      </c>
      <c r="B1247" s="5" t="s">
        <v>790</v>
      </c>
      <c r="C1247" s="5" t="s">
        <v>791</v>
      </c>
      <c r="D1247" s="6">
        <v>2.0</v>
      </c>
    </row>
    <row r="1248">
      <c r="A1248" s="5" t="s">
        <v>183</v>
      </c>
      <c r="B1248" s="5" t="s">
        <v>794</v>
      </c>
      <c r="C1248" s="5" t="s">
        <v>795</v>
      </c>
      <c r="D1248" s="6">
        <v>6.0</v>
      </c>
    </row>
    <row r="1249">
      <c r="A1249" s="5" t="s">
        <v>183</v>
      </c>
      <c r="B1249" s="5" t="s">
        <v>832</v>
      </c>
      <c r="C1249" s="5" t="s">
        <v>833</v>
      </c>
      <c r="D1249" s="6">
        <v>1.0</v>
      </c>
    </row>
    <row r="1250">
      <c r="A1250" s="5" t="s">
        <v>183</v>
      </c>
      <c r="B1250" s="5" t="s">
        <v>876</v>
      </c>
      <c r="C1250" s="5" t="s">
        <v>877</v>
      </c>
      <c r="D1250" s="6">
        <v>1.0</v>
      </c>
    </row>
    <row r="1251">
      <c r="A1251" s="5" t="s">
        <v>183</v>
      </c>
      <c r="B1251" s="5" t="s">
        <v>826</v>
      </c>
      <c r="C1251" s="5" t="s">
        <v>827</v>
      </c>
      <c r="D1251" s="6">
        <v>1.0</v>
      </c>
    </row>
    <row r="1252">
      <c r="A1252" s="5" t="s">
        <v>183</v>
      </c>
      <c r="B1252" s="5" t="s">
        <v>802</v>
      </c>
      <c r="C1252" s="5" t="s">
        <v>803</v>
      </c>
      <c r="D1252" s="6">
        <v>1.0</v>
      </c>
    </row>
    <row r="1253">
      <c r="A1253" s="5" t="s">
        <v>183</v>
      </c>
      <c r="B1253" s="5" t="s">
        <v>798</v>
      </c>
      <c r="C1253" s="5" t="s">
        <v>799</v>
      </c>
      <c r="D1253" s="6">
        <v>9.0</v>
      </c>
    </row>
    <row r="1254">
      <c r="A1254" s="5" t="s">
        <v>183</v>
      </c>
      <c r="B1254" s="5" t="s">
        <v>880</v>
      </c>
      <c r="C1254" s="5" t="s">
        <v>881</v>
      </c>
      <c r="D1254" s="6">
        <v>4.0</v>
      </c>
    </row>
    <row r="1255">
      <c r="A1255" s="5" t="s">
        <v>183</v>
      </c>
      <c r="B1255" s="5" t="s">
        <v>807</v>
      </c>
      <c r="C1255" s="5" t="s">
        <v>808</v>
      </c>
      <c r="D1255" s="6">
        <v>2.0</v>
      </c>
    </row>
    <row r="1256">
      <c r="A1256" s="5" t="s">
        <v>202</v>
      </c>
      <c r="B1256" s="5" t="s">
        <v>813</v>
      </c>
      <c r="C1256" s="5" t="s">
        <v>812</v>
      </c>
      <c r="D1256" s="6">
        <v>2.0</v>
      </c>
    </row>
    <row r="1257">
      <c r="A1257" s="5" t="s">
        <v>202</v>
      </c>
      <c r="B1257" s="5" t="s">
        <v>790</v>
      </c>
      <c r="C1257" s="5" t="s">
        <v>791</v>
      </c>
      <c r="D1257" s="6">
        <v>4.0</v>
      </c>
    </row>
    <row r="1258">
      <c r="A1258" s="5" t="s">
        <v>202</v>
      </c>
      <c r="B1258" s="5" t="s">
        <v>794</v>
      </c>
      <c r="C1258" s="5" t="s">
        <v>795</v>
      </c>
      <c r="D1258" s="6">
        <v>11.0</v>
      </c>
    </row>
    <row r="1259">
      <c r="A1259" s="5" t="s">
        <v>202</v>
      </c>
      <c r="B1259" s="5" t="s">
        <v>796</v>
      </c>
      <c r="C1259" s="5" t="s">
        <v>797</v>
      </c>
      <c r="D1259" s="6">
        <v>2.0</v>
      </c>
    </row>
    <row r="1260">
      <c r="A1260" s="5" t="s">
        <v>202</v>
      </c>
      <c r="B1260" s="5" t="s">
        <v>824</v>
      </c>
      <c r="C1260" s="5" t="s">
        <v>825</v>
      </c>
      <c r="D1260" s="6">
        <v>2.0</v>
      </c>
    </row>
    <row r="1261">
      <c r="A1261" s="5" t="s">
        <v>202</v>
      </c>
      <c r="B1261" s="5" t="s">
        <v>814</v>
      </c>
      <c r="C1261" s="5" t="s">
        <v>815</v>
      </c>
      <c r="D1261" s="6">
        <v>1.0</v>
      </c>
    </row>
    <row r="1262">
      <c r="A1262" s="5" t="s">
        <v>202</v>
      </c>
      <c r="B1262" s="5" t="s">
        <v>830</v>
      </c>
      <c r="C1262" s="5" t="s">
        <v>831</v>
      </c>
      <c r="D1262" s="6">
        <v>1.0</v>
      </c>
    </row>
    <row r="1263">
      <c r="A1263" s="5" t="s">
        <v>202</v>
      </c>
      <c r="B1263" s="5" t="s">
        <v>798</v>
      </c>
      <c r="C1263" s="5" t="s">
        <v>799</v>
      </c>
      <c r="D1263" s="6">
        <v>5.0</v>
      </c>
    </row>
    <row r="1264">
      <c r="A1264" s="5" t="s">
        <v>202</v>
      </c>
      <c r="B1264" s="5" t="s">
        <v>822</v>
      </c>
      <c r="C1264" s="5" t="s">
        <v>823</v>
      </c>
      <c r="D1264" s="6">
        <v>1.0</v>
      </c>
    </row>
    <row r="1265">
      <c r="A1265" s="5" t="s">
        <v>202</v>
      </c>
      <c r="B1265" s="5" t="s">
        <v>807</v>
      </c>
      <c r="C1265" s="5" t="s">
        <v>808</v>
      </c>
      <c r="D1265" s="6">
        <v>2.0</v>
      </c>
    </row>
    <row r="1266">
      <c r="A1266" s="5" t="s">
        <v>203</v>
      </c>
      <c r="B1266" s="5" t="s">
        <v>846</v>
      </c>
      <c r="C1266" s="5" t="s">
        <v>847</v>
      </c>
      <c r="D1266" s="6">
        <v>1.0</v>
      </c>
    </row>
    <row r="1267">
      <c r="A1267" s="5" t="s">
        <v>203</v>
      </c>
      <c r="B1267" s="5" t="s">
        <v>786</v>
      </c>
      <c r="C1267" s="5" t="s">
        <v>787</v>
      </c>
      <c r="D1267" s="6">
        <v>2.0</v>
      </c>
    </row>
    <row r="1268">
      <c r="A1268" s="5" t="s">
        <v>203</v>
      </c>
      <c r="B1268" s="5" t="s">
        <v>813</v>
      </c>
      <c r="C1268" s="5" t="s">
        <v>812</v>
      </c>
      <c r="D1268" s="6">
        <v>1.0</v>
      </c>
    </row>
    <row r="1269">
      <c r="A1269" s="5" t="s">
        <v>203</v>
      </c>
      <c r="B1269" s="5" t="s">
        <v>800</v>
      </c>
      <c r="C1269" s="5" t="s">
        <v>801</v>
      </c>
      <c r="D1269" s="6">
        <v>1.0</v>
      </c>
    </row>
    <row r="1270">
      <c r="A1270" s="5" t="s">
        <v>203</v>
      </c>
      <c r="B1270" s="5" t="s">
        <v>790</v>
      </c>
      <c r="C1270" s="5" t="s">
        <v>791</v>
      </c>
      <c r="D1270" s="6">
        <v>3.0</v>
      </c>
    </row>
    <row r="1271">
      <c r="A1271" s="5" t="s">
        <v>203</v>
      </c>
      <c r="B1271" s="5" t="s">
        <v>792</v>
      </c>
      <c r="C1271" s="5" t="s">
        <v>793</v>
      </c>
      <c r="D1271" s="6">
        <v>1.0</v>
      </c>
    </row>
    <row r="1272">
      <c r="A1272" s="5" t="s">
        <v>203</v>
      </c>
      <c r="B1272" s="5" t="s">
        <v>794</v>
      </c>
      <c r="C1272" s="5" t="s">
        <v>795</v>
      </c>
      <c r="D1272" s="6">
        <v>7.0</v>
      </c>
    </row>
    <row r="1273">
      <c r="A1273" s="5" t="s">
        <v>203</v>
      </c>
      <c r="B1273" s="5" t="s">
        <v>878</v>
      </c>
      <c r="C1273" s="5" t="s">
        <v>879</v>
      </c>
      <c r="D1273" s="6">
        <v>1.0</v>
      </c>
    </row>
    <row r="1274">
      <c r="A1274" s="5" t="s">
        <v>203</v>
      </c>
      <c r="B1274" s="5" t="s">
        <v>824</v>
      </c>
      <c r="C1274" s="5" t="s">
        <v>825</v>
      </c>
      <c r="D1274" s="6">
        <v>1.0</v>
      </c>
    </row>
    <row r="1275">
      <c r="A1275" s="5" t="s">
        <v>203</v>
      </c>
      <c r="B1275" s="5" t="s">
        <v>798</v>
      </c>
      <c r="C1275" s="5" t="s">
        <v>799</v>
      </c>
      <c r="D1275" s="6">
        <v>9.0</v>
      </c>
    </row>
    <row r="1276">
      <c r="A1276" s="5" t="s">
        <v>203</v>
      </c>
      <c r="B1276" s="5" t="s">
        <v>822</v>
      </c>
      <c r="C1276" s="5" t="s">
        <v>823</v>
      </c>
      <c r="D1276" s="6">
        <v>1.0</v>
      </c>
    </row>
    <row r="1277">
      <c r="A1277" s="5" t="s">
        <v>203</v>
      </c>
      <c r="B1277" s="5" t="s">
        <v>807</v>
      </c>
      <c r="C1277" s="5" t="s">
        <v>808</v>
      </c>
      <c r="D1277" s="6">
        <v>3.0</v>
      </c>
    </row>
    <row r="1278">
      <c r="A1278" s="5" t="s">
        <v>204</v>
      </c>
      <c r="B1278" s="5" t="s">
        <v>918</v>
      </c>
      <c r="C1278" s="5" t="s">
        <v>919</v>
      </c>
      <c r="D1278" s="6">
        <v>1.0</v>
      </c>
    </row>
    <row r="1279">
      <c r="A1279" s="5" t="s">
        <v>204</v>
      </c>
      <c r="B1279" s="5" t="s">
        <v>784</v>
      </c>
      <c r="C1279" s="5" t="s">
        <v>785</v>
      </c>
      <c r="D1279" s="6">
        <v>1.0</v>
      </c>
    </row>
    <row r="1280">
      <c r="A1280" s="5" t="s">
        <v>204</v>
      </c>
      <c r="B1280" s="5" t="s">
        <v>788</v>
      </c>
      <c r="C1280" s="5" t="s">
        <v>789</v>
      </c>
      <c r="D1280" s="6">
        <v>2.0</v>
      </c>
    </row>
    <row r="1281">
      <c r="A1281" s="5" t="s">
        <v>204</v>
      </c>
      <c r="B1281" s="5" t="s">
        <v>813</v>
      </c>
      <c r="C1281" s="5" t="s">
        <v>812</v>
      </c>
      <c r="D1281" s="6">
        <v>3.0</v>
      </c>
    </row>
    <row r="1282">
      <c r="A1282" s="5" t="s">
        <v>204</v>
      </c>
      <c r="B1282" s="5" t="s">
        <v>790</v>
      </c>
      <c r="C1282" s="5" t="s">
        <v>791</v>
      </c>
      <c r="D1282" s="6">
        <v>2.0</v>
      </c>
    </row>
    <row r="1283">
      <c r="A1283" s="5" t="s">
        <v>204</v>
      </c>
      <c r="B1283" s="5" t="s">
        <v>794</v>
      </c>
      <c r="C1283" s="5" t="s">
        <v>795</v>
      </c>
      <c r="D1283" s="6">
        <v>1.0</v>
      </c>
    </row>
    <row r="1284">
      <c r="A1284" s="5" t="s">
        <v>204</v>
      </c>
      <c r="B1284" s="5" t="s">
        <v>824</v>
      </c>
      <c r="C1284" s="5" t="s">
        <v>825</v>
      </c>
      <c r="D1284" s="6">
        <v>1.0</v>
      </c>
    </row>
    <row r="1285">
      <c r="A1285" s="5" t="s">
        <v>204</v>
      </c>
      <c r="B1285" s="5" t="s">
        <v>798</v>
      </c>
      <c r="C1285" s="5" t="s">
        <v>799</v>
      </c>
      <c r="D1285" s="6">
        <v>13.0</v>
      </c>
    </row>
    <row r="1286">
      <c r="A1286" s="5" t="s">
        <v>204</v>
      </c>
      <c r="B1286" s="5" t="s">
        <v>848</v>
      </c>
      <c r="C1286" s="5" t="s">
        <v>849</v>
      </c>
      <c r="D1286" s="6">
        <v>2.0</v>
      </c>
    </row>
    <row r="1287">
      <c r="A1287" s="5" t="s">
        <v>205</v>
      </c>
      <c r="B1287" s="5" t="s">
        <v>846</v>
      </c>
      <c r="C1287" s="5" t="s">
        <v>847</v>
      </c>
      <c r="D1287" s="6">
        <v>1.0</v>
      </c>
    </row>
    <row r="1288">
      <c r="A1288" s="5" t="s">
        <v>205</v>
      </c>
      <c r="B1288" s="5" t="s">
        <v>784</v>
      </c>
      <c r="C1288" s="5" t="s">
        <v>785</v>
      </c>
      <c r="D1288" s="6">
        <v>4.0</v>
      </c>
    </row>
    <row r="1289">
      <c r="A1289" s="5" t="s">
        <v>205</v>
      </c>
      <c r="B1289" s="5" t="s">
        <v>786</v>
      </c>
      <c r="C1289" s="5" t="s">
        <v>787</v>
      </c>
      <c r="D1289" s="6">
        <v>1.0</v>
      </c>
    </row>
    <row r="1290">
      <c r="A1290" s="5" t="s">
        <v>205</v>
      </c>
      <c r="B1290" s="5" t="s">
        <v>788</v>
      </c>
      <c r="C1290" s="5" t="s">
        <v>789</v>
      </c>
      <c r="D1290" s="6">
        <v>2.0</v>
      </c>
    </row>
    <row r="1291">
      <c r="A1291" s="5" t="s">
        <v>205</v>
      </c>
      <c r="B1291" s="5" t="s">
        <v>813</v>
      </c>
      <c r="C1291" s="5" t="s">
        <v>812</v>
      </c>
      <c r="D1291" s="6">
        <v>4.0</v>
      </c>
    </row>
    <row r="1292">
      <c r="A1292" s="5" t="s">
        <v>205</v>
      </c>
      <c r="B1292" s="5" t="s">
        <v>838</v>
      </c>
      <c r="C1292" s="5" t="s">
        <v>839</v>
      </c>
      <c r="D1292" s="6">
        <v>1.0</v>
      </c>
    </row>
    <row r="1293">
      <c r="A1293" s="5" t="s">
        <v>205</v>
      </c>
      <c r="B1293" s="5" t="s">
        <v>790</v>
      </c>
      <c r="C1293" s="5" t="s">
        <v>791</v>
      </c>
      <c r="D1293" s="6">
        <v>3.0</v>
      </c>
    </row>
    <row r="1294">
      <c r="A1294" s="5" t="s">
        <v>205</v>
      </c>
      <c r="B1294" s="5" t="s">
        <v>794</v>
      </c>
      <c r="C1294" s="5" t="s">
        <v>795</v>
      </c>
      <c r="D1294" s="6">
        <v>5.0</v>
      </c>
    </row>
    <row r="1295">
      <c r="A1295" s="5" t="s">
        <v>205</v>
      </c>
      <c r="B1295" s="5" t="s">
        <v>796</v>
      </c>
      <c r="C1295" s="5" t="s">
        <v>797</v>
      </c>
      <c r="D1295" s="6">
        <v>2.0</v>
      </c>
    </row>
    <row r="1296">
      <c r="A1296" s="5" t="s">
        <v>205</v>
      </c>
      <c r="B1296" s="5" t="s">
        <v>824</v>
      </c>
      <c r="C1296" s="5" t="s">
        <v>825</v>
      </c>
      <c r="D1296" s="6">
        <v>1.0</v>
      </c>
    </row>
    <row r="1297">
      <c r="A1297" s="5" t="s">
        <v>205</v>
      </c>
      <c r="B1297" s="5" t="s">
        <v>798</v>
      </c>
      <c r="C1297" s="5" t="s">
        <v>799</v>
      </c>
      <c r="D1297" s="6">
        <v>11.0</v>
      </c>
    </row>
    <row r="1298">
      <c r="A1298" s="5" t="s">
        <v>206</v>
      </c>
      <c r="B1298" s="5" t="s">
        <v>846</v>
      </c>
      <c r="C1298" s="5" t="s">
        <v>847</v>
      </c>
      <c r="D1298" s="6">
        <v>1.0</v>
      </c>
    </row>
    <row r="1299">
      <c r="A1299" s="5" t="s">
        <v>206</v>
      </c>
      <c r="B1299" s="5" t="s">
        <v>920</v>
      </c>
      <c r="C1299" s="5" t="s">
        <v>921</v>
      </c>
      <c r="D1299" s="6">
        <v>1.0</v>
      </c>
    </row>
    <row r="1300">
      <c r="A1300" s="5" t="s">
        <v>206</v>
      </c>
      <c r="B1300" s="5" t="s">
        <v>788</v>
      </c>
      <c r="C1300" s="5" t="s">
        <v>789</v>
      </c>
      <c r="D1300" s="6">
        <v>3.0</v>
      </c>
    </row>
    <row r="1301">
      <c r="A1301" s="5" t="s">
        <v>206</v>
      </c>
      <c r="B1301" s="5" t="s">
        <v>813</v>
      </c>
      <c r="C1301" s="5" t="s">
        <v>812</v>
      </c>
      <c r="D1301" s="6">
        <v>3.0</v>
      </c>
    </row>
    <row r="1302">
      <c r="A1302" s="5" t="s">
        <v>206</v>
      </c>
      <c r="B1302" s="5" t="s">
        <v>800</v>
      </c>
      <c r="C1302" s="5" t="s">
        <v>801</v>
      </c>
      <c r="D1302" s="6">
        <v>1.0</v>
      </c>
    </row>
    <row r="1303">
      <c r="A1303" s="5" t="s">
        <v>206</v>
      </c>
      <c r="B1303" s="5" t="s">
        <v>790</v>
      </c>
      <c r="C1303" s="5" t="s">
        <v>791</v>
      </c>
      <c r="D1303" s="6">
        <v>3.0</v>
      </c>
    </row>
    <row r="1304">
      <c r="A1304" s="5" t="s">
        <v>206</v>
      </c>
      <c r="B1304" s="5" t="s">
        <v>866</v>
      </c>
      <c r="C1304" s="5" t="s">
        <v>867</v>
      </c>
      <c r="D1304" s="6">
        <v>1.0</v>
      </c>
    </row>
    <row r="1305">
      <c r="A1305" s="5" t="s">
        <v>206</v>
      </c>
      <c r="B1305" s="5" t="s">
        <v>794</v>
      </c>
      <c r="C1305" s="5" t="s">
        <v>795</v>
      </c>
      <c r="D1305" s="6">
        <v>5.0</v>
      </c>
    </row>
    <row r="1306">
      <c r="A1306" s="5" t="s">
        <v>206</v>
      </c>
      <c r="B1306" s="5" t="s">
        <v>874</v>
      </c>
      <c r="C1306" s="5" t="s">
        <v>875</v>
      </c>
      <c r="D1306" s="6">
        <v>4.0</v>
      </c>
    </row>
    <row r="1307">
      <c r="A1307" s="5" t="s">
        <v>206</v>
      </c>
      <c r="B1307" s="5" t="s">
        <v>796</v>
      </c>
      <c r="C1307" s="5" t="s">
        <v>797</v>
      </c>
      <c r="D1307" s="6">
        <v>2.0</v>
      </c>
    </row>
    <row r="1308">
      <c r="A1308" s="5" t="s">
        <v>206</v>
      </c>
      <c r="B1308" s="5" t="s">
        <v>802</v>
      </c>
      <c r="C1308" s="5" t="s">
        <v>803</v>
      </c>
      <c r="D1308" s="6">
        <v>1.0</v>
      </c>
    </row>
    <row r="1309">
      <c r="A1309" s="5" t="s">
        <v>206</v>
      </c>
      <c r="B1309" s="5" t="s">
        <v>830</v>
      </c>
      <c r="C1309" s="5" t="s">
        <v>831</v>
      </c>
      <c r="D1309" s="6">
        <v>1.0</v>
      </c>
    </row>
    <row r="1310">
      <c r="A1310" s="5" t="s">
        <v>206</v>
      </c>
      <c r="B1310" s="5" t="s">
        <v>798</v>
      </c>
      <c r="C1310" s="5" t="s">
        <v>799</v>
      </c>
      <c r="D1310" s="6">
        <v>21.0</v>
      </c>
    </row>
    <row r="1311">
      <c r="A1311" s="5" t="s">
        <v>206</v>
      </c>
      <c r="B1311" s="5" t="s">
        <v>922</v>
      </c>
      <c r="C1311" s="5" t="s">
        <v>923</v>
      </c>
      <c r="D1311" s="6">
        <v>1.0</v>
      </c>
    </row>
    <row r="1312">
      <c r="A1312" s="5" t="s">
        <v>207</v>
      </c>
      <c r="B1312" s="5" t="s">
        <v>784</v>
      </c>
      <c r="C1312" s="5" t="s">
        <v>785</v>
      </c>
      <c r="D1312" s="6">
        <v>1.0</v>
      </c>
    </row>
    <row r="1313">
      <c r="A1313" s="5" t="s">
        <v>207</v>
      </c>
      <c r="B1313" s="5" t="s">
        <v>813</v>
      </c>
      <c r="C1313" s="5" t="s">
        <v>812</v>
      </c>
      <c r="D1313" s="6">
        <v>1.0</v>
      </c>
    </row>
    <row r="1314">
      <c r="A1314" s="5" t="s">
        <v>207</v>
      </c>
      <c r="B1314" s="5" t="s">
        <v>800</v>
      </c>
      <c r="C1314" s="5" t="s">
        <v>801</v>
      </c>
      <c r="D1314" s="6">
        <v>3.0</v>
      </c>
    </row>
    <row r="1315">
      <c r="A1315" s="5" t="s">
        <v>207</v>
      </c>
      <c r="B1315" s="5" t="s">
        <v>790</v>
      </c>
      <c r="C1315" s="5" t="s">
        <v>791</v>
      </c>
      <c r="D1315" s="6">
        <v>1.0</v>
      </c>
    </row>
    <row r="1316">
      <c r="A1316" s="5" t="s">
        <v>207</v>
      </c>
      <c r="B1316" s="5" t="s">
        <v>792</v>
      </c>
      <c r="C1316" s="5" t="s">
        <v>793</v>
      </c>
      <c r="D1316" s="6">
        <v>1.0</v>
      </c>
    </row>
    <row r="1317">
      <c r="A1317" s="5" t="s">
        <v>207</v>
      </c>
      <c r="B1317" s="5" t="s">
        <v>794</v>
      </c>
      <c r="C1317" s="5" t="s">
        <v>795</v>
      </c>
      <c r="D1317" s="6">
        <v>6.0</v>
      </c>
    </row>
    <row r="1318">
      <c r="A1318" s="5" t="s">
        <v>207</v>
      </c>
      <c r="B1318" s="5" t="s">
        <v>796</v>
      </c>
      <c r="C1318" s="5" t="s">
        <v>797</v>
      </c>
      <c r="D1318" s="6">
        <v>3.0</v>
      </c>
    </row>
    <row r="1319">
      <c r="A1319" s="5" t="s">
        <v>207</v>
      </c>
      <c r="B1319" s="5" t="s">
        <v>830</v>
      </c>
      <c r="C1319" s="5" t="s">
        <v>831</v>
      </c>
      <c r="D1319" s="6">
        <v>2.0</v>
      </c>
    </row>
    <row r="1320">
      <c r="A1320" s="5" t="s">
        <v>207</v>
      </c>
      <c r="B1320" s="5" t="s">
        <v>798</v>
      </c>
      <c r="C1320" s="5" t="s">
        <v>799</v>
      </c>
      <c r="D1320" s="6">
        <v>10.0</v>
      </c>
    </row>
    <row r="1321">
      <c r="A1321" s="5" t="s">
        <v>207</v>
      </c>
      <c r="B1321" s="5" t="s">
        <v>848</v>
      </c>
      <c r="C1321" s="5" t="s">
        <v>849</v>
      </c>
      <c r="D1321" s="6">
        <v>1.0</v>
      </c>
    </row>
    <row r="1322">
      <c r="A1322" s="5" t="s">
        <v>207</v>
      </c>
      <c r="B1322" s="5" t="s">
        <v>807</v>
      </c>
      <c r="C1322" s="5" t="s">
        <v>808</v>
      </c>
      <c r="D1322" s="6">
        <v>1.0</v>
      </c>
    </row>
    <row r="1323">
      <c r="A1323" s="5" t="s">
        <v>208</v>
      </c>
      <c r="B1323" s="5" t="s">
        <v>784</v>
      </c>
      <c r="C1323" s="5" t="s">
        <v>785</v>
      </c>
      <c r="D1323" s="6">
        <v>1.0</v>
      </c>
    </row>
    <row r="1324">
      <c r="A1324" s="5" t="s">
        <v>208</v>
      </c>
      <c r="B1324" s="5" t="s">
        <v>788</v>
      </c>
      <c r="C1324" s="5" t="s">
        <v>789</v>
      </c>
      <c r="D1324" s="6">
        <v>2.0</v>
      </c>
    </row>
    <row r="1325">
      <c r="A1325" s="5" t="s">
        <v>208</v>
      </c>
      <c r="B1325" s="5" t="s">
        <v>790</v>
      </c>
      <c r="C1325" s="5" t="s">
        <v>791</v>
      </c>
      <c r="D1325" s="6">
        <v>4.0</v>
      </c>
    </row>
    <row r="1326">
      <c r="A1326" s="5" t="s">
        <v>208</v>
      </c>
      <c r="B1326" s="5" t="s">
        <v>794</v>
      </c>
      <c r="C1326" s="5" t="s">
        <v>795</v>
      </c>
      <c r="D1326" s="6">
        <v>3.0</v>
      </c>
    </row>
    <row r="1327">
      <c r="A1327" s="5" t="s">
        <v>208</v>
      </c>
      <c r="B1327" s="5" t="s">
        <v>796</v>
      </c>
      <c r="C1327" s="5" t="s">
        <v>797</v>
      </c>
      <c r="D1327" s="6">
        <v>3.0</v>
      </c>
    </row>
    <row r="1328">
      <c r="A1328" s="5" t="s">
        <v>208</v>
      </c>
      <c r="B1328" s="5" t="s">
        <v>824</v>
      </c>
      <c r="C1328" s="5" t="s">
        <v>825</v>
      </c>
      <c r="D1328" s="6">
        <v>1.0</v>
      </c>
    </row>
    <row r="1329">
      <c r="A1329" s="5" t="s">
        <v>208</v>
      </c>
      <c r="B1329" s="5" t="s">
        <v>798</v>
      </c>
      <c r="C1329" s="5" t="s">
        <v>799</v>
      </c>
      <c r="D1329" s="6">
        <v>3.0</v>
      </c>
    </row>
    <row r="1330">
      <c r="A1330" s="5" t="s">
        <v>208</v>
      </c>
      <c r="B1330" s="5" t="s">
        <v>822</v>
      </c>
      <c r="C1330" s="5" t="s">
        <v>823</v>
      </c>
      <c r="D1330" s="6">
        <v>1.0</v>
      </c>
    </row>
    <row r="1331">
      <c r="A1331" s="5" t="s">
        <v>209</v>
      </c>
      <c r="B1331" s="5" t="s">
        <v>786</v>
      </c>
      <c r="C1331" s="5" t="s">
        <v>787</v>
      </c>
      <c r="D1331" s="6">
        <v>1.0</v>
      </c>
    </row>
    <row r="1332">
      <c r="A1332" s="5" t="s">
        <v>209</v>
      </c>
      <c r="B1332" s="5" t="s">
        <v>788</v>
      </c>
      <c r="C1332" s="5" t="s">
        <v>789</v>
      </c>
      <c r="D1332" s="6">
        <v>1.0</v>
      </c>
    </row>
    <row r="1333">
      <c r="A1333" s="5" t="s">
        <v>209</v>
      </c>
      <c r="B1333" s="5" t="s">
        <v>813</v>
      </c>
      <c r="C1333" s="5" t="s">
        <v>812</v>
      </c>
      <c r="D1333" s="6">
        <v>4.0</v>
      </c>
    </row>
    <row r="1334">
      <c r="A1334" s="5" t="s">
        <v>209</v>
      </c>
      <c r="B1334" s="5" t="s">
        <v>790</v>
      </c>
      <c r="C1334" s="5" t="s">
        <v>791</v>
      </c>
      <c r="D1334" s="6">
        <v>5.0</v>
      </c>
    </row>
    <row r="1335">
      <c r="A1335" s="5" t="s">
        <v>209</v>
      </c>
      <c r="B1335" s="5" t="s">
        <v>792</v>
      </c>
      <c r="C1335" s="5" t="s">
        <v>793</v>
      </c>
      <c r="D1335" s="6">
        <v>1.0</v>
      </c>
    </row>
    <row r="1336">
      <c r="A1336" s="5" t="s">
        <v>209</v>
      </c>
      <c r="B1336" s="5" t="s">
        <v>794</v>
      </c>
      <c r="C1336" s="5" t="s">
        <v>795</v>
      </c>
      <c r="D1336" s="6">
        <v>9.0</v>
      </c>
    </row>
    <row r="1337">
      <c r="A1337" s="5" t="s">
        <v>209</v>
      </c>
      <c r="B1337" s="5" t="s">
        <v>796</v>
      </c>
      <c r="C1337" s="5" t="s">
        <v>797</v>
      </c>
      <c r="D1337" s="6">
        <v>4.0</v>
      </c>
    </row>
    <row r="1338">
      <c r="A1338" s="5" t="s">
        <v>209</v>
      </c>
      <c r="B1338" s="5" t="s">
        <v>868</v>
      </c>
      <c r="C1338" s="5" t="s">
        <v>869</v>
      </c>
      <c r="D1338" s="6">
        <v>1.0</v>
      </c>
    </row>
    <row r="1339">
      <c r="A1339" s="5" t="s">
        <v>209</v>
      </c>
      <c r="B1339" s="5" t="s">
        <v>802</v>
      </c>
      <c r="C1339" s="5" t="s">
        <v>803</v>
      </c>
      <c r="D1339" s="6">
        <v>1.0</v>
      </c>
    </row>
    <row r="1340">
      <c r="A1340" s="5" t="s">
        <v>209</v>
      </c>
      <c r="B1340" s="5" t="s">
        <v>798</v>
      </c>
      <c r="C1340" s="5" t="s">
        <v>799</v>
      </c>
      <c r="D1340" s="6">
        <v>7.0</v>
      </c>
    </row>
    <row r="1341">
      <c r="A1341" s="5" t="s">
        <v>209</v>
      </c>
      <c r="B1341" s="5" t="s">
        <v>848</v>
      </c>
      <c r="C1341" s="5" t="s">
        <v>849</v>
      </c>
      <c r="D1341" s="6">
        <v>1.0</v>
      </c>
    </row>
    <row r="1342">
      <c r="A1342" s="5" t="s">
        <v>210</v>
      </c>
      <c r="B1342" s="5" t="s">
        <v>784</v>
      </c>
      <c r="C1342" s="5" t="s">
        <v>785</v>
      </c>
      <c r="D1342" s="6">
        <v>1.0</v>
      </c>
    </row>
    <row r="1343">
      <c r="A1343" s="5" t="s">
        <v>210</v>
      </c>
      <c r="B1343" s="5" t="s">
        <v>786</v>
      </c>
      <c r="C1343" s="5" t="s">
        <v>787</v>
      </c>
      <c r="D1343" s="6">
        <v>1.0</v>
      </c>
    </row>
    <row r="1344">
      <c r="A1344" s="5" t="s">
        <v>210</v>
      </c>
      <c r="B1344" s="5" t="s">
        <v>813</v>
      </c>
      <c r="C1344" s="5" t="s">
        <v>812</v>
      </c>
      <c r="D1344" s="6">
        <v>1.0</v>
      </c>
    </row>
    <row r="1345">
      <c r="A1345" s="5" t="s">
        <v>210</v>
      </c>
      <c r="B1345" s="5" t="s">
        <v>790</v>
      </c>
      <c r="C1345" s="5" t="s">
        <v>791</v>
      </c>
      <c r="D1345" s="6">
        <v>3.0</v>
      </c>
    </row>
    <row r="1346">
      <c r="A1346" s="5" t="s">
        <v>210</v>
      </c>
      <c r="B1346" s="5" t="s">
        <v>792</v>
      </c>
      <c r="C1346" s="5" t="s">
        <v>793</v>
      </c>
      <c r="D1346" s="6">
        <v>2.0</v>
      </c>
    </row>
    <row r="1347">
      <c r="A1347" s="5" t="s">
        <v>210</v>
      </c>
      <c r="B1347" s="5" t="s">
        <v>794</v>
      </c>
      <c r="C1347" s="5" t="s">
        <v>795</v>
      </c>
      <c r="D1347" s="6">
        <v>7.0</v>
      </c>
    </row>
    <row r="1348">
      <c r="A1348" s="5" t="s">
        <v>210</v>
      </c>
      <c r="B1348" s="5" t="s">
        <v>796</v>
      </c>
      <c r="C1348" s="5" t="s">
        <v>797</v>
      </c>
      <c r="D1348" s="6">
        <v>3.0</v>
      </c>
    </row>
    <row r="1349">
      <c r="A1349" s="5" t="s">
        <v>210</v>
      </c>
      <c r="B1349" s="5" t="s">
        <v>868</v>
      </c>
      <c r="C1349" s="5" t="s">
        <v>869</v>
      </c>
      <c r="D1349" s="6">
        <v>4.0</v>
      </c>
    </row>
    <row r="1350">
      <c r="A1350" s="5" t="s">
        <v>210</v>
      </c>
      <c r="B1350" s="5" t="s">
        <v>798</v>
      </c>
      <c r="C1350" s="5" t="s">
        <v>799</v>
      </c>
      <c r="D1350" s="6">
        <v>10.0</v>
      </c>
    </row>
    <row r="1351">
      <c r="A1351" s="5" t="s">
        <v>210</v>
      </c>
      <c r="B1351" s="5" t="s">
        <v>848</v>
      </c>
      <c r="C1351" s="5" t="s">
        <v>849</v>
      </c>
      <c r="D1351" s="6">
        <v>1.0</v>
      </c>
    </row>
    <row r="1352">
      <c r="A1352" s="5" t="s">
        <v>210</v>
      </c>
      <c r="B1352" s="5" t="s">
        <v>807</v>
      </c>
      <c r="C1352" s="5" t="s">
        <v>808</v>
      </c>
      <c r="D1352" s="6">
        <v>2.0</v>
      </c>
    </row>
    <row r="1353">
      <c r="A1353" s="5" t="s">
        <v>211</v>
      </c>
      <c r="B1353" s="5" t="s">
        <v>784</v>
      </c>
      <c r="C1353" s="5" t="s">
        <v>785</v>
      </c>
      <c r="D1353" s="6">
        <v>2.0</v>
      </c>
    </row>
    <row r="1354">
      <c r="A1354" s="5" t="s">
        <v>211</v>
      </c>
      <c r="B1354" s="5" t="s">
        <v>786</v>
      </c>
      <c r="C1354" s="5" t="s">
        <v>787</v>
      </c>
      <c r="D1354" s="6">
        <v>1.0</v>
      </c>
    </row>
    <row r="1355">
      <c r="A1355" s="5" t="s">
        <v>211</v>
      </c>
      <c r="B1355" s="5" t="s">
        <v>788</v>
      </c>
      <c r="C1355" s="5" t="s">
        <v>789</v>
      </c>
      <c r="D1355" s="6">
        <v>1.0</v>
      </c>
    </row>
    <row r="1356">
      <c r="A1356" s="5" t="s">
        <v>211</v>
      </c>
      <c r="B1356" s="5" t="s">
        <v>811</v>
      </c>
      <c r="C1356" s="5" t="s">
        <v>812</v>
      </c>
      <c r="D1356" s="6">
        <v>3.0</v>
      </c>
    </row>
    <row r="1357">
      <c r="A1357" s="5" t="s">
        <v>211</v>
      </c>
      <c r="B1357" s="5" t="s">
        <v>800</v>
      </c>
      <c r="C1357" s="5" t="s">
        <v>801</v>
      </c>
      <c r="D1357" s="6">
        <v>1.0</v>
      </c>
    </row>
    <row r="1358">
      <c r="A1358" s="5" t="s">
        <v>211</v>
      </c>
      <c r="B1358" s="5" t="s">
        <v>790</v>
      </c>
      <c r="C1358" s="5" t="s">
        <v>791</v>
      </c>
      <c r="D1358" s="6">
        <v>8.0</v>
      </c>
    </row>
    <row r="1359">
      <c r="A1359" s="5" t="s">
        <v>211</v>
      </c>
      <c r="B1359" s="5" t="s">
        <v>794</v>
      </c>
      <c r="C1359" s="5" t="s">
        <v>795</v>
      </c>
      <c r="D1359" s="6">
        <v>9.0</v>
      </c>
    </row>
    <row r="1360">
      <c r="A1360" s="5" t="s">
        <v>211</v>
      </c>
      <c r="B1360" s="5" t="s">
        <v>844</v>
      </c>
      <c r="C1360" s="5" t="s">
        <v>845</v>
      </c>
      <c r="D1360" s="6">
        <v>1.0</v>
      </c>
    </row>
    <row r="1361">
      <c r="A1361" s="5" t="s">
        <v>211</v>
      </c>
      <c r="B1361" s="5" t="s">
        <v>798</v>
      </c>
      <c r="C1361" s="5" t="s">
        <v>799</v>
      </c>
      <c r="D1361" s="6">
        <v>5.0</v>
      </c>
    </row>
    <row r="1362">
      <c r="A1362" s="5" t="s">
        <v>211</v>
      </c>
      <c r="B1362" s="5" t="s">
        <v>848</v>
      </c>
      <c r="C1362" s="5" t="s">
        <v>849</v>
      </c>
      <c r="D1362" s="6">
        <v>1.0</v>
      </c>
    </row>
    <row r="1363">
      <c r="A1363" s="5" t="s">
        <v>211</v>
      </c>
      <c r="B1363" s="5" t="s">
        <v>807</v>
      </c>
      <c r="C1363" s="5" t="s">
        <v>808</v>
      </c>
      <c r="D1363" s="6">
        <v>1.0</v>
      </c>
    </row>
    <row r="1364">
      <c r="A1364" s="5" t="s">
        <v>184</v>
      </c>
      <c r="B1364" s="5" t="s">
        <v>784</v>
      </c>
      <c r="C1364" s="5" t="s">
        <v>785</v>
      </c>
      <c r="D1364" s="6">
        <v>1.0</v>
      </c>
    </row>
    <row r="1365">
      <c r="A1365" s="5" t="s">
        <v>184</v>
      </c>
      <c r="B1365" s="5" t="s">
        <v>786</v>
      </c>
      <c r="C1365" s="5" t="s">
        <v>787</v>
      </c>
      <c r="D1365" s="6">
        <v>1.0</v>
      </c>
    </row>
    <row r="1366">
      <c r="A1366" s="5" t="s">
        <v>184</v>
      </c>
      <c r="B1366" s="5" t="s">
        <v>788</v>
      </c>
      <c r="C1366" s="5" t="s">
        <v>789</v>
      </c>
      <c r="D1366" s="6">
        <v>1.0</v>
      </c>
    </row>
    <row r="1367">
      <c r="A1367" s="5" t="s">
        <v>184</v>
      </c>
      <c r="B1367" s="5" t="s">
        <v>813</v>
      </c>
      <c r="C1367" s="5" t="s">
        <v>812</v>
      </c>
      <c r="D1367" s="6">
        <v>1.0</v>
      </c>
    </row>
    <row r="1368">
      <c r="A1368" s="5" t="s">
        <v>184</v>
      </c>
      <c r="B1368" s="5" t="s">
        <v>790</v>
      </c>
      <c r="C1368" s="5" t="s">
        <v>791</v>
      </c>
      <c r="D1368" s="6">
        <v>2.0</v>
      </c>
    </row>
    <row r="1369">
      <c r="A1369" s="5" t="s">
        <v>184</v>
      </c>
      <c r="B1369" s="5" t="s">
        <v>792</v>
      </c>
      <c r="C1369" s="5" t="s">
        <v>793</v>
      </c>
      <c r="D1369" s="6">
        <v>4.0</v>
      </c>
    </row>
    <row r="1370">
      <c r="A1370" s="5" t="s">
        <v>184</v>
      </c>
      <c r="B1370" s="5" t="s">
        <v>794</v>
      </c>
      <c r="C1370" s="5" t="s">
        <v>795</v>
      </c>
      <c r="D1370" s="6">
        <v>7.0</v>
      </c>
    </row>
    <row r="1371">
      <c r="A1371" s="5" t="s">
        <v>184</v>
      </c>
      <c r="B1371" s="5" t="s">
        <v>796</v>
      </c>
      <c r="C1371" s="5" t="s">
        <v>797</v>
      </c>
      <c r="D1371" s="6">
        <v>4.0</v>
      </c>
    </row>
    <row r="1372">
      <c r="A1372" s="5" t="s">
        <v>184</v>
      </c>
      <c r="B1372" s="5" t="s">
        <v>876</v>
      </c>
      <c r="C1372" s="5" t="s">
        <v>877</v>
      </c>
      <c r="D1372" s="6">
        <v>1.0</v>
      </c>
    </row>
    <row r="1373">
      <c r="A1373" s="5" t="s">
        <v>184</v>
      </c>
      <c r="B1373" s="5" t="s">
        <v>798</v>
      </c>
      <c r="C1373" s="5" t="s">
        <v>799</v>
      </c>
      <c r="D1373" s="6">
        <v>13.0</v>
      </c>
    </row>
    <row r="1374">
      <c r="A1374" s="5" t="s">
        <v>184</v>
      </c>
      <c r="B1374" s="5" t="s">
        <v>807</v>
      </c>
      <c r="C1374" s="5" t="s">
        <v>808</v>
      </c>
      <c r="D1374" s="6">
        <v>2.0</v>
      </c>
    </row>
    <row r="1375">
      <c r="A1375" s="5" t="s">
        <v>212</v>
      </c>
      <c r="B1375" s="5" t="s">
        <v>846</v>
      </c>
      <c r="C1375" s="5" t="s">
        <v>847</v>
      </c>
      <c r="D1375" s="6">
        <v>1.0</v>
      </c>
    </row>
    <row r="1376">
      <c r="A1376" s="5" t="s">
        <v>212</v>
      </c>
      <c r="B1376" s="5" t="s">
        <v>788</v>
      </c>
      <c r="C1376" s="5" t="s">
        <v>789</v>
      </c>
      <c r="D1376" s="6">
        <v>2.0</v>
      </c>
    </row>
    <row r="1377">
      <c r="A1377" s="5" t="s">
        <v>212</v>
      </c>
      <c r="B1377" s="5" t="s">
        <v>813</v>
      </c>
      <c r="C1377" s="5" t="s">
        <v>812</v>
      </c>
      <c r="D1377" s="6">
        <v>7.0</v>
      </c>
    </row>
    <row r="1378">
      <c r="A1378" s="5" t="s">
        <v>212</v>
      </c>
      <c r="B1378" s="5" t="s">
        <v>790</v>
      </c>
      <c r="C1378" s="5" t="s">
        <v>791</v>
      </c>
      <c r="D1378" s="6">
        <v>2.0</v>
      </c>
    </row>
    <row r="1379">
      <c r="A1379" s="5" t="s">
        <v>212</v>
      </c>
      <c r="B1379" s="5" t="s">
        <v>792</v>
      </c>
      <c r="C1379" s="5" t="s">
        <v>793</v>
      </c>
      <c r="D1379" s="6">
        <v>1.0</v>
      </c>
    </row>
    <row r="1380">
      <c r="A1380" s="5" t="s">
        <v>212</v>
      </c>
      <c r="B1380" s="5" t="s">
        <v>794</v>
      </c>
      <c r="C1380" s="5" t="s">
        <v>795</v>
      </c>
      <c r="D1380" s="6">
        <v>5.0</v>
      </c>
    </row>
    <row r="1381">
      <c r="A1381" s="5" t="s">
        <v>212</v>
      </c>
      <c r="B1381" s="5" t="s">
        <v>824</v>
      </c>
      <c r="C1381" s="5" t="s">
        <v>825</v>
      </c>
      <c r="D1381" s="6">
        <v>1.0</v>
      </c>
    </row>
    <row r="1382">
      <c r="A1382" s="5" t="s">
        <v>212</v>
      </c>
      <c r="B1382" s="5" t="s">
        <v>828</v>
      </c>
      <c r="C1382" s="5" t="s">
        <v>829</v>
      </c>
      <c r="D1382" s="6">
        <v>1.0</v>
      </c>
    </row>
    <row r="1383">
      <c r="A1383" s="5" t="s">
        <v>212</v>
      </c>
      <c r="B1383" s="5" t="s">
        <v>798</v>
      </c>
      <c r="C1383" s="5" t="s">
        <v>799</v>
      </c>
      <c r="D1383" s="6">
        <v>13.0</v>
      </c>
    </row>
    <row r="1384">
      <c r="A1384" s="5" t="s">
        <v>212</v>
      </c>
      <c r="B1384" s="5" t="s">
        <v>880</v>
      </c>
      <c r="C1384" s="5" t="s">
        <v>881</v>
      </c>
      <c r="D1384" s="6">
        <v>2.0</v>
      </c>
    </row>
    <row r="1385">
      <c r="A1385" s="5" t="s">
        <v>212</v>
      </c>
      <c r="B1385" s="5" t="s">
        <v>807</v>
      </c>
      <c r="C1385" s="5" t="s">
        <v>808</v>
      </c>
      <c r="D1385" s="6">
        <v>2.0</v>
      </c>
    </row>
    <row r="1386">
      <c r="A1386" s="5" t="s">
        <v>213</v>
      </c>
      <c r="B1386" s="5" t="s">
        <v>788</v>
      </c>
      <c r="C1386" s="5" t="s">
        <v>789</v>
      </c>
      <c r="D1386" s="6">
        <v>1.0</v>
      </c>
    </row>
    <row r="1387">
      <c r="A1387" s="5" t="s">
        <v>213</v>
      </c>
      <c r="B1387" s="5" t="s">
        <v>790</v>
      </c>
      <c r="C1387" s="5" t="s">
        <v>791</v>
      </c>
      <c r="D1387" s="6">
        <v>3.0</v>
      </c>
    </row>
    <row r="1388">
      <c r="A1388" s="5" t="s">
        <v>213</v>
      </c>
      <c r="B1388" s="5" t="s">
        <v>792</v>
      </c>
      <c r="C1388" s="5" t="s">
        <v>793</v>
      </c>
      <c r="D1388" s="6">
        <v>1.0</v>
      </c>
    </row>
    <row r="1389">
      <c r="A1389" s="5" t="s">
        <v>213</v>
      </c>
      <c r="B1389" s="5" t="s">
        <v>794</v>
      </c>
      <c r="C1389" s="5" t="s">
        <v>795</v>
      </c>
      <c r="D1389" s="6">
        <v>1.0</v>
      </c>
    </row>
    <row r="1390">
      <c r="A1390" s="5" t="s">
        <v>213</v>
      </c>
      <c r="B1390" s="5" t="s">
        <v>828</v>
      </c>
      <c r="C1390" s="5" t="s">
        <v>829</v>
      </c>
      <c r="D1390" s="6">
        <v>1.0</v>
      </c>
    </row>
    <row r="1391">
      <c r="A1391" s="5" t="s">
        <v>213</v>
      </c>
      <c r="B1391" s="5" t="s">
        <v>830</v>
      </c>
      <c r="C1391" s="5" t="s">
        <v>831</v>
      </c>
      <c r="D1391" s="6">
        <v>1.0</v>
      </c>
    </row>
    <row r="1392">
      <c r="A1392" s="5" t="s">
        <v>213</v>
      </c>
      <c r="B1392" s="5" t="s">
        <v>798</v>
      </c>
      <c r="C1392" s="5" t="s">
        <v>799</v>
      </c>
      <c r="D1392" s="6">
        <v>24.0</v>
      </c>
    </row>
    <row r="1393">
      <c r="A1393" s="5" t="s">
        <v>213</v>
      </c>
      <c r="B1393" s="5" t="s">
        <v>848</v>
      </c>
      <c r="C1393" s="5" t="s">
        <v>849</v>
      </c>
      <c r="D1393" s="6">
        <v>2.0</v>
      </c>
    </row>
    <row r="1394">
      <c r="A1394" s="5" t="s">
        <v>185</v>
      </c>
      <c r="B1394" s="5" t="s">
        <v>804</v>
      </c>
      <c r="C1394" s="5" t="s">
        <v>805</v>
      </c>
      <c r="D1394" s="6">
        <v>1.0</v>
      </c>
    </row>
    <row r="1395">
      <c r="A1395" s="5" t="s">
        <v>185</v>
      </c>
      <c r="B1395" s="5" t="s">
        <v>784</v>
      </c>
      <c r="C1395" s="5" t="s">
        <v>785</v>
      </c>
      <c r="D1395" s="6">
        <v>3.0</v>
      </c>
    </row>
    <row r="1396">
      <c r="A1396" s="5" t="s">
        <v>185</v>
      </c>
      <c r="B1396" s="5" t="s">
        <v>813</v>
      </c>
      <c r="C1396" s="5" t="s">
        <v>812</v>
      </c>
      <c r="D1396" s="6">
        <v>3.0</v>
      </c>
    </row>
    <row r="1397">
      <c r="A1397" s="5" t="s">
        <v>185</v>
      </c>
      <c r="B1397" s="5" t="s">
        <v>800</v>
      </c>
      <c r="C1397" s="5" t="s">
        <v>801</v>
      </c>
      <c r="D1397" s="6">
        <v>2.0</v>
      </c>
    </row>
    <row r="1398">
      <c r="A1398" s="5" t="s">
        <v>185</v>
      </c>
      <c r="B1398" s="5" t="s">
        <v>794</v>
      </c>
      <c r="C1398" s="5" t="s">
        <v>795</v>
      </c>
      <c r="D1398" s="6">
        <v>10.0</v>
      </c>
    </row>
    <row r="1399">
      <c r="A1399" s="5" t="s">
        <v>185</v>
      </c>
      <c r="B1399" s="5" t="s">
        <v>796</v>
      </c>
      <c r="C1399" s="5" t="s">
        <v>797</v>
      </c>
      <c r="D1399" s="6">
        <v>8.0</v>
      </c>
    </row>
    <row r="1400">
      <c r="A1400" s="5" t="s">
        <v>185</v>
      </c>
      <c r="B1400" s="5" t="s">
        <v>814</v>
      </c>
      <c r="C1400" s="5" t="s">
        <v>815</v>
      </c>
      <c r="D1400" s="6">
        <v>1.0</v>
      </c>
    </row>
    <row r="1401">
      <c r="A1401" s="5" t="s">
        <v>185</v>
      </c>
      <c r="B1401" s="5" t="s">
        <v>798</v>
      </c>
      <c r="C1401" s="5" t="s">
        <v>799</v>
      </c>
      <c r="D1401" s="6">
        <v>1.0</v>
      </c>
    </row>
    <row r="1402">
      <c r="A1402" s="5" t="s">
        <v>185</v>
      </c>
      <c r="B1402" s="5" t="s">
        <v>848</v>
      </c>
      <c r="C1402" s="5" t="s">
        <v>849</v>
      </c>
      <c r="D1402" s="6">
        <v>1.0</v>
      </c>
    </row>
    <row r="1403">
      <c r="A1403" s="5" t="s">
        <v>187</v>
      </c>
      <c r="B1403" s="5" t="s">
        <v>786</v>
      </c>
      <c r="C1403" s="5" t="s">
        <v>787</v>
      </c>
      <c r="D1403" s="6">
        <v>1.0</v>
      </c>
    </row>
    <row r="1404">
      <c r="A1404" s="5" t="s">
        <v>187</v>
      </c>
      <c r="B1404" s="5" t="s">
        <v>813</v>
      </c>
      <c r="C1404" s="5" t="s">
        <v>812</v>
      </c>
      <c r="D1404" s="6">
        <v>2.0</v>
      </c>
    </row>
    <row r="1405">
      <c r="A1405" s="5" t="s">
        <v>187</v>
      </c>
      <c r="B1405" s="5" t="s">
        <v>790</v>
      </c>
      <c r="C1405" s="5" t="s">
        <v>791</v>
      </c>
      <c r="D1405" s="6">
        <v>1.0</v>
      </c>
    </row>
    <row r="1406">
      <c r="A1406" s="5" t="s">
        <v>187</v>
      </c>
      <c r="B1406" s="5" t="s">
        <v>794</v>
      </c>
      <c r="C1406" s="5" t="s">
        <v>795</v>
      </c>
      <c r="D1406" s="6">
        <v>3.0</v>
      </c>
    </row>
    <row r="1407">
      <c r="A1407" s="5" t="s">
        <v>187</v>
      </c>
      <c r="B1407" s="5" t="s">
        <v>796</v>
      </c>
      <c r="C1407" s="5" t="s">
        <v>797</v>
      </c>
      <c r="D1407" s="6">
        <v>3.0</v>
      </c>
    </row>
    <row r="1408">
      <c r="A1408" s="5" t="s">
        <v>187</v>
      </c>
      <c r="B1408" s="5" t="s">
        <v>798</v>
      </c>
      <c r="C1408" s="5" t="s">
        <v>799</v>
      </c>
      <c r="D1408" s="6">
        <v>13.0</v>
      </c>
    </row>
    <row r="1409">
      <c r="A1409" s="5" t="s">
        <v>187</v>
      </c>
      <c r="B1409" s="5" t="s">
        <v>807</v>
      </c>
      <c r="C1409" s="5" t="s">
        <v>808</v>
      </c>
      <c r="D1409" s="6">
        <v>2.0</v>
      </c>
    </row>
    <row r="1410">
      <c r="A1410" s="5" t="s">
        <v>188</v>
      </c>
      <c r="B1410" s="5" t="s">
        <v>784</v>
      </c>
      <c r="C1410" s="5" t="s">
        <v>785</v>
      </c>
      <c r="D1410" s="6">
        <v>1.0</v>
      </c>
    </row>
    <row r="1411">
      <c r="A1411" s="5" t="s">
        <v>188</v>
      </c>
      <c r="B1411" s="5" t="s">
        <v>786</v>
      </c>
      <c r="C1411" s="5" t="s">
        <v>787</v>
      </c>
      <c r="D1411" s="6">
        <v>2.0</v>
      </c>
    </row>
    <row r="1412">
      <c r="A1412" s="5" t="s">
        <v>188</v>
      </c>
      <c r="B1412" s="5" t="s">
        <v>788</v>
      </c>
      <c r="C1412" s="5" t="s">
        <v>789</v>
      </c>
      <c r="D1412" s="6">
        <v>1.0</v>
      </c>
    </row>
    <row r="1413">
      <c r="A1413" s="5" t="s">
        <v>188</v>
      </c>
      <c r="B1413" s="5" t="s">
        <v>813</v>
      </c>
      <c r="C1413" s="5" t="s">
        <v>812</v>
      </c>
      <c r="D1413" s="6">
        <v>3.0</v>
      </c>
    </row>
    <row r="1414">
      <c r="A1414" s="5" t="s">
        <v>188</v>
      </c>
      <c r="B1414" s="5" t="s">
        <v>790</v>
      </c>
      <c r="C1414" s="5" t="s">
        <v>791</v>
      </c>
      <c r="D1414" s="6">
        <v>2.0</v>
      </c>
    </row>
    <row r="1415">
      <c r="A1415" s="5" t="s">
        <v>188</v>
      </c>
      <c r="B1415" s="5" t="s">
        <v>794</v>
      </c>
      <c r="C1415" s="5" t="s">
        <v>795</v>
      </c>
      <c r="D1415" s="6">
        <v>2.0</v>
      </c>
    </row>
    <row r="1416">
      <c r="A1416" s="5" t="s">
        <v>188</v>
      </c>
      <c r="B1416" s="5" t="s">
        <v>796</v>
      </c>
      <c r="C1416" s="5" t="s">
        <v>797</v>
      </c>
      <c r="D1416" s="6">
        <v>7.0</v>
      </c>
    </row>
    <row r="1417">
      <c r="A1417" s="5" t="s">
        <v>188</v>
      </c>
      <c r="B1417" s="5" t="s">
        <v>924</v>
      </c>
      <c r="C1417" s="5" t="s">
        <v>925</v>
      </c>
      <c r="D1417" s="6">
        <v>1.0</v>
      </c>
    </row>
    <row r="1418">
      <c r="A1418" s="5" t="s">
        <v>188</v>
      </c>
      <c r="B1418" s="5" t="s">
        <v>802</v>
      </c>
      <c r="C1418" s="5" t="s">
        <v>803</v>
      </c>
      <c r="D1418" s="6">
        <v>1.0</v>
      </c>
    </row>
    <row r="1419">
      <c r="A1419" s="5" t="s">
        <v>188</v>
      </c>
      <c r="B1419" s="5" t="s">
        <v>814</v>
      </c>
      <c r="C1419" s="5" t="s">
        <v>815</v>
      </c>
      <c r="D1419" s="6">
        <v>2.0</v>
      </c>
    </row>
    <row r="1420">
      <c r="A1420" s="5" t="s">
        <v>188</v>
      </c>
      <c r="B1420" s="5" t="s">
        <v>798</v>
      </c>
      <c r="C1420" s="5" t="s">
        <v>799</v>
      </c>
      <c r="D1420" s="6">
        <v>3.0</v>
      </c>
    </row>
    <row r="1421">
      <c r="A1421" s="5" t="s">
        <v>188</v>
      </c>
      <c r="B1421" s="5" t="s">
        <v>880</v>
      </c>
      <c r="C1421" s="5" t="s">
        <v>881</v>
      </c>
      <c r="D1421" s="6">
        <v>3.0</v>
      </c>
    </row>
    <row r="1422">
      <c r="A1422" s="5" t="s">
        <v>188</v>
      </c>
      <c r="B1422" s="5" t="s">
        <v>822</v>
      </c>
      <c r="C1422" s="5" t="s">
        <v>823</v>
      </c>
      <c r="D1422" s="6">
        <v>2.0</v>
      </c>
    </row>
    <row r="1423">
      <c r="A1423" s="5" t="s">
        <v>189</v>
      </c>
      <c r="B1423" s="5" t="s">
        <v>809</v>
      </c>
      <c r="C1423" s="5" t="s">
        <v>810</v>
      </c>
      <c r="D1423" s="6">
        <v>1.0</v>
      </c>
    </row>
    <row r="1424">
      <c r="A1424" s="5" t="s">
        <v>189</v>
      </c>
      <c r="B1424" s="5" t="s">
        <v>813</v>
      </c>
      <c r="C1424" s="5" t="s">
        <v>812</v>
      </c>
      <c r="D1424" s="6">
        <v>1.0</v>
      </c>
    </row>
    <row r="1425">
      <c r="A1425" s="5" t="s">
        <v>189</v>
      </c>
      <c r="B1425" s="5" t="s">
        <v>800</v>
      </c>
      <c r="C1425" s="5" t="s">
        <v>801</v>
      </c>
      <c r="D1425" s="6">
        <v>2.0</v>
      </c>
    </row>
    <row r="1426">
      <c r="A1426" s="5" t="s">
        <v>189</v>
      </c>
      <c r="B1426" s="5" t="s">
        <v>790</v>
      </c>
      <c r="C1426" s="5" t="s">
        <v>791</v>
      </c>
      <c r="D1426" s="6">
        <v>4.0</v>
      </c>
    </row>
    <row r="1427">
      <c r="A1427" s="5" t="s">
        <v>189</v>
      </c>
      <c r="B1427" s="5" t="s">
        <v>842</v>
      </c>
      <c r="C1427" s="5" t="s">
        <v>843</v>
      </c>
      <c r="D1427" s="6">
        <v>1.0</v>
      </c>
    </row>
    <row r="1428">
      <c r="A1428" s="5" t="s">
        <v>189</v>
      </c>
      <c r="B1428" s="5" t="s">
        <v>792</v>
      </c>
      <c r="C1428" s="5" t="s">
        <v>793</v>
      </c>
      <c r="D1428" s="6">
        <v>2.0</v>
      </c>
    </row>
    <row r="1429">
      <c r="A1429" s="5" t="s">
        <v>189</v>
      </c>
      <c r="B1429" s="5" t="s">
        <v>794</v>
      </c>
      <c r="C1429" s="5" t="s">
        <v>795</v>
      </c>
      <c r="D1429" s="6">
        <v>6.0</v>
      </c>
    </row>
    <row r="1430">
      <c r="A1430" s="5" t="s">
        <v>189</v>
      </c>
      <c r="B1430" s="5" t="s">
        <v>802</v>
      </c>
      <c r="C1430" s="5" t="s">
        <v>803</v>
      </c>
      <c r="D1430" s="6">
        <v>2.0</v>
      </c>
    </row>
    <row r="1431">
      <c r="A1431" s="5" t="s">
        <v>189</v>
      </c>
      <c r="B1431" s="5" t="s">
        <v>798</v>
      </c>
      <c r="C1431" s="5" t="s">
        <v>799</v>
      </c>
      <c r="D1431" s="6">
        <v>9.0</v>
      </c>
    </row>
    <row r="1432">
      <c r="A1432" s="5" t="s">
        <v>190</v>
      </c>
      <c r="B1432" s="5" t="s">
        <v>782</v>
      </c>
      <c r="C1432" s="5" t="s">
        <v>783</v>
      </c>
      <c r="D1432" s="6">
        <v>1.0</v>
      </c>
    </row>
    <row r="1433">
      <c r="A1433" s="5" t="s">
        <v>190</v>
      </c>
      <c r="B1433" s="5" t="s">
        <v>858</v>
      </c>
      <c r="C1433" s="5" t="s">
        <v>859</v>
      </c>
      <c r="D1433" s="6">
        <v>2.0</v>
      </c>
    </row>
    <row r="1434">
      <c r="A1434" s="5" t="s">
        <v>190</v>
      </c>
      <c r="B1434" s="5" t="s">
        <v>840</v>
      </c>
      <c r="C1434" s="5" t="s">
        <v>841</v>
      </c>
      <c r="D1434" s="6">
        <v>2.0</v>
      </c>
    </row>
    <row r="1435">
      <c r="A1435" s="5" t="s">
        <v>190</v>
      </c>
      <c r="B1435" s="5" t="s">
        <v>790</v>
      </c>
      <c r="C1435" s="5" t="s">
        <v>791</v>
      </c>
      <c r="D1435" s="6">
        <v>9.0</v>
      </c>
    </row>
    <row r="1436">
      <c r="A1436" s="5" t="s">
        <v>190</v>
      </c>
      <c r="B1436" s="5" t="s">
        <v>794</v>
      </c>
      <c r="C1436" s="5" t="s">
        <v>795</v>
      </c>
      <c r="D1436" s="6">
        <v>9.0</v>
      </c>
    </row>
    <row r="1437">
      <c r="A1437" s="5" t="s">
        <v>190</v>
      </c>
      <c r="B1437" s="5" t="s">
        <v>868</v>
      </c>
      <c r="C1437" s="5" t="s">
        <v>869</v>
      </c>
      <c r="D1437" s="6">
        <v>1.0</v>
      </c>
    </row>
    <row r="1438">
      <c r="A1438" s="5" t="s">
        <v>190</v>
      </c>
      <c r="B1438" s="5" t="s">
        <v>834</v>
      </c>
      <c r="C1438" s="5" t="s">
        <v>835</v>
      </c>
      <c r="D1438" s="6">
        <v>1.0</v>
      </c>
    </row>
    <row r="1439">
      <c r="A1439" s="5" t="s">
        <v>190</v>
      </c>
      <c r="B1439" s="5" t="s">
        <v>798</v>
      </c>
      <c r="C1439" s="5" t="s">
        <v>799</v>
      </c>
      <c r="D1439" s="6">
        <v>8.0</v>
      </c>
    </row>
    <row r="1440">
      <c r="A1440" s="5" t="s">
        <v>190</v>
      </c>
      <c r="B1440" s="5" t="s">
        <v>848</v>
      </c>
      <c r="C1440" s="5" t="s">
        <v>849</v>
      </c>
      <c r="D1440" s="6">
        <v>1.0</v>
      </c>
    </row>
    <row r="1441">
      <c r="A1441" s="5" t="s">
        <v>190</v>
      </c>
      <c r="B1441" s="5" t="s">
        <v>807</v>
      </c>
      <c r="C1441" s="5" t="s">
        <v>808</v>
      </c>
      <c r="D1441" s="6">
        <v>1.0</v>
      </c>
    </row>
    <row r="1442">
      <c r="A1442" s="5" t="s">
        <v>191</v>
      </c>
      <c r="B1442" s="5" t="s">
        <v>809</v>
      </c>
      <c r="C1442" s="5" t="s">
        <v>810</v>
      </c>
      <c r="D1442" s="6">
        <v>1.0</v>
      </c>
    </row>
    <row r="1443">
      <c r="A1443" s="5" t="s">
        <v>191</v>
      </c>
      <c r="B1443" s="5" t="s">
        <v>784</v>
      </c>
      <c r="C1443" s="5" t="s">
        <v>785</v>
      </c>
      <c r="D1443" s="6">
        <v>3.0</v>
      </c>
    </row>
    <row r="1444">
      <c r="A1444" s="5" t="s">
        <v>191</v>
      </c>
      <c r="B1444" s="5" t="s">
        <v>813</v>
      </c>
      <c r="C1444" s="5" t="s">
        <v>812</v>
      </c>
      <c r="D1444" s="6">
        <v>12.0</v>
      </c>
    </row>
    <row r="1445">
      <c r="A1445" s="5" t="s">
        <v>191</v>
      </c>
      <c r="B1445" s="5" t="s">
        <v>790</v>
      </c>
      <c r="C1445" s="5" t="s">
        <v>791</v>
      </c>
      <c r="D1445" s="6">
        <v>1.0</v>
      </c>
    </row>
    <row r="1446">
      <c r="A1446" s="5" t="s">
        <v>191</v>
      </c>
      <c r="B1446" s="5" t="s">
        <v>794</v>
      </c>
      <c r="C1446" s="5" t="s">
        <v>795</v>
      </c>
      <c r="D1446" s="6">
        <v>9.0</v>
      </c>
    </row>
    <row r="1447">
      <c r="A1447" s="5" t="s">
        <v>191</v>
      </c>
      <c r="B1447" s="5" t="s">
        <v>796</v>
      </c>
      <c r="C1447" s="5" t="s">
        <v>797</v>
      </c>
      <c r="D1447" s="6">
        <v>2.0</v>
      </c>
    </row>
    <row r="1448">
      <c r="A1448" s="5" t="s">
        <v>191</v>
      </c>
      <c r="B1448" s="5" t="s">
        <v>824</v>
      </c>
      <c r="C1448" s="5" t="s">
        <v>825</v>
      </c>
      <c r="D1448" s="6">
        <v>1.0</v>
      </c>
    </row>
    <row r="1449">
      <c r="A1449" s="5" t="s">
        <v>191</v>
      </c>
      <c r="B1449" s="5" t="s">
        <v>814</v>
      </c>
      <c r="C1449" s="5" t="s">
        <v>815</v>
      </c>
      <c r="D1449" s="6">
        <v>1.0</v>
      </c>
    </row>
    <row r="1450">
      <c r="A1450" s="5" t="s">
        <v>191</v>
      </c>
      <c r="B1450" s="5" t="s">
        <v>798</v>
      </c>
      <c r="C1450" s="5" t="s">
        <v>799</v>
      </c>
      <c r="D1450" s="6">
        <v>7.0</v>
      </c>
    </row>
    <row r="1451">
      <c r="A1451" s="5" t="s">
        <v>191</v>
      </c>
      <c r="B1451" s="5" t="s">
        <v>880</v>
      </c>
      <c r="C1451" s="5" t="s">
        <v>881</v>
      </c>
      <c r="D1451" s="6">
        <v>1.0</v>
      </c>
    </row>
    <row r="1452">
      <c r="A1452" s="5" t="s">
        <v>191</v>
      </c>
      <c r="B1452" s="5" t="s">
        <v>822</v>
      </c>
      <c r="C1452" s="5" t="s">
        <v>823</v>
      </c>
      <c r="D1452" s="6">
        <v>1.0</v>
      </c>
    </row>
    <row r="1453">
      <c r="A1453" s="5" t="s">
        <v>191</v>
      </c>
      <c r="B1453" s="5" t="s">
        <v>926</v>
      </c>
      <c r="C1453" s="5" t="s">
        <v>927</v>
      </c>
      <c r="D1453" s="6">
        <v>12.0</v>
      </c>
    </row>
    <row r="1454">
      <c r="A1454" s="5" t="s">
        <v>191</v>
      </c>
      <c r="B1454" s="5" t="s">
        <v>807</v>
      </c>
      <c r="C1454" s="5" t="s">
        <v>808</v>
      </c>
      <c r="D1454" s="6">
        <v>3.0</v>
      </c>
    </row>
    <row r="1455">
      <c r="A1455" s="5" t="s">
        <v>191</v>
      </c>
      <c r="B1455" s="5" t="s">
        <v>836</v>
      </c>
      <c r="C1455" s="5" t="s">
        <v>837</v>
      </c>
      <c r="D1455" s="6">
        <v>1.0</v>
      </c>
    </row>
    <row r="1456">
      <c r="A1456" s="5" t="s">
        <v>214</v>
      </c>
      <c r="B1456" s="5" t="s">
        <v>846</v>
      </c>
      <c r="C1456" s="5" t="s">
        <v>847</v>
      </c>
      <c r="D1456" s="6">
        <v>1.0</v>
      </c>
    </row>
    <row r="1457">
      <c r="A1457" s="5" t="s">
        <v>214</v>
      </c>
      <c r="B1457" s="5" t="s">
        <v>784</v>
      </c>
      <c r="C1457" s="5" t="s">
        <v>785</v>
      </c>
      <c r="D1457" s="6">
        <v>2.0</v>
      </c>
    </row>
    <row r="1458">
      <c r="A1458" s="5" t="s">
        <v>214</v>
      </c>
      <c r="B1458" s="5" t="s">
        <v>788</v>
      </c>
      <c r="C1458" s="5" t="s">
        <v>789</v>
      </c>
      <c r="D1458" s="6">
        <v>1.0</v>
      </c>
    </row>
    <row r="1459">
      <c r="A1459" s="5" t="s">
        <v>214</v>
      </c>
      <c r="B1459" s="5" t="s">
        <v>790</v>
      </c>
      <c r="C1459" s="5" t="s">
        <v>791</v>
      </c>
      <c r="D1459" s="6">
        <v>8.0</v>
      </c>
    </row>
    <row r="1460">
      <c r="A1460" s="5" t="s">
        <v>214</v>
      </c>
      <c r="B1460" s="5" t="s">
        <v>792</v>
      </c>
      <c r="C1460" s="5" t="s">
        <v>793</v>
      </c>
      <c r="D1460" s="6">
        <v>1.0</v>
      </c>
    </row>
    <row r="1461">
      <c r="A1461" s="5" t="s">
        <v>214</v>
      </c>
      <c r="B1461" s="5" t="s">
        <v>794</v>
      </c>
      <c r="C1461" s="5" t="s">
        <v>795</v>
      </c>
      <c r="D1461" s="6">
        <v>13.0</v>
      </c>
    </row>
    <row r="1462">
      <c r="A1462" s="5" t="s">
        <v>214</v>
      </c>
      <c r="B1462" s="5" t="s">
        <v>796</v>
      </c>
      <c r="C1462" s="5" t="s">
        <v>797</v>
      </c>
      <c r="D1462" s="6">
        <v>2.0</v>
      </c>
    </row>
    <row r="1463">
      <c r="A1463" s="5" t="s">
        <v>214</v>
      </c>
      <c r="B1463" s="5" t="s">
        <v>830</v>
      </c>
      <c r="C1463" s="5" t="s">
        <v>831</v>
      </c>
      <c r="D1463" s="6">
        <v>2.0</v>
      </c>
    </row>
    <row r="1464">
      <c r="A1464" s="5" t="s">
        <v>214</v>
      </c>
      <c r="B1464" s="5" t="s">
        <v>798</v>
      </c>
      <c r="C1464" s="5" t="s">
        <v>799</v>
      </c>
      <c r="D1464" s="6">
        <v>22.0</v>
      </c>
    </row>
    <row r="1465">
      <c r="A1465" s="5" t="s">
        <v>214</v>
      </c>
      <c r="B1465" s="5" t="s">
        <v>822</v>
      </c>
      <c r="C1465" s="5" t="s">
        <v>823</v>
      </c>
      <c r="D1465" s="6">
        <v>1.0</v>
      </c>
    </row>
    <row r="1466">
      <c r="A1466" s="5" t="s">
        <v>214</v>
      </c>
      <c r="B1466" s="5" t="s">
        <v>807</v>
      </c>
      <c r="C1466" s="5" t="s">
        <v>808</v>
      </c>
      <c r="D1466" s="6">
        <v>2.0</v>
      </c>
    </row>
    <row r="1467">
      <c r="A1467" s="5" t="s">
        <v>224</v>
      </c>
      <c r="B1467" s="5" t="s">
        <v>804</v>
      </c>
      <c r="C1467" s="5" t="s">
        <v>805</v>
      </c>
      <c r="D1467" s="6">
        <v>1.0</v>
      </c>
    </row>
    <row r="1468">
      <c r="A1468" s="5" t="s">
        <v>224</v>
      </c>
      <c r="B1468" s="5" t="s">
        <v>786</v>
      </c>
      <c r="C1468" s="5" t="s">
        <v>787</v>
      </c>
      <c r="D1468" s="6">
        <v>1.0</v>
      </c>
    </row>
    <row r="1469">
      <c r="A1469" s="5" t="s">
        <v>224</v>
      </c>
      <c r="B1469" s="5" t="s">
        <v>788</v>
      </c>
      <c r="C1469" s="5" t="s">
        <v>789</v>
      </c>
      <c r="D1469" s="6">
        <v>4.0</v>
      </c>
    </row>
    <row r="1470">
      <c r="A1470" s="5" t="s">
        <v>224</v>
      </c>
      <c r="B1470" s="5" t="s">
        <v>800</v>
      </c>
      <c r="C1470" s="5" t="s">
        <v>801</v>
      </c>
      <c r="D1470" s="6">
        <v>1.0</v>
      </c>
    </row>
    <row r="1471">
      <c r="A1471" s="5" t="s">
        <v>224</v>
      </c>
      <c r="B1471" s="5" t="s">
        <v>790</v>
      </c>
      <c r="C1471" s="5" t="s">
        <v>791</v>
      </c>
      <c r="D1471" s="6">
        <v>2.0</v>
      </c>
    </row>
    <row r="1472">
      <c r="A1472" s="5" t="s">
        <v>224</v>
      </c>
      <c r="B1472" s="5" t="s">
        <v>792</v>
      </c>
      <c r="C1472" s="5" t="s">
        <v>793</v>
      </c>
      <c r="D1472" s="6">
        <v>4.0</v>
      </c>
    </row>
    <row r="1473">
      <c r="A1473" s="5" t="s">
        <v>224</v>
      </c>
      <c r="B1473" s="5" t="s">
        <v>794</v>
      </c>
      <c r="C1473" s="5" t="s">
        <v>795</v>
      </c>
      <c r="D1473" s="6">
        <v>6.0</v>
      </c>
    </row>
    <row r="1474">
      <c r="A1474" s="5" t="s">
        <v>224</v>
      </c>
      <c r="B1474" s="5" t="s">
        <v>796</v>
      </c>
      <c r="C1474" s="5" t="s">
        <v>797</v>
      </c>
      <c r="D1474" s="6">
        <v>5.0</v>
      </c>
    </row>
    <row r="1475">
      <c r="A1475" s="5" t="s">
        <v>224</v>
      </c>
      <c r="B1475" s="5" t="s">
        <v>928</v>
      </c>
      <c r="C1475" s="5" t="s">
        <v>929</v>
      </c>
      <c r="D1475" s="6">
        <v>1.0</v>
      </c>
    </row>
    <row r="1476">
      <c r="A1476" s="5" t="s">
        <v>224</v>
      </c>
      <c r="B1476" s="5" t="s">
        <v>802</v>
      </c>
      <c r="C1476" s="5" t="s">
        <v>803</v>
      </c>
      <c r="D1476" s="6">
        <v>1.0</v>
      </c>
    </row>
    <row r="1477">
      <c r="A1477" s="5" t="s">
        <v>224</v>
      </c>
      <c r="B1477" s="5" t="s">
        <v>814</v>
      </c>
      <c r="C1477" s="5" t="s">
        <v>815</v>
      </c>
      <c r="D1477" s="6">
        <v>5.0</v>
      </c>
    </row>
    <row r="1478">
      <c r="A1478" s="5" t="s">
        <v>224</v>
      </c>
      <c r="B1478" s="5" t="s">
        <v>798</v>
      </c>
      <c r="C1478" s="5" t="s">
        <v>799</v>
      </c>
      <c r="D1478" s="6">
        <v>21.0</v>
      </c>
    </row>
    <row r="1479">
      <c r="A1479" s="5" t="s">
        <v>226</v>
      </c>
      <c r="B1479" s="5" t="s">
        <v>846</v>
      </c>
      <c r="C1479" s="5" t="s">
        <v>847</v>
      </c>
      <c r="D1479" s="6">
        <v>1.0</v>
      </c>
    </row>
    <row r="1480">
      <c r="A1480" s="5" t="s">
        <v>226</v>
      </c>
      <c r="B1480" s="5" t="s">
        <v>786</v>
      </c>
      <c r="C1480" s="5" t="s">
        <v>787</v>
      </c>
      <c r="D1480" s="6">
        <v>1.0</v>
      </c>
    </row>
    <row r="1481">
      <c r="A1481" s="5" t="s">
        <v>226</v>
      </c>
      <c r="B1481" s="5" t="s">
        <v>788</v>
      </c>
      <c r="C1481" s="5" t="s">
        <v>789</v>
      </c>
      <c r="D1481" s="6">
        <v>1.0</v>
      </c>
    </row>
    <row r="1482">
      <c r="A1482" s="5" t="s">
        <v>226</v>
      </c>
      <c r="B1482" s="5" t="s">
        <v>813</v>
      </c>
      <c r="C1482" s="5" t="s">
        <v>812</v>
      </c>
      <c r="D1482" s="6">
        <v>12.0</v>
      </c>
    </row>
    <row r="1483">
      <c r="A1483" s="5" t="s">
        <v>226</v>
      </c>
      <c r="B1483" s="5" t="s">
        <v>800</v>
      </c>
      <c r="C1483" s="5" t="s">
        <v>801</v>
      </c>
      <c r="D1483" s="6">
        <v>1.0</v>
      </c>
    </row>
    <row r="1484">
      <c r="A1484" s="5" t="s">
        <v>226</v>
      </c>
      <c r="B1484" s="5" t="s">
        <v>790</v>
      </c>
      <c r="C1484" s="5" t="s">
        <v>791</v>
      </c>
      <c r="D1484" s="6">
        <v>1.0</v>
      </c>
    </row>
    <row r="1485">
      <c r="A1485" s="5" t="s">
        <v>226</v>
      </c>
      <c r="B1485" s="5" t="s">
        <v>792</v>
      </c>
      <c r="C1485" s="5" t="s">
        <v>793</v>
      </c>
      <c r="D1485" s="6">
        <v>3.0</v>
      </c>
    </row>
    <row r="1486">
      <c r="A1486" s="5" t="s">
        <v>226</v>
      </c>
      <c r="B1486" s="5" t="s">
        <v>794</v>
      </c>
      <c r="C1486" s="5" t="s">
        <v>795</v>
      </c>
      <c r="D1486" s="6">
        <v>16.0</v>
      </c>
    </row>
    <row r="1487">
      <c r="A1487" s="5" t="s">
        <v>226</v>
      </c>
      <c r="B1487" s="5" t="s">
        <v>796</v>
      </c>
      <c r="C1487" s="5" t="s">
        <v>797</v>
      </c>
      <c r="D1487" s="6">
        <v>2.0</v>
      </c>
    </row>
    <row r="1488">
      <c r="A1488" s="5" t="s">
        <v>226</v>
      </c>
      <c r="B1488" s="5" t="s">
        <v>824</v>
      </c>
      <c r="C1488" s="5" t="s">
        <v>825</v>
      </c>
      <c r="D1488" s="6">
        <v>1.0</v>
      </c>
    </row>
    <row r="1489">
      <c r="A1489" s="5" t="s">
        <v>226</v>
      </c>
      <c r="B1489" s="5" t="s">
        <v>798</v>
      </c>
      <c r="C1489" s="5" t="s">
        <v>799</v>
      </c>
      <c r="D1489" s="6">
        <v>6.0</v>
      </c>
    </row>
    <row r="1490">
      <c r="A1490" s="5" t="s">
        <v>227</v>
      </c>
      <c r="B1490" s="5" t="s">
        <v>784</v>
      </c>
      <c r="C1490" s="5" t="s">
        <v>785</v>
      </c>
      <c r="D1490" s="6">
        <v>1.0</v>
      </c>
    </row>
    <row r="1491">
      <c r="A1491" s="5" t="s">
        <v>227</v>
      </c>
      <c r="B1491" s="5" t="s">
        <v>811</v>
      </c>
      <c r="C1491" s="5" t="s">
        <v>812</v>
      </c>
      <c r="D1491" s="6">
        <v>2.0</v>
      </c>
    </row>
    <row r="1492">
      <c r="A1492" s="5" t="s">
        <v>227</v>
      </c>
      <c r="B1492" s="5" t="s">
        <v>813</v>
      </c>
      <c r="C1492" s="5" t="s">
        <v>812</v>
      </c>
      <c r="D1492" s="6">
        <v>2.0</v>
      </c>
    </row>
    <row r="1493">
      <c r="A1493" s="5" t="s">
        <v>227</v>
      </c>
      <c r="B1493" s="5" t="s">
        <v>800</v>
      </c>
      <c r="C1493" s="5" t="s">
        <v>801</v>
      </c>
      <c r="D1493" s="6">
        <v>2.0</v>
      </c>
    </row>
    <row r="1494">
      <c r="A1494" s="5" t="s">
        <v>227</v>
      </c>
      <c r="B1494" s="5" t="s">
        <v>792</v>
      </c>
      <c r="C1494" s="5" t="s">
        <v>793</v>
      </c>
      <c r="D1494" s="6">
        <v>1.0</v>
      </c>
    </row>
    <row r="1495">
      <c r="A1495" s="5" t="s">
        <v>227</v>
      </c>
      <c r="B1495" s="5" t="s">
        <v>794</v>
      </c>
      <c r="C1495" s="5" t="s">
        <v>795</v>
      </c>
      <c r="D1495" s="6">
        <v>4.0</v>
      </c>
    </row>
    <row r="1496">
      <c r="A1496" s="5" t="s">
        <v>227</v>
      </c>
      <c r="B1496" s="5" t="s">
        <v>796</v>
      </c>
      <c r="C1496" s="5" t="s">
        <v>797</v>
      </c>
      <c r="D1496" s="6">
        <v>2.0</v>
      </c>
    </row>
    <row r="1497">
      <c r="A1497" s="5" t="s">
        <v>227</v>
      </c>
      <c r="B1497" s="5" t="s">
        <v>824</v>
      </c>
      <c r="C1497" s="5" t="s">
        <v>825</v>
      </c>
      <c r="D1497" s="6">
        <v>1.0</v>
      </c>
    </row>
    <row r="1498">
      <c r="A1498" s="5" t="s">
        <v>227</v>
      </c>
      <c r="B1498" s="5" t="s">
        <v>802</v>
      </c>
      <c r="C1498" s="5" t="s">
        <v>803</v>
      </c>
      <c r="D1498" s="6">
        <v>2.0</v>
      </c>
    </row>
    <row r="1499">
      <c r="A1499" s="5" t="s">
        <v>227</v>
      </c>
      <c r="B1499" s="5" t="s">
        <v>830</v>
      </c>
      <c r="C1499" s="5" t="s">
        <v>831</v>
      </c>
      <c r="D1499" s="6">
        <v>1.0</v>
      </c>
    </row>
    <row r="1500">
      <c r="A1500" s="5" t="s">
        <v>227</v>
      </c>
      <c r="B1500" s="5" t="s">
        <v>798</v>
      </c>
      <c r="C1500" s="5" t="s">
        <v>799</v>
      </c>
      <c r="D1500" s="6">
        <v>11.0</v>
      </c>
    </row>
    <row r="1501">
      <c r="A1501" s="5" t="s">
        <v>228</v>
      </c>
      <c r="B1501" s="5" t="s">
        <v>809</v>
      </c>
      <c r="C1501" s="5" t="s">
        <v>810</v>
      </c>
      <c r="D1501" s="6">
        <v>1.0</v>
      </c>
    </row>
    <row r="1502">
      <c r="A1502" s="5" t="s">
        <v>228</v>
      </c>
      <c r="B1502" s="5" t="s">
        <v>813</v>
      </c>
      <c r="C1502" s="5" t="s">
        <v>812</v>
      </c>
      <c r="D1502" s="6">
        <v>2.0</v>
      </c>
    </row>
    <row r="1503">
      <c r="A1503" s="5" t="s">
        <v>228</v>
      </c>
      <c r="B1503" s="5" t="s">
        <v>800</v>
      </c>
      <c r="C1503" s="5" t="s">
        <v>801</v>
      </c>
      <c r="D1503" s="6">
        <v>1.0</v>
      </c>
    </row>
    <row r="1504">
      <c r="A1504" s="5" t="s">
        <v>228</v>
      </c>
      <c r="B1504" s="5" t="s">
        <v>790</v>
      </c>
      <c r="C1504" s="5" t="s">
        <v>791</v>
      </c>
      <c r="D1504" s="6">
        <v>2.0</v>
      </c>
    </row>
    <row r="1505">
      <c r="A1505" s="5" t="s">
        <v>228</v>
      </c>
      <c r="B1505" s="5" t="s">
        <v>792</v>
      </c>
      <c r="C1505" s="5" t="s">
        <v>793</v>
      </c>
      <c r="D1505" s="6">
        <v>2.0</v>
      </c>
    </row>
    <row r="1506">
      <c r="A1506" s="5" t="s">
        <v>228</v>
      </c>
      <c r="B1506" s="5" t="s">
        <v>794</v>
      </c>
      <c r="C1506" s="5" t="s">
        <v>795</v>
      </c>
      <c r="D1506" s="6">
        <v>14.0</v>
      </c>
    </row>
    <row r="1507">
      <c r="A1507" s="5" t="s">
        <v>228</v>
      </c>
      <c r="B1507" s="5" t="s">
        <v>796</v>
      </c>
      <c r="C1507" s="5" t="s">
        <v>797</v>
      </c>
      <c r="D1507" s="6">
        <v>5.0</v>
      </c>
    </row>
    <row r="1508">
      <c r="A1508" s="5" t="s">
        <v>228</v>
      </c>
      <c r="B1508" s="5" t="s">
        <v>814</v>
      </c>
      <c r="C1508" s="5" t="s">
        <v>815</v>
      </c>
      <c r="D1508" s="6">
        <v>1.0</v>
      </c>
    </row>
    <row r="1509">
      <c r="A1509" s="5" t="s">
        <v>228</v>
      </c>
      <c r="B1509" s="5" t="s">
        <v>798</v>
      </c>
      <c r="C1509" s="5" t="s">
        <v>799</v>
      </c>
      <c r="D1509" s="6">
        <v>2.0</v>
      </c>
    </row>
    <row r="1510">
      <c r="A1510" s="5" t="s">
        <v>228</v>
      </c>
      <c r="B1510" s="5" t="s">
        <v>807</v>
      </c>
      <c r="C1510" s="5" t="s">
        <v>808</v>
      </c>
      <c r="D1510" s="6">
        <v>1.0</v>
      </c>
    </row>
    <row r="1511">
      <c r="A1511" s="5" t="s">
        <v>230</v>
      </c>
      <c r="B1511" s="5" t="s">
        <v>809</v>
      </c>
      <c r="C1511" s="5" t="s">
        <v>810</v>
      </c>
      <c r="D1511" s="6">
        <v>1.0</v>
      </c>
    </row>
    <row r="1512">
      <c r="A1512" s="5" t="s">
        <v>230</v>
      </c>
      <c r="B1512" s="5" t="s">
        <v>786</v>
      </c>
      <c r="C1512" s="5" t="s">
        <v>787</v>
      </c>
      <c r="D1512" s="6">
        <v>2.0</v>
      </c>
    </row>
    <row r="1513">
      <c r="A1513" s="5" t="s">
        <v>230</v>
      </c>
      <c r="B1513" s="5" t="s">
        <v>811</v>
      </c>
      <c r="C1513" s="5" t="s">
        <v>812</v>
      </c>
      <c r="D1513" s="6">
        <v>1.0</v>
      </c>
    </row>
    <row r="1514">
      <c r="A1514" s="5" t="s">
        <v>230</v>
      </c>
      <c r="B1514" s="5" t="s">
        <v>813</v>
      </c>
      <c r="C1514" s="5" t="s">
        <v>812</v>
      </c>
      <c r="D1514" s="6">
        <v>2.0</v>
      </c>
    </row>
    <row r="1515">
      <c r="A1515" s="5" t="s">
        <v>230</v>
      </c>
      <c r="B1515" s="5" t="s">
        <v>838</v>
      </c>
      <c r="C1515" s="5" t="s">
        <v>839</v>
      </c>
      <c r="D1515" s="6">
        <v>2.0</v>
      </c>
    </row>
    <row r="1516">
      <c r="A1516" s="5" t="s">
        <v>230</v>
      </c>
      <c r="B1516" s="5" t="s">
        <v>790</v>
      </c>
      <c r="C1516" s="5" t="s">
        <v>791</v>
      </c>
      <c r="D1516" s="6">
        <v>2.0</v>
      </c>
    </row>
    <row r="1517">
      <c r="A1517" s="5" t="s">
        <v>230</v>
      </c>
      <c r="B1517" s="5" t="s">
        <v>794</v>
      </c>
      <c r="C1517" s="5" t="s">
        <v>795</v>
      </c>
      <c r="D1517" s="6">
        <v>3.0</v>
      </c>
    </row>
    <row r="1518">
      <c r="A1518" s="5" t="s">
        <v>230</v>
      </c>
      <c r="B1518" s="5" t="s">
        <v>796</v>
      </c>
      <c r="C1518" s="5" t="s">
        <v>797</v>
      </c>
      <c r="D1518" s="6">
        <v>2.0</v>
      </c>
    </row>
    <row r="1519">
      <c r="A1519" s="5" t="s">
        <v>230</v>
      </c>
      <c r="B1519" s="5" t="s">
        <v>824</v>
      </c>
      <c r="C1519" s="5" t="s">
        <v>825</v>
      </c>
      <c r="D1519" s="6">
        <v>2.0</v>
      </c>
    </row>
    <row r="1520">
      <c r="A1520" s="5" t="s">
        <v>230</v>
      </c>
      <c r="B1520" s="5" t="s">
        <v>798</v>
      </c>
      <c r="C1520" s="5" t="s">
        <v>799</v>
      </c>
      <c r="D1520" s="6">
        <v>9.0</v>
      </c>
    </row>
    <row r="1521">
      <c r="A1521" s="5" t="s">
        <v>231</v>
      </c>
      <c r="B1521" s="5" t="s">
        <v>809</v>
      </c>
      <c r="C1521" s="5" t="s">
        <v>810</v>
      </c>
      <c r="D1521" s="6">
        <v>1.0</v>
      </c>
    </row>
    <row r="1522">
      <c r="A1522" s="5" t="s">
        <v>231</v>
      </c>
      <c r="B1522" s="5" t="s">
        <v>784</v>
      </c>
      <c r="C1522" s="5" t="s">
        <v>785</v>
      </c>
      <c r="D1522" s="6">
        <v>3.0</v>
      </c>
    </row>
    <row r="1523">
      <c r="A1523" s="5" t="s">
        <v>231</v>
      </c>
      <c r="B1523" s="5" t="s">
        <v>788</v>
      </c>
      <c r="C1523" s="5" t="s">
        <v>789</v>
      </c>
      <c r="D1523" s="6">
        <v>1.0</v>
      </c>
    </row>
    <row r="1524">
      <c r="A1524" s="5" t="s">
        <v>231</v>
      </c>
      <c r="B1524" s="5" t="s">
        <v>813</v>
      </c>
      <c r="C1524" s="5" t="s">
        <v>812</v>
      </c>
      <c r="D1524" s="6">
        <v>1.0</v>
      </c>
    </row>
    <row r="1525">
      <c r="A1525" s="5" t="s">
        <v>231</v>
      </c>
      <c r="B1525" s="5" t="s">
        <v>800</v>
      </c>
      <c r="C1525" s="5" t="s">
        <v>801</v>
      </c>
      <c r="D1525" s="6">
        <v>4.0</v>
      </c>
    </row>
    <row r="1526">
      <c r="A1526" s="5" t="s">
        <v>231</v>
      </c>
      <c r="B1526" s="5" t="s">
        <v>790</v>
      </c>
      <c r="C1526" s="5" t="s">
        <v>791</v>
      </c>
      <c r="D1526" s="6">
        <v>2.0</v>
      </c>
    </row>
    <row r="1527">
      <c r="A1527" s="5" t="s">
        <v>231</v>
      </c>
      <c r="B1527" s="5" t="s">
        <v>792</v>
      </c>
      <c r="C1527" s="5" t="s">
        <v>793</v>
      </c>
      <c r="D1527" s="6">
        <v>1.0</v>
      </c>
    </row>
    <row r="1528">
      <c r="A1528" s="5" t="s">
        <v>231</v>
      </c>
      <c r="B1528" s="5" t="s">
        <v>794</v>
      </c>
      <c r="C1528" s="5" t="s">
        <v>795</v>
      </c>
      <c r="D1528" s="6">
        <v>15.0</v>
      </c>
    </row>
    <row r="1529">
      <c r="A1529" s="5" t="s">
        <v>231</v>
      </c>
      <c r="B1529" s="5" t="s">
        <v>796</v>
      </c>
      <c r="C1529" s="5" t="s">
        <v>797</v>
      </c>
      <c r="D1529" s="6">
        <v>2.0</v>
      </c>
    </row>
    <row r="1530">
      <c r="A1530" s="5" t="s">
        <v>231</v>
      </c>
      <c r="B1530" s="5" t="s">
        <v>826</v>
      </c>
      <c r="C1530" s="5" t="s">
        <v>827</v>
      </c>
      <c r="D1530" s="6">
        <v>1.0</v>
      </c>
    </row>
    <row r="1531">
      <c r="A1531" s="5" t="s">
        <v>231</v>
      </c>
      <c r="B1531" s="5" t="s">
        <v>798</v>
      </c>
      <c r="C1531" s="5" t="s">
        <v>799</v>
      </c>
      <c r="D1531" s="6">
        <v>10.0</v>
      </c>
    </row>
    <row r="1532">
      <c r="A1532" s="5" t="s">
        <v>231</v>
      </c>
      <c r="B1532" s="5" t="s">
        <v>807</v>
      </c>
      <c r="C1532" s="5" t="s">
        <v>808</v>
      </c>
      <c r="D1532" s="6">
        <v>4.0</v>
      </c>
    </row>
    <row r="1533">
      <c r="A1533" s="5" t="s">
        <v>233</v>
      </c>
      <c r="B1533" s="5" t="s">
        <v>840</v>
      </c>
      <c r="C1533" s="5" t="s">
        <v>841</v>
      </c>
      <c r="D1533" s="6">
        <v>1.0</v>
      </c>
    </row>
    <row r="1534">
      <c r="A1534" s="5" t="s">
        <v>233</v>
      </c>
      <c r="B1534" s="5" t="s">
        <v>790</v>
      </c>
      <c r="C1534" s="5" t="s">
        <v>791</v>
      </c>
      <c r="D1534" s="6">
        <v>1.0</v>
      </c>
    </row>
    <row r="1535">
      <c r="A1535" s="5" t="s">
        <v>233</v>
      </c>
      <c r="B1535" s="5" t="s">
        <v>792</v>
      </c>
      <c r="C1535" s="5" t="s">
        <v>793</v>
      </c>
      <c r="D1535" s="6">
        <v>2.0</v>
      </c>
    </row>
    <row r="1536">
      <c r="A1536" s="5" t="s">
        <v>233</v>
      </c>
      <c r="B1536" s="5" t="s">
        <v>794</v>
      </c>
      <c r="C1536" s="5" t="s">
        <v>795</v>
      </c>
      <c r="D1536" s="6">
        <v>5.0</v>
      </c>
    </row>
    <row r="1537">
      <c r="A1537" s="5" t="s">
        <v>233</v>
      </c>
      <c r="B1537" s="5" t="s">
        <v>796</v>
      </c>
      <c r="C1537" s="5" t="s">
        <v>797</v>
      </c>
      <c r="D1537" s="6">
        <v>4.0</v>
      </c>
    </row>
    <row r="1538">
      <c r="A1538" s="5" t="s">
        <v>233</v>
      </c>
      <c r="B1538" s="5" t="s">
        <v>870</v>
      </c>
      <c r="C1538" s="5" t="s">
        <v>871</v>
      </c>
      <c r="D1538" s="6">
        <v>1.0</v>
      </c>
    </row>
    <row r="1539">
      <c r="A1539" s="5" t="s">
        <v>233</v>
      </c>
      <c r="B1539" s="5" t="s">
        <v>798</v>
      </c>
      <c r="C1539" s="5" t="s">
        <v>799</v>
      </c>
      <c r="D1539" s="6">
        <v>12.0</v>
      </c>
    </row>
    <row r="1540">
      <c r="A1540" s="5" t="s">
        <v>234</v>
      </c>
      <c r="B1540" s="5" t="s">
        <v>809</v>
      </c>
      <c r="C1540" s="5" t="s">
        <v>810</v>
      </c>
      <c r="D1540" s="6">
        <v>1.0</v>
      </c>
    </row>
    <row r="1541">
      <c r="A1541" s="5" t="s">
        <v>234</v>
      </c>
      <c r="B1541" s="5" t="s">
        <v>784</v>
      </c>
      <c r="C1541" s="5" t="s">
        <v>785</v>
      </c>
      <c r="D1541" s="6">
        <v>2.0</v>
      </c>
    </row>
    <row r="1542">
      <c r="A1542" s="5" t="s">
        <v>234</v>
      </c>
      <c r="B1542" s="5" t="s">
        <v>788</v>
      </c>
      <c r="C1542" s="5" t="s">
        <v>789</v>
      </c>
      <c r="D1542" s="6">
        <v>1.0</v>
      </c>
    </row>
    <row r="1543">
      <c r="A1543" s="5" t="s">
        <v>234</v>
      </c>
      <c r="B1543" s="5" t="s">
        <v>790</v>
      </c>
      <c r="C1543" s="5" t="s">
        <v>791</v>
      </c>
      <c r="D1543" s="6">
        <v>3.0</v>
      </c>
    </row>
    <row r="1544">
      <c r="A1544" s="5" t="s">
        <v>234</v>
      </c>
      <c r="B1544" s="5" t="s">
        <v>792</v>
      </c>
      <c r="C1544" s="5" t="s">
        <v>793</v>
      </c>
      <c r="D1544" s="6">
        <v>1.0</v>
      </c>
    </row>
    <row r="1545">
      <c r="A1545" s="5" t="s">
        <v>234</v>
      </c>
      <c r="B1545" s="5" t="s">
        <v>794</v>
      </c>
      <c r="C1545" s="5" t="s">
        <v>795</v>
      </c>
      <c r="D1545" s="6">
        <v>9.0</v>
      </c>
    </row>
    <row r="1546">
      <c r="A1546" s="5" t="s">
        <v>234</v>
      </c>
      <c r="B1546" s="5" t="s">
        <v>874</v>
      </c>
      <c r="C1546" s="5" t="s">
        <v>875</v>
      </c>
      <c r="D1546" s="6">
        <v>1.0</v>
      </c>
    </row>
    <row r="1547">
      <c r="A1547" s="5" t="s">
        <v>234</v>
      </c>
      <c r="B1547" s="5" t="s">
        <v>796</v>
      </c>
      <c r="C1547" s="5" t="s">
        <v>797</v>
      </c>
      <c r="D1547" s="6">
        <v>2.0</v>
      </c>
    </row>
    <row r="1548">
      <c r="A1548" s="5" t="s">
        <v>234</v>
      </c>
      <c r="B1548" s="5" t="s">
        <v>824</v>
      </c>
      <c r="C1548" s="5" t="s">
        <v>825</v>
      </c>
      <c r="D1548" s="6">
        <v>1.0</v>
      </c>
    </row>
    <row r="1549">
      <c r="A1549" s="5" t="s">
        <v>234</v>
      </c>
      <c r="B1549" s="5" t="s">
        <v>830</v>
      </c>
      <c r="C1549" s="5" t="s">
        <v>831</v>
      </c>
      <c r="D1549" s="6">
        <v>1.0</v>
      </c>
    </row>
    <row r="1550">
      <c r="A1550" s="5" t="s">
        <v>234</v>
      </c>
      <c r="B1550" s="5" t="s">
        <v>798</v>
      </c>
      <c r="C1550" s="5" t="s">
        <v>799</v>
      </c>
      <c r="D1550" s="6">
        <v>12.0</v>
      </c>
    </row>
    <row r="1551">
      <c r="A1551" s="5" t="s">
        <v>234</v>
      </c>
      <c r="B1551" s="5" t="s">
        <v>822</v>
      </c>
      <c r="C1551" s="5" t="s">
        <v>823</v>
      </c>
      <c r="D1551" s="6">
        <v>1.0</v>
      </c>
    </row>
    <row r="1552">
      <c r="A1552" s="5" t="s">
        <v>235</v>
      </c>
      <c r="B1552" s="5" t="s">
        <v>813</v>
      </c>
      <c r="C1552" s="5" t="s">
        <v>812</v>
      </c>
      <c r="D1552" s="6">
        <v>6.0</v>
      </c>
    </row>
    <row r="1553">
      <c r="A1553" s="5" t="s">
        <v>235</v>
      </c>
      <c r="B1553" s="5" t="s">
        <v>800</v>
      </c>
      <c r="C1553" s="5" t="s">
        <v>801</v>
      </c>
      <c r="D1553" s="6">
        <v>3.0</v>
      </c>
    </row>
    <row r="1554">
      <c r="A1554" s="5" t="s">
        <v>235</v>
      </c>
      <c r="B1554" s="5" t="s">
        <v>790</v>
      </c>
      <c r="C1554" s="5" t="s">
        <v>791</v>
      </c>
      <c r="D1554" s="6">
        <v>1.0</v>
      </c>
    </row>
    <row r="1555">
      <c r="A1555" s="5" t="s">
        <v>235</v>
      </c>
      <c r="B1555" s="5" t="s">
        <v>842</v>
      </c>
      <c r="C1555" s="5" t="s">
        <v>843</v>
      </c>
      <c r="D1555" s="6">
        <v>1.0</v>
      </c>
    </row>
    <row r="1556">
      <c r="A1556" s="5" t="s">
        <v>235</v>
      </c>
      <c r="B1556" s="5" t="s">
        <v>792</v>
      </c>
      <c r="C1556" s="5" t="s">
        <v>793</v>
      </c>
      <c r="D1556" s="6">
        <v>1.0</v>
      </c>
    </row>
    <row r="1557">
      <c r="A1557" s="5" t="s">
        <v>235</v>
      </c>
      <c r="B1557" s="5" t="s">
        <v>794</v>
      </c>
      <c r="C1557" s="5" t="s">
        <v>795</v>
      </c>
      <c r="D1557" s="6">
        <v>5.0</v>
      </c>
    </row>
    <row r="1558">
      <c r="A1558" s="5" t="s">
        <v>235</v>
      </c>
      <c r="B1558" s="5" t="s">
        <v>796</v>
      </c>
      <c r="C1558" s="5" t="s">
        <v>797</v>
      </c>
      <c r="D1558" s="6">
        <v>1.0</v>
      </c>
    </row>
    <row r="1559">
      <c r="A1559" s="5" t="s">
        <v>235</v>
      </c>
      <c r="B1559" s="5" t="s">
        <v>824</v>
      </c>
      <c r="C1559" s="5" t="s">
        <v>825</v>
      </c>
      <c r="D1559" s="6">
        <v>1.0</v>
      </c>
    </row>
    <row r="1560">
      <c r="A1560" s="5" t="s">
        <v>235</v>
      </c>
      <c r="B1560" s="5" t="s">
        <v>820</v>
      </c>
      <c r="C1560" s="5" t="s">
        <v>821</v>
      </c>
      <c r="D1560" s="6">
        <v>2.0</v>
      </c>
    </row>
    <row r="1561">
      <c r="A1561" s="5" t="s">
        <v>235</v>
      </c>
      <c r="B1561" s="5" t="s">
        <v>798</v>
      </c>
      <c r="C1561" s="5" t="s">
        <v>799</v>
      </c>
      <c r="D1561" s="6">
        <v>8.0</v>
      </c>
    </row>
    <row r="1562">
      <c r="A1562" s="5" t="s">
        <v>236</v>
      </c>
      <c r="B1562" s="5" t="s">
        <v>784</v>
      </c>
      <c r="C1562" s="5" t="s">
        <v>785</v>
      </c>
      <c r="D1562" s="6">
        <v>1.0</v>
      </c>
    </row>
    <row r="1563">
      <c r="A1563" s="5" t="s">
        <v>236</v>
      </c>
      <c r="B1563" s="5" t="s">
        <v>786</v>
      </c>
      <c r="C1563" s="5" t="s">
        <v>787</v>
      </c>
      <c r="D1563" s="6">
        <v>1.0</v>
      </c>
    </row>
    <row r="1564">
      <c r="A1564" s="5" t="s">
        <v>236</v>
      </c>
      <c r="B1564" s="5" t="s">
        <v>788</v>
      </c>
      <c r="C1564" s="5" t="s">
        <v>789</v>
      </c>
      <c r="D1564" s="6">
        <v>1.0</v>
      </c>
    </row>
    <row r="1565">
      <c r="A1565" s="5" t="s">
        <v>236</v>
      </c>
      <c r="B1565" s="5" t="s">
        <v>813</v>
      </c>
      <c r="C1565" s="5" t="s">
        <v>812</v>
      </c>
      <c r="D1565" s="6">
        <v>1.0</v>
      </c>
    </row>
    <row r="1566">
      <c r="A1566" s="5" t="s">
        <v>236</v>
      </c>
      <c r="B1566" s="5" t="s">
        <v>930</v>
      </c>
      <c r="C1566" s="5" t="s">
        <v>931</v>
      </c>
      <c r="D1566" s="6">
        <v>1.0</v>
      </c>
    </row>
    <row r="1567">
      <c r="A1567" s="5" t="s">
        <v>236</v>
      </c>
      <c r="B1567" s="5" t="s">
        <v>790</v>
      </c>
      <c r="C1567" s="5" t="s">
        <v>791</v>
      </c>
      <c r="D1567" s="6">
        <v>3.0</v>
      </c>
    </row>
    <row r="1568">
      <c r="A1568" s="5" t="s">
        <v>236</v>
      </c>
      <c r="B1568" s="5" t="s">
        <v>794</v>
      </c>
      <c r="C1568" s="5" t="s">
        <v>795</v>
      </c>
      <c r="D1568" s="6">
        <v>5.0</v>
      </c>
    </row>
    <row r="1569">
      <c r="A1569" s="5" t="s">
        <v>236</v>
      </c>
      <c r="B1569" s="5" t="s">
        <v>886</v>
      </c>
      <c r="C1569" s="5" t="s">
        <v>887</v>
      </c>
      <c r="D1569" s="6">
        <v>1.0</v>
      </c>
    </row>
    <row r="1570">
      <c r="A1570" s="5" t="s">
        <v>236</v>
      </c>
      <c r="B1570" s="5" t="s">
        <v>796</v>
      </c>
      <c r="C1570" s="5" t="s">
        <v>797</v>
      </c>
      <c r="D1570" s="6">
        <v>6.0</v>
      </c>
    </row>
    <row r="1571">
      <c r="A1571" s="5" t="s">
        <v>236</v>
      </c>
      <c r="B1571" s="5" t="s">
        <v>830</v>
      </c>
      <c r="C1571" s="5" t="s">
        <v>831</v>
      </c>
      <c r="D1571" s="6">
        <v>2.0</v>
      </c>
    </row>
    <row r="1572">
      <c r="A1572" s="5" t="s">
        <v>236</v>
      </c>
      <c r="B1572" s="5" t="s">
        <v>798</v>
      </c>
      <c r="C1572" s="5" t="s">
        <v>799</v>
      </c>
      <c r="D1572" s="6">
        <v>7.0</v>
      </c>
    </row>
    <row r="1573">
      <c r="A1573" s="5" t="s">
        <v>236</v>
      </c>
      <c r="B1573" s="5" t="s">
        <v>822</v>
      </c>
      <c r="C1573" s="5" t="s">
        <v>823</v>
      </c>
      <c r="D1573" s="6">
        <v>1.0</v>
      </c>
    </row>
    <row r="1574">
      <c r="A1574" s="5" t="s">
        <v>236</v>
      </c>
      <c r="B1574" s="5" t="s">
        <v>932</v>
      </c>
      <c r="C1574" s="5" t="s">
        <v>933</v>
      </c>
      <c r="D1574" s="6">
        <v>1.0</v>
      </c>
    </row>
    <row r="1575">
      <c r="A1575" s="5" t="s">
        <v>215</v>
      </c>
      <c r="B1575" s="5" t="s">
        <v>788</v>
      </c>
      <c r="C1575" s="5" t="s">
        <v>789</v>
      </c>
      <c r="D1575" s="6">
        <v>3.0</v>
      </c>
    </row>
    <row r="1576">
      <c r="A1576" s="5" t="s">
        <v>215</v>
      </c>
      <c r="B1576" s="5" t="s">
        <v>813</v>
      </c>
      <c r="C1576" s="5" t="s">
        <v>812</v>
      </c>
      <c r="D1576" s="6">
        <v>2.0</v>
      </c>
    </row>
    <row r="1577">
      <c r="A1577" s="5" t="s">
        <v>215</v>
      </c>
      <c r="B1577" s="5" t="s">
        <v>790</v>
      </c>
      <c r="C1577" s="5" t="s">
        <v>791</v>
      </c>
      <c r="D1577" s="6">
        <v>4.0</v>
      </c>
    </row>
    <row r="1578">
      <c r="A1578" s="5" t="s">
        <v>215</v>
      </c>
      <c r="B1578" s="5" t="s">
        <v>792</v>
      </c>
      <c r="C1578" s="5" t="s">
        <v>793</v>
      </c>
      <c r="D1578" s="6">
        <v>1.0</v>
      </c>
    </row>
    <row r="1579">
      <c r="A1579" s="5" t="s">
        <v>215</v>
      </c>
      <c r="B1579" s="5" t="s">
        <v>794</v>
      </c>
      <c r="C1579" s="5" t="s">
        <v>795</v>
      </c>
      <c r="D1579" s="6">
        <v>10.0</v>
      </c>
    </row>
    <row r="1580">
      <c r="A1580" s="5" t="s">
        <v>215</v>
      </c>
      <c r="B1580" s="5" t="s">
        <v>796</v>
      </c>
      <c r="C1580" s="5" t="s">
        <v>797</v>
      </c>
      <c r="D1580" s="6">
        <v>5.0</v>
      </c>
    </row>
    <row r="1581">
      <c r="A1581" s="5" t="s">
        <v>215</v>
      </c>
      <c r="B1581" s="5" t="s">
        <v>824</v>
      </c>
      <c r="C1581" s="5" t="s">
        <v>825</v>
      </c>
      <c r="D1581" s="6">
        <v>1.0</v>
      </c>
    </row>
    <row r="1582">
      <c r="A1582" s="5" t="s">
        <v>215</v>
      </c>
      <c r="B1582" s="5" t="s">
        <v>868</v>
      </c>
      <c r="C1582" s="5" t="s">
        <v>869</v>
      </c>
      <c r="D1582" s="6">
        <v>1.0</v>
      </c>
    </row>
    <row r="1583">
      <c r="A1583" s="5" t="s">
        <v>215</v>
      </c>
      <c r="B1583" s="5" t="s">
        <v>934</v>
      </c>
      <c r="C1583" s="5" t="s">
        <v>935</v>
      </c>
      <c r="D1583" s="6">
        <v>1.0</v>
      </c>
    </row>
    <row r="1584">
      <c r="A1584" s="5" t="s">
        <v>215</v>
      </c>
      <c r="B1584" s="5" t="s">
        <v>798</v>
      </c>
      <c r="C1584" s="5" t="s">
        <v>799</v>
      </c>
      <c r="D1584" s="6">
        <v>14.0</v>
      </c>
    </row>
    <row r="1585">
      <c r="A1585" s="5" t="s">
        <v>215</v>
      </c>
      <c r="B1585" s="5" t="s">
        <v>880</v>
      </c>
      <c r="C1585" s="5" t="s">
        <v>881</v>
      </c>
      <c r="D1585" s="6">
        <v>1.0</v>
      </c>
    </row>
    <row r="1586">
      <c r="A1586" s="5" t="s">
        <v>215</v>
      </c>
      <c r="B1586" s="5" t="s">
        <v>822</v>
      </c>
      <c r="C1586" s="5" t="s">
        <v>823</v>
      </c>
      <c r="D1586" s="6">
        <v>1.0</v>
      </c>
    </row>
    <row r="1587">
      <c r="A1587" s="5" t="s">
        <v>215</v>
      </c>
      <c r="B1587" s="5" t="s">
        <v>807</v>
      </c>
      <c r="C1587" s="5" t="s">
        <v>808</v>
      </c>
      <c r="D1587" s="6">
        <v>3.0</v>
      </c>
    </row>
    <row r="1588">
      <c r="A1588" s="5" t="s">
        <v>237</v>
      </c>
      <c r="B1588" s="5" t="s">
        <v>786</v>
      </c>
      <c r="C1588" s="5" t="s">
        <v>787</v>
      </c>
      <c r="D1588" s="6">
        <v>1.0</v>
      </c>
    </row>
    <row r="1589">
      <c r="A1589" s="5" t="s">
        <v>237</v>
      </c>
      <c r="B1589" s="5" t="s">
        <v>788</v>
      </c>
      <c r="C1589" s="5" t="s">
        <v>789</v>
      </c>
      <c r="D1589" s="6">
        <v>1.0</v>
      </c>
    </row>
    <row r="1590">
      <c r="A1590" s="5" t="s">
        <v>237</v>
      </c>
      <c r="B1590" s="5" t="s">
        <v>792</v>
      </c>
      <c r="C1590" s="5" t="s">
        <v>793</v>
      </c>
      <c r="D1590" s="6">
        <v>1.0</v>
      </c>
    </row>
    <row r="1591">
      <c r="A1591" s="5" t="s">
        <v>237</v>
      </c>
      <c r="B1591" s="5" t="s">
        <v>794</v>
      </c>
      <c r="C1591" s="5" t="s">
        <v>795</v>
      </c>
      <c r="D1591" s="6">
        <v>9.0</v>
      </c>
    </row>
    <row r="1592">
      <c r="A1592" s="5" t="s">
        <v>237</v>
      </c>
      <c r="B1592" s="5" t="s">
        <v>796</v>
      </c>
      <c r="C1592" s="5" t="s">
        <v>797</v>
      </c>
      <c r="D1592" s="6">
        <v>3.0</v>
      </c>
    </row>
    <row r="1593">
      <c r="A1593" s="5" t="s">
        <v>237</v>
      </c>
      <c r="B1593" s="5" t="s">
        <v>814</v>
      </c>
      <c r="C1593" s="5" t="s">
        <v>815</v>
      </c>
      <c r="D1593" s="6">
        <v>1.0</v>
      </c>
    </row>
    <row r="1594">
      <c r="A1594" s="5" t="s">
        <v>237</v>
      </c>
      <c r="B1594" s="5" t="s">
        <v>798</v>
      </c>
      <c r="C1594" s="5" t="s">
        <v>799</v>
      </c>
      <c r="D1594" s="6">
        <v>5.0</v>
      </c>
    </row>
    <row r="1595">
      <c r="A1595" s="5" t="s">
        <v>237</v>
      </c>
      <c r="B1595" s="5" t="s">
        <v>880</v>
      </c>
      <c r="C1595" s="5" t="s">
        <v>881</v>
      </c>
      <c r="D1595" s="6">
        <v>1.0</v>
      </c>
    </row>
    <row r="1596">
      <c r="A1596" s="5" t="s">
        <v>237</v>
      </c>
      <c r="B1596" s="5" t="s">
        <v>848</v>
      </c>
      <c r="C1596" s="5" t="s">
        <v>849</v>
      </c>
      <c r="D1596" s="6">
        <v>1.0</v>
      </c>
    </row>
    <row r="1597">
      <c r="A1597" s="5" t="s">
        <v>237</v>
      </c>
      <c r="B1597" s="5" t="s">
        <v>807</v>
      </c>
      <c r="C1597" s="5" t="s">
        <v>808</v>
      </c>
      <c r="D1597" s="6">
        <v>4.0</v>
      </c>
    </row>
    <row r="1598">
      <c r="A1598" s="5" t="s">
        <v>238</v>
      </c>
      <c r="B1598" s="5" t="s">
        <v>813</v>
      </c>
      <c r="C1598" s="5" t="s">
        <v>812</v>
      </c>
      <c r="D1598" s="6">
        <v>1.0</v>
      </c>
    </row>
    <row r="1599">
      <c r="A1599" s="5" t="s">
        <v>238</v>
      </c>
      <c r="B1599" s="5" t="s">
        <v>800</v>
      </c>
      <c r="C1599" s="5" t="s">
        <v>801</v>
      </c>
      <c r="D1599" s="6">
        <v>1.0</v>
      </c>
    </row>
    <row r="1600">
      <c r="A1600" s="5" t="s">
        <v>238</v>
      </c>
      <c r="B1600" s="5" t="s">
        <v>790</v>
      </c>
      <c r="C1600" s="5" t="s">
        <v>791</v>
      </c>
      <c r="D1600" s="6">
        <v>3.0</v>
      </c>
    </row>
    <row r="1601">
      <c r="A1601" s="5" t="s">
        <v>238</v>
      </c>
      <c r="B1601" s="5" t="s">
        <v>794</v>
      </c>
      <c r="C1601" s="5" t="s">
        <v>795</v>
      </c>
      <c r="D1601" s="6">
        <v>7.0</v>
      </c>
    </row>
    <row r="1602">
      <c r="A1602" s="5" t="s">
        <v>238</v>
      </c>
      <c r="B1602" s="5" t="s">
        <v>796</v>
      </c>
      <c r="C1602" s="5" t="s">
        <v>797</v>
      </c>
      <c r="D1602" s="6">
        <v>4.0</v>
      </c>
    </row>
    <row r="1603">
      <c r="A1603" s="5" t="s">
        <v>238</v>
      </c>
      <c r="B1603" s="5" t="s">
        <v>824</v>
      </c>
      <c r="C1603" s="5" t="s">
        <v>825</v>
      </c>
      <c r="D1603" s="6">
        <v>1.0</v>
      </c>
    </row>
    <row r="1604">
      <c r="A1604" s="5" t="s">
        <v>238</v>
      </c>
      <c r="B1604" s="5" t="s">
        <v>798</v>
      </c>
      <c r="C1604" s="5" t="s">
        <v>799</v>
      </c>
      <c r="D1604" s="6">
        <v>4.0</v>
      </c>
    </row>
    <row r="1605">
      <c r="A1605" s="5" t="s">
        <v>238</v>
      </c>
      <c r="B1605" s="5" t="s">
        <v>848</v>
      </c>
      <c r="C1605" s="5" t="s">
        <v>849</v>
      </c>
      <c r="D1605" s="6">
        <v>2.0</v>
      </c>
    </row>
    <row r="1606">
      <c r="A1606" s="5" t="s">
        <v>238</v>
      </c>
      <c r="B1606" s="5" t="s">
        <v>807</v>
      </c>
      <c r="C1606" s="5" t="s">
        <v>808</v>
      </c>
      <c r="D1606" s="6">
        <v>3.0</v>
      </c>
    </row>
    <row r="1607">
      <c r="A1607" s="5" t="s">
        <v>240</v>
      </c>
      <c r="B1607" s="5" t="s">
        <v>786</v>
      </c>
      <c r="C1607" s="5" t="s">
        <v>787</v>
      </c>
      <c r="D1607" s="6">
        <v>1.0</v>
      </c>
    </row>
    <row r="1608">
      <c r="A1608" s="5" t="s">
        <v>240</v>
      </c>
      <c r="B1608" s="5" t="s">
        <v>813</v>
      </c>
      <c r="C1608" s="5" t="s">
        <v>812</v>
      </c>
      <c r="D1608" s="6">
        <v>2.0</v>
      </c>
    </row>
    <row r="1609">
      <c r="A1609" s="5" t="s">
        <v>240</v>
      </c>
      <c r="B1609" s="5" t="s">
        <v>800</v>
      </c>
      <c r="C1609" s="5" t="s">
        <v>801</v>
      </c>
      <c r="D1609" s="6">
        <v>2.0</v>
      </c>
    </row>
    <row r="1610">
      <c r="A1610" s="5" t="s">
        <v>240</v>
      </c>
      <c r="B1610" s="5" t="s">
        <v>790</v>
      </c>
      <c r="C1610" s="5" t="s">
        <v>791</v>
      </c>
      <c r="D1610" s="6">
        <v>2.0</v>
      </c>
    </row>
    <row r="1611">
      <c r="A1611" s="5" t="s">
        <v>240</v>
      </c>
      <c r="B1611" s="5" t="s">
        <v>794</v>
      </c>
      <c r="C1611" s="5" t="s">
        <v>795</v>
      </c>
      <c r="D1611" s="6">
        <v>13.0</v>
      </c>
    </row>
    <row r="1612">
      <c r="A1612" s="5" t="s">
        <v>240</v>
      </c>
      <c r="B1612" s="5" t="s">
        <v>874</v>
      </c>
      <c r="C1612" s="5" t="s">
        <v>875</v>
      </c>
      <c r="D1612" s="6">
        <v>3.0</v>
      </c>
    </row>
    <row r="1613">
      <c r="A1613" s="5" t="s">
        <v>240</v>
      </c>
      <c r="B1613" s="5" t="s">
        <v>796</v>
      </c>
      <c r="C1613" s="5" t="s">
        <v>797</v>
      </c>
      <c r="D1613" s="6">
        <v>3.0</v>
      </c>
    </row>
    <row r="1614">
      <c r="A1614" s="5" t="s">
        <v>240</v>
      </c>
      <c r="B1614" s="5" t="s">
        <v>830</v>
      </c>
      <c r="C1614" s="5" t="s">
        <v>831</v>
      </c>
      <c r="D1614" s="6">
        <v>1.0</v>
      </c>
    </row>
    <row r="1615">
      <c r="A1615" s="5" t="s">
        <v>240</v>
      </c>
      <c r="B1615" s="5" t="s">
        <v>798</v>
      </c>
      <c r="C1615" s="5" t="s">
        <v>799</v>
      </c>
      <c r="D1615" s="6">
        <v>11.0</v>
      </c>
    </row>
    <row r="1616">
      <c r="A1616" s="5" t="s">
        <v>240</v>
      </c>
      <c r="B1616" s="5" t="s">
        <v>807</v>
      </c>
      <c r="C1616" s="5" t="s">
        <v>808</v>
      </c>
      <c r="D1616" s="6">
        <v>1.0</v>
      </c>
    </row>
    <row r="1617">
      <c r="A1617" s="5" t="s">
        <v>241</v>
      </c>
      <c r="B1617" s="5" t="s">
        <v>790</v>
      </c>
      <c r="C1617" s="5" t="s">
        <v>791</v>
      </c>
      <c r="D1617" s="6">
        <v>7.0</v>
      </c>
    </row>
    <row r="1618">
      <c r="A1618" s="5" t="s">
        <v>241</v>
      </c>
      <c r="B1618" s="5" t="s">
        <v>794</v>
      </c>
      <c r="C1618" s="5" t="s">
        <v>795</v>
      </c>
      <c r="D1618" s="6">
        <v>14.0</v>
      </c>
    </row>
    <row r="1619">
      <c r="A1619" s="5" t="s">
        <v>241</v>
      </c>
      <c r="B1619" s="5" t="s">
        <v>868</v>
      </c>
      <c r="C1619" s="5" t="s">
        <v>869</v>
      </c>
      <c r="D1619" s="6">
        <v>1.0</v>
      </c>
    </row>
    <row r="1620">
      <c r="A1620" s="5" t="s">
        <v>241</v>
      </c>
      <c r="B1620" s="5" t="s">
        <v>802</v>
      </c>
      <c r="C1620" s="5" t="s">
        <v>803</v>
      </c>
      <c r="D1620" s="6">
        <v>1.0</v>
      </c>
    </row>
    <row r="1621">
      <c r="A1621" s="5" t="s">
        <v>241</v>
      </c>
      <c r="B1621" s="5" t="s">
        <v>798</v>
      </c>
      <c r="C1621" s="5" t="s">
        <v>799</v>
      </c>
      <c r="D1621" s="6">
        <v>7.0</v>
      </c>
    </row>
    <row r="1622">
      <c r="A1622" s="5" t="s">
        <v>241</v>
      </c>
      <c r="B1622" s="5" t="s">
        <v>880</v>
      </c>
      <c r="C1622" s="5" t="s">
        <v>881</v>
      </c>
      <c r="D1622" s="6">
        <v>1.0</v>
      </c>
    </row>
    <row r="1623">
      <c r="A1623" s="5" t="s">
        <v>241</v>
      </c>
      <c r="B1623" s="5" t="s">
        <v>848</v>
      </c>
      <c r="C1623" s="5" t="s">
        <v>849</v>
      </c>
      <c r="D1623" s="6">
        <v>2.0</v>
      </c>
    </row>
    <row r="1624">
      <c r="A1624" s="5" t="s">
        <v>242</v>
      </c>
      <c r="B1624" s="5" t="s">
        <v>846</v>
      </c>
      <c r="C1624" s="5" t="s">
        <v>847</v>
      </c>
      <c r="D1624" s="6">
        <v>1.0</v>
      </c>
    </row>
    <row r="1625">
      <c r="A1625" s="5" t="s">
        <v>242</v>
      </c>
      <c r="B1625" s="5" t="s">
        <v>813</v>
      </c>
      <c r="C1625" s="5" t="s">
        <v>812</v>
      </c>
      <c r="D1625" s="6">
        <v>1.0</v>
      </c>
    </row>
    <row r="1626">
      <c r="A1626" s="5" t="s">
        <v>242</v>
      </c>
      <c r="B1626" s="5" t="s">
        <v>790</v>
      </c>
      <c r="C1626" s="5" t="s">
        <v>791</v>
      </c>
      <c r="D1626" s="6">
        <v>10.0</v>
      </c>
    </row>
    <row r="1627">
      <c r="A1627" s="5" t="s">
        <v>242</v>
      </c>
      <c r="B1627" s="5" t="s">
        <v>842</v>
      </c>
      <c r="C1627" s="5" t="s">
        <v>843</v>
      </c>
      <c r="D1627" s="6">
        <v>1.0</v>
      </c>
    </row>
    <row r="1628">
      <c r="A1628" s="5" t="s">
        <v>242</v>
      </c>
      <c r="B1628" s="5" t="s">
        <v>794</v>
      </c>
      <c r="C1628" s="5" t="s">
        <v>795</v>
      </c>
      <c r="D1628" s="6">
        <v>11.0</v>
      </c>
    </row>
    <row r="1629">
      <c r="A1629" s="5" t="s">
        <v>242</v>
      </c>
      <c r="B1629" s="5" t="s">
        <v>874</v>
      </c>
      <c r="C1629" s="5" t="s">
        <v>875</v>
      </c>
      <c r="D1629" s="6">
        <v>1.0</v>
      </c>
    </row>
    <row r="1630">
      <c r="A1630" s="5" t="s">
        <v>242</v>
      </c>
      <c r="B1630" s="5" t="s">
        <v>796</v>
      </c>
      <c r="C1630" s="5" t="s">
        <v>797</v>
      </c>
      <c r="D1630" s="6">
        <v>3.0</v>
      </c>
    </row>
    <row r="1631">
      <c r="A1631" s="5" t="s">
        <v>242</v>
      </c>
      <c r="B1631" s="5" t="s">
        <v>814</v>
      </c>
      <c r="C1631" s="5" t="s">
        <v>815</v>
      </c>
      <c r="D1631" s="6">
        <v>1.0</v>
      </c>
    </row>
    <row r="1632">
      <c r="A1632" s="5" t="s">
        <v>242</v>
      </c>
      <c r="B1632" s="5" t="s">
        <v>798</v>
      </c>
      <c r="C1632" s="5" t="s">
        <v>799</v>
      </c>
      <c r="D1632" s="6">
        <v>14.0</v>
      </c>
    </row>
    <row r="1633">
      <c r="A1633" s="5" t="s">
        <v>242</v>
      </c>
      <c r="B1633" s="5" t="s">
        <v>807</v>
      </c>
      <c r="C1633" s="5" t="s">
        <v>808</v>
      </c>
      <c r="D1633" s="6">
        <v>2.0</v>
      </c>
    </row>
    <row r="1634">
      <c r="A1634" s="5" t="s">
        <v>244</v>
      </c>
      <c r="B1634" s="5" t="s">
        <v>790</v>
      </c>
      <c r="C1634" s="5" t="s">
        <v>791</v>
      </c>
      <c r="D1634" s="6">
        <v>1.0</v>
      </c>
    </row>
    <row r="1635">
      <c r="A1635" s="5" t="s">
        <v>244</v>
      </c>
      <c r="B1635" s="5" t="s">
        <v>794</v>
      </c>
      <c r="C1635" s="5" t="s">
        <v>795</v>
      </c>
      <c r="D1635" s="6">
        <v>14.0</v>
      </c>
    </row>
    <row r="1636">
      <c r="A1636" s="5" t="s">
        <v>244</v>
      </c>
      <c r="B1636" s="5" t="s">
        <v>796</v>
      </c>
      <c r="C1636" s="5" t="s">
        <v>797</v>
      </c>
      <c r="D1636" s="6">
        <v>1.0</v>
      </c>
    </row>
    <row r="1637">
      <c r="A1637" s="5" t="s">
        <v>244</v>
      </c>
      <c r="B1637" s="5" t="s">
        <v>936</v>
      </c>
      <c r="C1637" s="5" t="s">
        <v>937</v>
      </c>
      <c r="D1637" s="6">
        <v>1.0</v>
      </c>
    </row>
    <row r="1638">
      <c r="A1638" s="5" t="s">
        <v>244</v>
      </c>
      <c r="B1638" s="5" t="s">
        <v>798</v>
      </c>
      <c r="C1638" s="5" t="s">
        <v>799</v>
      </c>
      <c r="D1638" s="6">
        <v>9.0</v>
      </c>
    </row>
    <row r="1639">
      <c r="A1639" s="5" t="s">
        <v>245</v>
      </c>
      <c r="B1639" s="5" t="s">
        <v>788</v>
      </c>
      <c r="C1639" s="5" t="s">
        <v>789</v>
      </c>
      <c r="D1639" s="6">
        <v>1.0</v>
      </c>
    </row>
    <row r="1640">
      <c r="A1640" s="5" t="s">
        <v>245</v>
      </c>
      <c r="B1640" s="5" t="s">
        <v>813</v>
      </c>
      <c r="C1640" s="5" t="s">
        <v>812</v>
      </c>
      <c r="D1640" s="6">
        <v>25.0</v>
      </c>
    </row>
    <row r="1641">
      <c r="A1641" s="5" t="s">
        <v>245</v>
      </c>
      <c r="B1641" s="5" t="s">
        <v>790</v>
      </c>
      <c r="C1641" s="5" t="s">
        <v>791</v>
      </c>
      <c r="D1641" s="6">
        <v>1.0</v>
      </c>
    </row>
    <row r="1642">
      <c r="A1642" s="5" t="s">
        <v>245</v>
      </c>
      <c r="B1642" s="5" t="s">
        <v>794</v>
      </c>
      <c r="C1642" s="5" t="s">
        <v>795</v>
      </c>
      <c r="D1642" s="6">
        <v>10.0</v>
      </c>
    </row>
    <row r="1643">
      <c r="A1643" s="5" t="s">
        <v>245</v>
      </c>
      <c r="B1643" s="5" t="s">
        <v>796</v>
      </c>
      <c r="C1643" s="5" t="s">
        <v>797</v>
      </c>
      <c r="D1643" s="6">
        <v>1.0</v>
      </c>
    </row>
    <row r="1644">
      <c r="A1644" s="5" t="s">
        <v>245</v>
      </c>
      <c r="B1644" s="5" t="s">
        <v>802</v>
      </c>
      <c r="C1644" s="5" t="s">
        <v>803</v>
      </c>
      <c r="D1644" s="6">
        <v>1.0</v>
      </c>
    </row>
    <row r="1645">
      <c r="A1645" s="5" t="s">
        <v>245</v>
      </c>
      <c r="B1645" s="5" t="s">
        <v>798</v>
      </c>
      <c r="C1645" s="5" t="s">
        <v>799</v>
      </c>
      <c r="D1645" s="6">
        <v>7.0</v>
      </c>
    </row>
    <row r="1646">
      <c r="A1646" s="5" t="s">
        <v>245</v>
      </c>
      <c r="B1646" s="5" t="s">
        <v>880</v>
      </c>
      <c r="C1646" s="5" t="s">
        <v>881</v>
      </c>
      <c r="D1646" s="6">
        <v>1.0</v>
      </c>
    </row>
    <row r="1647">
      <c r="A1647" s="5" t="s">
        <v>246</v>
      </c>
      <c r="B1647" s="5" t="s">
        <v>800</v>
      </c>
      <c r="C1647" s="5" t="s">
        <v>801</v>
      </c>
      <c r="D1647" s="6">
        <v>1.0</v>
      </c>
    </row>
    <row r="1648">
      <c r="A1648" s="5" t="s">
        <v>246</v>
      </c>
      <c r="B1648" s="5" t="s">
        <v>840</v>
      </c>
      <c r="C1648" s="5" t="s">
        <v>841</v>
      </c>
      <c r="D1648" s="6">
        <v>1.0</v>
      </c>
    </row>
    <row r="1649">
      <c r="A1649" s="5" t="s">
        <v>246</v>
      </c>
      <c r="B1649" s="5" t="s">
        <v>790</v>
      </c>
      <c r="C1649" s="5" t="s">
        <v>791</v>
      </c>
      <c r="D1649" s="6">
        <v>1.0</v>
      </c>
    </row>
    <row r="1650">
      <c r="A1650" s="5" t="s">
        <v>246</v>
      </c>
      <c r="B1650" s="5" t="s">
        <v>794</v>
      </c>
      <c r="C1650" s="5" t="s">
        <v>795</v>
      </c>
      <c r="D1650" s="6">
        <v>4.0</v>
      </c>
    </row>
    <row r="1651">
      <c r="A1651" s="5" t="s">
        <v>246</v>
      </c>
      <c r="B1651" s="5" t="s">
        <v>830</v>
      </c>
      <c r="C1651" s="5" t="s">
        <v>831</v>
      </c>
      <c r="D1651" s="6">
        <v>2.0</v>
      </c>
    </row>
    <row r="1652">
      <c r="A1652" s="5" t="s">
        <v>246</v>
      </c>
      <c r="B1652" s="5" t="s">
        <v>798</v>
      </c>
      <c r="C1652" s="5" t="s">
        <v>799</v>
      </c>
      <c r="D1652" s="6">
        <v>7.0</v>
      </c>
    </row>
    <row r="1653">
      <c r="A1653" s="5" t="s">
        <v>246</v>
      </c>
      <c r="B1653" s="5" t="s">
        <v>822</v>
      </c>
      <c r="C1653" s="5" t="s">
        <v>823</v>
      </c>
      <c r="D1653" s="6">
        <v>1.0</v>
      </c>
    </row>
    <row r="1654">
      <c r="A1654" s="5" t="s">
        <v>247</v>
      </c>
      <c r="B1654" s="5" t="s">
        <v>813</v>
      </c>
      <c r="C1654" s="5" t="s">
        <v>812</v>
      </c>
      <c r="D1654" s="6">
        <v>2.0</v>
      </c>
    </row>
    <row r="1655">
      <c r="A1655" s="5" t="s">
        <v>247</v>
      </c>
      <c r="B1655" s="5" t="s">
        <v>794</v>
      </c>
      <c r="C1655" s="5" t="s">
        <v>795</v>
      </c>
      <c r="D1655" s="6">
        <v>6.0</v>
      </c>
    </row>
    <row r="1656">
      <c r="A1656" s="5" t="s">
        <v>247</v>
      </c>
      <c r="B1656" s="5" t="s">
        <v>796</v>
      </c>
      <c r="C1656" s="5" t="s">
        <v>797</v>
      </c>
      <c r="D1656" s="6">
        <v>2.0</v>
      </c>
    </row>
    <row r="1657">
      <c r="A1657" s="5" t="s">
        <v>247</v>
      </c>
      <c r="B1657" s="5" t="s">
        <v>828</v>
      </c>
      <c r="C1657" s="5" t="s">
        <v>829</v>
      </c>
      <c r="D1657" s="6">
        <v>1.0</v>
      </c>
    </row>
    <row r="1658">
      <c r="A1658" s="5" t="s">
        <v>247</v>
      </c>
      <c r="B1658" s="5" t="s">
        <v>830</v>
      </c>
      <c r="C1658" s="5" t="s">
        <v>831</v>
      </c>
      <c r="D1658" s="6">
        <v>2.0</v>
      </c>
    </row>
    <row r="1659">
      <c r="A1659" s="5" t="s">
        <v>247</v>
      </c>
      <c r="B1659" s="5" t="s">
        <v>798</v>
      </c>
      <c r="C1659" s="5" t="s">
        <v>799</v>
      </c>
      <c r="D1659" s="6">
        <v>9.0</v>
      </c>
    </row>
    <row r="1660">
      <c r="A1660" s="5" t="s">
        <v>248</v>
      </c>
      <c r="B1660" s="5" t="s">
        <v>786</v>
      </c>
      <c r="C1660" s="5" t="s">
        <v>787</v>
      </c>
      <c r="D1660" s="6">
        <v>1.0</v>
      </c>
    </row>
    <row r="1661">
      <c r="A1661" s="5" t="s">
        <v>248</v>
      </c>
      <c r="B1661" s="5" t="s">
        <v>811</v>
      </c>
      <c r="C1661" s="5" t="s">
        <v>812</v>
      </c>
      <c r="D1661" s="6">
        <v>1.0</v>
      </c>
    </row>
    <row r="1662">
      <c r="A1662" s="5" t="s">
        <v>248</v>
      </c>
      <c r="B1662" s="5" t="s">
        <v>813</v>
      </c>
      <c r="C1662" s="5" t="s">
        <v>812</v>
      </c>
      <c r="D1662" s="6">
        <v>1.0</v>
      </c>
    </row>
    <row r="1663">
      <c r="A1663" s="5" t="s">
        <v>248</v>
      </c>
      <c r="B1663" s="5" t="s">
        <v>794</v>
      </c>
      <c r="C1663" s="5" t="s">
        <v>795</v>
      </c>
      <c r="D1663" s="6">
        <v>10.0</v>
      </c>
    </row>
    <row r="1664">
      <c r="A1664" s="5" t="s">
        <v>248</v>
      </c>
      <c r="B1664" s="5" t="s">
        <v>796</v>
      </c>
      <c r="C1664" s="5" t="s">
        <v>797</v>
      </c>
      <c r="D1664" s="6">
        <v>2.0</v>
      </c>
    </row>
    <row r="1665">
      <c r="A1665" s="5" t="s">
        <v>248</v>
      </c>
      <c r="B1665" s="5" t="s">
        <v>824</v>
      </c>
      <c r="C1665" s="5" t="s">
        <v>825</v>
      </c>
      <c r="D1665" s="6">
        <v>1.0</v>
      </c>
    </row>
    <row r="1666">
      <c r="A1666" s="5" t="s">
        <v>248</v>
      </c>
      <c r="B1666" s="5" t="s">
        <v>798</v>
      </c>
      <c r="C1666" s="5" t="s">
        <v>799</v>
      </c>
      <c r="D1666" s="6">
        <v>10.0</v>
      </c>
    </row>
    <row r="1667">
      <c r="A1667" s="5" t="s">
        <v>248</v>
      </c>
      <c r="B1667" s="5" t="s">
        <v>880</v>
      </c>
      <c r="C1667" s="5" t="s">
        <v>881</v>
      </c>
      <c r="D1667" s="6">
        <v>1.0</v>
      </c>
    </row>
    <row r="1668">
      <c r="A1668" s="5" t="s">
        <v>216</v>
      </c>
      <c r="B1668" s="5" t="s">
        <v>804</v>
      </c>
      <c r="C1668" s="5" t="s">
        <v>805</v>
      </c>
      <c r="D1668" s="6">
        <v>3.0</v>
      </c>
    </row>
    <row r="1669">
      <c r="A1669" s="5" t="s">
        <v>216</v>
      </c>
      <c r="B1669" s="5" t="s">
        <v>813</v>
      </c>
      <c r="C1669" s="5" t="s">
        <v>812</v>
      </c>
      <c r="D1669" s="6">
        <v>2.0</v>
      </c>
    </row>
    <row r="1670">
      <c r="A1670" s="5" t="s">
        <v>216</v>
      </c>
      <c r="B1670" s="5" t="s">
        <v>800</v>
      </c>
      <c r="C1670" s="5" t="s">
        <v>801</v>
      </c>
      <c r="D1670" s="6">
        <v>1.0</v>
      </c>
    </row>
    <row r="1671">
      <c r="A1671" s="5" t="s">
        <v>216</v>
      </c>
      <c r="B1671" s="5" t="s">
        <v>790</v>
      </c>
      <c r="C1671" s="5" t="s">
        <v>791</v>
      </c>
      <c r="D1671" s="6">
        <v>1.0</v>
      </c>
    </row>
    <row r="1672">
      <c r="A1672" s="5" t="s">
        <v>216</v>
      </c>
      <c r="B1672" s="5" t="s">
        <v>794</v>
      </c>
      <c r="C1672" s="5" t="s">
        <v>795</v>
      </c>
      <c r="D1672" s="6">
        <v>10.0</v>
      </c>
    </row>
    <row r="1673">
      <c r="A1673" s="5" t="s">
        <v>216</v>
      </c>
      <c r="B1673" s="5" t="s">
        <v>796</v>
      </c>
      <c r="C1673" s="5" t="s">
        <v>797</v>
      </c>
      <c r="D1673" s="6">
        <v>26.0</v>
      </c>
    </row>
    <row r="1674">
      <c r="A1674" s="5" t="s">
        <v>216</v>
      </c>
      <c r="B1674" s="5" t="s">
        <v>798</v>
      </c>
      <c r="C1674" s="5" t="s">
        <v>799</v>
      </c>
      <c r="D1674" s="6">
        <v>3.0</v>
      </c>
    </row>
    <row r="1675">
      <c r="A1675" s="5" t="s">
        <v>216</v>
      </c>
      <c r="B1675" s="5" t="s">
        <v>848</v>
      </c>
      <c r="C1675" s="5" t="s">
        <v>849</v>
      </c>
      <c r="D1675" s="6">
        <v>1.0</v>
      </c>
    </row>
    <row r="1676">
      <c r="A1676" s="5" t="s">
        <v>250</v>
      </c>
      <c r="B1676" s="5" t="s">
        <v>809</v>
      </c>
      <c r="C1676" s="5" t="s">
        <v>810</v>
      </c>
      <c r="D1676" s="6">
        <v>1.0</v>
      </c>
    </row>
    <row r="1677">
      <c r="A1677" s="5" t="s">
        <v>250</v>
      </c>
      <c r="B1677" s="5" t="s">
        <v>813</v>
      </c>
      <c r="C1677" s="5" t="s">
        <v>812</v>
      </c>
      <c r="D1677" s="6">
        <v>1.0</v>
      </c>
    </row>
    <row r="1678">
      <c r="A1678" s="5" t="s">
        <v>250</v>
      </c>
      <c r="B1678" s="5" t="s">
        <v>858</v>
      </c>
      <c r="C1678" s="5" t="s">
        <v>859</v>
      </c>
      <c r="D1678" s="6">
        <v>1.0</v>
      </c>
    </row>
    <row r="1679">
      <c r="A1679" s="5" t="s">
        <v>250</v>
      </c>
      <c r="B1679" s="5" t="s">
        <v>800</v>
      </c>
      <c r="C1679" s="5" t="s">
        <v>801</v>
      </c>
      <c r="D1679" s="6">
        <v>1.0</v>
      </c>
    </row>
    <row r="1680">
      <c r="A1680" s="5" t="s">
        <v>250</v>
      </c>
      <c r="B1680" s="5" t="s">
        <v>790</v>
      </c>
      <c r="C1680" s="5" t="s">
        <v>791</v>
      </c>
      <c r="D1680" s="6">
        <v>4.0</v>
      </c>
    </row>
    <row r="1681">
      <c r="A1681" s="5" t="s">
        <v>250</v>
      </c>
      <c r="B1681" s="5" t="s">
        <v>842</v>
      </c>
      <c r="C1681" s="5" t="s">
        <v>843</v>
      </c>
      <c r="D1681" s="6">
        <v>2.0</v>
      </c>
    </row>
    <row r="1682">
      <c r="A1682" s="5" t="s">
        <v>250</v>
      </c>
      <c r="B1682" s="5" t="s">
        <v>792</v>
      </c>
      <c r="C1682" s="5" t="s">
        <v>793</v>
      </c>
      <c r="D1682" s="6">
        <v>1.0</v>
      </c>
    </row>
    <row r="1683">
      <c r="A1683" s="5" t="s">
        <v>250</v>
      </c>
      <c r="B1683" s="5" t="s">
        <v>794</v>
      </c>
      <c r="C1683" s="5" t="s">
        <v>795</v>
      </c>
      <c r="D1683" s="6">
        <v>13.0</v>
      </c>
    </row>
    <row r="1684">
      <c r="A1684" s="5" t="s">
        <v>250</v>
      </c>
      <c r="B1684" s="5" t="s">
        <v>796</v>
      </c>
      <c r="C1684" s="5" t="s">
        <v>797</v>
      </c>
      <c r="D1684" s="6">
        <v>4.0</v>
      </c>
    </row>
    <row r="1685">
      <c r="A1685" s="5" t="s">
        <v>250</v>
      </c>
      <c r="B1685" s="5" t="s">
        <v>844</v>
      </c>
      <c r="C1685" s="5" t="s">
        <v>845</v>
      </c>
      <c r="D1685" s="6">
        <v>1.0</v>
      </c>
    </row>
    <row r="1686">
      <c r="A1686" s="5" t="s">
        <v>250</v>
      </c>
      <c r="B1686" s="5" t="s">
        <v>798</v>
      </c>
      <c r="C1686" s="5" t="s">
        <v>799</v>
      </c>
      <c r="D1686" s="6">
        <v>18.0</v>
      </c>
    </row>
    <row r="1687">
      <c r="A1687" s="5" t="s">
        <v>250</v>
      </c>
      <c r="B1687" s="5" t="s">
        <v>880</v>
      </c>
      <c r="C1687" s="5" t="s">
        <v>881</v>
      </c>
      <c r="D1687" s="6">
        <v>1.0</v>
      </c>
    </row>
    <row r="1688">
      <c r="A1688" s="5" t="s">
        <v>250</v>
      </c>
      <c r="B1688" s="5" t="s">
        <v>807</v>
      </c>
      <c r="C1688" s="5" t="s">
        <v>808</v>
      </c>
      <c r="D1688" s="6">
        <v>1.0</v>
      </c>
    </row>
    <row r="1689">
      <c r="A1689" s="5" t="s">
        <v>217</v>
      </c>
      <c r="B1689" s="5" t="s">
        <v>804</v>
      </c>
      <c r="C1689" s="5" t="s">
        <v>805</v>
      </c>
      <c r="D1689" s="6">
        <v>1.0</v>
      </c>
    </row>
    <row r="1690">
      <c r="A1690" s="5" t="s">
        <v>217</v>
      </c>
      <c r="B1690" s="5" t="s">
        <v>784</v>
      </c>
      <c r="C1690" s="5" t="s">
        <v>785</v>
      </c>
      <c r="D1690" s="6">
        <v>1.0</v>
      </c>
    </row>
    <row r="1691">
      <c r="A1691" s="5" t="s">
        <v>217</v>
      </c>
      <c r="B1691" s="5" t="s">
        <v>813</v>
      </c>
      <c r="C1691" s="5" t="s">
        <v>812</v>
      </c>
      <c r="D1691" s="6">
        <v>8.0</v>
      </c>
    </row>
    <row r="1692">
      <c r="A1692" s="5" t="s">
        <v>217</v>
      </c>
      <c r="B1692" s="5" t="s">
        <v>842</v>
      </c>
      <c r="C1692" s="5" t="s">
        <v>843</v>
      </c>
      <c r="D1692" s="6">
        <v>1.0</v>
      </c>
    </row>
    <row r="1693">
      <c r="A1693" s="5" t="s">
        <v>217</v>
      </c>
      <c r="B1693" s="5" t="s">
        <v>792</v>
      </c>
      <c r="C1693" s="5" t="s">
        <v>793</v>
      </c>
      <c r="D1693" s="6">
        <v>1.0</v>
      </c>
    </row>
    <row r="1694">
      <c r="A1694" s="5" t="s">
        <v>217</v>
      </c>
      <c r="B1694" s="5" t="s">
        <v>794</v>
      </c>
      <c r="C1694" s="5" t="s">
        <v>795</v>
      </c>
      <c r="D1694" s="6">
        <v>14.0</v>
      </c>
    </row>
    <row r="1695">
      <c r="A1695" s="5" t="s">
        <v>217</v>
      </c>
      <c r="B1695" s="5" t="s">
        <v>796</v>
      </c>
      <c r="C1695" s="5" t="s">
        <v>797</v>
      </c>
      <c r="D1695" s="6">
        <v>7.0</v>
      </c>
    </row>
    <row r="1696">
      <c r="A1696" s="5" t="s">
        <v>217</v>
      </c>
      <c r="B1696" s="5" t="s">
        <v>818</v>
      </c>
      <c r="C1696" s="5" t="s">
        <v>819</v>
      </c>
      <c r="D1696" s="6">
        <v>1.0</v>
      </c>
    </row>
    <row r="1697">
      <c r="A1697" s="5" t="s">
        <v>217</v>
      </c>
      <c r="B1697" s="5" t="s">
        <v>798</v>
      </c>
      <c r="C1697" s="5" t="s">
        <v>799</v>
      </c>
      <c r="D1697" s="6">
        <v>1.0</v>
      </c>
    </row>
    <row r="1698">
      <c r="A1698" s="5" t="s">
        <v>218</v>
      </c>
      <c r="B1698" s="5" t="s">
        <v>784</v>
      </c>
      <c r="C1698" s="5" t="s">
        <v>785</v>
      </c>
      <c r="D1698" s="6">
        <v>1.0</v>
      </c>
    </row>
    <row r="1699">
      <c r="A1699" s="5" t="s">
        <v>218</v>
      </c>
      <c r="B1699" s="5" t="s">
        <v>813</v>
      </c>
      <c r="C1699" s="5" t="s">
        <v>812</v>
      </c>
      <c r="D1699" s="6">
        <v>2.0</v>
      </c>
    </row>
    <row r="1700">
      <c r="A1700" s="5" t="s">
        <v>218</v>
      </c>
      <c r="B1700" s="5" t="s">
        <v>792</v>
      </c>
      <c r="C1700" s="5" t="s">
        <v>793</v>
      </c>
      <c r="D1700" s="6">
        <v>1.0</v>
      </c>
    </row>
    <row r="1701">
      <c r="A1701" s="5" t="s">
        <v>218</v>
      </c>
      <c r="B1701" s="5" t="s">
        <v>794</v>
      </c>
      <c r="C1701" s="5" t="s">
        <v>795</v>
      </c>
      <c r="D1701" s="6">
        <v>5.0</v>
      </c>
    </row>
    <row r="1702">
      <c r="A1702" s="5" t="s">
        <v>218</v>
      </c>
      <c r="B1702" s="5" t="s">
        <v>796</v>
      </c>
      <c r="C1702" s="5" t="s">
        <v>797</v>
      </c>
      <c r="D1702" s="6">
        <v>7.0</v>
      </c>
    </row>
    <row r="1703">
      <c r="A1703" s="5" t="s">
        <v>218</v>
      </c>
      <c r="B1703" s="5" t="s">
        <v>868</v>
      </c>
      <c r="C1703" s="5" t="s">
        <v>869</v>
      </c>
      <c r="D1703" s="6">
        <v>1.0</v>
      </c>
    </row>
    <row r="1704">
      <c r="A1704" s="5" t="s">
        <v>218</v>
      </c>
      <c r="B1704" s="5" t="s">
        <v>798</v>
      </c>
      <c r="C1704" s="5" t="s">
        <v>799</v>
      </c>
      <c r="D1704" s="6">
        <v>6.0</v>
      </c>
    </row>
    <row r="1705">
      <c r="A1705" s="5" t="s">
        <v>220</v>
      </c>
      <c r="B1705" s="5" t="s">
        <v>784</v>
      </c>
      <c r="C1705" s="5" t="s">
        <v>785</v>
      </c>
      <c r="D1705" s="6">
        <v>1.0</v>
      </c>
    </row>
    <row r="1706">
      <c r="A1706" s="5" t="s">
        <v>220</v>
      </c>
      <c r="B1706" s="5" t="s">
        <v>800</v>
      </c>
      <c r="C1706" s="5" t="s">
        <v>801</v>
      </c>
      <c r="D1706" s="6">
        <v>2.0</v>
      </c>
    </row>
    <row r="1707">
      <c r="A1707" s="5" t="s">
        <v>220</v>
      </c>
      <c r="B1707" s="5" t="s">
        <v>790</v>
      </c>
      <c r="C1707" s="5" t="s">
        <v>791</v>
      </c>
      <c r="D1707" s="6">
        <v>1.0</v>
      </c>
    </row>
    <row r="1708">
      <c r="A1708" s="5" t="s">
        <v>220</v>
      </c>
      <c r="B1708" s="5" t="s">
        <v>794</v>
      </c>
      <c r="C1708" s="5" t="s">
        <v>795</v>
      </c>
      <c r="D1708" s="6">
        <v>4.0</v>
      </c>
    </row>
    <row r="1709">
      <c r="A1709" s="5" t="s">
        <v>220</v>
      </c>
      <c r="B1709" s="5" t="s">
        <v>796</v>
      </c>
      <c r="C1709" s="5" t="s">
        <v>797</v>
      </c>
      <c r="D1709" s="6">
        <v>9.0</v>
      </c>
    </row>
    <row r="1710">
      <c r="A1710" s="5" t="s">
        <v>220</v>
      </c>
      <c r="B1710" s="5" t="s">
        <v>798</v>
      </c>
      <c r="C1710" s="5" t="s">
        <v>799</v>
      </c>
      <c r="D1710" s="6">
        <v>11.0</v>
      </c>
    </row>
    <row r="1711">
      <c r="A1711" s="5" t="s">
        <v>221</v>
      </c>
      <c r="B1711" s="5" t="s">
        <v>786</v>
      </c>
      <c r="C1711" s="5" t="s">
        <v>787</v>
      </c>
      <c r="D1711" s="6">
        <v>1.0</v>
      </c>
    </row>
    <row r="1712">
      <c r="A1712" s="5" t="s">
        <v>221</v>
      </c>
      <c r="B1712" s="5" t="s">
        <v>840</v>
      </c>
      <c r="C1712" s="5" t="s">
        <v>841</v>
      </c>
      <c r="D1712" s="6">
        <v>6.0</v>
      </c>
    </row>
    <row r="1713">
      <c r="A1713" s="5" t="s">
        <v>221</v>
      </c>
      <c r="B1713" s="5" t="s">
        <v>794</v>
      </c>
      <c r="C1713" s="5" t="s">
        <v>795</v>
      </c>
      <c r="D1713" s="6">
        <v>5.0</v>
      </c>
    </row>
    <row r="1714">
      <c r="A1714" s="5" t="s">
        <v>221</v>
      </c>
      <c r="B1714" s="5" t="s">
        <v>796</v>
      </c>
      <c r="C1714" s="5" t="s">
        <v>797</v>
      </c>
      <c r="D1714" s="6">
        <v>4.0</v>
      </c>
    </row>
    <row r="1715">
      <c r="A1715" s="5" t="s">
        <v>221</v>
      </c>
      <c r="B1715" s="5" t="s">
        <v>802</v>
      </c>
      <c r="C1715" s="5" t="s">
        <v>803</v>
      </c>
      <c r="D1715" s="6">
        <v>1.0</v>
      </c>
    </row>
    <row r="1716">
      <c r="A1716" s="5" t="s">
        <v>221</v>
      </c>
      <c r="B1716" s="5" t="s">
        <v>798</v>
      </c>
      <c r="C1716" s="5" t="s">
        <v>799</v>
      </c>
      <c r="D1716" s="6">
        <v>9.0</v>
      </c>
    </row>
    <row r="1717">
      <c r="A1717" s="5" t="s">
        <v>221</v>
      </c>
      <c r="B1717" s="5" t="s">
        <v>880</v>
      </c>
      <c r="C1717" s="5" t="s">
        <v>881</v>
      </c>
      <c r="D1717" s="6">
        <v>1.0</v>
      </c>
    </row>
    <row r="1718">
      <c r="A1718" s="5" t="s">
        <v>221</v>
      </c>
      <c r="B1718" s="5" t="s">
        <v>807</v>
      </c>
      <c r="C1718" s="5" t="s">
        <v>808</v>
      </c>
      <c r="D1718" s="6">
        <v>1.0</v>
      </c>
    </row>
    <row r="1719">
      <c r="A1719" s="5" t="s">
        <v>222</v>
      </c>
      <c r="B1719" s="5" t="s">
        <v>782</v>
      </c>
      <c r="C1719" s="5" t="s">
        <v>783</v>
      </c>
      <c r="D1719" s="6">
        <v>1.0</v>
      </c>
    </row>
    <row r="1720">
      <c r="A1720" s="5" t="s">
        <v>222</v>
      </c>
      <c r="B1720" s="5" t="s">
        <v>809</v>
      </c>
      <c r="C1720" s="5" t="s">
        <v>810</v>
      </c>
      <c r="D1720" s="6">
        <v>2.0</v>
      </c>
    </row>
    <row r="1721">
      <c r="A1721" s="5" t="s">
        <v>222</v>
      </c>
      <c r="B1721" s="5" t="s">
        <v>784</v>
      </c>
      <c r="C1721" s="5" t="s">
        <v>785</v>
      </c>
      <c r="D1721" s="6">
        <v>3.0</v>
      </c>
    </row>
    <row r="1722">
      <c r="A1722" s="5" t="s">
        <v>222</v>
      </c>
      <c r="B1722" s="5" t="s">
        <v>800</v>
      </c>
      <c r="C1722" s="5" t="s">
        <v>801</v>
      </c>
      <c r="D1722" s="6">
        <v>2.0</v>
      </c>
    </row>
    <row r="1723">
      <c r="A1723" s="5" t="s">
        <v>222</v>
      </c>
      <c r="B1723" s="5" t="s">
        <v>790</v>
      </c>
      <c r="C1723" s="5" t="s">
        <v>791</v>
      </c>
      <c r="D1723" s="6">
        <v>3.0</v>
      </c>
    </row>
    <row r="1724">
      <c r="A1724" s="5" t="s">
        <v>222</v>
      </c>
      <c r="B1724" s="5" t="s">
        <v>792</v>
      </c>
      <c r="C1724" s="5" t="s">
        <v>793</v>
      </c>
      <c r="D1724" s="6">
        <v>1.0</v>
      </c>
    </row>
    <row r="1725">
      <c r="A1725" s="5" t="s">
        <v>222</v>
      </c>
      <c r="B1725" s="5" t="s">
        <v>794</v>
      </c>
      <c r="C1725" s="5" t="s">
        <v>795</v>
      </c>
      <c r="D1725" s="6">
        <v>13.0</v>
      </c>
    </row>
    <row r="1726">
      <c r="A1726" s="5" t="s">
        <v>222</v>
      </c>
      <c r="B1726" s="5" t="s">
        <v>796</v>
      </c>
      <c r="C1726" s="5" t="s">
        <v>797</v>
      </c>
      <c r="D1726" s="6">
        <v>1.0</v>
      </c>
    </row>
    <row r="1727">
      <c r="A1727" s="5" t="s">
        <v>222</v>
      </c>
      <c r="B1727" s="5" t="s">
        <v>798</v>
      </c>
      <c r="C1727" s="5" t="s">
        <v>799</v>
      </c>
      <c r="D1727" s="6">
        <v>11.0</v>
      </c>
    </row>
    <row r="1728">
      <c r="A1728" s="5" t="s">
        <v>222</v>
      </c>
      <c r="B1728" s="5" t="s">
        <v>822</v>
      </c>
      <c r="C1728" s="5" t="s">
        <v>823</v>
      </c>
      <c r="D1728" s="6">
        <v>1.0</v>
      </c>
    </row>
    <row r="1729">
      <c r="A1729" s="5" t="s">
        <v>222</v>
      </c>
      <c r="B1729" s="5" t="s">
        <v>807</v>
      </c>
      <c r="C1729" s="5" t="s">
        <v>808</v>
      </c>
      <c r="D1729" s="6">
        <v>1.0</v>
      </c>
    </row>
    <row r="1730">
      <c r="A1730" s="5" t="s">
        <v>223</v>
      </c>
      <c r="B1730" s="5" t="s">
        <v>804</v>
      </c>
      <c r="C1730" s="5" t="s">
        <v>805</v>
      </c>
      <c r="D1730" s="6">
        <v>1.0</v>
      </c>
    </row>
    <row r="1731">
      <c r="A1731" s="5" t="s">
        <v>223</v>
      </c>
      <c r="B1731" s="5" t="s">
        <v>813</v>
      </c>
      <c r="C1731" s="5" t="s">
        <v>812</v>
      </c>
      <c r="D1731" s="6">
        <v>1.0</v>
      </c>
    </row>
    <row r="1732">
      <c r="A1732" s="5" t="s">
        <v>223</v>
      </c>
      <c r="B1732" s="5" t="s">
        <v>790</v>
      </c>
      <c r="C1732" s="5" t="s">
        <v>791</v>
      </c>
      <c r="D1732" s="6">
        <v>6.0</v>
      </c>
    </row>
    <row r="1733">
      <c r="A1733" s="5" t="s">
        <v>223</v>
      </c>
      <c r="B1733" s="5" t="s">
        <v>792</v>
      </c>
      <c r="C1733" s="5" t="s">
        <v>793</v>
      </c>
      <c r="D1733" s="6">
        <v>2.0</v>
      </c>
    </row>
    <row r="1734">
      <c r="A1734" s="5" t="s">
        <v>223</v>
      </c>
      <c r="B1734" s="5" t="s">
        <v>794</v>
      </c>
      <c r="C1734" s="5" t="s">
        <v>795</v>
      </c>
      <c r="D1734" s="6">
        <v>11.0</v>
      </c>
    </row>
    <row r="1735">
      <c r="A1735" s="5" t="s">
        <v>223</v>
      </c>
      <c r="B1735" s="5" t="s">
        <v>796</v>
      </c>
      <c r="C1735" s="5" t="s">
        <v>797</v>
      </c>
      <c r="D1735" s="6">
        <v>1.0</v>
      </c>
    </row>
    <row r="1736">
      <c r="A1736" s="5" t="s">
        <v>223</v>
      </c>
      <c r="B1736" s="5" t="s">
        <v>798</v>
      </c>
      <c r="C1736" s="5" t="s">
        <v>799</v>
      </c>
      <c r="D1736" s="6">
        <v>13.0</v>
      </c>
    </row>
    <row r="1737">
      <c r="A1737" s="5" t="s">
        <v>223</v>
      </c>
      <c r="B1737" s="5" t="s">
        <v>880</v>
      </c>
      <c r="C1737" s="5" t="s">
        <v>881</v>
      </c>
      <c r="D1737" s="6">
        <v>1.0</v>
      </c>
    </row>
    <row r="1738">
      <c r="A1738" s="5" t="s">
        <v>112</v>
      </c>
      <c r="B1738" s="5" t="s">
        <v>784</v>
      </c>
      <c r="C1738" s="5" t="s">
        <v>785</v>
      </c>
      <c r="D1738" s="6">
        <v>2.0</v>
      </c>
    </row>
    <row r="1739">
      <c r="A1739" s="5" t="s">
        <v>112</v>
      </c>
      <c r="B1739" s="5" t="s">
        <v>786</v>
      </c>
      <c r="C1739" s="5" t="s">
        <v>787</v>
      </c>
      <c r="D1739" s="6">
        <v>1.0</v>
      </c>
    </row>
    <row r="1740">
      <c r="A1740" s="5" t="s">
        <v>112</v>
      </c>
      <c r="B1740" s="5" t="s">
        <v>813</v>
      </c>
      <c r="C1740" s="5" t="s">
        <v>812</v>
      </c>
      <c r="D1740" s="6">
        <v>11.0</v>
      </c>
    </row>
    <row r="1741">
      <c r="A1741" s="5" t="s">
        <v>112</v>
      </c>
      <c r="B1741" s="5" t="s">
        <v>792</v>
      </c>
      <c r="C1741" s="5" t="s">
        <v>793</v>
      </c>
      <c r="D1741" s="6">
        <v>2.0</v>
      </c>
    </row>
    <row r="1742">
      <c r="A1742" s="5" t="s">
        <v>112</v>
      </c>
      <c r="B1742" s="5" t="s">
        <v>796</v>
      </c>
      <c r="C1742" s="5" t="s">
        <v>797</v>
      </c>
      <c r="D1742" s="6">
        <v>2.0</v>
      </c>
    </row>
    <row r="1743">
      <c r="A1743" s="5" t="s">
        <v>112</v>
      </c>
      <c r="B1743" s="5" t="s">
        <v>802</v>
      </c>
      <c r="C1743" s="5" t="s">
        <v>803</v>
      </c>
      <c r="D1743" s="6">
        <v>5.0</v>
      </c>
    </row>
    <row r="1744">
      <c r="A1744" s="5" t="s">
        <v>112</v>
      </c>
      <c r="B1744" s="5" t="s">
        <v>798</v>
      </c>
      <c r="C1744" s="5" t="s">
        <v>799</v>
      </c>
      <c r="D1744" s="6">
        <v>22.0</v>
      </c>
    </row>
    <row r="1745">
      <c r="A1745" s="5" t="s">
        <v>112</v>
      </c>
      <c r="B1745" s="5" t="s">
        <v>806</v>
      </c>
      <c r="C1745" s="5" t="s">
        <v>806</v>
      </c>
      <c r="D1745" s="6">
        <v>3.0</v>
      </c>
    </row>
    <row r="1746">
      <c r="A1746" s="5" t="s">
        <v>121</v>
      </c>
      <c r="B1746" s="5" t="s">
        <v>790</v>
      </c>
      <c r="C1746" s="5" t="s">
        <v>791</v>
      </c>
      <c r="D1746" s="6">
        <v>6.0</v>
      </c>
    </row>
    <row r="1747">
      <c r="A1747" s="5" t="s">
        <v>121</v>
      </c>
      <c r="B1747" s="5" t="s">
        <v>794</v>
      </c>
      <c r="C1747" s="5" t="s">
        <v>795</v>
      </c>
      <c r="D1747" s="6">
        <v>8.0</v>
      </c>
    </row>
    <row r="1748">
      <c r="A1748" s="5" t="s">
        <v>121</v>
      </c>
      <c r="B1748" s="5" t="s">
        <v>796</v>
      </c>
      <c r="C1748" s="5" t="s">
        <v>797</v>
      </c>
      <c r="D1748" s="6">
        <v>2.0</v>
      </c>
    </row>
    <row r="1749">
      <c r="A1749" s="5" t="s">
        <v>121</v>
      </c>
      <c r="B1749" s="5" t="s">
        <v>830</v>
      </c>
      <c r="C1749" s="5" t="s">
        <v>831</v>
      </c>
      <c r="D1749" s="6">
        <v>1.0</v>
      </c>
    </row>
    <row r="1750">
      <c r="A1750" s="5" t="s">
        <v>121</v>
      </c>
      <c r="B1750" s="5" t="s">
        <v>798</v>
      </c>
      <c r="C1750" s="5" t="s">
        <v>799</v>
      </c>
      <c r="D1750" s="6">
        <v>15.0</v>
      </c>
    </row>
    <row r="1751">
      <c r="A1751" s="5" t="s">
        <v>121</v>
      </c>
      <c r="B1751" s="5" t="s">
        <v>807</v>
      </c>
      <c r="C1751" s="5" t="s">
        <v>808</v>
      </c>
      <c r="D1751" s="6">
        <v>2.0</v>
      </c>
    </row>
    <row r="1752">
      <c r="A1752" s="5" t="s">
        <v>122</v>
      </c>
      <c r="B1752" s="5" t="s">
        <v>809</v>
      </c>
      <c r="C1752" s="5" t="s">
        <v>810</v>
      </c>
      <c r="D1752" s="6">
        <v>1.0</v>
      </c>
    </row>
    <row r="1753">
      <c r="A1753" s="5" t="s">
        <v>122</v>
      </c>
      <c r="B1753" s="5" t="s">
        <v>800</v>
      </c>
      <c r="C1753" s="5" t="s">
        <v>801</v>
      </c>
      <c r="D1753" s="6">
        <v>21.0</v>
      </c>
    </row>
    <row r="1754">
      <c r="A1754" s="5" t="s">
        <v>122</v>
      </c>
      <c r="B1754" s="5" t="s">
        <v>840</v>
      </c>
      <c r="C1754" s="5" t="s">
        <v>841</v>
      </c>
      <c r="D1754" s="6">
        <v>1.0</v>
      </c>
    </row>
    <row r="1755">
      <c r="A1755" s="5" t="s">
        <v>122</v>
      </c>
      <c r="B1755" s="5" t="s">
        <v>790</v>
      </c>
      <c r="C1755" s="5" t="s">
        <v>791</v>
      </c>
      <c r="D1755" s="6">
        <v>1.0</v>
      </c>
    </row>
    <row r="1756">
      <c r="A1756" s="5" t="s">
        <v>122</v>
      </c>
      <c r="B1756" s="5" t="s">
        <v>794</v>
      </c>
      <c r="C1756" s="5" t="s">
        <v>795</v>
      </c>
      <c r="D1756" s="6">
        <v>2.0</v>
      </c>
    </row>
    <row r="1757">
      <c r="A1757" s="5" t="s">
        <v>122</v>
      </c>
      <c r="B1757" s="5" t="s">
        <v>798</v>
      </c>
      <c r="C1757" s="5" t="s">
        <v>799</v>
      </c>
      <c r="D1757" s="6">
        <v>21.0</v>
      </c>
    </row>
    <row r="1758">
      <c r="A1758" s="5" t="s">
        <v>122</v>
      </c>
      <c r="B1758" s="5" t="s">
        <v>938</v>
      </c>
      <c r="C1758" s="5" t="s">
        <v>939</v>
      </c>
      <c r="D1758" s="6">
        <v>1.0</v>
      </c>
    </row>
    <row r="1759">
      <c r="A1759" s="5" t="s">
        <v>123</v>
      </c>
      <c r="B1759" s="5" t="s">
        <v>784</v>
      </c>
      <c r="C1759" s="5" t="s">
        <v>785</v>
      </c>
      <c r="D1759" s="6">
        <v>1.0</v>
      </c>
    </row>
    <row r="1760">
      <c r="A1760" s="5" t="s">
        <v>123</v>
      </c>
      <c r="B1760" s="5" t="s">
        <v>790</v>
      </c>
      <c r="C1760" s="5" t="s">
        <v>791</v>
      </c>
      <c r="D1760" s="6">
        <v>1.0</v>
      </c>
    </row>
    <row r="1761">
      <c r="A1761" s="5" t="s">
        <v>123</v>
      </c>
      <c r="B1761" s="5" t="s">
        <v>792</v>
      </c>
      <c r="C1761" s="5" t="s">
        <v>793</v>
      </c>
      <c r="D1761" s="6">
        <v>1.0</v>
      </c>
    </row>
    <row r="1762">
      <c r="A1762" s="5" t="s">
        <v>123</v>
      </c>
      <c r="B1762" s="5" t="s">
        <v>794</v>
      </c>
      <c r="C1762" s="5" t="s">
        <v>795</v>
      </c>
      <c r="D1762" s="6">
        <v>20.0</v>
      </c>
    </row>
    <row r="1763">
      <c r="A1763" s="5" t="s">
        <v>123</v>
      </c>
      <c r="B1763" s="5" t="s">
        <v>824</v>
      </c>
      <c r="C1763" s="5" t="s">
        <v>825</v>
      </c>
      <c r="D1763" s="6">
        <v>3.0</v>
      </c>
    </row>
    <row r="1764">
      <c r="A1764" s="5" t="s">
        <v>123</v>
      </c>
      <c r="B1764" s="5" t="s">
        <v>798</v>
      </c>
      <c r="C1764" s="5" t="s">
        <v>799</v>
      </c>
      <c r="D1764" s="6">
        <v>6.0</v>
      </c>
    </row>
    <row r="1765">
      <c r="A1765" s="5" t="s">
        <v>124</v>
      </c>
      <c r="B1765" s="5" t="s">
        <v>786</v>
      </c>
      <c r="C1765" s="5" t="s">
        <v>787</v>
      </c>
      <c r="D1765" s="6">
        <v>1.0</v>
      </c>
    </row>
    <row r="1766">
      <c r="A1766" s="5" t="s">
        <v>124</v>
      </c>
      <c r="B1766" s="5" t="s">
        <v>788</v>
      </c>
      <c r="C1766" s="5" t="s">
        <v>789</v>
      </c>
      <c r="D1766" s="6">
        <v>1.0</v>
      </c>
    </row>
    <row r="1767">
      <c r="A1767" s="5" t="s">
        <v>124</v>
      </c>
      <c r="B1767" s="5" t="s">
        <v>811</v>
      </c>
      <c r="C1767" s="5" t="s">
        <v>812</v>
      </c>
      <c r="D1767" s="6">
        <v>16.0</v>
      </c>
    </row>
    <row r="1768">
      <c r="A1768" s="5" t="s">
        <v>124</v>
      </c>
      <c r="B1768" s="5" t="s">
        <v>800</v>
      </c>
      <c r="C1768" s="5" t="s">
        <v>801</v>
      </c>
      <c r="D1768" s="6">
        <v>1.0</v>
      </c>
    </row>
    <row r="1769">
      <c r="A1769" s="5" t="s">
        <v>124</v>
      </c>
      <c r="B1769" s="5" t="s">
        <v>790</v>
      </c>
      <c r="C1769" s="5" t="s">
        <v>791</v>
      </c>
      <c r="D1769" s="6">
        <v>3.0</v>
      </c>
    </row>
    <row r="1770">
      <c r="A1770" s="5" t="s">
        <v>124</v>
      </c>
      <c r="B1770" s="5" t="s">
        <v>842</v>
      </c>
      <c r="C1770" s="5" t="s">
        <v>843</v>
      </c>
      <c r="D1770" s="6">
        <v>2.0</v>
      </c>
    </row>
    <row r="1771">
      <c r="A1771" s="5" t="s">
        <v>124</v>
      </c>
      <c r="B1771" s="5" t="s">
        <v>792</v>
      </c>
      <c r="C1771" s="5" t="s">
        <v>793</v>
      </c>
      <c r="D1771" s="6">
        <v>6.0</v>
      </c>
    </row>
    <row r="1772">
      <c r="A1772" s="5" t="s">
        <v>124</v>
      </c>
      <c r="B1772" s="5" t="s">
        <v>794</v>
      </c>
      <c r="C1772" s="5" t="s">
        <v>795</v>
      </c>
      <c r="D1772" s="6">
        <v>5.0</v>
      </c>
    </row>
    <row r="1773">
      <c r="A1773" s="5" t="s">
        <v>124</v>
      </c>
      <c r="B1773" s="5" t="s">
        <v>824</v>
      </c>
      <c r="C1773" s="5" t="s">
        <v>825</v>
      </c>
      <c r="D1773" s="6">
        <v>1.0</v>
      </c>
    </row>
    <row r="1774">
      <c r="A1774" s="5" t="s">
        <v>124</v>
      </c>
      <c r="B1774" s="5" t="s">
        <v>798</v>
      </c>
      <c r="C1774" s="5" t="s">
        <v>799</v>
      </c>
      <c r="D1774" s="6">
        <v>9.0</v>
      </c>
    </row>
    <row r="1775">
      <c r="A1775" s="5" t="s">
        <v>124</v>
      </c>
      <c r="B1775" s="5" t="s">
        <v>806</v>
      </c>
      <c r="C1775" s="5" t="s">
        <v>806</v>
      </c>
      <c r="D1775" s="6">
        <v>2.0</v>
      </c>
    </row>
    <row r="1776">
      <c r="A1776" s="5" t="s">
        <v>125</v>
      </c>
      <c r="B1776" s="5" t="s">
        <v>809</v>
      </c>
      <c r="C1776" s="5" t="s">
        <v>810</v>
      </c>
      <c r="D1776" s="6">
        <v>2.0</v>
      </c>
    </row>
    <row r="1777">
      <c r="A1777" s="5" t="s">
        <v>125</v>
      </c>
      <c r="B1777" s="5" t="s">
        <v>784</v>
      </c>
      <c r="C1777" s="5" t="s">
        <v>785</v>
      </c>
      <c r="D1777" s="6">
        <v>1.0</v>
      </c>
    </row>
    <row r="1778">
      <c r="A1778" s="5" t="s">
        <v>125</v>
      </c>
      <c r="B1778" s="5" t="s">
        <v>788</v>
      </c>
      <c r="C1778" s="5" t="s">
        <v>789</v>
      </c>
      <c r="D1778" s="6">
        <v>1.0</v>
      </c>
    </row>
    <row r="1779">
      <c r="A1779" s="5" t="s">
        <v>125</v>
      </c>
      <c r="B1779" s="5" t="s">
        <v>800</v>
      </c>
      <c r="C1779" s="5" t="s">
        <v>801</v>
      </c>
      <c r="D1779" s="6">
        <v>6.0</v>
      </c>
    </row>
    <row r="1780">
      <c r="A1780" s="5" t="s">
        <v>125</v>
      </c>
      <c r="B1780" s="5" t="s">
        <v>790</v>
      </c>
      <c r="C1780" s="5" t="s">
        <v>791</v>
      </c>
      <c r="D1780" s="6">
        <v>2.0</v>
      </c>
    </row>
    <row r="1781">
      <c r="A1781" s="5" t="s">
        <v>125</v>
      </c>
      <c r="B1781" s="5" t="s">
        <v>792</v>
      </c>
      <c r="C1781" s="5" t="s">
        <v>793</v>
      </c>
      <c r="D1781" s="6">
        <v>2.0</v>
      </c>
    </row>
    <row r="1782">
      <c r="A1782" s="5" t="s">
        <v>125</v>
      </c>
      <c r="B1782" s="5" t="s">
        <v>794</v>
      </c>
      <c r="C1782" s="5" t="s">
        <v>795</v>
      </c>
      <c r="D1782" s="6">
        <v>2.0</v>
      </c>
    </row>
    <row r="1783">
      <c r="A1783" s="5" t="s">
        <v>125</v>
      </c>
      <c r="B1783" s="5" t="s">
        <v>824</v>
      </c>
      <c r="C1783" s="5" t="s">
        <v>825</v>
      </c>
      <c r="D1783" s="6">
        <v>5.0</v>
      </c>
    </row>
    <row r="1784">
      <c r="A1784" s="5" t="s">
        <v>125</v>
      </c>
      <c r="B1784" s="5" t="s">
        <v>802</v>
      </c>
      <c r="C1784" s="5" t="s">
        <v>803</v>
      </c>
      <c r="D1784" s="6">
        <v>6.0</v>
      </c>
    </row>
    <row r="1785">
      <c r="A1785" s="5" t="s">
        <v>125</v>
      </c>
      <c r="B1785" s="5" t="s">
        <v>798</v>
      </c>
      <c r="C1785" s="5" t="s">
        <v>799</v>
      </c>
      <c r="D1785" s="6">
        <v>13.0</v>
      </c>
    </row>
    <row r="1786">
      <c r="A1786" s="5" t="s">
        <v>126</v>
      </c>
      <c r="B1786" s="5" t="s">
        <v>786</v>
      </c>
      <c r="C1786" s="5" t="s">
        <v>787</v>
      </c>
      <c r="D1786" s="6">
        <v>1.0</v>
      </c>
    </row>
    <row r="1787">
      <c r="A1787" s="5" t="s">
        <v>126</v>
      </c>
      <c r="B1787" s="5" t="s">
        <v>813</v>
      </c>
      <c r="C1787" s="5" t="s">
        <v>812</v>
      </c>
      <c r="D1787" s="6">
        <v>2.0</v>
      </c>
    </row>
    <row r="1788">
      <c r="A1788" s="5" t="s">
        <v>126</v>
      </c>
      <c r="B1788" s="5" t="s">
        <v>800</v>
      </c>
      <c r="C1788" s="5" t="s">
        <v>801</v>
      </c>
      <c r="D1788" s="6">
        <v>5.0</v>
      </c>
    </row>
    <row r="1789">
      <c r="A1789" s="5" t="s">
        <v>126</v>
      </c>
      <c r="B1789" s="5" t="s">
        <v>792</v>
      </c>
      <c r="C1789" s="5" t="s">
        <v>793</v>
      </c>
      <c r="D1789" s="6">
        <v>3.0</v>
      </c>
    </row>
    <row r="1790">
      <c r="A1790" s="5" t="s">
        <v>126</v>
      </c>
      <c r="B1790" s="5" t="s">
        <v>794</v>
      </c>
      <c r="C1790" s="5" t="s">
        <v>795</v>
      </c>
      <c r="D1790" s="6">
        <v>12.0</v>
      </c>
    </row>
    <row r="1791">
      <c r="A1791" s="5" t="s">
        <v>126</v>
      </c>
      <c r="B1791" s="5" t="s">
        <v>796</v>
      </c>
      <c r="C1791" s="5" t="s">
        <v>797</v>
      </c>
      <c r="D1791" s="6">
        <v>1.0</v>
      </c>
    </row>
    <row r="1792">
      <c r="A1792" s="5" t="s">
        <v>126</v>
      </c>
      <c r="B1792" s="5" t="s">
        <v>824</v>
      </c>
      <c r="C1792" s="5" t="s">
        <v>825</v>
      </c>
      <c r="D1792" s="6">
        <v>1.0</v>
      </c>
    </row>
    <row r="1793">
      <c r="A1793" s="5" t="s">
        <v>126</v>
      </c>
      <c r="B1793" s="5" t="s">
        <v>802</v>
      </c>
      <c r="C1793" s="5" t="s">
        <v>803</v>
      </c>
      <c r="D1793" s="6">
        <v>1.0</v>
      </c>
    </row>
    <row r="1794">
      <c r="A1794" s="5" t="s">
        <v>126</v>
      </c>
      <c r="B1794" s="5" t="s">
        <v>798</v>
      </c>
      <c r="C1794" s="5" t="s">
        <v>799</v>
      </c>
      <c r="D1794" s="6">
        <v>12.0</v>
      </c>
    </row>
    <row r="1795">
      <c r="A1795" s="5" t="s">
        <v>127</v>
      </c>
      <c r="B1795" s="5" t="s">
        <v>813</v>
      </c>
      <c r="C1795" s="5" t="s">
        <v>812</v>
      </c>
      <c r="D1795" s="6">
        <v>2.0</v>
      </c>
    </row>
    <row r="1796">
      <c r="A1796" s="5" t="s">
        <v>127</v>
      </c>
      <c r="B1796" s="5" t="s">
        <v>800</v>
      </c>
      <c r="C1796" s="5" t="s">
        <v>801</v>
      </c>
      <c r="D1796" s="6">
        <v>1.0</v>
      </c>
    </row>
    <row r="1797">
      <c r="A1797" s="5" t="s">
        <v>127</v>
      </c>
      <c r="B1797" s="5" t="s">
        <v>790</v>
      </c>
      <c r="C1797" s="5" t="s">
        <v>791</v>
      </c>
      <c r="D1797" s="6">
        <v>1.0</v>
      </c>
    </row>
    <row r="1798">
      <c r="A1798" s="5" t="s">
        <v>127</v>
      </c>
      <c r="B1798" s="5" t="s">
        <v>792</v>
      </c>
      <c r="C1798" s="5" t="s">
        <v>793</v>
      </c>
      <c r="D1798" s="6">
        <v>11.0</v>
      </c>
    </row>
    <row r="1799">
      <c r="A1799" s="5" t="s">
        <v>127</v>
      </c>
      <c r="B1799" s="5" t="s">
        <v>794</v>
      </c>
      <c r="C1799" s="5" t="s">
        <v>795</v>
      </c>
      <c r="D1799" s="6">
        <v>9.0</v>
      </c>
    </row>
    <row r="1800">
      <c r="A1800" s="5" t="s">
        <v>127</v>
      </c>
      <c r="B1800" s="5" t="s">
        <v>798</v>
      </c>
      <c r="C1800" s="5" t="s">
        <v>799</v>
      </c>
      <c r="D1800" s="6">
        <v>10.0</v>
      </c>
    </row>
    <row r="1801">
      <c r="A1801" s="5" t="s">
        <v>127</v>
      </c>
      <c r="B1801" s="5" t="s">
        <v>880</v>
      </c>
      <c r="C1801" s="5" t="s">
        <v>881</v>
      </c>
      <c r="D1801" s="6">
        <v>1.0</v>
      </c>
    </row>
    <row r="1802">
      <c r="A1802" s="5" t="s">
        <v>127</v>
      </c>
      <c r="B1802" s="5" t="s">
        <v>806</v>
      </c>
      <c r="C1802" s="5" t="s">
        <v>806</v>
      </c>
      <c r="D1802" s="6">
        <v>1.0</v>
      </c>
    </row>
    <row r="1803">
      <c r="A1803" s="5" t="s">
        <v>128</v>
      </c>
      <c r="B1803" s="5" t="s">
        <v>858</v>
      </c>
      <c r="C1803" s="5" t="s">
        <v>859</v>
      </c>
      <c r="D1803" s="6">
        <v>1.0</v>
      </c>
    </row>
    <row r="1804">
      <c r="A1804" s="5" t="s">
        <v>128</v>
      </c>
      <c r="B1804" s="5" t="s">
        <v>790</v>
      </c>
      <c r="C1804" s="5" t="s">
        <v>791</v>
      </c>
      <c r="D1804" s="6">
        <v>3.0</v>
      </c>
    </row>
    <row r="1805">
      <c r="A1805" s="5" t="s">
        <v>128</v>
      </c>
      <c r="B1805" s="5" t="s">
        <v>792</v>
      </c>
      <c r="C1805" s="5" t="s">
        <v>793</v>
      </c>
      <c r="D1805" s="6">
        <v>3.0</v>
      </c>
    </row>
    <row r="1806">
      <c r="A1806" s="5" t="s">
        <v>128</v>
      </c>
      <c r="B1806" s="5" t="s">
        <v>794</v>
      </c>
      <c r="C1806" s="5" t="s">
        <v>795</v>
      </c>
      <c r="D1806" s="6">
        <v>6.0</v>
      </c>
    </row>
    <row r="1807">
      <c r="A1807" s="5" t="s">
        <v>128</v>
      </c>
      <c r="B1807" s="5" t="s">
        <v>802</v>
      </c>
      <c r="C1807" s="5" t="s">
        <v>803</v>
      </c>
      <c r="D1807" s="6">
        <v>1.0</v>
      </c>
    </row>
    <row r="1808">
      <c r="A1808" s="5" t="s">
        <v>128</v>
      </c>
      <c r="B1808" s="5" t="s">
        <v>798</v>
      </c>
      <c r="C1808" s="5" t="s">
        <v>799</v>
      </c>
      <c r="D1808" s="6">
        <v>3.0</v>
      </c>
    </row>
    <row r="1809">
      <c r="A1809" s="5" t="s">
        <v>129</v>
      </c>
      <c r="B1809" s="5" t="s">
        <v>809</v>
      </c>
      <c r="C1809" s="5" t="s">
        <v>810</v>
      </c>
      <c r="D1809" s="6">
        <v>3.0</v>
      </c>
    </row>
    <row r="1810">
      <c r="A1810" s="5" t="s">
        <v>129</v>
      </c>
      <c r="B1810" s="5" t="s">
        <v>800</v>
      </c>
      <c r="C1810" s="5" t="s">
        <v>801</v>
      </c>
      <c r="D1810" s="6">
        <v>2.0</v>
      </c>
    </row>
    <row r="1811">
      <c r="A1811" s="5" t="s">
        <v>129</v>
      </c>
      <c r="B1811" s="5" t="s">
        <v>790</v>
      </c>
      <c r="C1811" s="5" t="s">
        <v>791</v>
      </c>
      <c r="D1811" s="6">
        <v>7.0</v>
      </c>
    </row>
    <row r="1812">
      <c r="A1812" s="5" t="s">
        <v>129</v>
      </c>
      <c r="B1812" s="5" t="s">
        <v>792</v>
      </c>
      <c r="C1812" s="5" t="s">
        <v>793</v>
      </c>
      <c r="D1812" s="6">
        <v>4.0</v>
      </c>
    </row>
    <row r="1813">
      <c r="A1813" s="5" t="s">
        <v>129</v>
      </c>
      <c r="B1813" s="5" t="s">
        <v>794</v>
      </c>
      <c r="C1813" s="5" t="s">
        <v>795</v>
      </c>
      <c r="D1813" s="6">
        <v>8.0</v>
      </c>
    </row>
    <row r="1814">
      <c r="A1814" s="5" t="s">
        <v>129</v>
      </c>
      <c r="B1814" s="5" t="s">
        <v>796</v>
      </c>
      <c r="C1814" s="5" t="s">
        <v>797</v>
      </c>
      <c r="D1814" s="6">
        <v>1.0</v>
      </c>
    </row>
    <row r="1815">
      <c r="A1815" s="5" t="s">
        <v>129</v>
      </c>
      <c r="B1815" s="5" t="s">
        <v>802</v>
      </c>
      <c r="C1815" s="5" t="s">
        <v>803</v>
      </c>
      <c r="D1815" s="6">
        <v>1.0</v>
      </c>
    </row>
    <row r="1816">
      <c r="A1816" s="5" t="s">
        <v>129</v>
      </c>
      <c r="B1816" s="5" t="s">
        <v>798</v>
      </c>
      <c r="C1816" s="5" t="s">
        <v>799</v>
      </c>
      <c r="D1816" s="6">
        <v>10.0</v>
      </c>
    </row>
    <row r="1817">
      <c r="A1817" s="5" t="s">
        <v>130</v>
      </c>
      <c r="B1817" s="5" t="s">
        <v>809</v>
      </c>
      <c r="C1817" s="5" t="s">
        <v>810</v>
      </c>
      <c r="D1817" s="6">
        <v>2.0</v>
      </c>
    </row>
    <row r="1818">
      <c r="A1818" s="5" t="s">
        <v>130</v>
      </c>
      <c r="B1818" s="5" t="s">
        <v>788</v>
      </c>
      <c r="C1818" s="5" t="s">
        <v>789</v>
      </c>
      <c r="D1818" s="6">
        <v>1.0</v>
      </c>
    </row>
    <row r="1819">
      <c r="A1819" s="5" t="s">
        <v>130</v>
      </c>
      <c r="B1819" s="5" t="s">
        <v>800</v>
      </c>
      <c r="C1819" s="5" t="s">
        <v>801</v>
      </c>
      <c r="D1819" s="6">
        <v>17.0</v>
      </c>
    </row>
    <row r="1820">
      <c r="A1820" s="5" t="s">
        <v>130</v>
      </c>
      <c r="B1820" s="5" t="s">
        <v>792</v>
      </c>
      <c r="C1820" s="5" t="s">
        <v>793</v>
      </c>
      <c r="D1820" s="6">
        <v>8.0</v>
      </c>
    </row>
    <row r="1821">
      <c r="A1821" s="5" t="s">
        <v>130</v>
      </c>
      <c r="B1821" s="5" t="s">
        <v>794</v>
      </c>
      <c r="C1821" s="5" t="s">
        <v>795</v>
      </c>
      <c r="D1821" s="6">
        <v>5.0</v>
      </c>
    </row>
    <row r="1822">
      <c r="A1822" s="5" t="s">
        <v>130</v>
      </c>
      <c r="B1822" s="5" t="s">
        <v>824</v>
      </c>
      <c r="C1822" s="5" t="s">
        <v>825</v>
      </c>
      <c r="D1822" s="6">
        <v>2.0</v>
      </c>
    </row>
    <row r="1823">
      <c r="A1823" s="5" t="s">
        <v>130</v>
      </c>
      <c r="B1823" s="5" t="s">
        <v>814</v>
      </c>
      <c r="C1823" s="5" t="s">
        <v>815</v>
      </c>
      <c r="D1823" s="6">
        <v>1.0</v>
      </c>
    </row>
    <row r="1824">
      <c r="A1824" s="5" t="s">
        <v>130</v>
      </c>
      <c r="B1824" s="5" t="s">
        <v>798</v>
      </c>
      <c r="C1824" s="5" t="s">
        <v>799</v>
      </c>
      <c r="D1824" s="6">
        <v>5.0</v>
      </c>
    </row>
    <row r="1825">
      <c r="A1825" s="5" t="s">
        <v>130</v>
      </c>
      <c r="B1825" s="5" t="s">
        <v>848</v>
      </c>
      <c r="C1825" s="5" t="s">
        <v>849</v>
      </c>
      <c r="D1825" s="6">
        <v>1.0</v>
      </c>
    </row>
    <row r="1826">
      <c r="A1826" s="5" t="s">
        <v>130</v>
      </c>
      <c r="B1826" s="5" t="s">
        <v>807</v>
      </c>
      <c r="C1826" s="5" t="s">
        <v>808</v>
      </c>
      <c r="D1826" s="6">
        <v>2.0</v>
      </c>
    </row>
    <row r="1827">
      <c r="A1827" s="5" t="s">
        <v>113</v>
      </c>
      <c r="B1827" s="5" t="s">
        <v>784</v>
      </c>
      <c r="C1827" s="5" t="s">
        <v>785</v>
      </c>
      <c r="D1827" s="6">
        <v>25.0</v>
      </c>
    </row>
    <row r="1828">
      <c r="A1828" s="5" t="s">
        <v>113</v>
      </c>
      <c r="B1828" s="5" t="s">
        <v>811</v>
      </c>
      <c r="C1828" s="5" t="s">
        <v>812</v>
      </c>
      <c r="D1828" s="6">
        <v>1.0</v>
      </c>
    </row>
    <row r="1829">
      <c r="A1829" s="5" t="s">
        <v>113</v>
      </c>
      <c r="B1829" s="5" t="s">
        <v>838</v>
      </c>
      <c r="C1829" s="5" t="s">
        <v>839</v>
      </c>
      <c r="D1829" s="6">
        <v>1.0</v>
      </c>
    </row>
    <row r="1830">
      <c r="A1830" s="5" t="s">
        <v>113</v>
      </c>
      <c r="B1830" s="5" t="s">
        <v>800</v>
      </c>
      <c r="C1830" s="5" t="s">
        <v>801</v>
      </c>
      <c r="D1830" s="6">
        <v>5.0</v>
      </c>
    </row>
    <row r="1831">
      <c r="A1831" s="5" t="s">
        <v>113</v>
      </c>
      <c r="B1831" s="5" t="s">
        <v>842</v>
      </c>
      <c r="C1831" s="5" t="s">
        <v>843</v>
      </c>
      <c r="D1831" s="6">
        <v>1.0</v>
      </c>
    </row>
    <row r="1832">
      <c r="A1832" s="5" t="s">
        <v>113</v>
      </c>
      <c r="B1832" s="5" t="s">
        <v>792</v>
      </c>
      <c r="C1832" s="5" t="s">
        <v>793</v>
      </c>
      <c r="D1832" s="6">
        <v>1.0</v>
      </c>
    </row>
    <row r="1833">
      <c r="A1833" s="5" t="s">
        <v>113</v>
      </c>
      <c r="B1833" s="5" t="s">
        <v>794</v>
      </c>
      <c r="C1833" s="5" t="s">
        <v>795</v>
      </c>
      <c r="D1833" s="6">
        <v>46.0</v>
      </c>
    </row>
    <row r="1834">
      <c r="A1834" s="5" t="s">
        <v>113</v>
      </c>
      <c r="B1834" s="5" t="s">
        <v>802</v>
      </c>
      <c r="C1834" s="5" t="s">
        <v>803</v>
      </c>
      <c r="D1834" s="6">
        <v>19.0</v>
      </c>
    </row>
    <row r="1835">
      <c r="A1835" s="5" t="s">
        <v>113</v>
      </c>
      <c r="B1835" s="5" t="s">
        <v>798</v>
      </c>
      <c r="C1835" s="5" t="s">
        <v>799</v>
      </c>
      <c r="D1835" s="6">
        <v>4.0</v>
      </c>
    </row>
    <row r="1836">
      <c r="A1836" s="5" t="s">
        <v>113</v>
      </c>
      <c r="B1836" s="5" t="s">
        <v>806</v>
      </c>
      <c r="C1836" s="5" t="s">
        <v>806</v>
      </c>
      <c r="D1836" s="6">
        <v>1.0</v>
      </c>
    </row>
    <row r="1837">
      <c r="A1837" s="5" t="s">
        <v>133</v>
      </c>
      <c r="B1837" s="5" t="s">
        <v>809</v>
      </c>
      <c r="C1837" s="5" t="s">
        <v>810</v>
      </c>
      <c r="D1837" s="6">
        <v>7.0</v>
      </c>
    </row>
    <row r="1838">
      <c r="A1838" s="5" t="s">
        <v>133</v>
      </c>
      <c r="B1838" s="5" t="s">
        <v>790</v>
      </c>
      <c r="C1838" s="5" t="s">
        <v>791</v>
      </c>
      <c r="D1838" s="6">
        <v>2.0</v>
      </c>
    </row>
    <row r="1839">
      <c r="A1839" s="5" t="s">
        <v>133</v>
      </c>
      <c r="B1839" s="5" t="s">
        <v>792</v>
      </c>
      <c r="C1839" s="5" t="s">
        <v>793</v>
      </c>
      <c r="D1839" s="6">
        <v>2.0</v>
      </c>
    </row>
    <row r="1840">
      <c r="A1840" s="5" t="s">
        <v>133</v>
      </c>
      <c r="B1840" s="5" t="s">
        <v>794</v>
      </c>
      <c r="C1840" s="5" t="s">
        <v>795</v>
      </c>
      <c r="D1840" s="6">
        <v>4.0</v>
      </c>
    </row>
    <row r="1841">
      <c r="A1841" s="5" t="s">
        <v>133</v>
      </c>
      <c r="B1841" s="5" t="s">
        <v>874</v>
      </c>
      <c r="C1841" s="5" t="s">
        <v>875</v>
      </c>
      <c r="D1841" s="6">
        <v>2.0</v>
      </c>
    </row>
    <row r="1842">
      <c r="A1842" s="5" t="s">
        <v>133</v>
      </c>
      <c r="B1842" s="5" t="s">
        <v>796</v>
      </c>
      <c r="C1842" s="5" t="s">
        <v>797</v>
      </c>
      <c r="D1842" s="6">
        <v>6.0</v>
      </c>
    </row>
    <row r="1843">
      <c r="A1843" s="5" t="s">
        <v>133</v>
      </c>
      <c r="B1843" s="5" t="s">
        <v>802</v>
      </c>
      <c r="C1843" s="5" t="s">
        <v>803</v>
      </c>
      <c r="D1843" s="6">
        <v>1.0</v>
      </c>
    </row>
    <row r="1844">
      <c r="A1844" s="5" t="s">
        <v>133</v>
      </c>
      <c r="B1844" s="5" t="s">
        <v>798</v>
      </c>
      <c r="C1844" s="5" t="s">
        <v>799</v>
      </c>
      <c r="D1844" s="6">
        <v>13.0</v>
      </c>
    </row>
    <row r="1845">
      <c r="A1845" s="5" t="s">
        <v>133</v>
      </c>
      <c r="B1845" s="5" t="s">
        <v>888</v>
      </c>
      <c r="C1845" s="5" t="s">
        <v>889</v>
      </c>
      <c r="D1845" s="6">
        <v>2.0</v>
      </c>
    </row>
    <row r="1846">
      <c r="A1846" s="5" t="s">
        <v>135</v>
      </c>
      <c r="B1846" s="5" t="s">
        <v>866</v>
      </c>
      <c r="C1846" s="5" t="s">
        <v>867</v>
      </c>
      <c r="D1846" s="6">
        <v>1.0</v>
      </c>
    </row>
    <row r="1847">
      <c r="A1847" s="5" t="s">
        <v>135</v>
      </c>
      <c r="B1847" s="5" t="s">
        <v>794</v>
      </c>
      <c r="C1847" s="5" t="s">
        <v>795</v>
      </c>
      <c r="D1847" s="6">
        <v>15.0</v>
      </c>
    </row>
    <row r="1848">
      <c r="A1848" s="5" t="s">
        <v>135</v>
      </c>
      <c r="B1848" s="5" t="s">
        <v>796</v>
      </c>
      <c r="C1848" s="5" t="s">
        <v>797</v>
      </c>
      <c r="D1848" s="6">
        <v>1.0</v>
      </c>
    </row>
    <row r="1849">
      <c r="A1849" s="5" t="s">
        <v>135</v>
      </c>
      <c r="B1849" s="5" t="s">
        <v>798</v>
      </c>
      <c r="C1849" s="5" t="s">
        <v>799</v>
      </c>
      <c r="D1849" s="6">
        <v>8.0</v>
      </c>
    </row>
    <row r="1850">
      <c r="A1850" s="5" t="s">
        <v>135</v>
      </c>
      <c r="B1850" s="5" t="s">
        <v>806</v>
      </c>
      <c r="C1850" s="5" t="s">
        <v>806</v>
      </c>
      <c r="D1850" s="6">
        <v>2.0</v>
      </c>
    </row>
    <row r="1851">
      <c r="A1851" s="5" t="s">
        <v>135</v>
      </c>
      <c r="B1851" s="5" t="s">
        <v>807</v>
      </c>
      <c r="C1851" s="5" t="s">
        <v>808</v>
      </c>
      <c r="D1851" s="6">
        <v>1.0</v>
      </c>
    </row>
    <row r="1852">
      <c r="A1852" s="5" t="s">
        <v>136</v>
      </c>
      <c r="B1852" s="5" t="s">
        <v>809</v>
      </c>
      <c r="C1852" s="5" t="s">
        <v>810</v>
      </c>
      <c r="D1852" s="6">
        <v>1.0</v>
      </c>
    </row>
    <row r="1853">
      <c r="A1853" s="5" t="s">
        <v>136</v>
      </c>
      <c r="B1853" s="5" t="s">
        <v>813</v>
      </c>
      <c r="C1853" s="5" t="s">
        <v>812</v>
      </c>
      <c r="D1853" s="6">
        <v>2.0</v>
      </c>
    </row>
    <row r="1854">
      <c r="A1854" s="5" t="s">
        <v>136</v>
      </c>
      <c r="B1854" s="5" t="s">
        <v>800</v>
      </c>
      <c r="C1854" s="5" t="s">
        <v>801</v>
      </c>
      <c r="D1854" s="6">
        <v>1.0</v>
      </c>
    </row>
    <row r="1855">
      <c r="A1855" s="5" t="s">
        <v>136</v>
      </c>
      <c r="B1855" s="5" t="s">
        <v>796</v>
      </c>
      <c r="C1855" s="5" t="s">
        <v>797</v>
      </c>
      <c r="D1855" s="6">
        <v>1.0</v>
      </c>
    </row>
    <row r="1856">
      <c r="A1856" s="5" t="s">
        <v>136</v>
      </c>
      <c r="B1856" s="5" t="s">
        <v>802</v>
      </c>
      <c r="C1856" s="5" t="s">
        <v>803</v>
      </c>
      <c r="D1856" s="6">
        <v>2.0</v>
      </c>
    </row>
    <row r="1857">
      <c r="A1857" s="5" t="s">
        <v>136</v>
      </c>
      <c r="B1857" s="5" t="s">
        <v>798</v>
      </c>
      <c r="C1857" s="5" t="s">
        <v>799</v>
      </c>
      <c r="D1857" s="6">
        <v>6.0</v>
      </c>
    </row>
    <row r="1858">
      <c r="A1858" s="5" t="s">
        <v>136</v>
      </c>
      <c r="B1858" s="5" t="s">
        <v>806</v>
      </c>
      <c r="C1858" s="5" t="s">
        <v>806</v>
      </c>
      <c r="D1858" s="6">
        <v>1.0</v>
      </c>
    </row>
    <row r="1859">
      <c r="A1859" s="5" t="s">
        <v>137</v>
      </c>
      <c r="B1859" s="5" t="s">
        <v>792</v>
      </c>
      <c r="C1859" s="5" t="s">
        <v>793</v>
      </c>
      <c r="D1859" s="6">
        <v>12.0</v>
      </c>
    </row>
    <row r="1860">
      <c r="A1860" s="5" t="s">
        <v>137</v>
      </c>
      <c r="B1860" s="5" t="s">
        <v>794</v>
      </c>
      <c r="C1860" s="5" t="s">
        <v>795</v>
      </c>
      <c r="D1860" s="6">
        <v>1.0</v>
      </c>
    </row>
    <row r="1861">
      <c r="A1861" s="5" t="s">
        <v>137</v>
      </c>
      <c r="B1861" s="5" t="s">
        <v>824</v>
      </c>
      <c r="C1861" s="5" t="s">
        <v>825</v>
      </c>
      <c r="D1861" s="6">
        <v>2.0</v>
      </c>
    </row>
    <row r="1862">
      <c r="A1862" s="5" t="s">
        <v>137</v>
      </c>
      <c r="B1862" s="5" t="s">
        <v>798</v>
      </c>
      <c r="C1862" s="5" t="s">
        <v>799</v>
      </c>
      <c r="D1862" s="6">
        <v>11.0</v>
      </c>
    </row>
    <row r="1863">
      <c r="A1863" s="5" t="s">
        <v>138</v>
      </c>
      <c r="B1863" s="5" t="s">
        <v>790</v>
      </c>
      <c r="C1863" s="5" t="s">
        <v>791</v>
      </c>
      <c r="D1863" s="6">
        <v>2.0</v>
      </c>
    </row>
    <row r="1864">
      <c r="A1864" s="5" t="s">
        <v>138</v>
      </c>
      <c r="B1864" s="5" t="s">
        <v>794</v>
      </c>
      <c r="C1864" s="5" t="s">
        <v>795</v>
      </c>
      <c r="D1864" s="6">
        <v>13.0</v>
      </c>
    </row>
    <row r="1865">
      <c r="A1865" s="5" t="s">
        <v>138</v>
      </c>
      <c r="B1865" s="5" t="s">
        <v>832</v>
      </c>
      <c r="C1865" s="5" t="s">
        <v>833</v>
      </c>
      <c r="D1865" s="6">
        <v>1.0</v>
      </c>
    </row>
    <row r="1866">
      <c r="A1866" s="5" t="s">
        <v>138</v>
      </c>
      <c r="B1866" s="5" t="s">
        <v>798</v>
      </c>
      <c r="C1866" s="5" t="s">
        <v>799</v>
      </c>
      <c r="D1866" s="6">
        <v>2.0</v>
      </c>
    </row>
    <row r="1867">
      <c r="A1867" s="5" t="s">
        <v>138</v>
      </c>
      <c r="B1867" s="5" t="s">
        <v>806</v>
      </c>
      <c r="C1867" s="5" t="s">
        <v>806</v>
      </c>
      <c r="D1867" s="6">
        <v>1.0</v>
      </c>
    </row>
    <row r="1868">
      <c r="A1868" s="5" t="s">
        <v>139</v>
      </c>
      <c r="B1868" s="5" t="s">
        <v>788</v>
      </c>
      <c r="C1868" s="5" t="s">
        <v>789</v>
      </c>
      <c r="D1868" s="6">
        <v>1.0</v>
      </c>
    </row>
    <row r="1869">
      <c r="A1869" s="5" t="s">
        <v>139</v>
      </c>
      <c r="B1869" s="5" t="s">
        <v>813</v>
      </c>
      <c r="C1869" s="5" t="s">
        <v>812</v>
      </c>
      <c r="D1869" s="6">
        <v>1.0</v>
      </c>
    </row>
    <row r="1870">
      <c r="A1870" s="5" t="s">
        <v>139</v>
      </c>
      <c r="B1870" s="5" t="s">
        <v>800</v>
      </c>
      <c r="C1870" s="5" t="s">
        <v>801</v>
      </c>
      <c r="D1870" s="6">
        <v>2.0</v>
      </c>
    </row>
    <row r="1871">
      <c r="A1871" s="5" t="s">
        <v>139</v>
      </c>
      <c r="B1871" s="5" t="s">
        <v>790</v>
      </c>
      <c r="C1871" s="5" t="s">
        <v>791</v>
      </c>
      <c r="D1871" s="6">
        <v>6.0</v>
      </c>
    </row>
    <row r="1872">
      <c r="A1872" s="5" t="s">
        <v>139</v>
      </c>
      <c r="B1872" s="5" t="s">
        <v>792</v>
      </c>
      <c r="C1872" s="5" t="s">
        <v>793</v>
      </c>
      <c r="D1872" s="6">
        <v>1.0</v>
      </c>
    </row>
    <row r="1873">
      <c r="A1873" s="5" t="s">
        <v>139</v>
      </c>
      <c r="B1873" s="5" t="s">
        <v>794</v>
      </c>
      <c r="C1873" s="5" t="s">
        <v>795</v>
      </c>
      <c r="D1873" s="6">
        <v>6.0</v>
      </c>
    </row>
    <row r="1874">
      <c r="A1874" s="5" t="s">
        <v>139</v>
      </c>
      <c r="B1874" s="5" t="s">
        <v>796</v>
      </c>
      <c r="C1874" s="5" t="s">
        <v>797</v>
      </c>
      <c r="D1874" s="6">
        <v>17.0</v>
      </c>
    </row>
    <row r="1875">
      <c r="A1875" s="5" t="s">
        <v>139</v>
      </c>
      <c r="B1875" s="5" t="s">
        <v>868</v>
      </c>
      <c r="C1875" s="5" t="s">
        <v>869</v>
      </c>
      <c r="D1875" s="6">
        <v>1.0</v>
      </c>
    </row>
    <row r="1876">
      <c r="A1876" s="5" t="s">
        <v>139</v>
      </c>
      <c r="B1876" s="5" t="s">
        <v>802</v>
      </c>
      <c r="C1876" s="5" t="s">
        <v>803</v>
      </c>
      <c r="D1876" s="6">
        <v>1.0</v>
      </c>
    </row>
    <row r="1877">
      <c r="A1877" s="5" t="s">
        <v>139</v>
      </c>
      <c r="B1877" s="5" t="s">
        <v>814</v>
      </c>
      <c r="C1877" s="5" t="s">
        <v>815</v>
      </c>
      <c r="D1877" s="6">
        <v>1.0</v>
      </c>
    </row>
    <row r="1878">
      <c r="A1878" s="5" t="s">
        <v>139</v>
      </c>
      <c r="B1878" s="5" t="s">
        <v>798</v>
      </c>
      <c r="C1878" s="5" t="s">
        <v>799</v>
      </c>
      <c r="D1878" s="6">
        <v>6.0</v>
      </c>
    </row>
    <row r="1879">
      <c r="A1879" s="5" t="s">
        <v>140</v>
      </c>
      <c r="B1879" s="5" t="s">
        <v>788</v>
      </c>
      <c r="C1879" s="5" t="s">
        <v>789</v>
      </c>
      <c r="D1879" s="6">
        <v>1.0</v>
      </c>
    </row>
    <row r="1880">
      <c r="A1880" s="5" t="s">
        <v>140</v>
      </c>
      <c r="B1880" s="5" t="s">
        <v>800</v>
      </c>
      <c r="C1880" s="5" t="s">
        <v>801</v>
      </c>
      <c r="D1880" s="6">
        <v>3.0</v>
      </c>
    </row>
    <row r="1881">
      <c r="A1881" s="5" t="s">
        <v>140</v>
      </c>
      <c r="B1881" s="5" t="s">
        <v>794</v>
      </c>
      <c r="C1881" s="5" t="s">
        <v>795</v>
      </c>
      <c r="D1881" s="6">
        <v>5.0</v>
      </c>
    </row>
    <row r="1882">
      <c r="A1882" s="5" t="s">
        <v>140</v>
      </c>
      <c r="B1882" s="5" t="s">
        <v>796</v>
      </c>
      <c r="C1882" s="5" t="s">
        <v>797</v>
      </c>
      <c r="D1882" s="6">
        <v>4.0</v>
      </c>
    </row>
    <row r="1883">
      <c r="A1883" s="5" t="s">
        <v>140</v>
      </c>
      <c r="B1883" s="5" t="s">
        <v>824</v>
      </c>
      <c r="C1883" s="5" t="s">
        <v>825</v>
      </c>
      <c r="D1883" s="6">
        <v>2.0</v>
      </c>
    </row>
    <row r="1884">
      <c r="A1884" s="5" t="s">
        <v>140</v>
      </c>
      <c r="B1884" s="5" t="s">
        <v>820</v>
      </c>
      <c r="C1884" s="5" t="s">
        <v>821</v>
      </c>
      <c r="D1884" s="6">
        <v>1.0</v>
      </c>
    </row>
    <row r="1885">
      <c r="A1885" s="5" t="s">
        <v>140</v>
      </c>
      <c r="B1885" s="5" t="s">
        <v>830</v>
      </c>
      <c r="C1885" s="5" t="s">
        <v>831</v>
      </c>
      <c r="D1885" s="6">
        <v>1.0</v>
      </c>
    </row>
    <row r="1886">
      <c r="A1886" s="5" t="s">
        <v>140</v>
      </c>
      <c r="B1886" s="5" t="s">
        <v>798</v>
      </c>
      <c r="C1886" s="5" t="s">
        <v>799</v>
      </c>
      <c r="D1886" s="6">
        <v>3.0</v>
      </c>
    </row>
    <row r="1887">
      <c r="A1887" s="5" t="s">
        <v>142</v>
      </c>
      <c r="B1887" s="5" t="s">
        <v>788</v>
      </c>
      <c r="C1887" s="5" t="s">
        <v>789</v>
      </c>
      <c r="D1887" s="6">
        <v>2.0</v>
      </c>
    </row>
    <row r="1888">
      <c r="A1888" s="5" t="s">
        <v>142</v>
      </c>
      <c r="B1888" s="5" t="s">
        <v>800</v>
      </c>
      <c r="C1888" s="5" t="s">
        <v>801</v>
      </c>
      <c r="D1888" s="6">
        <v>1.0</v>
      </c>
    </row>
    <row r="1889">
      <c r="A1889" s="5" t="s">
        <v>142</v>
      </c>
      <c r="B1889" s="5" t="s">
        <v>940</v>
      </c>
      <c r="C1889" s="5" t="s">
        <v>941</v>
      </c>
      <c r="D1889" s="6">
        <v>1.0</v>
      </c>
    </row>
    <row r="1890">
      <c r="A1890" s="5" t="s">
        <v>142</v>
      </c>
      <c r="B1890" s="5" t="s">
        <v>792</v>
      </c>
      <c r="C1890" s="5" t="s">
        <v>793</v>
      </c>
      <c r="D1890" s="6">
        <v>6.0</v>
      </c>
    </row>
    <row r="1891">
      <c r="A1891" s="5" t="s">
        <v>142</v>
      </c>
      <c r="B1891" s="5" t="s">
        <v>794</v>
      </c>
      <c r="C1891" s="5" t="s">
        <v>795</v>
      </c>
      <c r="D1891" s="6">
        <v>3.0</v>
      </c>
    </row>
    <row r="1892">
      <c r="A1892" s="5" t="s">
        <v>142</v>
      </c>
      <c r="B1892" s="5" t="s">
        <v>796</v>
      </c>
      <c r="C1892" s="5" t="s">
        <v>797</v>
      </c>
      <c r="D1892" s="6">
        <v>2.0</v>
      </c>
    </row>
    <row r="1893">
      <c r="A1893" s="5" t="s">
        <v>142</v>
      </c>
      <c r="B1893" s="5" t="s">
        <v>802</v>
      </c>
      <c r="C1893" s="5" t="s">
        <v>803</v>
      </c>
      <c r="D1893" s="6">
        <v>1.0</v>
      </c>
    </row>
    <row r="1894">
      <c r="A1894" s="5" t="s">
        <v>142</v>
      </c>
      <c r="B1894" s="5" t="s">
        <v>798</v>
      </c>
      <c r="C1894" s="5" t="s">
        <v>799</v>
      </c>
      <c r="D1894" s="6">
        <v>9.0</v>
      </c>
    </row>
    <row r="1895">
      <c r="A1895" s="5" t="s">
        <v>143</v>
      </c>
      <c r="B1895" s="5" t="s">
        <v>782</v>
      </c>
      <c r="C1895" s="5" t="s">
        <v>783</v>
      </c>
      <c r="D1895" s="6">
        <v>1.0</v>
      </c>
    </row>
    <row r="1896">
      <c r="A1896" s="5" t="s">
        <v>143</v>
      </c>
      <c r="B1896" s="5" t="s">
        <v>788</v>
      </c>
      <c r="C1896" s="5" t="s">
        <v>789</v>
      </c>
      <c r="D1896" s="6">
        <v>1.0</v>
      </c>
    </row>
    <row r="1897">
      <c r="A1897" s="5" t="s">
        <v>143</v>
      </c>
      <c r="B1897" s="5" t="s">
        <v>800</v>
      </c>
      <c r="C1897" s="5" t="s">
        <v>801</v>
      </c>
      <c r="D1897" s="6">
        <v>1.0</v>
      </c>
    </row>
    <row r="1898">
      <c r="A1898" s="5" t="s">
        <v>143</v>
      </c>
      <c r="B1898" s="5" t="s">
        <v>842</v>
      </c>
      <c r="C1898" s="5" t="s">
        <v>843</v>
      </c>
      <c r="D1898" s="6">
        <v>2.0</v>
      </c>
    </row>
    <row r="1899">
      <c r="A1899" s="5" t="s">
        <v>143</v>
      </c>
      <c r="B1899" s="5" t="s">
        <v>792</v>
      </c>
      <c r="C1899" s="5" t="s">
        <v>793</v>
      </c>
      <c r="D1899" s="6">
        <v>2.0</v>
      </c>
    </row>
    <row r="1900">
      <c r="A1900" s="5" t="s">
        <v>143</v>
      </c>
      <c r="B1900" s="5" t="s">
        <v>794</v>
      </c>
      <c r="C1900" s="5" t="s">
        <v>795</v>
      </c>
      <c r="D1900" s="6">
        <v>8.0</v>
      </c>
    </row>
    <row r="1901">
      <c r="A1901" s="5" t="s">
        <v>143</v>
      </c>
      <c r="B1901" s="5" t="s">
        <v>796</v>
      </c>
      <c r="C1901" s="5" t="s">
        <v>797</v>
      </c>
      <c r="D1901" s="6">
        <v>3.0</v>
      </c>
    </row>
    <row r="1902">
      <c r="A1902" s="5" t="s">
        <v>143</v>
      </c>
      <c r="B1902" s="5" t="s">
        <v>798</v>
      </c>
      <c r="C1902" s="5" t="s">
        <v>799</v>
      </c>
      <c r="D1902" s="6">
        <v>11.0</v>
      </c>
    </row>
    <row r="1903">
      <c r="A1903" s="5" t="s">
        <v>143</v>
      </c>
      <c r="B1903" s="5" t="s">
        <v>806</v>
      </c>
      <c r="C1903" s="5" t="s">
        <v>806</v>
      </c>
      <c r="D1903" s="6">
        <v>2.0</v>
      </c>
    </row>
    <row r="1904">
      <c r="A1904" s="5" t="s">
        <v>143</v>
      </c>
      <c r="B1904" s="5" t="s">
        <v>807</v>
      </c>
      <c r="C1904" s="5" t="s">
        <v>808</v>
      </c>
      <c r="D1904" s="6">
        <v>2.0</v>
      </c>
    </row>
    <row r="1905">
      <c r="A1905" s="5" t="s">
        <v>144</v>
      </c>
      <c r="B1905" s="5" t="s">
        <v>786</v>
      </c>
      <c r="C1905" s="5" t="s">
        <v>787</v>
      </c>
      <c r="D1905" s="6">
        <v>1.0</v>
      </c>
    </row>
    <row r="1906">
      <c r="A1906" s="5" t="s">
        <v>144</v>
      </c>
      <c r="B1906" s="5" t="s">
        <v>811</v>
      </c>
      <c r="C1906" s="5" t="s">
        <v>812</v>
      </c>
      <c r="D1906" s="6">
        <v>1.0</v>
      </c>
    </row>
    <row r="1907">
      <c r="A1907" s="5" t="s">
        <v>144</v>
      </c>
      <c r="B1907" s="5" t="s">
        <v>813</v>
      </c>
      <c r="C1907" s="5" t="s">
        <v>812</v>
      </c>
      <c r="D1907" s="6">
        <v>1.0</v>
      </c>
    </row>
    <row r="1908">
      <c r="A1908" s="5" t="s">
        <v>144</v>
      </c>
      <c r="B1908" s="5" t="s">
        <v>800</v>
      </c>
      <c r="C1908" s="5" t="s">
        <v>801</v>
      </c>
      <c r="D1908" s="6">
        <v>2.0</v>
      </c>
    </row>
    <row r="1909">
      <c r="A1909" s="5" t="s">
        <v>144</v>
      </c>
      <c r="B1909" s="5" t="s">
        <v>790</v>
      </c>
      <c r="C1909" s="5" t="s">
        <v>791</v>
      </c>
      <c r="D1909" s="6">
        <v>2.0</v>
      </c>
    </row>
    <row r="1910">
      <c r="A1910" s="5" t="s">
        <v>144</v>
      </c>
      <c r="B1910" s="5" t="s">
        <v>792</v>
      </c>
      <c r="C1910" s="5" t="s">
        <v>793</v>
      </c>
      <c r="D1910" s="6">
        <v>6.0</v>
      </c>
    </row>
    <row r="1911">
      <c r="A1911" s="5" t="s">
        <v>144</v>
      </c>
      <c r="B1911" s="5" t="s">
        <v>794</v>
      </c>
      <c r="C1911" s="5" t="s">
        <v>795</v>
      </c>
      <c r="D1911" s="6">
        <v>5.0</v>
      </c>
    </row>
    <row r="1912">
      <c r="A1912" s="5" t="s">
        <v>144</v>
      </c>
      <c r="B1912" s="5" t="s">
        <v>796</v>
      </c>
      <c r="C1912" s="5" t="s">
        <v>797</v>
      </c>
      <c r="D1912" s="6">
        <v>5.0</v>
      </c>
    </row>
    <row r="1913">
      <c r="A1913" s="5" t="s">
        <v>144</v>
      </c>
      <c r="B1913" s="5" t="s">
        <v>798</v>
      </c>
      <c r="C1913" s="5" t="s">
        <v>799</v>
      </c>
      <c r="D1913" s="6">
        <v>25.0</v>
      </c>
    </row>
    <row r="1914">
      <c r="A1914" s="5" t="s">
        <v>144</v>
      </c>
      <c r="B1914" s="5" t="s">
        <v>848</v>
      </c>
      <c r="C1914" s="5" t="s">
        <v>849</v>
      </c>
      <c r="D1914" s="6">
        <v>3.0</v>
      </c>
    </row>
    <row r="1915">
      <c r="A1915" s="5" t="s">
        <v>114</v>
      </c>
      <c r="B1915" s="5" t="s">
        <v>784</v>
      </c>
      <c r="C1915" s="5" t="s">
        <v>785</v>
      </c>
      <c r="D1915" s="6">
        <v>1.0</v>
      </c>
    </row>
    <row r="1916">
      <c r="A1916" s="5" t="s">
        <v>114</v>
      </c>
      <c r="B1916" s="5" t="s">
        <v>788</v>
      </c>
      <c r="C1916" s="5" t="s">
        <v>789</v>
      </c>
      <c r="D1916" s="6">
        <v>1.0</v>
      </c>
    </row>
    <row r="1917">
      <c r="A1917" s="5" t="s">
        <v>114</v>
      </c>
      <c r="B1917" s="5" t="s">
        <v>790</v>
      </c>
      <c r="C1917" s="5" t="s">
        <v>791</v>
      </c>
      <c r="D1917" s="6">
        <v>1.0</v>
      </c>
    </row>
    <row r="1918">
      <c r="A1918" s="5" t="s">
        <v>114</v>
      </c>
      <c r="B1918" s="5" t="s">
        <v>794</v>
      </c>
      <c r="C1918" s="5" t="s">
        <v>795</v>
      </c>
      <c r="D1918" s="6">
        <v>5.0</v>
      </c>
    </row>
    <row r="1919">
      <c r="A1919" s="5" t="s">
        <v>114</v>
      </c>
      <c r="B1919" s="5" t="s">
        <v>796</v>
      </c>
      <c r="C1919" s="5" t="s">
        <v>797</v>
      </c>
      <c r="D1919" s="6">
        <v>1.0</v>
      </c>
    </row>
    <row r="1920">
      <c r="A1920" s="5" t="s">
        <v>114</v>
      </c>
      <c r="B1920" s="5" t="s">
        <v>802</v>
      </c>
      <c r="C1920" s="5" t="s">
        <v>803</v>
      </c>
      <c r="D1920" s="6">
        <v>1.0</v>
      </c>
    </row>
    <row r="1921">
      <c r="A1921" s="5" t="s">
        <v>114</v>
      </c>
      <c r="B1921" s="5" t="s">
        <v>798</v>
      </c>
      <c r="C1921" s="5" t="s">
        <v>799</v>
      </c>
      <c r="D1921" s="6">
        <v>9.0</v>
      </c>
    </row>
    <row r="1922">
      <c r="A1922" s="5" t="s">
        <v>145</v>
      </c>
      <c r="B1922" s="5" t="s">
        <v>786</v>
      </c>
      <c r="C1922" s="5" t="s">
        <v>787</v>
      </c>
      <c r="D1922" s="6">
        <v>1.0</v>
      </c>
    </row>
    <row r="1923">
      <c r="A1923" s="5" t="s">
        <v>145</v>
      </c>
      <c r="B1923" s="5" t="s">
        <v>800</v>
      </c>
      <c r="C1923" s="5" t="s">
        <v>801</v>
      </c>
      <c r="D1923" s="6">
        <v>3.0</v>
      </c>
    </row>
    <row r="1924">
      <c r="A1924" s="5" t="s">
        <v>145</v>
      </c>
      <c r="B1924" s="5" t="s">
        <v>794</v>
      </c>
      <c r="C1924" s="5" t="s">
        <v>795</v>
      </c>
      <c r="D1924" s="6">
        <v>11.0</v>
      </c>
    </row>
    <row r="1925">
      <c r="A1925" s="5" t="s">
        <v>145</v>
      </c>
      <c r="B1925" s="5" t="s">
        <v>796</v>
      </c>
      <c r="C1925" s="5" t="s">
        <v>797</v>
      </c>
      <c r="D1925" s="6">
        <v>1.0</v>
      </c>
    </row>
    <row r="1926">
      <c r="A1926" s="5" t="s">
        <v>145</v>
      </c>
      <c r="B1926" s="5" t="s">
        <v>798</v>
      </c>
      <c r="C1926" s="5" t="s">
        <v>799</v>
      </c>
      <c r="D1926" s="6">
        <v>30.0</v>
      </c>
    </row>
    <row r="1927">
      <c r="A1927" s="5" t="s">
        <v>145</v>
      </c>
      <c r="B1927" s="5" t="s">
        <v>822</v>
      </c>
      <c r="C1927" s="5" t="s">
        <v>823</v>
      </c>
      <c r="D1927" s="6">
        <v>1.0</v>
      </c>
    </row>
    <row r="1928">
      <c r="A1928" s="5" t="s">
        <v>145</v>
      </c>
      <c r="B1928" s="5" t="s">
        <v>848</v>
      </c>
      <c r="C1928" s="5" t="s">
        <v>849</v>
      </c>
      <c r="D1928" s="6">
        <v>2.0</v>
      </c>
    </row>
    <row r="1929">
      <c r="A1929" s="5" t="s">
        <v>145</v>
      </c>
      <c r="B1929" s="5" t="s">
        <v>806</v>
      </c>
      <c r="C1929" s="5" t="s">
        <v>806</v>
      </c>
      <c r="D1929" s="6">
        <v>2.0</v>
      </c>
    </row>
    <row r="1930">
      <c r="A1930" s="5" t="s">
        <v>148</v>
      </c>
      <c r="B1930" s="5" t="s">
        <v>784</v>
      </c>
      <c r="C1930" s="5" t="s">
        <v>785</v>
      </c>
      <c r="D1930" s="6">
        <v>1.0</v>
      </c>
    </row>
    <row r="1931">
      <c r="A1931" s="5" t="s">
        <v>148</v>
      </c>
      <c r="B1931" s="5" t="s">
        <v>790</v>
      </c>
      <c r="C1931" s="5" t="s">
        <v>791</v>
      </c>
      <c r="D1931" s="6">
        <v>5.0</v>
      </c>
    </row>
    <row r="1932">
      <c r="A1932" s="5" t="s">
        <v>148</v>
      </c>
      <c r="B1932" s="5" t="s">
        <v>842</v>
      </c>
      <c r="C1932" s="5" t="s">
        <v>843</v>
      </c>
      <c r="D1932" s="6">
        <v>1.0</v>
      </c>
    </row>
    <row r="1933">
      <c r="A1933" s="5" t="s">
        <v>148</v>
      </c>
      <c r="B1933" s="5" t="s">
        <v>792</v>
      </c>
      <c r="C1933" s="5" t="s">
        <v>793</v>
      </c>
      <c r="D1933" s="6">
        <v>2.0</v>
      </c>
    </row>
    <row r="1934">
      <c r="A1934" s="5" t="s">
        <v>148</v>
      </c>
      <c r="B1934" s="5" t="s">
        <v>794</v>
      </c>
      <c r="C1934" s="5" t="s">
        <v>795</v>
      </c>
      <c r="D1934" s="6">
        <v>13.0</v>
      </c>
    </row>
    <row r="1935">
      <c r="A1935" s="5" t="s">
        <v>148</v>
      </c>
      <c r="B1935" s="5" t="s">
        <v>796</v>
      </c>
      <c r="C1935" s="5" t="s">
        <v>797</v>
      </c>
      <c r="D1935" s="6">
        <v>10.0</v>
      </c>
    </row>
    <row r="1936">
      <c r="A1936" s="5" t="s">
        <v>148</v>
      </c>
      <c r="B1936" s="5" t="s">
        <v>830</v>
      </c>
      <c r="C1936" s="5" t="s">
        <v>831</v>
      </c>
      <c r="D1936" s="6">
        <v>1.0</v>
      </c>
    </row>
    <row r="1937">
      <c r="A1937" s="5" t="s">
        <v>148</v>
      </c>
      <c r="B1937" s="5" t="s">
        <v>798</v>
      </c>
      <c r="C1937" s="5" t="s">
        <v>799</v>
      </c>
      <c r="D1937" s="6">
        <v>21.0</v>
      </c>
    </row>
    <row r="1938">
      <c r="A1938" s="5" t="s">
        <v>115</v>
      </c>
      <c r="B1938" s="5" t="s">
        <v>792</v>
      </c>
      <c r="C1938" s="5" t="s">
        <v>793</v>
      </c>
      <c r="D1938" s="6">
        <v>1.0</v>
      </c>
    </row>
    <row r="1939">
      <c r="A1939" s="5" t="s">
        <v>115</v>
      </c>
      <c r="B1939" s="5" t="s">
        <v>794</v>
      </c>
      <c r="C1939" s="5" t="s">
        <v>795</v>
      </c>
      <c r="D1939" s="6">
        <v>2.0</v>
      </c>
    </row>
    <row r="1940">
      <c r="A1940" s="5" t="s">
        <v>115</v>
      </c>
      <c r="B1940" s="5" t="s">
        <v>798</v>
      </c>
      <c r="C1940" s="5" t="s">
        <v>799</v>
      </c>
      <c r="D1940" s="6">
        <v>12.0</v>
      </c>
    </row>
    <row r="1941">
      <c r="A1941" s="5" t="s">
        <v>115</v>
      </c>
      <c r="B1941" s="5" t="s">
        <v>822</v>
      </c>
      <c r="C1941" s="5" t="s">
        <v>823</v>
      </c>
      <c r="D1941" s="6">
        <v>1.0</v>
      </c>
    </row>
    <row r="1942">
      <c r="A1942" s="5" t="s">
        <v>115</v>
      </c>
      <c r="B1942" s="5" t="s">
        <v>848</v>
      </c>
      <c r="C1942" s="5" t="s">
        <v>849</v>
      </c>
      <c r="D1942" s="6">
        <v>1.0</v>
      </c>
    </row>
    <row r="1943">
      <c r="A1943" s="5" t="s">
        <v>115</v>
      </c>
      <c r="B1943" s="5" t="s">
        <v>806</v>
      </c>
      <c r="C1943" s="5" t="s">
        <v>806</v>
      </c>
      <c r="D1943" s="6">
        <v>2.0</v>
      </c>
    </row>
    <row r="1944">
      <c r="A1944" s="5" t="s">
        <v>116</v>
      </c>
      <c r="B1944" s="5" t="s">
        <v>809</v>
      </c>
      <c r="C1944" s="5" t="s">
        <v>810</v>
      </c>
      <c r="D1944" s="6">
        <v>1.0</v>
      </c>
    </row>
    <row r="1945">
      <c r="A1945" s="5" t="s">
        <v>116</v>
      </c>
      <c r="B1945" s="5" t="s">
        <v>784</v>
      </c>
      <c r="C1945" s="5" t="s">
        <v>785</v>
      </c>
      <c r="D1945" s="6">
        <v>5.0</v>
      </c>
    </row>
    <row r="1946">
      <c r="A1946" s="5" t="s">
        <v>116</v>
      </c>
      <c r="B1946" s="5" t="s">
        <v>800</v>
      </c>
      <c r="C1946" s="5" t="s">
        <v>801</v>
      </c>
      <c r="D1946" s="6">
        <v>23.0</v>
      </c>
    </row>
    <row r="1947">
      <c r="A1947" s="5" t="s">
        <v>116</v>
      </c>
      <c r="B1947" s="5" t="s">
        <v>794</v>
      </c>
      <c r="C1947" s="5" t="s">
        <v>795</v>
      </c>
      <c r="D1947" s="6">
        <v>18.0</v>
      </c>
    </row>
    <row r="1948">
      <c r="A1948" s="5" t="s">
        <v>116</v>
      </c>
      <c r="B1948" s="5" t="s">
        <v>824</v>
      </c>
      <c r="C1948" s="5" t="s">
        <v>825</v>
      </c>
      <c r="D1948" s="6">
        <v>1.0</v>
      </c>
    </row>
    <row r="1949">
      <c r="A1949" s="5" t="s">
        <v>116</v>
      </c>
      <c r="B1949" s="5" t="s">
        <v>798</v>
      </c>
      <c r="C1949" s="5" t="s">
        <v>799</v>
      </c>
      <c r="D1949" s="6">
        <v>4.0</v>
      </c>
    </row>
    <row r="1950">
      <c r="A1950" s="5" t="s">
        <v>116</v>
      </c>
      <c r="B1950" s="5" t="s">
        <v>807</v>
      </c>
      <c r="C1950" s="5" t="s">
        <v>808</v>
      </c>
      <c r="D1950" s="6">
        <v>1.0</v>
      </c>
    </row>
    <row r="1951">
      <c r="A1951" s="5" t="s">
        <v>117</v>
      </c>
      <c r="B1951" s="5" t="s">
        <v>786</v>
      </c>
      <c r="C1951" s="5" t="s">
        <v>787</v>
      </c>
      <c r="D1951" s="6">
        <v>1.0</v>
      </c>
    </row>
    <row r="1952">
      <c r="A1952" s="5" t="s">
        <v>117</v>
      </c>
      <c r="B1952" s="5" t="s">
        <v>813</v>
      </c>
      <c r="C1952" s="5" t="s">
        <v>812</v>
      </c>
      <c r="D1952" s="6">
        <v>1.0</v>
      </c>
    </row>
    <row r="1953">
      <c r="A1953" s="5" t="s">
        <v>117</v>
      </c>
      <c r="B1953" s="5" t="s">
        <v>800</v>
      </c>
      <c r="C1953" s="5" t="s">
        <v>801</v>
      </c>
      <c r="D1953" s="6">
        <v>3.0</v>
      </c>
    </row>
    <row r="1954">
      <c r="A1954" s="5" t="s">
        <v>117</v>
      </c>
      <c r="B1954" s="5" t="s">
        <v>790</v>
      </c>
      <c r="C1954" s="5" t="s">
        <v>791</v>
      </c>
      <c r="D1954" s="6">
        <v>2.0</v>
      </c>
    </row>
    <row r="1955">
      <c r="A1955" s="5" t="s">
        <v>117</v>
      </c>
      <c r="B1955" s="5" t="s">
        <v>792</v>
      </c>
      <c r="C1955" s="5" t="s">
        <v>793</v>
      </c>
      <c r="D1955" s="6">
        <v>2.0</v>
      </c>
    </row>
    <row r="1956">
      <c r="A1956" s="5" t="s">
        <v>117</v>
      </c>
      <c r="B1956" s="5" t="s">
        <v>794</v>
      </c>
      <c r="C1956" s="5" t="s">
        <v>795</v>
      </c>
      <c r="D1956" s="6">
        <v>6.0</v>
      </c>
    </row>
    <row r="1957">
      <c r="A1957" s="5" t="s">
        <v>117</v>
      </c>
      <c r="B1957" s="5" t="s">
        <v>796</v>
      </c>
      <c r="C1957" s="5" t="s">
        <v>797</v>
      </c>
      <c r="D1957" s="6">
        <v>1.0</v>
      </c>
    </row>
    <row r="1958">
      <c r="A1958" s="5" t="s">
        <v>117</v>
      </c>
      <c r="B1958" s="5" t="s">
        <v>824</v>
      </c>
      <c r="C1958" s="5" t="s">
        <v>825</v>
      </c>
      <c r="D1958" s="6">
        <v>1.0</v>
      </c>
    </row>
    <row r="1959">
      <c r="A1959" s="5" t="s">
        <v>117</v>
      </c>
      <c r="B1959" s="5" t="s">
        <v>798</v>
      </c>
      <c r="C1959" s="5" t="s">
        <v>799</v>
      </c>
      <c r="D1959" s="6">
        <v>9.0</v>
      </c>
    </row>
    <row r="1960">
      <c r="A1960" s="5" t="s">
        <v>117</v>
      </c>
      <c r="B1960" s="5" t="s">
        <v>806</v>
      </c>
      <c r="C1960" s="5" t="s">
        <v>806</v>
      </c>
      <c r="D1960" s="6">
        <v>1.0</v>
      </c>
    </row>
    <row r="1961">
      <c r="A1961" s="5" t="s">
        <v>118</v>
      </c>
      <c r="B1961" s="5" t="s">
        <v>809</v>
      </c>
      <c r="C1961" s="5" t="s">
        <v>810</v>
      </c>
      <c r="D1961" s="6">
        <v>8.0</v>
      </c>
    </row>
    <row r="1962">
      <c r="A1962" s="5" t="s">
        <v>118</v>
      </c>
      <c r="B1962" s="5" t="s">
        <v>800</v>
      </c>
      <c r="C1962" s="5" t="s">
        <v>801</v>
      </c>
      <c r="D1962" s="6">
        <v>2.0</v>
      </c>
    </row>
    <row r="1963">
      <c r="A1963" s="5" t="s">
        <v>118</v>
      </c>
      <c r="B1963" s="5" t="s">
        <v>792</v>
      </c>
      <c r="C1963" s="5" t="s">
        <v>793</v>
      </c>
      <c r="D1963" s="6">
        <v>4.0</v>
      </c>
    </row>
    <row r="1964">
      <c r="A1964" s="5" t="s">
        <v>118</v>
      </c>
      <c r="B1964" s="5" t="s">
        <v>794</v>
      </c>
      <c r="C1964" s="5" t="s">
        <v>795</v>
      </c>
      <c r="D1964" s="6">
        <v>4.0</v>
      </c>
    </row>
    <row r="1965">
      <c r="A1965" s="5" t="s">
        <v>118</v>
      </c>
      <c r="B1965" s="5" t="s">
        <v>824</v>
      </c>
      <c r="C1965" s="5" t="s">
        <v>825</v>
      </c>
      <c r="D1965" s="6">
        <v>1.0</v>
      </c>
    </row>
    <row r="1966">
      <c r="A1966" s="5" t="s">
        <v>118</v>
      </c>
      <c r="B1966" s="5" t="s">
        <v>802</v>
      </c>
      <c r="C1966" s="5" t="s">
        <v>803</v>
      </c>
      <c r="D1966" s="6">
        <v>1.0</v>
      </c>
    </row>
    <row r="1967">
      <c r="A1967" s="5" t="s">
        <v>118</v>
      </c>
      <c r="B1967" s="5" t="s">
        <v>830</v>
      </c>
      <c r="C1967" s="5" t="s">
        <v>831</v>
      </c>
      <c r="D1967" s="6">
        <v>1.0</v>
      </c>
    </row>
    <row r="1968">
      <c r="A1968" s="5" t="s">
        <v>118</v>
      </c>
      <c r="B1968" s="5" t="s">
        <v>798</v>
      </c>
      <c r="C1968" s="5" t="s">
        <v>799</v>
      </c>
      <c r="D1968" s="6">
        <v>19.0</v>
      </c>
    </row>
    <row r="1969">
      <c r="A1969" s="5" t="s">
        <v>118</v>
      </c>
      <c r="B1969" s="5" t="s">
        <v>806</v>
      </c>
      <c r="C1969" s="5" t="s">
        <v>806</v>
      </c>
      <c r="D1969" s="6">
        <v>1.0</v>
      </c>
    </row>
    <row r="1970">
      <c r="A1970" s="5" t="s">
        <v>119</v>
      </c>
      <c r="B1970" s="5" t="s">
        <v>784</v>
      </c>
      <c r="C1970" s="5" t="s">
        <v>785</v>
      </c>
      <c r="D1970" s="6">
        <v>1.0</v>
      </c>
    </row>
    <row r="1971">
      <c r="A1971" s="5" t="s">
        <v>119</v>
      </c>
      <c r="B1971" s="5" t="s">
        <v>813</v>
      </c>
      <c r="C1971" s="5" t="s">
        <v>812</v>
      </c>
      <c r="D1971" s="6">
        <v>1.0</v>
      </c>
    </row>
    <row r="1972">
      <c r="A1972" s="5" t="s">
        <v>119</v>
      </c>
      <c r="B1972" s="5" t="s">
        <v>800</v>
      </c>
      <c r="C1972" s="5" t="s">
        <v>801</v>
      </c>
      <c r="D1972" s="6">
        <v>1.0</v>
      </c>
    </row>
    <row r="1973">
      <c r="A1973" s="5" t="s">
        <v>119</v>
      </c>
      <c r="B1973" s="5" t="s">
        <v>790</v>
      </c>
      <c r="C1973" s="5" t="s">
        <v>791</v>
      </c>
      <c r="D1973" s="6">
        <v>1.0</v>
      </c>
    </row>
    <row r="1974">
      <c r="A1974" s="5" t="s">
        <v>119</v>
      </c>
      <c r="B1974" s="5" t="s">
        <v>794</v>
      </c>
      <c r="C1974" s="5" t="s">
        <v>795</v>
      </c>
      <c r="D1974" s="6">
        <v>2.0</v>
      </c>
    </row>
    <row r="1975">
      <c r="A1975" s="5" t="s">
        <v>119</v>
      </c>
      <c r="B1975" s="5" t="s">
        <v>802</v>
      </c>
      <c r="C1975" s="5" t="s">
        <v>803</v>
      </c>
      <c r="D1975" s="6">
        <v>1.0</v>
      </c>
    </row>
    <row r="1976">
      <c r="A1976" s="5" t="s">
        <v>119</v>
      </c>
      <c r="B1976" s="5" t="s">
        <v>798</v>
      </c>
      <c r="C1976" s="5" t="s">
        <v>799</v>
      </c>
      <c r="D1976" s="6">
        <v>13.0</v>
      </c>
    </row>
    <row r="1977">
      <c r="A1977" s="5" t="s">
        <v>119</v>
      </c>
      <c r="B1977" s="5" t="s">
        <v>822</v>
      </c>
      <c r="C1977" s="5" t="s">
        <v>823</v>
      </c>
      <c r="D1977" s="6">
        <v>1.0</v>
      </c>
    </row>
    <row r="1978">
      <c r="A1978" s="5" t="s">
        <v>120</v>
      </c>
      <c r="B1978" s="5" t="s">
        <v>811</v>
      </c>
      <c r="C1978" s="5" t="s">
        <v>812</v>
      </c>
      <c r="D1978" s="6">
        <v>2.0</v>
      </c>
    </row>
    <row r="1979">
      <c r="A1979" s="5" t="s">
        <v>120</v>
      </c>
      <c r="B1979" s="5" t="s">
        <v>813</v>
      </c>
      <c r="C1979" s="5" t="s">
        <v>812</v>
      </c>
      <c r="D1979" s="6">
        <v>9.0</v>
      </c>
    </row>
    <row r="1980">
      <c r="A1980" s="5" t="s">
        <v>120</v>
      </c>
      <c r="B1980" s="5" t="s">
        <v>800</v>
      </c>
      <c r="C1980" s="5" t="s">
        <v>801</v>
      </c>
      <c r="D1980" s="6">
        <v>1.0</v>
      </c>
    </row>
    <row r="1981">
      <c r="A1981" s="5" t="s">
        <v>120</v>
      </c>
      <c r="B1981" s="5" t="s">
        <v>790</v>
      </c>
      <c r="C1981" s="5" t="s">
        <v>791</v>
      </c>
      <c r="D1981" s="6">
        <v>2.0</v>
      </c>
    </row>
    <row r="1982">
      <c r="A1982" s="5" t="s">
        <v>120</v>
      </c>
      <c r="B1982" s="5" t="s">
        <v>842</v>
      </c>
      <c r="C1982" s="5" t="s">
        <v>843</v>
      </c>
      <c r="D1982" s="6">
        <v>1.0</v>
      </c>
    </row>
    <row r="1983">
      <c r="A1983" s="5" t="s">
        <v>120</v>
      </c>
      <c r="B1983" s="5" t="s">
        <v>792</v>
      </c>
      <c r="C1983" s="5" t="s">
        <v>793</v>
      </c>
      <c r="D1983" s="6">
        <v>5.0</v>
      </c>
    </row>
    <row r="1984">
      <c r="A1984" s="5" t="s">
        <v>120</v>
      </c>
      <c r="B1984" s="5" t="s">
        <v>794</v>
      </c>
      <c r="C1984" s="5" t="s">
        <v>795</v>
      </c>
      <c r="D1984" s="6">
        <v>5.0</v>
      </c>
    </row>
    <row r="1985">
      <c r="A1985" s="5" t="s">
        <v>120</v>
      </c>
      <c r="B1985" s="5" t="s">
        <v>802</v>
      </c>
      <c r="C1985" s="5" t="s">
        <v>803</v>
      </c>
      <c r="D1985" s="6">
        <v>1.0</v>
      </c>
    </row>
    <row r="1986">
      <c r="A1986" s="5" t="s">
        <v>120</v>
      </c>
      <c r="B1986" s="5" t="s">
        <v>798</v>
      </c>
      <c r="C1986" s="5" t="s">
        <v>799</v>
      </c>
      <c r="D1986" s="6">
        <v>30.0</v>
      </c>
    </row>
    <row r="1987">
      <c r="A1987" s="5" t="s">
        <v>120</v>
      </c>
      <c r="B1987" s="5" t="s">
        <v>822</v>
      </c>
      <c r="C1987" s="5" t="s">
        <v>823</v>
      </c>
      <c r="D1987" s="6">
        <v>1.0</v>
      </c>
    </row>
    <row r="1988">
      <c r="A1988" s="5" t="s">
        <v>37</v>
      </c>
      <c r="B1988" s="5" t="s">
        <v>813</v>
      </c>
      <c r="C1988" s="5" t="s">
        <v>812</v>
      </c>
      <c r="D1988" s="6">
        <v>2.0</v>
      </c>
    </row>
    <row r="1989">
      <c r="A1989" s="5" t="s">
        <v>37</v>
      </c>
      <c r="B1989" s="5" t="s">
        <v>800</v>
      </c>
      <c r="C1989" s="5" t="s">
        <v>801</v>
      </c>
      <c r="D1989" s="6">
        <v>1.0</v>
      </c>
    </row>
    <row r="1990">
      <c r="A1990" s="5" t="s">
        <v>37</v>
      </c>
      <c r="B1990" s="5" t="s">
        <v>790</v>
      </c>
      <c r="C1990" s="5" t="s">
        <v>791</v>
      </c>
      <c r="D1990" s="6">
        <v>3.0</v>
      </c>
    </row>
    <row r="1991">
      <c r="A1991" s="5" t="s">
        <v>37</v>
      </c>
      <c r="B1991" s="5" t="s">
        <v>792</v>
      </c>
      <c r="C1991" s="5" t="s">
        <v>793</v>
      </c>
      <c r="D1991" s="6">
        <v>4.0</v>
      </c>
    </row>
    <row r="1992">
      <c r="A1992" s="5" t="s">
        <v>37</v>
      </c>
      <c r="B1992" s="5" t="s">
        <v>794</v>
      </c>
      <c r="C1992" s="5" t="s">
        <v>795</v>
      </c>
      <c r="D1992" s="6">
        <v>11.0</v>
      </c>
    </row>
    <row r="1993">
      <c r="A1993" s="5" t="s">
        <v>37</v>
      </c>
      <c r="B1993" s="5" t="s">
        <v>796</v>
      </c>
      <c r="C1993" s="5" t="s">
        <v>797</v>
      </c>
      <c r="D1993" s="6">
        <v>6.0</v>
      </c>
    </row>
    <row r="1994">
      <c r="A1994" s="5" t="s">
        <v>37</v>
      </c>
      <c r="B1994" s="5" t="s">
        <v>824</v>
      </c>
      <c r="C1994" s="5" t="s">
        <v>825</v>
      </c>
      <c r="D1994" s="6">
        <v>2.0</v>
      </c>
    </row>
    <row r="1995">
      <c r="A1995" s="5" t="s">
        <v>37</v>
      </c>
      <c r="B1995" s="5" t="s">
        <v>802</v>
      </c>
      <c r="C1995" s="5" t="s">
        <v>803</v>
      </c>
      <c r="D1995" s="6">
        <v>1.0</v>
      </c>
    </row>
    <row r="1996">
      <c r="A1996" s="5" t="s">
        <v>37</v>
      </c>
      <c r="B1996" s="5" t="s">
        <v>798</v>
      </c>
      <c r="C1996" s="5" t="s">
        <v>799</v>
      </c>
      <c r="D1996" s="6">
        <v>4.0</v>
      </c>
    </row>
    <row r="1997">
      <c r="A1997" s="5" t="s">
        <v>37</v>
      </c>
      <c r="B1997" s="5" t="s">
        <v>848</v>
      </c>
      <c r="C1997" s="5" t="s">
        <v>849</v>
      </c>
      <c r="D1997" s="6">
        <v>2.0</v>
      </c>
    </row>
    <row r="1998">
      <c r="A1998" s="5" t="s">
        <v>252</v>
      </c>
      <c r="B1998" s="5" t="s">
        <v>813</v>
      </c>
      <c r="C1998" s="5" t="s">
        <v>812</v>
      </c>
      <c r="D1998" s="6">
        <v>1.0</v>
      </c>
    </row>
    <row r="1999">
      <c r="A1999" s="5" t="s">
        <v>252</v>
      </c>
      <c r="B1999" s="5" t="s">
        <v>800</v>
      </c>
      <c r="C1999" s="5" t="s">
        <v>801</v>
      </c>
      <c r="D1999" s="6">
        <v>2.0</v>
      </c>
    </row>
    <row r="2000">
      <c r="A2000" s="5" t="s">
        <v>252</v>
      </c>
      <c r="B2000" s="5" t="s">
        <v>790</v>
      </c>
      <c r="C2000" s="5" t="s">
        <v>791</v>
      </c>
      <c r="D2000" s="6">
        <v>1.0</v>
      </c>
    </row>
    <row r="2001">
      <c r="A2001" s="5" t="s">
        <v>252</v>
      </c>
      <c r="B2001" s="5" t="s">
        <v>796</v>
      </c>
      <c r="C2001" s="5" t="s">
        <v>797</v>
      </c>
      <c r="D2001" s="6">
        <v>6.0</v>
      </c>
    </row>
    <row r="2002">
      <c r="A2002" s="5" t="s">
        <v>252</v>
      </c>
      <c r="B2002" s="5" t="s">
        <v>798</v>
      </c>
      <c r="C2002" s="5" t="s">
        <v>799</v>
      </c>
      <c r="D2002" s="6">
        <v>5.0</v>
      </c>
    </row>
    <row r="2003">
      <c r="A2003" s="5" t="s">
        <v>253</v>
      </c>
      <c r="B2003" s="5" t="s">
        <v>784</v>
      </c>
      <c r="C2003" s="5" t="s">
        <v>785</v>
      </c>
      <c r="D2003" s="6">
        <v>1.0</v>
      </c>
    </row>
    <row r="2004">
      <c r="A2004" s="5" t="s">
        <v>253</v>
      </c>
      <c r="B2004" s="5" t="s">
        <v>786</v>
      </c>
      <c r="C2004" s="5" t="s">
        <v>787</v>
      </c>
      <c r="D2004" s="6">
        <v>1.0</v>
      </c>
    </row>
    <row r="2005">
      <c r="A2005" s="5" t="s">
        <v>253</v>
      </c>
      <c r="B2005" s="5" t="s">
        <v>790</v>
      </c>
      <c r="C2005" s="5" t="s">
        <v>791</v>
      </c>
      <c r="D2005" s="6">
        <v>2.0</v>
      </c>
    </row>
    <row r="2006">
      <c r="A2006" s="5" t="s">
        <v>253</v>
      </c>
      <c r="B2006" s="5" t="s">
        <v>792</v>
      </c>
      <c r="C2006" s="5" t="s">
        <v>793</v>
      </c>
      <c r="D2006" s="6">
        <v>3.0</v>
      </c>
    </row>
    <row r="2007">
      <c r="A2007" s="5" t="s">
        <v>253</v>
      </c>
      <c r="B2007" s="5" t="s">
        <v>794</v>
      </c>
      <c r="C2007" s="5" t="s">
        <v>795</v>
      </c>
      <c r="D2007" s="6">
        <v>10.0</v>
      </c>
    </row>
    <row r="2008">
      <c r="A2008" s="5" t="s">
        <v>253</v>
      </c>
      <c r="B2008" s="5" t="s">
        <v>796</v>
      </c>
      <c r="C2008" s="5" t="s">
        <v>797</v>
      </c>
      <c r="D2008" s="6">
        <v>12.0</v>
      </c>
    </row>
    <row r="2009">
      <c r="A2009" s="5" t="s">
        <v>253</v>
      </c>
      <c r="B2009" s="5" t="s">
        <v>798</v>
      </c>
      <c r="C2009" s="5" t="s">
        <v>799</v>
      </c>
      <c r="D2009" s="6">
        <v>3.0</v>
      </c>
    </row>
    <row r="2010">
      <c r="A2010" s="5" t="s">
        <v>254</v>
      </c>
      <c r="B2010" s="5" t="s">
        <v>786</v>
      </c>
      <c r="C2010" s="5" t="s">
        <v>787</v>
      </c>
      <c r="D2010" s="6">
        <v>2.0</v>
      </c>
    </row>
    <row r="2011">
      <c r="A2011" s="5" t="s">
        <v>254</v>
      </c>
      <c r="B2011" s="5" t="s">
        <v>813</v>
      </c>
      <c r="C2011" s="5" t="s">
        <v>812</v>
      </c>
      <c r="D2011" s="6">
        <v>1.0</v>
      </c>
    </row>
    <row r="2012">
      <c r="A2012" s="5" t="s">
        <v>254</v>
      </c>
      <c r="B2012" s="5" t="s">
        <v>838</v>
      </c>
      <c r="C2012" s="5" t="s">
        <v>839</v>
      </c>
      <c r="D2012" s="6">
        <v>1.0</v>
      </c>
    </row>
    <row r="2013">
      <c r="A2013" s="5" t="s">
        <v>254</v>
      </c>
      <c r="B2013" s="5" t="s">
        <v>800</v>
      </c>
      <c r="C2013" s="5" t="s">
        <v>801</v>
      </c>
      <c r="D2013" s="6">
        <v>1.0</v>
      </c>
    </row>
    <row r="2014">
      <c r="A2014" s="5" t="s">
        <v>254</v>
      </c>
      <c r="B2014" s="5" t="s">
        <v>792</v>
      </c>
      <c r="C2014" s="5" t="s">
        <v>793</v>
      </c>
      <c r="D2014" s="6">
        <v>2.0</v>
      </c>
    </row>
    <row r="2015">
      <c r="A2015" s="5" t="s">
        <v>254</v>
      </c>
      <c r="B2015" s="5" t="s">
        <v>794</v>
      </c>
      <c r="C2015" s="5" t="s">
        <v>795</v>
      </c>
      <c r="D2015" s="6">
        <v>8.0</v>
      </c>
    </row>
    <row r="2016">
      <c r="A2016" s="5" t="s">
        <v>254</v>
      </c>
      <c r="B2016" s="5" t="s">
        <v>796</v>
      </c>
      <c r="C2016" s="5" t="s">
        <v>797</v>
      </c>
      <c r="D2016" s="6">
        <v>1.0</v>
      </c>
    </row>
    <row r="2017">
      <c r="A2017" s="5" t="s">
        <v>254</v>
      </c>
      <c r="B2017" s="5" t="s">
        <v>834</v>
      </c>
      <c r="C2017" s="5" t="s">
        <v>835</v>
      </c>
      <c r="D2017" s="6">
        <v>1.0</v>
      </c>
    </row>
    <row r="2018">
      <c r="A2018" s="5" t="s">
        <v>254</v>
      </c>
      <c r="B2018" s="5" t="s">
        <v>802</v>
      </c>
      <c r="C2018" s="5" t="s">
        <v>803</v>
      </c>
      <c r="D2018" s="6">
        <v>1.0</v>
      </c>
    </row>
    <row r="2019">
      <c r="A2019" s="5" t="s">
        <v>254</v>
      </c>
      <c r="B2019" s="5" t="s">
        <v>830</v>
      </c>
      <c r="C2019" s="5" t="s">
        <v>831</v>
      </c>
      <c r="D2019" s="6">
        <v>2.0</v>
      </c>
    </row>
    <row r="2020">
      <c r="A2020" s="5" t="s">
        <v>254</v>
      </c>
      <c r="B2020" s="5" t="s">
        <v>798</v>
      </c>
      <c r="C2020" s="5" t="s">
        <v>799</v>
      </c>
      <c r="D2020" s="6">
        <v>8.0</v>
      </c>
    </row>
    <row r="2021">
      <c r="A2021" s="5" t="s">
        <v>254</v>
      </c>
      <c r="B2021" s="5" t="s">
        <v>880</v>
      </c>
      <c r="C2021" s="5" t="s">
        <v>881</v>
      </c>
      <c r="D2021" s="6">
        <v>2.0</v>
      </c>
    </row>
    <row r="2022">
      <c r="A2022" s="5" t="s">
        <v>254</v>
      </c>
      <c r="B2022" s="5" t="s">
        <v>822</v>
      </c>
      <c r="C2022" s="5" t="s">
        <v>823</v>
      </c>
      <c r="D2022" s="6">
        <v>1.0</v>
      </c>
    </row>
    <row r="2023">
      <c r="A2023" s="5" t="s">
        <v>254</v>
      </c>
      <c r="B2023" s="5" t="s">
        <v>807</v>
      </c>
      <c r="C2023" s="5" t="s">
        <v>808</v>
      </c>
      <c r="D2023" s="6">
        <v>3.0</v>
      </c>
    </row>
    <row r="2024">
      <c r="A2024" s="5" t="s">
        <v>257</v>
      </c>
      <c r="B2024" s="5" t="s">
        <v>786</v>
      </c>
      <c r="C2024" s="5" t="s">
        <v>787</v>
      </c>
      <c r="D2024" s="6">
        <v>1.0</v>
      </c>
    </row>
    <row r="2025">
      <c r="A2025" s="5" t="s">
        <v>257</v>
      </c>
      <c r="B2025" s="5" t="s">
        <v>813</v>
      </c>
      <c r="C2025" s="5" t="s">
        <v>812</v>
      </c>
      <c r="D2025" s="6">
        <v>1.0</v>
      </c>
    </row>
    <row r="2026">
      <c r="A2026" s="5" t="s">
        <v>257</v>
      </c>
      <c r="B2026" s="5" t="s">
        <v>800</v>
      </c>
      <c r="C2026" s="5" t="s">
        <v>801</v>
      </c>
      <c r="D2026" s="6">
        <v>1.0</v>
      </c>
    </row>
    <row r="2027">
      <c r="A2027" s="5" t="s">
        <v>257</v>
      </c>
      <c r="B2027" s="5" t="s">
        <v>790</v>
      </c>
      <c r="C2027" s="5" t="s">
        <v>791</v>
      </c>
      <c r="D2027" s="6">
        <v>7.0</v>
      </c>
    </row>
    <row r="2028">
      <c r="A2028" s="5" t="s">
        <v>257</v>
      </c>
      <c r="B2028" s="5" t="s">
        <v>792</v>
      </c>
      <c r="C2028" s="5" t="s">
        <v>793</v>
      </c>
      <c r="D2028" s="6">
        <v>3.0</v>
      </c>
    </row>
    <row r="2029">
      <c r="A2029" s="5" t="s">
        <v>257</v>
      </c>
      <c r="B2029" s="5" t="s">
        <v>794</v>
      </c>
      <c r="C2029" s="5" t="s">
        <v>795</v>
      </c>
      <c r="D2029" s="6">
        <v>16.0</v>
      </c>
    </row>
    <row r="2030">
      <c r="A2030" s="5" t="s">
        <v>257</v>
      </c>
      <c r="B2030" s="5" t="s">
        <v>874</v>
      </c>
      <c r="C2030" s="5" t="s">
        <v>875</v>
      </c>
      <c r="D2030" s="6">
        <v>1.0</v>
      </c>
    </row>
    <row r="2031">
      <c r="A2031" s="5" t="s">
        <v>257</v>
      </c>
      <c r="B2031" s="5" t="s">
        <v>796</v>
      </c>
      <c r="C2031" s="5" t="s">
        <v>797</v>
      </c>
      <c r="D2031" s="6">
        <v>6.0</v>
      </c>
    </row>
    <row r="2032">
      <c r="A2032" s="5" t="s">
        <v>257</v>
      </c>
      <c r="B2032" s="5" t="s">
        <v>798</v>
      </c>
      <c r="C2032" s="5" t="s">
        <v>799</v>
      </c>
      <c r="D2032" s="6">
        <v>5.0</v>
      </c>
    </row>
    <row r="2033">
      <c r="A2033" s="5" t="s">
        <v>257</v>
      </c>
      <c r="B2033" s="5" t="s">
        <v>848</v>
      </c>
      <c r="C2033" s="5" t="s">
        <v>849</v>
      </c>
      <c r="D2033" s="6">
        <v>1.0</v>
      </c>
    </row>
    <row r="2034">
      <c r="A2034" s="5" t="s">
        <v>258</v>
      </c>
      <c r="B2034" s="5" t="s">
        <v>788</v>
      </c>
      <c r="C2034" s="5" t="s">
        <v>789</v>
      </c>
      <c r="D2034" s="6">
        <v>1.0</v>
      </c>
    </row>
    <row r="2035">
      <c r="A2035" s="5" t="s">
        <v>258</v>
      </c>
      <c r="B2035" s="5" t="s">
        <v>800</v>
      </c>
      <c r="C2035" s="5" t="s">
        <v>801</v>
      </c>
      <c r="D2035" s="6">
        <v>3.0</v>
      </c>
    </row>
    <row r="2036">
      <c r="A2036" s="5" t="s">
        <v>258</v>
      </c>
      <c r="B2036" s="5" t="s">
        <v>792</v>
      </c>
      <c r="C2036" s="5" t="s">
        <v>793</v>
      </c>
      <c r="D2036" s="6">
        <v>1.0</v>
      </c>
    </row>
    <row r="2037">
      <c r="A2037" s="5" t="s">
        <v>258</v>
      </c>
      <c r="B2037" s="5" t="s">
        <v>794</v>
      </c>
      <c r="C2037" s="5" t="s">
        <v>795</v>
      </c>
      <c r="D2037" s="6">
        <v>19.0</v>
      </c>
    </row>
    <row r="2038">
      <c r="A2038" s="5" t="s">
        <v>258</v>
      </c>
      <c r="B2038" s="5" t="s">
        <v>796</v>
      </c>
      <c r="C2038" s="5" t="s">
        <v>797</v>
      </c>
      <c r="D2038" s="6">
        <v>2.0</v>
      </c>
    </row>
    <row r="2039">
      <c r="A2039" s="5" t="s">
        <v>258</v>
      </c>
      <c r="B2039" s="5" t="s">
        <v>798</v>
      </c>
      <c r="C2039" s="5" t="s">
        <v>799</v>
      </c>
      <c r="D2039" s="6">
        <v>6.0</v>
      </c>
    </row>
    <row r="2040">
      <c r="A2040" s="5" t="s">
        <v>258</v>
      </c>
      <c r="B2040" s="5" t="s">
        <v>848</v>
      </c>
      <c r="C2040" s="5" t="s">
        <v>849</v>
      </c>
      <c r="D2040" s="6">
        <v>1.0</v>
      </c>
    </row>
    <row r="2041">
      <c r="A2041" s="5" t="s">
        <v>259</v>
      </c>
      <c r="B2041" s="5" t="s">
        <v>786</v>
      </c>
      <c r="C2041" s="5" t="s">
        <v>787</v>
      </c>
      <c r="D2041" s="6">
        <v>1.0</v>
      </c>
    </row>
    <row r="2042">
      <c r="A2042" s="5" t="s">
        <v>259</v>
      </c>
      <c r="B2042" s="5" t="s">
        <v>800</v>
      </c>
      <c r="C2042" s="5" t="s">
        <v>801</v>
      </c>
      <c r="D2042" s="6">
        <v>2.0</v>
      </c>
    </row>
    <row r="2043">
      <c r="A2043" s="5" t="s">
        <v>259</v>
      </c>
      <c r="B2043" s="5" t="s">
        <v>942</v>
      </c>
      <c r="C2043" s="5" t="s">
        <v>943</v>
      </c>
      <c r="D2043" s="6">
        <v>1.0</v>
      </c>
    </row>
    <row r="2044">
      <c r="A2044" s="5" t="s">
        <v>259</v>
      </c>
      <c r="B2044" s="5" t="s">
        <v>790</v>
      </c>
      <c r="C2044" s="5" t="s">
        <v>791</v>
      </c>
      <c r="D2044" s="6">
        <v>1.0</v>
      </c>
    </row>
    <row r="2045">
      <c r="A2045" s="5" t="s">
        <v>259</v>
      </c>
      <c r="B2045" s="5" t="s">
        <v>792</v>
      </c>
      <c r="C2045" s="5" t="s">
        <v>793</v>
      </c>
      <c r="D2045" s="6">
        <v>2.0</v>
      </c>
    </row>
    <row r="2046">
      <c r="A2046" s="5" t="s">
        <v>259</v>
      </c>
      <c r="B2046" s="5" t="s">
        <v>794</v>
      </c>
      <c r="C2046" s="5" t="s">
        <v>795</v>
      </c>
      <c r="D2046" s="6">
        <v>21.0</v>
      </c>
    </row>
    <row r="2047">
      <c r="A2047" s="5" t="s">
        <v>259</v>
      </c>
      <c r="B2047" s="5" t="s">
        <v>796</v>
      </c>
      <c r="C2047" s="5" t="s">
        <v>797</v>
      </c>
      <c r="D2047" s="6">
        <v>4.0</v>
      </c>
    </row>
    <row r="2048">
      <c r="A2048" s="5" t="s">
        <v>259</v>
      </c>
      <c r="B2048" s="5" t="s">
        <v>802</v>
      </c>
      <c r="C2048" s="5" t="s">
        <v>803</v>
      </c>
      <c r="D2048" s="6">
        <v>1.0</v>
      </c>
    </row>
    <row r="2049">
      <c r="A2049" s="5" t="s">
        <v>259</v>
      </c>
      <c r="B2049" s="5" t="s">
        <v>830</v>
      </c>
      <c r="C2049" s="5" t="s">
        <v>831</v>
      </c>
      <c r="D2049" s="6">
        <v>2.0</v>
      </c>
    </row>
    <row r="2050">
      <c r="A2050" s="5" t="s">
        <v>259</v>
      </c>
      <c r="B2050" s="5" t="s">
        <v>798</v>
      </c>
      <c r="C2050" s="5" t="s">
        <v>799</v>
      </c>
      <c r="D2050" s="6">
        <v>19.0</v>
      </c>
    </row>
    <row r="2051">
      <c r="A2051" s="5" t="s">
        <v>259</v>
      </c>
      <c r="B2051" s="5" t="s">
        <v>807</v>
      </c>
      <c r="C2051" s="5" t="s">
        <v>808</v>
      </c>
      <c r="D2051" s="6">
        <v>1.0</v>
      </c>
    </row>
    <row r="2052">
      <c r="A2052" s="5" t="s">
        <v>260</v>
      </c>
      <c r="B2052" s="5" t="s">
        <v>788</v>
      </c>
      <c r="C2052" s="5" t="s">
        <v>789</v>
      </c>
      <c r="D2052" s="6">
        <v>1.0</v>
      </c>
    </row>
    <row r="2053">
      <c r="A2053" s="5" t="s">
        <v>260</v>
      </c>
      <c r="B2053" s="5" t="s">
        <v>813</v>
      </c>
      <c r="C2053" s="5" t="s">
        <v>812</v>
      </c>
      <c r="D2053" s="6">
        <v>1.0</v>
      </c>
    </row>
    <row r="2054">
      <c r="A2054" s="5" t="s">
        <v>260</v>
      </c>
      <c r="B2054" s="5" t="s">
        <v>800</v>
      </c>
      <c r="C2054" s="5" t="s">
        <v>801</v>
      </c>
      <c r="D2054" s="6">
        <v>2.0</v>
      </c>
    </row>
    <row r="2055">
      <c r="A2055" s="5" t="s">
        <v>260</v>
      </c>
      <c r="B2055" s="5" t="s">
        <v>790</v>
      </c>
      <c r="C2055" s="5" t="s">
        <v>791</v>
      </c>
      <c r="D2055" s="6">
        <v>1.0</v>
      </c>
    </row>
    <row r="2056">
      <c r="A2056" s="5" t="s">
        <v>260</v>
      </c>
      <c r="B2056" s="5" t="s">
        <v>792</v>
      </c>
      <c r="C2056" s="5" t="s">
        <v>793</v>
      </c>
      <c r="D2056" s="6">
        <v>2.0</v>
      </c>
    </row>
    <row r="2057">
      <c r="A2057" s="5" t="s">
        <v>260</v>
      </c>
      <c r="B2057" s="5" t="s">
        <v>794</v>
      </c>
      <c r="C2057" s="5" t="s">
        <v>795</v>
      </c>
      <c r="D2057" s="6">
        <v>15.0</v>
      </c>
    </row>
    <row r="2058">
      <c r="A2058" s="5" t="s">
        <v>260</v>
      </c>
      <c r="B2058" s="5" t="s">
        <v>796</v>
      </c>
      <c r="C2058" s="5" t="s">
        <v>797</v>
      </c>
      <c r="D2058" s="6">
        <v>9.0</v>
      </c>
    </row>
    <row r="2059">
      <c r="A2059" s="5" t="s">
        <v>260</v>
      </c>
      <c r="B2059" s="5" t="s">
        <v>798</v>
      </c>
      <c r="C2059" s="5" t="s">
        <v>799</v>
      </c>
      <c r="D2059" s="6">
        <v>6.0</v>
      </c>
    </row>
    <row r="2060">
      <c r="A2060" s="5" t="s">
        <v>260</v>
      </c>
      <c r="B2060" s="5" t="s">
        <v>880</v>
      </c>
      <c r="C2060" s="5" t="s">
        <v>881</v>
      </c>
      <c r="D2060" s="6">
        <v>2.0</v>
      </c>
    </row>
    <row r="2061">
      <c r="A2061" s="5" t="s">
        <v>260</v>
      </c>
      <c r="B2061" s="5" t="s">
        <v>822</v>
      </c>
      <c r="C2061" s="5" t="s">
        <v>823</v>
      </c>
      <c r="D2061" s="6">
        <v>1.0</v>
      </c>
    </row>
    <row r="2062">
      <c r="A2062" s="5" t="s">
        <v>260</v>
      </c>
      <c r="B2062" s="5" t="s">
        <v>944</v>
      </c>
      <c r="C2062" s="5" t="s">
        <v>945</v>
      </c>
      <c r="D2062" s="6">
        <v>1.0</v>
      </c>
    </row>
    <row r="2063">
      <c r="A2063" s="5" t="s">
        <v>260</v>
      </c>
      <c r="B2063" s="5" t="s">
        <v>807</v>
      </c>
      <c r="C2063" s="5" t="s">
        <v>808</v>
      </c>
      <c r="D2063" s="6">
        <v>1.0</v>
      </c>
    </row>
    <row r="2064">
      <c r="A2064" s="5" t="s">
        <v>261</v>
      </c>
      <c r="B2064" s="5" t="s">
        <v>784</v>
      </c>
      <c r="C2064" s="5" t="s">
        <v>785</v>
      </c>
      <c r="D2064" s="6">
        <v>2.0</v>
      </c>
    </row>
    <row r="2065">
      <c r="A2065" s="5" t="s">
        <v>261</v>
      </c>
      <c r="B2065" s="5" t="s">
        <v>786</v>
      </c>
      <c r="C2065" s="5" t="s">
        <v>787</v>
      </c>
      <c r="D2065" s="6">
        <v>1.0</v>
      </c>
    </row>
    <row r="2066">
      <c r="A2066" s="5" t="s">
        <v>261</v>
      </c>
      <c r="B2066" s="5" t="s">
        <v>788</v>
      </c>
      <c r="C2066" s="5" t="s">
        <v>789</v>
      </c>
      <c r="D2066" s="6">
        <v>2.0</v>
      </c>
    </row>
    <row r="2067">
      <c r="A2067" s="5" t="s">
        <v>261</v>
      </c>
      <c r="B2067" s="5" t="s">
        <v>813</v>
      </c>
      <c r="C2067" s="5" t="s">
        <v>812</v>
      </c>
      <c r="D2067" s="6">
        <v>2.0</v>
      </c>
    </row>
    <row r="2068">
      <c r="A2068" s="5" t="s">
        <v>261</v>
      </c>
      <c r="B2068" s="5" t="s">
        <v>792</v>
      </c>
      <c r="C2068" s="5" t="s">
        <v>793</v>
      </c>
      <c r="D2068" s="6">
        <v>5.0</v>
      </c>
    </row>
    <row r="2069">
      <c r="A2069" s="5" t="s">
        <v>261</v>
      </c>
      <c r="B2069" s="5" t="s">
        <v>794</v>
      </c>
      <c r="C2069" s="5" t="s">
        <v>795</v>
      </c>
      <c r="D2069" s="6">
        <v>8.0</v>
      </c>
    </row>
    <row r="2070">
      <c r="A2070" s="5" t="s">
        <v>261</v>
      </c>
      <c r="B2070" s="5" t="s">
        <v>796</v>
      </c>
      <c r="C2070" s="5" t="s">
        <v>797</v>
      </c>
      <c r="D2070" s="6">
        <v>4.0</v>
      </c>
    </row>
    <row r="2071">
      <c r="A2071" s="5" t="s">
        <v>261</v>
      </c>
      <c r="B2071" s="5" t="s">
        <v>802</v>
      </c>
      <c r="C2071" s="5" t="s">
        <v>803</v>
      </c>
      <c r="D2071" s="6">
        <v>1.0</v>
      </c>
    </row>
    <row r="2072">
      <c r="A2072" s="5" t="s">
        <v>261</v>
      </c>
      <c r="B2072" s="5" t="s">
        <v>798</v>
      </c>
      <c r="C2072" s="5" t="s">
        <v>799</v>
      </c>
      <c r="D2072" s="6">
        <v>6.0</v>
      </c>
    </row>
    <row r="2073">
      <c r="A2073" s="5" t="s">
        <v>262</v>
      </c>
      <c r="B2073" s="5" t="s">
        <v>784</v>
      </c>
      <c r="C2073" s="5" t="s">
        <v>785</v>
      </c>
      <c r="D2073" s="6">
        <v>1.0</v>
      </c>
    </row>
    <row r="2074">
      <c r="A2074" s="5" t="s">
        <v>262</v>
      </c>
      <c r="B2074" s="5" t="s">
        <v>788</v>
      </c>
      <c r="C2074" s="5" t="s">
        <v>789</v>
      </c>
      <c r="D2074" s="6">
        <v>1.0</v>
      </c>
    </row>
    <row r="2075">
      <c r="A2075" s="5" t="s">
        <v>262</v>
      </c>
      <c r="B2075" s="5" t="s">
        <v>792</v>
      </c>
      <c r="C2075" s="5" t="s">
        <v>793</v>
      </c>
      <c r="D2075" s="6">
        <v>1.0</v>
      </c>
    </row>
    <row r="2076">
      <c r="A2076" s="5" t="s">
        <v>262</v>
      </c>
      <c r="B2076" s="5" t="s">
        <v>794</v>
      </c>
      <c r="C2076" s="5" t="s">
        <v>795</v>
      </c>
      <c r="D2076" s="6">
        <v>25.0</v>
      </c>
    </row>
    <row r="2077">
      <c r="A2077" s="5" t="s">
        <v>262</v>
      </c>
      <c r="B2077" s="5" t="s">
        <v>874</v>
      </c>
      <c r="C2077" s="5" t="s">
        <v>875</v>
      </c>
      <c r="D2077" s="6">
        <v>1.0</v>
      </c>
    </row>
    <row r="2078">
      <c r="A2078" s="5" t="s">
        <v>262</v>
      </c>
      <c r="B2078" s="5" t="s">
        <v>796</v>
      </c>
      <c r="C2078" s="5" t="s">
        <v>797</v>
      </c>
      <c r="D2078" s="6">
        <v>2.0</v>
      </c>
    </row>
    <row r="2079">
      <c r="A2079" s="5" t="s">
        <v>262</v>
      </c>
      <c r="B2079" s="5" t="s">
        <v>814</v>
      </c>
      <c r="C2079" s="5" t="s">
        <v>815</v>
      </c>
      <c r="D2079" s="6">
        <v>1.0</v>
      </c>
    </row>
    <row r="2080">
      <c r="A2080" s="5" t="s">
        <v>262</v>
      </c>
      <c r="B2080" s="5" t="s">
        <v>798</v>
      </c>
      <c r="C2080" s="5" t="s">
        <v>799</v>
      </c>
      <c r="D2080" s="6">
        <v>4.0</v>
      </c>
    </row>
    <row r="2081">
      <c r="A2081" s="5" t="s">
        <v>262</v>
      </c>
      <c r="B2081" s="5" t="s">
        <v>880</v>
      </c>
      <c r="C2081" s="5" t="s">
        <v>881</v>
      </c>
      <c r="D2081" s="6">
        <v>1.0</v>
      </c>
    </row>
    <row r="2082">
      <c r="A2082" s="5" t="s">
        <v>262</v>
      </c>
      <c r="B2082" s="5" t="s">
        <v>807</v>
      </c>
      <c r="C2082" s="5" t="s">
        <v>808</v>
      </c>
      <c r="D2082" s="6">
        <v>1.0</v>
      </c>
    </row>
    <row r="2083">
      <c r="A2083" s="5" t="s">
        <v>263</v>
      </c>
      <c r="B2083" s="5" t="s">
        <v>788</v>
      </c>
      <c r="C2083" s="5" t="s">
        <v>789</v>
      </c>
      <c r="D2083" s="6">
        <v>2.0</v>
      </c>
    </row>
    <row r="2084">
      <c r="A2084" s="5" t="s">
        <v>263</v>
      </c>
      <c r="B2084" s="5" t="s">
        <v>813</v>
      </c>
      <c r="C2084" s="5" t="s">
        <v>812</v>
      </c>
      <c r="D2084" s="6">
        <v>1.0</v>
      </c>
    </row>
    <row r="2085">
      <c r="A2085" s="5" t="s">
        <v>263</v>
      </c>
      <c r="B2085" s="5" t="s">
        <v>790</v>
      </c>
      <c r="C2085" s="5" t="s">
        <v>791</v>
      </c>
      <c r="D2085" s="6">
        <v>3.0</v>
      </c>
    </row>
    <row r="2086">
      <c r="A2086" s="5" t="s">
        <v>263</v>
      </c>
      <c r="B2086" s="5" t="s">
        <v>794</v>
      </c>
      <c r="C2086" s="5" t="s">
        <v>795</v>
      </c>
      <c r="D2086" s="6">
        <v>4.0</v>
      </c>
    </row>
    <row r="2087">
      <c r="A2087" s="5" t="s">
        <v>263</v>
      </c>
      <c r="B2087" s="5" t="s">
        <v>796</v>
      </c>
      <c r="C2087" s="5" t="s">
        <v>797</v>
      </c>
      <c r="D2087" s="6">
        <v>1.0</v>
      </c>
    </row>
    <row r="2088">
      <c r="A2088" s="5" t="s">
        <v>263</v>
      </c>
      <c r="B2088" s="5" t="s">
        <v>802</v>
      </c>
      <c r="C2088" s="5" t="s">
        <v>803</v>
      </c>
      <c r="D2088" s="6">
        <v>2.0</v>
      </c>
    </row>
    <row r="2089">
      <c r="A2089" s="5" t="s">
        <v>263</v>
      </c>
      <c r="B2089" s="5" t="s">
        <v>798</v>
      </c>
      <c r="C2089" s="5" t="s">
        <v>799</v>
      </c>
      <c r="D2089" s="6">
        <v>1.0</v>
      </c>
    </row>
    <row r="2090">
      <c r="A2090" s="5" t="s">
        <v>39</v>
      </c>
      <c r="B2090" s="5" t="s">
        <v>846</v>
      </c>
      <c r="C2090" s="5" t="s">
        <v>847</v>
      </c>
      <c r="D2090" s="6">
        <v>1.0</v>
      </c>
    </row>
    <row r="2091">
      <c r="A2091" s="5" t="s">
        <v>39</v>
      </c>
      <c r="B2091" s="5" t="s">
        <v>786</v>
      </c>
      <c r="C2091" s="5" t="s">
        <v>787</v>
      </c>
      <c r="D2091" s="6">
        <v>2.0</v>
      </c>
    </row>
    <row r="2092">
      <c r="A2092" s="5" t="s">
        <v>39</v>
      </c>
      <c r="B2092" s="5" t="s">
        <v>788</v>
      </c>
      <c r="C2092" s="5" t="s">
        <v>789</v>
      </c>
      <c r="D2092" s="6">
        <v>2.0</v>
      </c>
    </row>
    <row r="2093">
      <c r="A2093" s="5" t="s">
        <v>39</v>
      </c>
      <c r="B2093" s="5" t="s">
        <v>800</v>
      </c>
      <c r="C2093" s="5" t="s">
        <v>801</v>
      </c>
      <c r="D2093" s="6">
        <v>3.0</v>
      </c>
    </row>
    <row r="2094">
      <c r="A2094" s="5" t="s">
        <v>39</v>
      </c>
      <c r="B2094" s="5" t="s">
        <v>790</v>
      </c>
      <c r="C2094" s="5" t="s">
        <v>791</v>
      </c>
      <c r="D2094" s="6">
        <v>4.0</v>
      </c>
    </row>
    <row r="2095">
      <c r="A2095" s="5" t="s">
        <v>39</v>
      </c>
      <c r="B2095" s="5" t="s">
        <v>842</v>
      </c>
      <c r="C2095" s="5" t="s">
        <v>843</v>
      </c>
      <c r="D2095" s="6">
        <v>1.0</v>
      </c>
    </row>
    <row r="2096">
      <c r="A2096" s="5" t="s">
        <v>39</v>
      </c>
      <c r="B2096" s="5" t="s">
        <v>792</v>
      </c>
      <c r="C2096" s="5" t="s">
        <v>793</v>
      </c>
      <c r="D2096" s="6">
        <v>1.0</v>
      </c>
    </row>
    <row r="2097">
      <c r="A2097" s="5" t="s">
        <v>39</v>
      </c>
      <c r="B2097" s="5" t="s">
        <v>794</v>
      </c>
      <c r="C2097" s="5" t="s">
        <v>795</v>
      </c>
      <c r="D2097" s="6">
        <v>8.0</v>
      </c>
    </row>
    <row r="2098">
      <c r="A2098" s="5" t="s">
        <v>39</v>
      </c>
      <c r="B2098" s="5" t="s">
        <v>796</v>
      </c>
      <c r="C2098" s="5" t="s">
        <v>797</v>
      </c>
      <c r="D2098" s="6">
        <v>7.0</v>
      </c>
    </row>
    <row r="2099">
      <c r="A2099" s="5" t="s">
        <v>39</v>
      </c>
      <c r="B2099" s="5" t="s">
        <v>824</v>
      </c>
      <c r="C2099" s="5" t="s">
        <v>825</v>
      </c>
      <c r="D2099" s="6">
        <v>1.0</v>
      </c>
    </row>
    <row r="2100">
      <c r="A2100" s="5" t="s">
        <v>39</v>
      </c>
      <c r="B2100" s="5" t="s">
        <v>834</v>
      </c>
      <c r="C2100" s="5" t="s">
        <v>835</v>
      </c>
      <c r="D2100" s="6">
        <v>1.0</v>
      </c>
    </row>
    <row r="2101">
      <c r="A2101" s="5" t="s">
        <v>39</v>
      </c>
      <c r="B2101" s="5" t="s">
        <v>798</v>
      </c>
      <c r="C2101" s="5" t="s">
        <v>799</v>
      </c>
      <c r="D2101" s="6">
        <v>8.0</v>
      </c>
    </row>
    <row r="2102">
      <c r="A2102" s="5" t="s">
        <v>39</v>
      </c>
      <c r="B2102" s="5" t="s">
        <v>880</v>
      </c>
      <c r="C2102" s="5" t="s">
        <v>881</v>
      </c>
      <c r="D2102" s="6">
        <v>2.0</v>
      </c>
    </row>
    <row r="2103">
      <c r="A2103" s="5" t="s">
        <v>264</v>
      </c>
      <c r="B2103" s="5" t="s">
        <v>813</v>
      </c>
      <c r="C2103" s="5" t="s">
        <v>812</v>
      </c>
      <c r="D2103" s="6">
        <v>2.0</v>
      </c>
    </row>
    <row r="2104">
      <c r="A2104" s="5" t="s">
        <v>264</v>
      </c>
      <c r="B2104" s="5" t="s">
        <v>790</v>
      </c>
      <c r="C2104" s="5" t="s">
        <v>791</v>
      </c>
      <c r="D2104" s="6">
        <v>2.0</v>
      </c>
    </row>
    <row r="2105">
      <c r="A2105" s="5" t="s">
        <v>264</v>
      </c>
      <c r="B2105" s="5" t="s">
        <v>792</v>
      </c>
      <c r="C2105" s="5" t="s">
        <v>793</v>
      </c>
      <c r="D2105" s="6">
        <v>1.0</v>
      </c>
    </row>
    <row r="2106">
      <c r="A2106" s="5" t="s">
        <v>264</v>
      </c>
      <c r="B2106" s="5" t="s">
        <v>794</v>
      </c>
      <c r="C2106" s="5" t="s">
        <v>795</v>
      </c>
      <c r="D2106" s="6">
        <v>4.0</v>
      </c>
    </row>
    <row r="2107">
      <c r="A2107" s="5" t="s">
        <v>264</v>
      </c>
      <c r="B2107" s="5" t="s">
        <v>796</v>
      </c>
      <c r="C2107" s="5" t="s">
        <v>797</v>
      </c>
      <c r="D2107" s="6">
        <v>2.0</v>
      </c>
    </row>
    <row r="2108">
      <c r="A2108" s="5" t="s">
        <v>264</v>
      </c>
      <c r="B2108" s="5" t="s">
        <v>818</v>
      </c>
      <c r="C2108" s="5" t="s">
        <v>819</v>
      </c>
      <c r="D2108" s="6">
        <v>1.0</v>
      </c>
    </row>
    <row r="2109">
      <c r="A2109" s="5" t="s">
        <v>264</v>
      </c>
      <c r="B2109" s="5" t="s">
        <v>814</v>
      </c>
      <c r="C2109" s="5" t="s">
        <v>815</v>
      </c>
      <c r="D2109" s="6">
        <v>1.0</v>
      </c>
    </row>
    <row r="2110">
      <c r="A2110" s="5" t="s">
        <v>264</v>
      </c>
      <c r="B2110" s="5" t="s">
        <v>798</v>
      </c>
      <c r="C2110" s="5" t="s">
        <v>799</v>
      </c>
      <c r="D2110" s="6">
        <v>11.0</v>
      </c>
    </row>
    <row r="2111">
      <c r="A2111" s="5" t="s">
        <v>264</v>
      </c>
      <c r="B2111" s="5" t="s">
        <v>848</v>
      </c>
      <c r="C2111" s="5" t="s">
        <v>849</v>
      </c>
      <c r="D2111" s="6">
        <v>1.0</v>
      </c>
    </row>
    <row r="2112">
      <c r="A2112" s="5" t="s">
        <v>265</v>
      </c>
      <c r="B2112" s="5" t="s">
        <v>784</v>
      </c>
      <c r="C2112" s="5" t="s">
        <v>785</v>
      </c>
      <c r="D2112" s="6">
        <v>3.0</v>
      </c>
    </row>
    <row r="2113">
      <c r="A2113" s="5" t="s">
        <v>265</v>
      </c>
      <c r="B2113" s="5" t="s">
        <v>800</v>
      </c>
      <c r="C2113" s="5" t="s">
        <v>801</v>
      </c>
      <c r="D2113" s="6">
        <v>5.0</v>
      </c>
    </row>
    <row r="2114">
      <c r="A2114" s="5" t="s">
        <v>265</v>
      </c>
      <c r="B2114" s="5" t="s">
        <v>792</v>
      </c>
      <c r="C2114" s="5" t="s">
        <v>793</v>
      </c>
      <c r="D2114" s="6">
        <v>4.0</v>
      </c>
    </row>
    <row r="2115">
      <c r="A2115" s="5" t="s">
        <v>265</v>
      </c>
      <c r="B2115" s="5" t="s">
        <v>794</v>
      </c>
      <c r="C2115" s="5" t="s">
        <v>795</v>
      </c>
      <c r="D2115" s="6">
        <v>6.0</v>
      </c>
    </row>
    <row r="2116">
      <c r="A2116" s="5" t="s">
        <v>265</v>
      </c>
      <c r="B2116" s="5" t="s">
        <v>832</v>
      </c>
      <c r="C2116" s="5" t="s">
        <v>833</v>
      </c>
      <c r="D2116" s="6">
        <v>1.0</v>
      </c>
    </row>
    <row r="2117">
      <c r="A2117" s="5" t="s">
        <v>265</v>
      </c>
      <c r="B2117" s="5" t="s">
        <v>796</v>
      </c>
      <c r="C2117" s="5" t="s">
        <v>797</v>
      </c>
      <c r="D2117" s="6">
        <v>3.0</v>
      </c>
    </row>
    <row r="2118">
      <c r="A2118" s="5" t="s">
        <v>265</v>
      </c>
      <c r="B2118" s="5" t="s">
        <v>824</v>
      </c>
      <c r="C2118" s="5" t="s">
        <v>825</v>
      </c>
      <c r="D2118" s="6">
        <v>1.0</v>
      </c>
    </row>
    <row r="2119">
      <c r="A2119" s="5" t="s">
        <v>265</v>
      </c>
      <c r="B2119" s="5" t="s">
        <v>830</v>
      </c>
      <c r="C2119" s="5" t="s">
        <v>831</v>
      </c>
      <c r="D2119" s="6">
        <v>1.0</v>
      </c>
    </row>
    <row r="2120">
      <c r="A2120" s="5" t="s">
        <v>265</v>
      </c>
      <c r="B2120" s="5" t="s">
        <v>798</v>
      </c>
      <c r="C2120" s="5" t="s">
        <v>799</v>
      </c>
      <c r="D2120" s="6">
        <v>11.0</v>
      </c>
    </row>
    <row r="2121">
      <c r="A2121" s="5" t="s">
        <v>266</v>
      </c>
      <c r="B2121" s="5" t="s">
        <v>784</v>
      </c>
      <c r="C2121" s="5" t="s">
        <v>785</v>
      </c>
      <c r="D2121" s="6">
        <v>2.0</v>
      </c>
    </row>
    <row r="2122">
      <c r="A2122" s="5" t="s">
        <v>266</v>
      </c>
      <c r="B2122" s="5" t="s">
        <v>786</v>
      </c>
      <c r="C2122" s="5" t="s">
        <v>787</v>
      </c>
      <c r="D2122" s="6">
        <v>1.0</v>
      </c>
    </row>
    <row r="2123">
      <c r="A2123" s="5" t="s">
        <v>266</v>
      </c>
      <c r="B2123" s="5" t="s">
        <v>800</v>
      </c>
      <c r="C2123" s="5" t="s">
        <v>801</v>
      </c>
      <c r="D2123" s="6">
        <v>2.0</v>
      </c>
    </row>
    <row r="2124">
      <c r="A2124" s="5" t="s">
        <v>266</v>
      </c>
      <c r="B2124" s="5" t="s">
        <v>794</v>
      </c>
      <c r="C2124" s="5" t="s">
        <v>795</v>
      </c>
      <c r="D2124" s="6">
        <v>12.0</v>
      </c>
    </row>
    <row r="2125">
      <c r="A2125" s="5" t="s">
        <v>266</v>
      </c>
      <c r="B2125" s="5" t="s">
        <v>796</v>
      </c>
      <c r="C2125" s="5" t="s">
        <v>797</v>
      </c>
      <c r="D2125" s="6">
        <v>3.0</v>
      </c>
    </row>
    <row r="2126">
      <c r="A2126" s="5" t="s">
        <v>266</v>
      </c>
      <c r="B2126" s="5" t="s">
        <v>814</v>
      </c>
      <c r="C2126" s="5" t="s">
        <v>815</v>
      </c>
      <c r="D2126" s="6">
        <v>6.0</v>
      </c>
    </row>
    <row r="2127">
      <c r="A2127" s="5" t="s">
        <v>266</v>
      </c>
      <c r="B2127" s="5" t="s">
        <v>798</v>
      </c>
      <c r="C2127" s="5" t="s">
        <v>799</v>
      </c>
      <c r="D2127" s="6">
        <v>16.0</v>
      </c>
    </row>
    <row r="2128">
      <c r="A2128" s="5" t="s">
        <v>268</v>
      </c>
      <c r="B2128" s="5" t="s">
        <v>846</v>
      </c>
      <c r="C2128" s="5" t="s">
        <v>847</v>
      </c>
      <c r="D2128" s="6">
        <v>1.0</v>
      </c>
    </row>
    <row r="2129">
      <c r="A2129" s="5" t="s">
        <v>268</v>
      </c>
      <c r="B2129" s="5" t="s">
        <v>809</v>
      </c>
      <c r="C2129" s="5" t="s">
        <v>810</v>
      </c>
      <c r="D2129" s="6">
        <v>1.0</v>
      </c>
    </row>
    <row r="2130">
      <c r="A2130" s="5" t="s">
        <v>268</v>
      </c>
      <c r="B2130" s="5" t="s">
        <v>784</v>
      </c>
      <c r="C2130" s="5" t="s">
        <v>785</v>
      </c>
      <c r="D2130" s="6">
        <v>1.0</v>
      </c>
    </row>
    <row r="2131">
      <c r="A2131" s="5" t="s">
        <v>268</v>
      </c>
      <c r="B2131" s="5" t="s">
        <v>786</v>
      </c>
      <c r="C2131" s="5" t="s">
        <v>787</v>
      </c>
      <c r="D2131" s="6">
        <v>3.0</v>
      </c>
    </row>
    <row r="2132">
      <c r="A2132" s="5" t="s">
        <v>268</v>
      </c>
      <c r="B2132" s="5" t="s">
        <v>813</v>
      </c>
      <c r="C2132" s="5" t="s">
        <v>812</v>
      </c>
      <c r="D2132" s="6">
        <v>3.0</v>
      </c>
    </row>
    <row r="2133">
      <c r="A2133" s="5" t="s">
        <v>268</v>
      </c>
      <c r="B2133" s="5" t="s">
        <v>800</v>
      </c>
      <c r="C2133" s="5" t="s">
        <v>801</v>
      </c>
      <c r="D2133" s="6">
        <v>1.0</v>
      </c>
    </row>
    <row r="2134">
      <c r="A2134" s="5" t="s">
        <v>268</v>
      </c>
      <c r="B2134" s="5" t="s">
        <v>790</v>
      </c>
      <c r="C2134" s="5" t="s">
        <v>791</v>
      </c>
      <c r="D2134" s="6">
        <v>5.0</v>
      </c>
    </row>
    <row r="2135">
      <c r="A2135" s="5" t="s">
        <v>268</v>
      </c>
      <c r="B2135" s="5" t="s">
        <v>792</v>
      </c>
      <c r="C2135" s="5" t="s">
        <v>793</v>
      </c>
      <c r="D2135" s="6">
        <v>4.0</v>
      </c>
    </row>
    <row r="2136">
      <c r="A2136" s="5" t="s">
        <v>268</v>
      </c>
      <c r="B2136" s="5" t="s">
        <v>794</v>
      </c>
      <c r="C2136" s="5" t="s">
        <v>795</v>
      </c>
      <c r="D2136" s="6">
        <v>6.0</v>
      </c>
    </row>
    <row r="2137">
      <c r="A2137" s="5" t="s">
        <v>268</v>
      </c>
      <c r="B2137" s="5" t="s">
        <v>874</v>
      </c>
      <c r="C2137" s="5" t="s">
        <v>875</v>
      </c>
      <c r="D2137" s="6">
        <v>1.0</v>
      </c>
    </row>
    <row r="2138">
      <c r="A2138" s="5" t="s">
        <v>268</v>
      </c>
      <c r="B2138" s="5" t="s">
        <v>832</v>
      </c>
      <c r="C2138" s="5" t="s">
        <v>833</v>
      </c>
      <c r="D2138" s="6">
        <v>1.0</v>
      </c>
    </row>
    <row r="2139">
      <c r="A2139" s="5" t="s">
        <v>268</v>
      </c>
      <c r="B2139" s="5" t="s">
        <v>824</v>
      </c>
      <c r="C2139" s="5" t="s">
        <v>825</v>
      </c>
      <c r="D2139" s="6">
        <v>2.0</v>
      </c>
    </row>
    <row r="2140">
      <c r="A2140" s="5" t="s">
        <v>268</v>
      </c>
      <c r="B2140" s="5" t="s">
        <v>798</v>
      </c>
      <c r="C2140" s="5" t="s">
        <v>799</v>
      </c>
      <c r="D2140" s="6">
        <v>15.0</v>
      </c>
    </row>
    <row r="2141">
      <c r="A2141" s="5" t="s">
        <v>268</v>
      </c>
      <c r="B2141" s="5" t="s">
        <v>807</v>
      </c>
      <c r="C2141" s="5" t="s">
        <v>808</v>
      </c>
      <c r="D2141" s="6">
        <v>2.0</v>
      </c>
    </row>
    <row r="2142">
      <c r="A2142" s="5" t="s">
        <v>270</v>
      </c>
      <c r="B2142" s="5" t="s">
        <v>784</v>
      </c>
      <c r="C2142" s="5" t="s">
        <v>785</v>
      </c>
      <c r="D2142" s="6">
        <v>1.0</v>
      </c>
    </row>
    <row r="2143">
      <c r="A2143" s="5" t="s">
        <v>270</v>
      </c>
      <c r="B2143" s="5" t="s">
        <v>786</v>
      </c>
      <c r="C2143" s="5" t="s">
        <v>787</v>
      </c>
      <c r="D2143" s="6">
        <v>1.0</v>
      </c>
    </row>
    <row r="2144">
      <c r="A2144" s="5" t="s">
        <v>270</v>
      </c>
      <c r="B2144" s="5" t="s">
        <v>813</v>
      </c>
      <c r="C2144" s="5" t="s">
        <v>812</v>
      </c>
      <c r="D2144" s="6">
        <v>1.0</v>
      </c>
    </row>
    <row r="2145">
      <c r="A2145" s="5" t="s">
        <v>270</v>
      </c>
      <c r="B2145" s="5" t="s">
        <v>800</v>
      </c>
      <c r="C2145" s="5" t="s">
        <v>801</v>
      </c>
      <c r="D2145" s="6">
        <v>3.0</v>
      </c>
    </row>
    <row r="2146">
      <c r="A2146" s="5" t="s">
        <v>270</v>
      </c>
      <c r="B2146" s="5" t="s">
        <v>790</v>
      </c>
      <c r="C2146" s="5" t="s">
        <v>791</v>
      </c>
      <c r="D2146" s="6">
        <v>1.0</v>
      </c>
    </row>
    <row r="2147">
      <c r="A2147" s="5" t="s">
        <v>270</v>
      </c>
      <c r="B2147" s="5" t="s">
        <v>792</v>
      </c>
      <c r="C2147" s="5" t="s">
        <v>793</v>
      </c>
      <c r="D2147" s="6">
        <v>1.0</v>
      </c>
    </row>
    <row r="2148">
      <c r="A2148" s="5" t="s">
        <v>270</v>
      </c>
      <c r="B2148" s="5" t="s">
        <v>794</v>
      </c>
      <c r="C2148" s="5" t="s">
        <v>795</v>
      </c>
      <c r="D2148" s="6">
        <v>11.0</v>
      </c>
    </row>
    <row r="2149">
      <c r="A2149" s="5" t="s">
        <v>270</v>
      </c>
      <c r="B2149" s="5" t="s">
        <v>796</v>
      </c>
      <c r="C2149" s="5" t="s">
        <v>797</v>
      </c>
      <c r="D2149" s="6">
        <v>2.0</v>
      </c>
    </row>
    <row r="2150">
      <c r="A2150" s="5" t="s">
        <v>270</v>
      </c>
      <c r="B2150" s="5" t="s">
        <v>814</v>
      </c>
      <c r="C2150" s="5" t="s">
        <v>815</v>
      </c>
      <c r="D2150" s="6">
        <v>1.0</v>
      </c>
    </row>
    <row r="2151">
      <c r="A2151" s="5" t="s">
        <v>270</v>
      </c>
      <c r="B2151" s="5" t="s">
        <v>830</v>
      </c>
      <c r="C2151" s="5" t="s">
        <v>831</v>
      </c>
      <c r="D2151" s="6">
        <v>1.0</v>
      </c>
    </row>
    <row r="2152">
      <c r="A2152" s="5" t="s">
        <v>270</v>
      </c>
      <c r="B2152" s="5" t="s">
        <v>798</v>
      </c>
      <c r="C2152" s="5" t="s">
        <v>799</v>
      </c>
      <c r="D2152" s="6">
        <v>20.0</v>
      </c>
    </row>
    <row r="2153">
      <c r="A2153" s="5" t="s">
        <v>270</v>
      </c>
      <c r="B2153" s="5" t="s">
        <v>807</v>
      </c>
      <c r="C2153" s="5" t="s">
        <v>808</v>
      </c>
      <c r="D2153" s="6">
        <v>1.0</v>
      </c>
    </row>
    <row r="2154">
      <c r="A2154" s="5" t="s">
        <v>271</v>
      </c>
      <c r="B2154" s="5" t="s">
        <v>813</v>
      </c>
      <c r="C2154" s="5" t="s">
        <v>812</v>
      </c>
      <c r="D2154" s="6">
        <v>20.0</v>
      </c>
    </row>
    <row r="2155">
      <c r="A2155" s="5" t="s">
        <v>271</v>
      </c>
      <c r="B2155" s="5" t="s">
        <v>800</v>
      </c>
      <c r="C2155" s="5" t="s">
        <v>801</v>
      </c>
      <c r="D2155" s="6">
        <v>1.0</v>
      </c>
    </row>
    <row r="2156">
      <c r="A2156" s="5" t="s">
        <v>271</v>
      </c>
      <c r="B2156" s="5" t="s">
        <v>792</v>
      </c>
      <c r="C2156" s="5" t="s">
        <v>793</v>
      </c>
      <c r="D2156" s="6">
        <v>1.0</v>
      </c>
    </row>
    <row r="2157">
      <c r="A2157" s="5" t="s">
        <v>271</v>
      </c>
      <c r="B2157" s="5" t="s">
        <v>794</v>
      </c>
      <c r="C2157" s="5" t="s">
        <v>795</v>
      </c>
      <c r="D2157" s="6">
        <v>61.0</v>
      </c>
    </row>
    <row r="2158">
      <c r="A2158" s="5" t="s">
        <v>271</v>
      </c>
      <c r="B2158" s="5" t="s">
        <v>832</v>
      </c>
      <c r="C2158" s="5" t="s">
        <v>833</v>
      </c>
      <c r="D2158" s="6">
        <v>2.0</v>
      </c>
    </row>
    <row r="2159">
      <c r="A2159" s="5" t="s">
        <v>271</v>
      </c>
      <c r="B2159" s="5" t="s">
        <v>796</v>
      </c>
      <c r="C2159" s="5" t="s">
        <v>797</v>
      </c>
      <c r="D2159" s="6">
        <v>6.0</v>
      </c>
    </row>
    <row r="2160">
      <c r="A2160" s="5" t="s">
        <v>271</v>
      </c>
      <c r="B2160" s="5" t="s">
        <v>814</v>
      </c>
      <c r="C2160" s="5" t="s">
        <v>815</v>
      </c>
      <c r="D2160" s="6">
        <v>1.0</v>
      </c>
    </row>
    <row r="2161">
      <c r="A2161" s="5" t="s">
        <v>271</v>
      </c>
      <c r="B2161" s="5" t="s">
        <v>798</v>
      </c>
      <c r="C2161" s="5" t="s">
        <v>799</v>
      </c>
      <c r="D2161" s="6">
        <v>7.0</v>
      </c>
    </row>
    <row r="2162">
      <c r="A2162" s="5" t="s">
        <v>271</v>
      </c>
      <c r="B2162" s="5" t="s">
        <v>807</v>
      </c>
      <c r="C2162" s="5" t="s">
        <v>808</v>
      </c>
      <c r="D2162" s="6">
        <v>1.0</v>
      </c>
    </row>
    <row r="2163">
      <c r="A2163" s="5" t="s">
        <v>273</v>
      </c>
      <c r="B2163" s="5" t="s">
        <v>809</v>
      </c>
      <c r="C2163" s="5" t="s">
        <v>810</v>
      </c>
      <c r="D2163" s="6">
        <v>1.0</v>
      </c>
    </row>
    <row r="2164">
      <c r="A2164" s="5" t="s">
        <v>273</v>
      </c>
      <c r="B2164" s="5" t="s">
        <v>813</v>
      </c>
      <c r="C2164" s="5" t="s">
        <v>812</v>
      </c>
      <c r="D2164" s="6">
        <v>2.0</v>
      </c>
    </row>
    <row r="2165">
      <c r="A2165" s="5" t="s">
        <v>273</v>
      </c>
      <c r="B2165" s="5" t="s">
        <v>790</v>
      </c>
      <c r="C2165" s="5" t="s">
        <v>791</v>
      </c>
      <c r="D2165" s="6">
        <v>1.0</v>
      </c>
    </row>
    <row r="2166">
      <c r="A2166" s="5" t="s">
        <v>273</v>
      </c>
      <c r="B2166" s="5" t="s">
        <v>842</v>
      </c>
      <c r="C2166" s="5" t="s">
        <v>843</v>
      </c>
      <c r="D2166" s="6">
        <v>1.0</v>
      </c>
    </row>
    <row r="2167">
      <c r="A2167" s="5" t="s">
        <v>273</v>
      </c>
      <c r="B2167" s="5" t="s">
        <v>794</v>
      </c>
      <c r="C2167" s="5" t="s">
        <v>795</v>
      </c>
      <c r="D2167" s="6">
        <v>7.0</v>
      </c>
    </row>
    <row r="2168">
      <c r="A2168" s="5" t="s">
        <v>273</v>
      </c>
      <c r="B2168" s="5" t="s">
        <v>796</v>
      </c>
      <c r="C2168" s="5" t="s">
        <v>797</v>
      </c>
      <c r="D2168" s="6">
        <v>5.0</v>
      </c>
    </row>
    <row r="2169">
      <c r="A2169" s="5" t="s">
        <v>273</v>
      </c>
      <c r="B2169" s="5" t="s">
        <v>798</v>
      </c>
      <c r="C2169" s="5" t="s">
        <v>799</v>
      </c>
      <c r="D2169" s="6">
        <v>2.0</v>
      </c>
    </row>
    <row r="2170">
      <c r="A2170" s="5" t="s">
        <v>273</v>
      </c>
      <c r="B2170" s="5" t="s">
        <v>807</v>
      </c>
      <c r="C2170" s="5" t="s">
        <v>808</v>
      </c>
      <c r="D2170" s="6">
        <v>1.0</v>
      </c>
    </row>
    <row r="2171">
      <c r="A2171" s="5" t="s">
        <v>274</v>
      </c>
      <c r="B2171" s="5" t="s">
        <v>786</v>
      </c>
      <c r="C2171" s="5" t="s">
        <v>787</v>
      </c>
      <c r="D2171" s="6">
        <v>1.0</v>
      </c>
    </row>
    <row r="2172">
      <c r="A2172" s="5" t="s">
        <v>274</v>
      </c>
      <c r="B2172" s="5" t="s">
        <v>813</v>
      </c>
      <c r="C2172" s="5" t="s">
        <v>812</v>
      </c>
      <c r="D2172" s="6">
        <v>1.0</v>
      </c>
    </row>
    <row r="2173">
      <c r="A2173" s="5" t="s">
        <v>274</v>
      </c>
      <c r="B2173" s="5" t="s">
        <v>800</v>
      </c>
      <c r="C2173" s="5" t="s">
        <v>801</v>
      </c>
      <c r="D2173" s="6">
        <v>1.0</v>
      </c>
    </row>
    <row r="2174">
      <c r="A2174" s="5" t="s">
        <v>274</v>
      </c>
      <c r="B2174" s="5" t="s">
        <v>840</v>
      </c>
      <c r="C2174" s="5" t="s">
        <v>841</v>
      </c>
      <c r="D2174" s="6">
        <v>1.0</v>
      </c>
    </row>
    <row r="2175">
      <c r="A2175" s="5" t="s">
        <v>274</v>
      </c>
      <c r="B2175" s="5" t="s">
        <v>790</v>
      </c>
      <c r="C2175" s="5" t="s">
        <v>791</v>
      </c>
      <c r="D2175" s="6">
        <v>1.0</v>
      </c>
    </row>
    <row r="2176">
      <c r="A2176" s="5" t="s">
        <v>274</v>
      </c>
      <c r="B2176" s="5" t="s">
        <v>794</v>
      </c>
      <c r="C2176" s="5" t="s">
        <v>795</v>
      </c>
      <c r="D2176" s="6">
        <v>2.0</v>
      </c>
    </row>
    <row r="2177">
      <c r="A2177" s="5" t="s">
        <v>274</v>
      </c>
      <c r="B2177" s="5" t="s">
        <v>796</v>
      </c>
      <c r="C2177" s="5" t="s">
        <v>797</v>
      </c>
      <c r="D2177" s="6">
        <v>2.0</v>
      </c>
    </row>
    <row r="2178">
      <c r="A2178" s="5" t="s">
        <v>274</v>
      </c>
      <c r="B2178" s="5" t="s">
        <v>824</v>
      </c>
      <c r="C2178" s="5" t="s">
        <v>825</v>
      </c>
      <c r="D2178" s="6">
        <v>2.0</v>
      </c>
    </row>
    <row r="2179">
      <c r="A2179" s="5" t="s">
        <v>274</v>
      </c>
      <c r="B2179" s="5" t="s">
        <v>798</v>
      </c>
      <c r="C2179" s="5" t="s">
        <v>799</v>
      </c>
      <c r="D2179" s="6">
        <v>4.0</v>
      </c>
    </row>
    <row r="2180">
      <c r="A2180" s="5" t="s">
        <v>274</v>
      </c>
      <c r="B2180" s="5" t="s">
        <v>807</v>
      </c>
      <c r="C2180" s="5" t="s">
        <v>808</v>
      </c>
      <c r="D2180" s="6">
        <v>2.0</v>
      </c>
    </row>
    <row r="2181">
      <c r="A2181" s="5" t="s">
        <v>275</v>
      </c>
      <c r="B2181" s="5" t="s">
        <v>784</v>
      </c>
      <c r="C2181" s="5" t="s">
        <v>785</v>
      </c>
      <c r="D2181" s="6">
        <v>1.0</v>
      </c>
    </row>
    <row r="2182">
      <c r="A2182" s="5" t="s">
        <v>275</v>
      </c>
      <c r="B2182" s="5" t="s">
        <v>786</v>
      </c>
      <c r="C2182" s="5" t="s">
        <v>787</v>
      </c>
      <c r="D2182" s="6">
        <v>4.0</v>
      </c>
    </row>
    <row r="2183">
      <c r="A2183" s="5" t="s">
        <v>275</v>
      </c>
      <c r="B2183" s="5" t="s">
        <v>788</v>
      </c>
      <c r="C2183" s="5" t="s">
        <v>789</v>
      </c>
      <c r="D2183" s="6">
        <v>1.0</v>
      </c>
    </row>
    <row r="2184">
      <c r="A2184" s="5" t="s">
        <v>275</v>
      </c>
      <c r="B2184" s="5" t="s">
        <v>813</v>
      </c>
      <c r="C2184" s="5" t="s">
        <v>812</v>
      </c>
      <c r="D2184" s="6">
        <v>16.0</v>
      </c>
    </row>
    <row r="2185">
      <c r="A2185" s="5" t="s">
        <v>275</v>
      </c>
      <c r="B2185" s="5" t="s">
        <v>946</v>
      </c>
      <c r="C2185" s="5" t="s">
        <v>947</v>
      </c>
      <c r="D2185" s="6">
        <v>1.0</v>
      </c>
    </row>
    <row r="2186">
      <c r="A2186" s="5" t="s">
        <v>275</v>
      </c>
      <c r="B2186" s="5" t="s">
        <v>800</v>
      </c>
      <c r="C2186" s="5" t="s">
        <v>801</v>
      </c>
      <c r="D2186" s="6">
        <v>2.0</v>
      </c>
    </row>
    <row r="2187">
      <c r="A2187" s="5" t="s">
        <v>275</v>
      </c>
      <c r="B2187" s="5" t="s">
        <v>790</v>
      </c>
      <c r="C2187" s="5" t="s">
        <v>791</v>
      </c>
      <c r="D2187" s="6">
        <v>2.0</v>
      </c>
    </row>
    <row r="2188">
      <c r="A2188" s="5" t="s">
        <v>275</v>
      </c>
      <c r="B2188" s="5" t="s">
        <v>842</v>
      </c>
      <c r="C2188" s="5" t="s">
        <v>843</v>
      </c>
      <c r="D2188" s="6">
        <v>1.0</v>
      </c>
    </row>
    <row r="2189">
      <c r="A2189" s="5" t="s">
        <v>275</v>
      </c>
      <c r="B2189" s="5" t="s">
        <v>792</v>
      </c>
      <c r="C2189" s="5" t="s">
        <v>793</v>
      </c>
      <c r="D2189" s="6">
        <v>1.0</v>
      </c>
    </row>
    <row r="2190">
      <c r="A2190" s="5" t="s">
        <v>275</v>
      </c>
      <c r="B2190" s="5" t="s">
        <v>794</v>
      </c>
      <c r="C2190" s="5" t="s">
        <v>795</v>
      </c>
      <c r="D2190" s="6">
        <v>26.0</v>
      </c>
    </row>
    <row r="2191">
      <c r="A2191" s="5" t="s">
        <v>275</v>
      </c>
      <c r="B2191" s="5" t="s">
        <v>796</v>
      </c>
      <c r="C2191" s="5" t="s">
        <v>797</v>
      </c>
      <c r="D2191" s="6">
        <v>1.0</v>
      </c>
    </row>
    <row r="2192">
      <c r="A2192" s="5" t="s">
        <v>275</v>
      </c>
      <c r="B2192" s="5" t="s">
        <v>856</v>
      </c>
      <c r="C2192" s="5" t="s">
        <v>857</v>
      </c>
      <c r="D2192" s="6">
        <v>2.0</v>
      </c>
    </row>
    <row r="2193">
      <c r="A2193" s="5" t="s">
        <v>275</v>
      </c>
      <c r="B2193" s="5" t="s">
        <v>824</v>
      </c>
      <c r="C2193" s="5" t="s">
        <v>825</v>
      </c>
      <c r="D2193" s="6">
        <v>1.0</v>
      </c>
    </row>
    <row r="2194">
      <c r="A2194" s="5" t="s">
        <v>275</v>
      </c>
      <c r="B2194" s="5" t="s">
        <v>798</v>
      </c>
      <c r="C2194" s="5" t="s">
        <v>799</v>
      </c>
      <c r="D2194" s="6">
        <v>5.0</v>
      </c>
    </row>
    <row r="2195">
      <c r="A2195" s="5" t="s">
        <v>275</v>
      </c>
      <c r="B2195" s="5" t="s">
        <v>822</v>
      </c>
      <c r="C2195" s="5" t="s">
        <v>823</v>
      </c>
      <c r="D2195" s="6">
        <v>1.0</v>
      </c>
    </row>
    <row r="2196">
      <c r="A2196" s="5" t="s">
        <v>275</v>
      </c>
      <c r="B2196" s="5" t="s">
        <v>807</v>
      </c>
      <c r="C2196" s="5" t="s">
        <v>808</v>
      </c>
      <c r="D2196" s="6">
        <v>3.0</v>
      </c>
    </row>
    <row r="2197">
      <c r="A2197" s="5" t="s">
        <v>276</v>
      </c>
      <c r="B2197" s="5" t="s">
        <v>784</v>
      </c>
      <c r="C2197" s="5" t="s">
        <v>785</v>
      </c>
      <c r="D2197" s="6">
        <v>1.0</v>
      </c>
    </row>
    <row r="2198">
      <c r="A2198" s="5" t="s">
        <v>276</v>
      </c>
      <c r="B2198" s="5" t="s">
        <v>786</v>
      </c>
      <c r="C2198" s="5" t="s">
        <v>787</v>
      </c>
      <c r="D2198" s="6">
        <v>1.0</v>
      </c>
    </row>
    <row r="2199">
      <c r="A2199" s="5" t="s">
        <v>276</v>
      </c>
      <c r="B2199" s="5" t="s">
        <v>788</v>
      </c>
      <c r="C2199" s="5" t="s">
        <v>789</v>
      </c>
      <c r="D2199" s="6">
        <v>2.0</v>
      </c>
    </row>
    <row r="2200">
      <c r="A2200" s="5" t="s">
        <v>276</v>
      </c>
      <c r="B2200" s="5" t="s">
        <v>813</v>
      </c>
      <c r="C2200" s="5" t="s">
        <v>812</v>
      </c>
      <c r="D2200" s="6">
        <v>2.0</v>
      </c>
    </row>
    <row r="2201">
      <c r="A2201" s="5" t="s">
        <v>276</v>
      </c>
      <c r="B2201" s="5" t="s">
        <v>872</v>
      </c>
      <c r="C2201" s="5" t="s">
        <v>873</v>
      </c>
      <c r="D2201" s="6">
        <v>1.0</v>
      </c>
    </row>
    <row r="2202">
      <c r="A2202" s="5" t="s">
        <v>276</v>
      </c>
      <c r="B2202" s="5" t="s">
        <v>800</v>
      </c>
      <c r="C2202" s="5" t="s">
        <v>801</v>
      </c>
      <c r="D2202" s="6">
        <v>1.0</v>
      </c>
    </row>
    <row r="2203">
      <c r="A2203" s="5" t="s">
        <v>276</v>
      </c>
      <c r="B2203" s="5" t="s">
        <v>790</v>
      </c>
      <c r="C2203" s="5" t="s">
        <v>791</v>
      </c>
      <c r="D2203" s="6">
        <v>2.0</v>
      </c>
    </row>
    <row r="2204">
      <c r="A2204" s="5" t="s">
        <v>276</v>
      </c>
      <c r="B2204" s="5" t="s">
        <v>792</v>
      </c>
      <c r="C2204" s="5" t="s">
        <v>793</v>
      </c>
      <c r="D2204" s="6">
        <v>2.0</v>
      </c>
    </row>
    <row r="2205">
      <c r="A2205" s="5" t="s">
        <v>276</v>
      </c>
      <c r="B2205" s="5" t="s">
        <v>794</v>
      </c>
      <c r="C2205" s="5" t="s">
        <v>795</v>
      </c>
      <c r="D2205" s="6">
        <v>15.0</v>
      </c>
    </row>
    <row r="2206">
      <c r="A2206" s="5" t="s">
        <v>276</v>
      </c>
      <c r="B2206" s="5" t="s">
        <v>886</v>
      </c>
      <c r="C2206" s="5" t="s">
        <v>887</v>
      </c>
      <c r="D2206" s="6">
        <v>2.0</v>
      </c>
    </row>
    <row r="2207">
      <c r="A2207" s="5" t="s">
        <v>276</v>
      </c>
      <c r="B2207" s="5" t="s">
        <v>796</v>
      </c>
      <c r="C2207" s="5" t="s">
        <v>797</v>
      </c>
      <c r="D2207" s="6">
        <v>3.0</v>
      </c>
    </row>
    <row r="2208">
      <c r="A2208" s="5" t="s">
        <v>276</v>
      </c>
      <c r="B2208" s="5" t="s">
        <v>824</v>
      </c>
      <c r="C2208" s="5" t="s">
        <v>825</v>
      </c>
      <c r="D2208" s="6">
        <v>3.0</v>
      </c>
    </row>
    <row r="2209">
      <c r="A2209" s="5" t="s">
        <v>276</v>
      </c>
      <c r="B2209" s="5" t="s">
        <v>830</v>
      </c>
      <c r="C2209" s="5" t="s">
        <v>831</v>
      </c>
      <c r="D2209" s="6">
        <v>1.0</v>
      </c>
    </row>
    <row r="2210">
      <c r="A2210" s="5" t="s">
        <v>276</v>
      </c>
      <c r="B2210" s="5" t="s">
        <v>798</v>
      </c>
      <c r="C2210" s="5" t="s">
        <v>799</v>
      </c>
      <c r="D2210" s="6">
        <v>7.0</v>
      </c>
    </row>
    <row r="2211">
      <c r="A2211" s="5" t="s">
        <v>41</v>
      </c>
      <c r="B2211" s="5" t="s">
        <v>809</v>
      </c>
      <c r="C2211" s="5" t="s">
        <v>810</v>
      </c>
      <c r="D2211" s="6">
        <v>3.0</v>
      </c>
    </row>
    <row r="2212">
      <c r="A2212" s="5" t="s">
        <v>41</v>
      </c>
      <c r="B2212" s="5" t="s">
        <v>786</v>
      </c>
      <c r="C2212" s="5" t="s">
        <v>787</v>
      </c>
      <c r="D2212" s="6">
        <v>5.0</v>
      </c>
    </row>
    <row r="2213">
      <c r="A2213" s="5" t="s">
        <v>41</v>
      </c>
      <c r="B2213" s="5" t="s">
        <v>790</v>
      </c>
      <c r="C2213" s="5" t="s">
        <v>791</v>
      </c>
      <c r="D2213" s="6">
        <v>4.0</v>
      </c>
    </row>
    <row r="2214">
      <c r="A2214" s="5" t="s">
        <v>41</v>
      </c>
      <c r="B2214" s="5" t="s">
        <v>842</v>
      </c>
      <c r="C2214" s="5" t="s">
        <v>843</v>
      </c>
      <c r="D2214" s="6">
        <v>1.0</v>
      </c>
    </row>
    <row r="2215">
      <c r="A2215" s="5" t="s">
        <v>41</v>
      </c>
      <c r="B2215" s="5" t="s">
        <v>792</v>
      </c>
      <c r="C2215" s="5" t="s">
        <v>793</v>
      </c>
      <c r="D2215" s="6">
        <v>2.0</v>
      </c>
    </row>
    <row r="2216">
      <c r="A2216" s="5" t="s">
        <v>41</v>
      </c>
      <c r="B2216" s="5" t="s">
        <v>794</v>
      </c>
      <c r="C2216" s="5" t="s">
        <v>795</v>
      </c>
      <c r="D2216" s="6">
        <v>5.0</v>
      </c>
    </row>
    <row r="2217">
      <c r="A2217" s="5" t="s">
        <v>41</v>
      </c>
      <c r="B2217" s="5" t="s">
        <v>796</v>
      </c>
      <c r="C2217" s="5" t="s">
        <v>797</v>
      </c>
      <c r="D2217" s="6">
        <v>3.0</v>
      </c>
    </row>
    <row r="2218">
      <c r="A2218" s="5" t="s">
        <v>41</v>
      </c>
      <c r="B2218" s="5" t="s">
        <v>798</v>
      </c>
      <c r="C2218" s="5" t="s">
        <v>799</v>
      </c>
      <c r="D2218" s="6">
        <v>17.0</v>
      </c>
    </row>
    <row r="2219">
      <c r="A2219" s="5" t="s">
        <v>41</v>
      </c>
      <c r="B2219" s="5" t="s">
        <v>880</v>
      </c>
      <c r="C2219" s="5" t="s">
        <v>881</v>
      </c>
      <c r="D2219" s="6">
        <v>3.0</v>
      </c>
    </row>
    <row r="2220">
      <c r="A2220" s="5" t="s">
        <v>41</v>
      </c>
      <c r="B2220" s="5" t="s">
        <v>848</v>
      </c>
      <c r="C2220" s="5" t="s">
        <v>849</v>
      </c>
      <c r="D2220" s="6">
        <v>1.0</v>
      </c>
    </row>
    <row r="2221">
      <c r="A2221" s="5" t="s">
        <v>277</v>
      </c>
      <c r="B2221" s="5" t="s">
        <v>804</v>
      </c>
      <c r="C2221" s="5" t="s">
        <v>805</v>
      </c>
      <c r="D2221" s="6">
        <v>1.0</v>
      </c>
    </row>
    <row r="2222">
      <c r="A2222" s="5" t="s">
        <v>277</v>
      </c>
      <c r="B2222" s="5" t="s">
        <v>784</v>
      </c>
      <c r="C2222" s="5" t="s">
        <v>785</v>
      </c>
      <c r="D2222" s="6">
        <v>4.0</v>
      </c>
    </row>
    <row r="2223">
      <c r="A2223" s="5" t="s">
        <v>277</v>
      </c>
      <c r="B2223" s="5" t="s">
        <v>813</v>
      </c>
      <c r="C2223" s="5" t="s">
        <v>812</v>
      </c>
      <c r="D2223" s="6">
        <v>2.0</v>
      </c>
    </row>
    <row r="2224">
      <c r="A2224" s="5" t="s">
        <v>277</v>
      </c>
      <c r="B2224" s="5" t="s">
        <v>800</v>
      </c>
      <c r="C2224" s="5" t="s">
        <v>801</v>
      </c>
      <c r="D2224" s="6">
        <v>1.0</v>
      </c>
    </row>
    <row r="2225">
      <c r="A2225" s="5" t="s">
        <v>277</v>
      </c>
      <c r="B2225" s="5" t="s">
        <v>790</v>
      </c>
      <c r="C2225" s="5" t="s">
        <v>791</v>
      </c>
      <c r="D2225" s="6">
        <v>2.0</v>
      </c>
    </row>
    <row r="2226">
      <c r="A2226" s="5" t="s">
        <v>277</v>
      </c>
      <c r="B2226" s="5" t="s">
        <v>794</v>
      </c>
      <c r="C2226" s="5" t="s">
        <v>795</v>
      </c>
      <c r="D2226" s="6">
        <v>4.0</v>
      </c>
    </row>
    <row r="2227">
      <c r="A2227" s="5" t="s">
        <v>277</v>
      </c>
      <c r="B2227" s="5" t="s">
        <v>796</v>
      </c>
      <c r="C2227" s="5" t="s">
        <v>797</v>
      </c>
      <c r="D2227" s="6">
        <v>4.0</v>
      </c>
    </row>
    <row r="2228">
      <c r="A2228" s="5" t="s">
        <v>277</v>
      </c>
      <c r="B2228" s="5" t="s">
        <v>884</v>
      </c>
      <c r="C2228" s="5" t="s">
        <v>885</v>
      </c>
      <c r="D2228" s="6">
        <v>1.0</v>
      </c>
    </row>
    <row r="2229">
      <c r="A2229" s="5" t="s">
        <v>277</v>
      </c>
      <c r="B2229" s="5" t="s">
        <v>830</v>
      </c>
      <c r="C2229" s="5" t="s">
        <v>831</v>
      </c>
      <c r="D2229" s="6">
        <v>1.0</v>
      </c>
    </row>
    <row r="2230">
      <c r="A2230" s="5" t="s">
        <v>277</v>
      </c>
      <c r="B2230" s="5" t="s">
        <v>798</v>
      </c>
      <c r="C2230" s="5" t="s">
        <v>799</v>
      </c>
      <c r="D2230" s="6">
        <v>10.0</v>
      </c>
    </row>
    <row r="2231">
      <c r="A2231" s="5" t="s">
        <v>278</v>
      </c>
      <c r="B2231" s="5" t="s">
        <v>784</v>
      </c>
      <c r="C2231" s="5" t="s">
        <v>785</v>
      </c>
      <c r="D2231" s="6">
        <v>1.0</v>
      </c>
    </row>
    <row r="2232">
      <c r="A2232" s="5" t="s">
        <v>278</v>
      </c>
      <c r="B2232" s="5" t="s">
        <v>788</v>
      </c>
      <c r="C2232" s="5" t="s">
        <v>789</v>
      </c>
      <c r="D2232" s="6">
        <v>1.0</v>
      </c>
    </row>
    <row r="2233">
      <c r="A2233" s="5" t="s">
        <v>278</v>
      </c>
      <c r="B2233" s="5" t="s">
        <v>946</v>
      </c>
      <c r="C2233" s="5" t="s">
        <v>947</v>
      </c>
      <c r="D2233" s="6">
        <v>1.0</v>
      </c>
    </row>
    <row r="2234">
      <c r="A2234" s="5" t="s">
        <v>278</v>
      </c>
      <c r="B2234" s="5" t="s">
        <v>790</v>
      </c>
      <c r="C2234" s="5" t="s">
        <v>791</v>
      </c>
      <c r="D2234" s="6">
        <v>2.0</v>
      </c>
    </row>
    <row r="2235">
      <c r="A2235" s="5" t="s">
        <v>278</v>
      </c>
      <c r="B2235" s="5" t="s">
        <v>792</v>
      </c>
      <c r="C2235" s="5" t="s">
        <v>793</v>
      </c>
      <c r="D2235" s="6">
        <v>1.0</v>
      </c>
    </row>
    <row r="2236">
      <c r="A2236" s="5" t="s">
        <v>278</v>
      </c>
      <c r="B2236" s="5" t="s">
        <v>794</v>
      </c>
      <c r="C2236" s="5" t="s">
        <v>795</v>
      </c>
      <c r="D2236" s="6">
        <v>9.0</v>
      </c>
    </row>
    <row r="2237">
      <c r="A2237" s="5" t="s">
        <v>278</v>
      </c>
      <c r="B2237" s="5" t="s">
        <v>796</v>
      </c>
      <c r="C2237" s="5" t="s">
        <v>797</v>
      </c>
      <c r="D2237" s="6">
        <v>3.0</v>
      </c>
    </row>
    <row r="2238">
      <c r="A2238" s="5" t="s">
        <v>278</v>
      </c>
      <c r="B2238" s="5" t="s">
        <v>798</v>
      </c>
      <c r="C2238" s="5" t="s">
        <v>799</v>
      </c>
      <c r="D2238" s="6">
        <v>9.0</v>
      </c>
    </row>
    <row r="2239">
      <c r="A2239" s="5" t="s">
        <v>42</v>
      </c>
      <c r="B2239" s="5" t="s">
        <v>846</v>
      </c>
      <c r="C2239" s="5" t="s">
        <v>847</v>
      </c>
      <c r="D2239" s="6">
        <v>2.0</v>
      </c>
    </row>
    <row r="2240">
      <c r="A2240" s="5" t="s">
        <v>42</v>
      </c>
      <c r="B2240" s="5" t="s">
        <v>786</v>
      </c>
      <c r="C2240" s="5" t="s">
        <v>787</v>
      </c>
      <c r="D2240" s="6">
        <v>9.0</v>
      </c>
    </row>
    <row r="2241">
      <c r="A2241" s="5" t="s">
        <v>42</v>
      </c>
      <c r="B2241" s="5" t="s">
        <v>813</v>
      </c>
      <c r="C2241" s="5" t="s">
        <v>812</v>
      </c>
      <c r="D2241" s="6">
        <v>2.0</v>
      </c>
    </row>
    <row r="2242">
      <c r="A2242" s="5" t="s">
        <v>42</v>
      </c>
      <c r="B2242" s="5" t="s">
        <v>790</v>
      </c>
      <c r="C2242" s="5" t="s">
        <v>791</v>
      </c>
      <c r="D2242" s="6">
        <v>3.0</v>
      </c>
    </row>
    <row r="2243">
      <c r="A2243" s="5" t="s">
        <v>42</v>
      </c>
      <c r="B2243" s="5" t="s">
        <v>792</v>
      </c>
      <c r="C2243" s="5" t="s">
        <v>793</v>
      </c>
      <c r="D2243" s="6">
        <v>5.0</v>
      </c>
    </row>
    <row r="2244">
      <c r="A2244" s="5" t="s">
        <v>42</v>
      </c>
      <c r="B2244" s="5" t="s">
        <v>794</v>
      </c>
      <c r="C2244" s="5" t="s">
        <v>795</v>
      </c>
      <c r="D2244" s="6">
        <v>11.0</v>
      </c>
    </row>
    <row r="2245">
      <c r="A2245" s="5" t="s">
        <v>42</v>
      </c>
      <c r="B2245" s="5" t="s">
        <v>832</v>
      </c>
      <c r="C2245" s="5" t="s">
        <v>833</v>
      </c>
      <c r="D2245" s="6">
        <v>1.0</v>
      </c>
    </row>
    <row r="2246">
      <c r="A2246" s="5" t="s">
        <v>42</v>
      </c>
      <c r="B2246" s="5" t="s">
        <v>796</v>
      </c>
      <c r="C2246" s="5" t="s">
        <v>797</v>
      </c>
      <c r="D2246" s="6">
        <v>3.0</v>
      </c>
    </row>
    <row r="2247">
      <c r="A2247" s="5" t="s">
        <v>42</v>
      </c>
      <c r="B2247" s="5" t="s">
        <v>798</v>
      </c>
      <c r="C2247" s="5" t="s">
        <v>799</v>
      </c>
      <c r="D2247" s="6">
        <v>6.0</v>
      </c>
    </row>
    <row r="2248">
      <c r="A2248" s="5" t="s">
        <v>43</v>
      </c>
      <c r="B2248" s="5" t="s">
        <v>813</v>
      </c>
      <c r="C2248" s="5" t="s">
        <v>812</v>
      </c>
      <c r="D2248" s="6">
        <v>1.0</v>
      </c>
    </row>
    <row r="2249">
      <c r="A2249" s="5" t="s">
        <v>43</v>
      </c>
      <c r="B2249" s="5" t="s">
        <v>790</v>
      </c>
      <c r="C2249" s="5" t="s">
        <v>791</v>
      </c>
      <c r="D2249" s="6">
        <v>6.0</v>
      </c>
    </row>
    <row r="2250">
      <c r="A2250" s="5" t="s">
        <v>43</v>
      </c>
      <c r="B2250" s="5" t="s">
        <v>792</v>
      </c>
      <c r="C2250" s="5" t="s">
        <v>793</v>
      </c>
      <c r="D2250" s="6">
        <v>5.0</v>
      </c>
    </row>
    <row r="2251">
      <c r="A2251" s="5" t="s">
        <v>43</v>
      </c>
      <c r="B2251" s="5" t="s">
        <v>794</v>
      </c>
      <c r="C2251" s="5" t="s">
        <v>795</v>
      </c>
      <c r="D2251" s="6">
        <v>11.0</v>
      </c>
    </row>
    <row r="2252">
      <c r="A2252" s="5" t="s">
        <v>43</v>
      </c>
      <c r="B2252" s="5" t="s">
        <v>796</v>
      </c>
      <c r="C2252" s="5" t="s">
        <v>797</v>
      </c>
      <c r="D2252" s="6">
        <v>2.0</v>
      </c>
    </row>
    <row r="2253">
      <c r="A2253" s="5" t="s">
        <v>43</v>
      </c>
      <c r="B2253" s="5" t="s">
        <v>820</v>
      </c>
      <c r="C2253" s="5" t="s">
        <v>821</v>
      </c>
      <c r="D2253" s="6">
        <v>1.0</v>
      </c>
    </row>
    <row r="2254">
      <c r="A2254" s="5" t="s">
        <v>43</v>
      </c>
      <c r="B2254" s="5" t="s">
        <v>798</v>
      </c>
      <c r="C2254" s="5" t="s">
        <v>799</v>
      </c>
      <c r="D2254" s="6">
        <v>4.0</v>
      </c>
    </row>
    <row r="2255">
      <c r="A2255" s="5" t="s">
        <v>43</v>
      </c>
      <c r="B2255" s="5" t="s">
        <v>880</v>
      </c>
      <c r="C2255" s="5" t="s">
        <v>881</v>
      </c>
      <c r="D2255" s="6">
        <v>4.0</v>
      </c>
    </row>
    <row r="2256">
      <c r="A2256" s="5" t="s">
        <v>43</v>
      </c>
      <c r="B2256" s="5" t="s">
        <v>807</v>
      </c>
      <c r="C2256" s="5" t="s">
        <v>808</v>
      </c>
      <c r="D2256" s="6">
        <v>1.0</v>
      </c>
    </row>
    <row r="2257">
      <c r="A2257" s="5" t="s">
        <v>44</v>
      </c>
      <c r="B2257" s="5" t="s">
        <v>784</v>
      </c>
      <c r="C2257" s="5" t="s">
        <v>785</v>
      </c>
      <c r="D2257" s="6">
        <v>1.0</v>
      </c>
    </row>
    <row r="2258">
      <c r="A2258" s="5" t="s">
        <v>44</v>
      </c>
      <c r="B2258" s="5" t="s">
        <v>786</v>
      </c>
      <c r="C2258" s="5" t="s">
        <v>787</v>
      </c>
      <c r="D2258" s="6">
        <v>1.0</v>
      </c>
    </row>
    <row r="2259">
      <c r="A2259" s="5" t="s">
        <v>44</v>
      </c>
      <c r="B2259" s="5" t="s">
        <v>788</v>
      </c>
      <c r="C2259" s="5" t="s">
        <v>789</v>
      </c>
      <c r="D2259" s="6">
        <v>2.0</v>
      </c>
    </row>
    <row r="2260">
      <c r="A2260" s="5" t="s">
        <v>44</v>
      </c>
      <c r="B2260" s="5" t="s">
        <v>800</v>
      </c>
      <c r="C2260" s="5" t="s">
        <v>801</v>
      </c>
      <c r="D2260" s="6">
        <v>4.0</v>
      </c>
    </row>
    <row r="2261">
      <c r="A2261" s="5" t="s">
        <v>44</v>
      </c>
      <c r="B2261" s="5" t="s">
        <v>790</v>
      </c>
      <c r="C2261" s="5" t="s">
        <v>791</v>
      </c>
      <c r="D2261" s="6">
        <v>1.0</v>
      </c>
    </row>
    <row r="2262">
      <c r="A2262" s="5" t="s">
        <v>44</v>
      </c>
      <c r="B2262" s="5" t="s">
        <v>792</v>
      </c>
      <c r="C2262" s="5" t="s">
        <v>793</v>
      </c>
      <c r="D2262" s="6">
        <v>2.0</v>
      </c>
    </row>
    <row r="2263">
      <c r="A2263" s="5" t="s">
        <v>44</v>
      </c>
      <c r="B2263" s="5" t="s">
        <v>794</v>
      </c>
      <c r="C2263" s="5" t="s">
        <v>795</v>
      </c>
      <c r="D2263" s="6">
        <v>3.0</v>
      </c>
    </row>
    <row r="2264">
      <c r="A2264" s="5" t="s">
        <v>44</v>
      </c>
      <c r="B2264" s="5" t="s">
        <v>796</v>
      </c>
      <c r="C2264" s="5" t="s">
        <v>797</v>
      </c>
      <c r="D2264" s="6">
        <v>2.0</v>
      </c>
    </row>
    <row r="2265">
      <c r="A2265" s="5" t="s">
        <v>44</v>
      </c>
      <c r="B2265" s="5" t="s">
        <v>802</v>
      </c>
      <c r="C2265" s="5" t="s">
        <v>803</v>
      </c>
      <c r="D2265" s="6">
        <v>1.0</v>
      </c>
    </row>
    <row r="2266">
      <c r="A2266" s="5" t="s">
        <v>44</v>
      </c>
      <c r="B2266" s="5" t="s">
        <v>820</v>
      </c>
      <c r="C2266" s="5" t="s">
        <v>821</v>
      </c>
      <c r="D2266" s="6">
        <v>1.0</v>
      </c>
    </row>
    <row r="2267">
      <c r="A2267" s="5" t="s">
        <v>44</v>
      </c>
      <c r="B2267" s="5" t="s">
        <v>798</v>
      </c>
      <c r="C2267" s="5" t="s">
        <v>799</v>
      </c>
      <c r="D2267" s="6">
        <v>5.0</v>
      </c>
    </row>
    <row r="2268">
      <c r="A2268" s="5" t="s">
        <v>45</v>
      </c>
      <c r="B2268" s="5" t="s">
        <v>786</v>
      </c>
      <c r="C2268" s="5" t="s">
        <v>787</v>
      </c>
      <c r="D2268" s="6">
        <v>2.0</v>
      </c>
    </row>
    <row r="2269">
      <c r="A2269" s="5" t="s">
        <v>45</v>
      </c>
      <c r="B2269" s="5" t="s">
        <v>813</v>
      </c>
      <c r="C2269" s="5" t="s">
        <v>812</v>
      </c>
      <c r="D2269" s="6">
        <v>1.0</v>
      </c>
    </row>
    <row r="2270">
      <c r="A2270" s="5" t="s">
        <v>45</v>
      </c>
      <c r="B2270" s="5" t="s">
        <v>872</v>
      </c>
      <c r="C2270" s="5" t="s">
        <v>873</v>
      </c>
      <c r="D2270" s="6">
        <v>1.0</v>
      </c>
    </row>
    <row r="2271">
      <c r="A2271" s="5" t="s">
        <v>45</v>
      </c>
      <c r="B2271" s="5" t="s">
        <v>800</v>
      </c>
      <c r="C2271" s="5" t="s">
        <v>801</v>
      </c>
      <c r="D2271" s="6">
        <v>1.0</v>
      </c>
    </row>
    <row r="2272">
      <c r="A2272" s="5" t="s">
        <v>45</v>
      </c>
      <c r="B2272" s="5" t="s">
        <v>792</v>
      </c>
      <c r="C2272" s="5" t="s">
        <v>793</v>
      </c>
      <c r="D2272" s="6">
        <v>3.0</v>
      </c>
    </row>
    <row r="2273">
      <c r="A2273" s="5" t="s">
        <v>45</v>
      </c>
      <c r="B2273" s="5" t="s">
        <v>794</v>
      </c>
      <c r="C2273" s="5" t="s">
        <v>795</v>
      </c>
      <c r="D2273" s="6">
        <v>13.0</v>
      </c>
    </row>
    <row r="2274">
      <c r="A2274" s="5" t="s">
        <v>45</v>
      </c>
      <c r="B2274" s="5" t="s">
        <v>796</v>
      </c>
      <c r="C2274" s="5" t="s">
        <v>797</v>
      </c>
      <c r="D2274" s="6">
        <v>3.0</v>
      </c>
    </row>
    <row r="2275">
      <c r="A2275" s="5" t="s">
        <v>45</v>
      </c>
      <c r="B2275" s="5" t="s">
        <v>802</v>
      </c>
      <c r="C2275" s="5" t="s">
        <v>803</v>
      </c>
      <c r="D2275" s="6">
        <v>1.0</v>
      </c>
    </row>
    <row r="2276">
      <c r="A2276" s="5" t="s">
        <v>45</v>
      </c>
      <c r="B2276" s="5" t="s">
        <v>798</v>
      </c>
      <c r="C2276" s="5" t="s">
        <v>799</v>
      </c>
      <c r="D2276" s="6">
        <v>8.0</v>
      </c>
    </row>
    <row r="2277">
      <c r="A2277" s="5" t="s">
        <v>45</v>
      </c>
      <c r="B2277" s="5" t="s">
        <v>848</v>
      </c>
      <c r="C2277" s="5" t="s">
        <v>849</v>
      </c>
      <c r="D2277" s="6">
        <v>1.0</v>
      </c>
    </row>
    <row r="2278">
      <c r="A2278" s="5" t="s">
        <v>45</v>
      </c>
      <c r="B2278" s="5" t="s">
        <v>807</v>
      </c>
      <c r="C2278" s="5" t="s">
        <v>808</v>
      </c>
      <c r="D2278" s="6">
        <v>2.0</v>
      </c>
    </row>
    <row r="2279">
      <c r="A2279" s="5" t="s">
        <v>47</v>
      </c>
      <c r="B2279" s="5" t="s">
        <v>813</v>
      </c>
      <c r="C2279" s="5" t="s">
        <v>812</v>
      </c>
      <c r="D2279" s="6">
        <v>4.0</v>
      </c>
    </row>
    <row r="2280">
      <c r="A2280" s="5" t="s">
        <v>47</v>
      </c>
      <c r="B2280" s="5" t="s">
        <v>800</v>
      </c>
      <c r="C2280" s="5" t="s">
        <v>801</v>
      </c>
      <c r="D2280" s="6">
        <v>1.0</v>
      </c>
    </row>
    <row r="2281">
      <c r="A2281" s="5" t="s">
        <v>47</v>
      </c>
      <c r="B2281" s="5" t="s">
        <v>790</v>
      </c>
      <c r="C2281" s="5" t="s">
        <v>791</v>
      </c>
      <c r="D2281" s="6">
        <v>1.0</v>
      </c>
    </row>
    <row r="2282">
      <c r="A2282" s="5" t="s">
        <v>47</v>
      </c>
      <c r="B2282" s="5" t="s">
        <v>792</v>
      </c>
      <c r="C2282" s="5" t="s">
        <v>793</v>
      </c>
      <c r="D2282" s="6">
        <v>2.0</v>
      </c>
    </row>
    <row r="2283">
      <c r="A2283" s="5" t="s">
        <v>47</v>
      </c>
      <c r="B2283" s="5" t="s">
        <v>794</v>
      </c>
      <c r="C2283" s="5" t="s">
        <v>795</v>
      </c>
      <c r="D2283" s="6">
        <v>14.0</v>
      </c>
    </row>
    <row r="2284">
      <c r="A2284" s="5" t="s">
        <v>47</v>
      </c>
      <c r="B2284" s="5" t="s">
        <v>796</v>
      </c>
      <c r="C2284" s="5" t="s">
        <v>797</v>
      </c>
      <c r="D2284" s="6">
        <v>32.0</v>
      </c>
    </row>
    <row r="2285">
      <c r="A2285" s="5" t="s">
        <v>47</v>
      </c>
      <c r="B2285" s="5" t="s">
        <v>798</v>
      </c>
      <c r="C2285" s="5" t="s">
        <v>799</v>
      </c>
      <c r="D2285" s="6">
        <v>15.0</v>
      </c>
    </row>
    <row r="2286">
      <c r="A2286" s="5" t="s">
        <v>47</v>
      </c>
      <c r="B2286" s="5" t="s">
        <v>880</v>
      </c>
      <c r="C2286" s="5" t="s">
        <v>881</v>
      </c>
      <c r="D2286" s="6">
        <v>1.0</v>
      </c>
    </row>
    <row r="2287">
      <c r="A2287" s="5" t="s">
        <v>251</v>
      </c>
      <c r="B2287" s="5" t="s">
        <v>811</v>
      </c>
      <c r="C2287" s="5" t="s">
        <v>812</v>
      </c>
      <c r="D2287" s="6">
        <v>1.0</v>
      </c>
    </row>
    <row r="2288">
      <c r="A2288" s="5" t="s">
        <v>251</v>
      </c>
      <c r="B2288" s="5" t="s">
        <v>813</v>
      </c>
      <c r="C2288" s="5" t="s">
        <v>812</v>
      </c>
      <c r="D2288" s="6">
        <v>1.0</v>
      </c>
    </row>
    <row r="2289">
      <c r="A2289" s="5" t="s">
        <v>251</v>
      </c>
      <c r="B2289" s="5" t="s">
        <v>800</v>
      </c>
      <c r="C2289" s="5" t="s">
        <v>801</v>
      </c>
      <c r="D2289" s="6">
        <v>1.0</v>
      </c>
    </row>
    <row r="2290">
      <c r="A2290" s="5" t="s">
        <v>251</v>
      </c>
      <c r="B2290" s="5" t="s">
        <v>790</v>
      </c>
      <c r="C2290" s="5" t="s">
        <v>791</v>
      </c>
      <c r="D2290" s="6">
        <v>2.0</v>
      </c>
    </row>
    <row r="2291">
      <c r="A2291" s="5" t="s">
        <v>251</v>
      </c>
      <c r="B2291" s="5" t="s">
        <v>792</v>
      </c>
      <c r="C2291" s="5" t="s">
        <v>793</v>
      </c>
      <c r="D2291" s="6">
        <v>3.0</v>
      </c>
    </row>
    <row r="2292">
      <c r="A2292" s="5" t="s">
        <v>251</v>
      </c>
      <c r="B2292" s="5" t="s">
        <v>794</v>
      </c>
      <c r="C2292" s="5" t="s">
        <v>795</v>
      </c>
      <c r="D2292" s="6">
        <v>33.0</v>
      </c>
    </row>
    <row r="2293">
      <c r="A2293" s="5" t="s">
        <v>251</v>
      </c>
      <c r="B2293" s="5" t="s">
        <v>796</v>
      </c>
      <c r="C2293" s="5" t="s">
        <v>797</v>
      </c>
      <c r="D2293" s="6">
        <v>1.0</v>
      </c>
    </row>
    <row r="2294">
      <c r="A2294" s="5" t="s">
        <v>251</v>
      </c>
      <c r="B2294" s="5" t="s">
        <v>824</v>
      </c>
      <c r="C2294" s="5" t="s">
        <v>825</v>
      </c>
      <c r="D2294" s="6">
        <v>1.0</v>
      </c>
    </row>
    <row r="2295">
      <c r="A2295" s="5" t="s">
        <v>251</v>
      </c>
      <c r="B2295" s="5" t="s">
        <v>948</v>
      </c>
      <c r="C2295" s="5" t="s">
        <v>949</v>
      </c>
      <c r="D2295" s="6">
        <v>1.0</v>
      </c>
    </row>
    <row r="2296">
      <c r="A2296" s="5" t="s">
        <v>251</v>
      </c>
      <c r="B2296" s="5" t="s">
        <v>798</v>
      </c>
      <c r="C2296" s="5" t="s">
        <v>799</v>
      </c>
      <c r="D2296" s="6">
        <v>7.0</v>
      </c>
    </row>
    <row r="2297">
      <c r="A2297" s="5" t="s">
        <v>251</v>
      </c>
      <c r="B2297" s="5" t="s">
        <v>816</v>
      </c>
      <c r="C2297" s="5" t="s">
        <v>817</v>
      </c>
      <c r="D2297" s="6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3" max="3" width="19.5"/>
  </cols>
  <sheetData>
    <row r="1">
      <c r="A1" s="5" t="s">
        <v>0</v>
      </c>
      <c r="B1" s="5" t="s">
        <v>780</v>
      </c>
      <c r="C1" s="5" t="s">
        <v>781</v>
      </c>
      <c r="D1" s="5" t="s">
        <v>2</v>
      </c>
    </row>
    <row r="2">
      <c r="A2" s="10">
        <v>42826.0</v>
      </c>
      <c r="B2" s="5" t="s">
        <v>782</v>
      </c>
      <c r="C2" s="5" t="s">
        <v>783</v>
      </c>
      <c r="D2" s="6">
        <v>1.0</v>
      </c>
    </row>
    <row r="3">
      <c r="A3" s="10">
        <v>42826.0</v>
      </c>
      <c r="B3" s="5" t="s">
        <v>809</v>
      </c>
      <c r="C3" s="5" t="s">
        <v>810</v>
      </c>
      <c r="D3" s="6">
        <v>1.0</v>
      </c>
    </row>
    <row r="4">
      <c r="A4" s="10">
        <v>42826.0</v>
      </c>
      <c r="B4" s="5" t="s">
        <v>784</v>
      </c>
      <c r="C4" s="5" t="s">
        <v>785</v>
      </c>
      <c r="D4" s="6">
        <v>3.0</v>
      </c>
    </row>
    <row r="5">
      <c r="A5" s="10">
        <v>42826.0</v>
      </c>
      <c r="B5" s="5" t="s">
        <v>950</v>
      </c>
      <c r="C5" s="5" t="s">
        <v>951</v>
      </c>
      <c r="D5" s="6">
        <v>1.0</v>
      </c>
    </row>
    <row r="6">
      <c r="A6" s="10">
        <v>42826.0</v>
      </c>
      <c r="B6" s="5" t="s">
        <v>786</v>
      </c>
      <c r="C6" s="5" t="s">
        <v>787</v>
      </c>
      <c r="D6" s="6">
        <v>2.0</v>
      </c>
    </row>
    <row r="7">
      <c r="A7" s="10">
        <v>42826.0</v>
      </c>
      <c r="B7" s="5" t="s">
        <v>788</v>
      </c>
      <c r="C7" s="5" t="s">
        <v>789</v>
      </c>
      <c r="D7" s="6">
        <v>1.0</v>
      </c>
    </row>
    <row r="8">
      <c r="A8" s="10">
        <v>42826.0</v>
      </c>
      <c r="B8" s="5" t="s">
        <v>813</v>
      </c>
      <c r="C8" s="5" t="s">
        <v>812</v>
      </c>
      <c r="D8" s="6">
        <v>2.0</v>
      </c>
    </row>
    <row r="9">
      <c r="A9" s="10">
        <v>42826.0</v>
      </c>
      <c r="B9" s="5" t="s">
        <v>800</v>
      </c>
      <c r="C9" s="5" t="s">
        <v>801</v>
      </c>
      <c r="D9" s="6">
        <v>9.0</v>
      </c>
    </row>
    <row r="10">
      <c r="A10" s="10">
        <v>42826.0</v>
      </c>
      <c r="B10" s="5" t="s">
        <v>790</v>
      </c>
      <c r="C10" s="5" t="s">
        <v>791</v>
      </c>
      <c r="D10" s="6">
        <v>2.0</v>
      </c>
    </row>
    <row r="11">
      <c r="A11" s="10">
        <v>42826.0</v>
      </c>
      <c r="B11" s="5" t="s">
        <v>842</v>
      </c>
      <c r="C11" s="5" t="s">
        <v>843</v>
      </c>
      <c r="D11" s="6">
        <v>1.0</v>
      </c>
    </row>
    <row r="12">
      <c r="A12" s="10">
        <v>42826.0</v>
      </c>
      <c r="B12" s="5" t="s">
        <v>792</v>
      </c>
      <c r="C12" s="5" t="s">
        <v>793</v>
      </c>
      <c r="D12" s="6">
        <v>20.0</v>
      </c>
    </row>
    <row r="13">
      <c r="A13" s="10">
        <v>42826.0</v>
      </c>
      <c r="B13" s="5" t="s">
        <v>794</v>
      </c>
      <c r="C13" s="5" t="s">
        <v>795</v>
      </c>
      <c r="D13" s="6">
        <v>5.0</v>
      </c>
    </row>
    <row r="14">
      <c r="A14" s="10">
        <v>42826.0</v>
      </c>
      <c r="B14" s="5" t="s">
        <v>796</v>
      </c>
      <c r="C14" s="5" t="s">
        <v>797</v>
      </c>
      <c r="D14" s="6">
        <v>1.0</v>
      </c>
    </row>
    <row r="15">
      <c r="A15" s="10">
        <v>42826.0</v>
      </c>
      <c r="B15" s="5" t="s">
        <v>824</v>
      </c>
      <c r="C15" s="5" t="s">
        <v>825</v>
      </c>
      <c r="D15" s="6">
        <v>1.0</v>
      </c>
    </row>
    <row r="16">
      <c r="A16" s="10">
        <v>42826.0</v>
      </c>
      <c r="B16" s="5" t="s">
        <v>798</v>
      </c>
      <c r="C16" s="5" t="s">
        <v>799</v>
      </c>
      <c r="D16" s="6">
        <v>7.0</v>
      </c>
    </row>
    <row r="17">
      <c r="A17" s="10">
        <v>42826.0</v>
      </c>
      <c r="B17" s="5" t="s">
        <v>880</v>
      </c>
      <c r="C17" s="5" t="s">
        <v>881</v>
      </c>
      <c r="D17" s="6">
        <v>1.0</v>
      </c>
    </row>
    <row r="18">
      <c r="A18" s="10">
        <v>42826.0</v>
      </c>
      <c r="B18" s="5" t="s">
        <v>944</v>
      </c>
      <c r="C18" s="5" t="s">
        <v>945</v>
      </c>
      <c r="D18" s="6">
        <v>1.0</v>
      </c>
    </row>
    <row r="19">
      <c r="A19" s="10">
        <v>42835.0</v>
      </c>
      <c r="B19" s="5" t="s">
        <v>782</v>
      </c>
      <c r="C19" s="5" t="s">
        <v>783</v>
      </c>
      <c r="D19" s="6">
        <v>1.0</v>
      </c>
    </row>
    <row r="20">
      <c r="A20" s="10">
        <v>42835.0</v>
      </c>
      <c r="B20" s="5" t="s">
        <v>809</v>
      </c>
      <c r="C20" s="5" t="s">
        <v>810</v>
      </c>
      <c r="D20" s="6">
        <v>6.0</v>
      </c>
    </row>
    <row r="21">
      <c r="A21" s="10">
        <v>42835.0</v>
      </c>
      <c r="B21" s="5" t="s">
        <v>784</v>
      </c>
      <c r="C21" s="5" t="s">
        <v>785</v>
      </c>
      <c r="D21" s="6">
        <v>7.0</v>
      </c>
    </row>
    <row r="22">
      <c r="A22" s="10">
        <v>42835.0</v>
      </c>
      <c r="B22" s="5" t="s">
        <v>788</v>
      </c>
      <c r="C22" s="5" t="s">
        <v>789</v>
      </c>
      <c r="D22" s="6">
        <v>1.0</v>
      </c>
    </row>
    <row r="23">
      <c r="A23" s="10">
        <v>42835.0</v>
      </c>
      <c r="B23" s="5" t="s">
        <v>811</v>
      </c>
      <c r="C23" s="5" t="s">
        <v>812</v>
      </c>
      <c r="D23" s="6">
        <v>1.0</v>
      </c>
    </row>
    <row r="24">
      <c r="A24" s="10">
        <v>42835.0</v>
      </c>
      <c r="B24" s="5" t="s">
        <v>800</v>
      </c>
      <c r="C24" s="5" t="s">
        <v>801</v>
      </c>
      <c r="D24" s="6">
        <v>14.0</v>
      </c>
    </row>
    <row r="25">
      <c r="A25" s="10">
        <v>42835.0</v>
      </c>
      <c r="B25" s="5" t="s">
        <v>790</v>
      </c>
      <c r="C25" s="5" t="s">
        <v>791</v>
      </c>
      <c r="D25" s="6">
        <v>10.0</v>
      </c>
    </row>
    <row r="26">
      <c r="A26" s="10">
        <v>42835.0</v>
      </c>
      <c r="B26" s="5" t="s">
        <v>792</v>
      </c>
      <c r="C26" s="5" t="s">
        <v>793</v>
      </c>
      <c r="D26" s="6">
        <v>12.0</v>
      </c>
    </row>
    <row r="27">
      <c r="A27" s="10">
        <v>42835.0</v>
      </c>
      <c r="B27" s="5" t="s">
        <v>794</v>
      </c>
      <c r="C27" s="5" t="s">
        <v>795</v>
      </c>
      <c r="D27" s="6">
        <v>6.0</v>
      </c>
    </row>
    <row r="28">
      <c r="A28" s="10">
        <v>42835.0</v>
      </c>
      <c r="B28" s="5" t="s">
        <v>796</v>
      </c>
      <c r="C28" s="5" t="s">
        <v>797</v>
      </c>
      <c r="D28" s="6">
        <v>6.0</v>
      </c>
    </row>
    <row r="29">
      <c r="A29" s="10">
        <v>42835.0</v>
      </c>
      <c r="B29" s="5" t="s">
        <v>856</v>
      </c>
      <c r="C29" s="5" t="s">
        <v>857</v>
      </c>
      <c r="D29" s="6">
        <v>2.0</v>
      </c>
    </row>
    <row r="30">
      <c r="A30" s="10">
        <v>42835.0</v>
      </c>
      <c r="B30" s="5" t="s">
        <v>824</v>
      </c>
      <c r="C30" s="5" t="s">
        <v>825</v>
      </c>
      <c r="D30" s="6">
        <v>1.0</v>
      </c>
    </row>
    <row r="31">
      <c r="A31" s="10">
        <v>42835.0</v>
      </c>
      <c r="B31" s="5" t="s">
        <v>802</v>
      </c>
      <c r="C31" s="5" t="s">
        <v>803</v>
      </c>
      <c r="D31" s="6">
        <v>1.0</v>
      </c>
    </row>
    <row r="32">
      <c r="A32" s="10">
        <v>42835.0</v>
      </c>
      <c r="B32" s="5" t="s">
        <v>814</v>
      </c>
      <c r="C32" s="5" t="s">
        <v>815</v>
      </c>
      <c r="D32" s="6">
        <v>1.0</v>
      </c>
    </row>
    <row r="33">
      <c r="A33" s="10">
        <v>42835.0</v>
      </c>
      <c r="B33" s="5" t="s">
        <v>830</v>
      </c>
      <c r="C33" s="5" t="s">
        <v>831</v>
      </c>
      <c r="D33" s="6">
        <v>1.0</v>
      </c>
    </row>
    <row r="34">
      <c r="A34" s="10">
        <v>42835.0</v>
      </c>
      <c r="B34" s="5" t="s">
        <v>798</v>
      </c>
      <c r="C34" s="5" t="s">
        <v>799</v>
      </c>
      <c r="D34" s="6">
        <v>9.0</v>
      </c>
    </row>
    <row r="35">
      <c r="A35" s="10">
        <v>42835.0</v>
      </c>
      <c r="B35" s="5" t="s">
        <v>938</v>
      </c>
      <c r="C35" s="5" t="s">
        <v>939</v>
      </c>
      <c r="D35" s="6">
        <v>1.0</v>
      </c>
    </row>
    <row r="36">
      <c r="A36" s="10">
        <v>42835.0</v>
      </c>
      <c r="B36" s="5" t="s">
        <v>807</v>
      </c>
      <c r="C36" s="5" t="s">
        <v>808</v>
      </c>
      <c r="D36" s="6">
        <v>1.0</v>
      </c>
    </row>
    <row r="37">
      <c r="A37" s="10">
        <v>42836.0</v>
      </c>
      <c r="B37" s="5" t="s">
        <v>809</v>
      </c>
      <c r="C37" s="5" t="s">
        <v>810</v>
      </c>
      <c r="D37" s="6">
        <v>2.0</v>
      </c>
    </row>
    <row r="38">
      <c r="A38" s="10">
        <v>42836.0</v>
      </c>
      <c r="B38" s="5" t="s">
        <v>784</v>
      </c>
      <c r="C38" s="5" t="s">
        <v>785</v>
      </c>
      <c r="D38" s="6">
        <v>8.0</v>
      </c>
    </row>
    <row r="39">
      <c r="A39" s="10">
        <v>42836.0</v>
      </c>
      <c r="B39" s="5" t="s">
        <v>786</v>
      </c>
      <c r="C39" s="5" t="s">
        <v>787</v>
      </c>
      <c r="D39" s="6">
        <v>2.0</v>
      </c>
    </row>
    <row r="40">
      <c r="A40" s="10">
        <v>42836.0</v>
      </c>
      <c r="B40" s="5" t="s">
        <v>788</v>
      </c>
      <c r="C40" s="5" t="s">
        <v>789</v>
      </c>
      <c r="D40" s="6">
        <v>1.0</v>
      </c>
    </row>
    <row r="41">
      <c r="A41" s="10">
        <v>42836.0</v>
      </c>
      <c r="B41" s="5" t="s">
        <v>811</v>
      </c>
      <c r="C41" s="5" t="s">
        <v>812</v>
      </c>
      <c r="D41" s="6">
        <v>1.0</v>
      </c>
    </row>
    <row r="42">
      <c r="A42" s="10">
        <v>42836.0</v>
      </c>
      <c r="B42" s="5" t="s">
        <v>813</v>
      </c>
      <c r="C42" s="5" t="s">
        <v>812</v>
      </c>
      <c r="D42" s="6">
        <v>1.0</v>
      </c>
    </row>
    <row r="43">
      <c r="A43" s="10">
        <v>42836.0</v>
      </c>
      <c r="B43" s="5" t="s">
        <v>800</v>
      </c>
      <c r="C43" s="5" t="s">
        <v>801</v>
      </c>
      <c r="D43" s="6">
        <v>6.0</v>
      </c>
    </row>
    <row r="44">
      <c r="A44" s="10">
        <v>42836.0</v>
      </c>
      <c r="B44" s="5" t="s">
        <v>840</v>
      </c>
      <c r="C44" s="5" t="s">
        <v>841</v>
      </c>
      <c r="D44" s="6">
        <v>2.0</v>
      </c>
    </row>
    <row r="45">
      <c r="A45" s="10">
        <v>42836.0</v>
      </c>
      <c r="B45" s="5" t="s">
        <v>790</v>
      </c>
      <c r="C45" s="5" t="s">
        <v>791</v>
      </c>
      <c r="D45" s="6">
        <v>3.0</v>
      </c>
    </row>
    <row r="46">
      <c r="A46" s="10">
        <v>42836.0</v>
      </c>
      <c r="B46" s="5" t="s">
        <v>842</v>
      </c>
      <c r="C46" s="5" t="s">
        <v>843</v>
      </c>
      <c r="D46" s="6">
        <v>1.0</v>
      </c>
    </row>
    <row r="47">
      <c r="A47" s="10">
        <v>42836.0</v>
      </c>
      <c r="B47" s="5" t="s">
        <v>792</v>
      </c>
      <c r="C47" s="5" t="s">
        <v>793</v>
      </c>
      <c r="D47" s="6">
        <v>16.0</v>
      </c>
    </row>
    <row r="48">
      <c r="A48" s="10">
        <v>42836.0</v>
      </c>
      <c r="B48" s="5" t="s">
        <v>794</v>
      </c>
      <c r="C48" s="5" t="s">
        <v>795</v>
      </c>
      <c r="D48" s="6">
        <v>4.0</v>
      </c>
    </row>
    <row r="49">
      <c r="A49" s="10">
        <v>42836.0</v>
      </c>
      <c r="B49" s="5" t="s">
        <v>796</v>
      </c>
      <c r="C49" s="5" t="s">
        <v>797</v>
      </c>
      <c r="D49" s="6">
        <v>1.0</v>
      </c>
    </row>
    <row r="50">
      <c r="A50" s="10">
        <v>42836.0</v>
      </c>
      <c r="B50" s="5" t="s">
        <v>856</v>
      </c>
      <c r="C50" s="5" t="s">
        <v>857</v>
      </c>
      <c r="D50" s="6">
        <v>1.0</v>
      </c>
    </row>
    <row r="51">
      <c r="A51" s="10">
        <v>42836.0</v>
      </c>
      <c r="B51" s="5" t="s">
        <v>798</v>
      </c>
      <c r="C51" s="5" t="s">
        <v>799</v>
      </c>
      <c r="D51" s="6">
        <v>5.0</v>
      </c>
    </row>
    <row r="52">
      <c r="A52" s="10">
        <v>42836.0</v>
      </c>
      <c r="B52" s="5" t="s">
        <v>880</v>
      </c>
      <c r="C52" s="5" t="s">
        <v>881</v>
      </c>
      <c r="D52" s="6">
        <v>1.0</v>
      </c>
    </row>
    <row r="53">
      <c r="A53" s="10">
        <v>42836.0</v>
      </c>
      <c r="B53" s="5" t="s">
        <v>822</v>
      </c>
      <c r="C53" s="5" t="s">
        <v>823</v>
      </c>
      <c r="D53" s="6">
        <v>1.0</v>
      </c>
    </row>
    <row r="54">
      <c r="A54" s="10">
        <v>42836.0</v>
      </c>
      <c r="B54" s="5" t="s">
        <v>890</v>
      </c>
      <c r="C54" s="5" t="s">
        <v>891</v>
      </c>
      <c r="D54" s="6">
        <v>1.0</v>
      </c>
    </row>
    <row r="55">
      <c r="A55" s="10">
        <v>42836.0</v>
      </c>
      <c r="B55" s="5" t="s">
        <v>807</v>
      </c>
      <c r="C55" s="5" t="s">
        <v>808</v>
      </c>
      <c r="D55" s="6">
        <v>2.0</v>
      </c>
    </row>
    <row r="56">
      <c r="A56" s="10">
        <v>42837.0</v>
      </c>
      <c r="B56" s="5" t="s">
        <v>804</v>
      </c>
      <c r="C56" s="5" t="s">
        <v>805</v>
      </c>
      <c r="D56" s="6">
        <v>1.0</v>
      </c>
    </row>
    <row r="57">
      <c r="A57" s="10">
        <v>42837.0</v>
      </c>
      <c r="B57" s="5" t="s">
        <v>809</v>
      </c>
      <c r="C57" s="5" t="s">
        <v>810</v>
      </c>
      <c r="D57" s="6">
        <v>4.0</v>
      </c>
    </row>
    <row r="58">
      <c r="A58" s="10">
        <v>42837.0</v>
      </c>
      <c r="B58" s="5" t="s">
        <v>784</v>
      </c>
      <c r="C58" s="5" t="s">
        <v>785</v>
      </c>
      <c r="D58" s="6">
        <v>2.0</v>
      </c>
    </row>
    <row r="59">
      <c r="A59" s="10">
        <v>42837.0</v>
      </c>
      <c r="B59" s="5" t="s">
        <v>786</v>
      </c>
      <c r="C59" s="5" t="s">
        <v>787</v>
      </c>
      <c r="D59" s="6">
        <v>1.0</v>
      </c>
    </row>
    <row r="60">
      <c r="A60" s="10">
        <v>42837.0</v>
      </c>
      <c r="B60" s="5" t="s">
        <v>788</v>
      </c>
      <c r="C60" s="5" t="s">
        <v>789</v>
      </c>
      <c r="D60" s="6">
        <v>2.0</v>
      </c>
    </row>
    <row r="61">
      <c r="A61" s="10">
        <v>42837.0</v>
      </c>
      <c r="B61" s="5" t="s">
        <v>838</v>
      </c>
      <c r="C61" s="5" t="s">
        <v>839</v>
      </c>
      <c r="D61" s="6">
        <v>1.0</v>
      </c>
    </row>
    <row r="62">
      <c r="A62" s="10">
        <v>42837.0</v>
      </c>
      <c r="B62" s="5" t="s">
        <v>800</v>
      </c>
      <c r="C62" s="5" t="s">
        <v>801</v>
      </c>
      <c r="D62" s="6">
        <v>7.0</v>
      </c>
    </row>
    <row r="63">
      <c r="A63" s="10">
        <v>42837.0</v>
      </c>
      <c r="B63" s="5" t="s">
        <v>790</v>
      </c>
      <c r="C63" s="5" t="s">
        <v>791</v>
      </c>
      <c r="D63" s="6">
        <v>10.0</v>
      </c>
    </row>
    <row r="64">
      <c r="A64" s="10">
        <v>42837.0</v>
      </c>
      <c r="B64" s="5" t="s">
        <v>792</v>
      </c>
      <c r="C64" s="5" t="s">
        <v>793</v>
      </c>
      <c r="D64" s="6">
        <v>5.0</v>
      </c>
    </row>
    <row r="65">
      <c r="A65" s="10">
        <v>42837.0</v>
      </c>
      <c r="B65" s="5" t="s">
        <v>794</v>
      </c>
      <c r="C65" s="5" t="s">
        <v>795</v>
      </c>
      <c r="D65" s="6">
        <v>3.0</v>
      </c>
    </row>
    <row r="66">
      <c r="A66" s="10">
        <v>42837.0</v>
      </c>
      <c r="B66" s="5" t="s">
        <v>824</v>
      </c>
      <c r="C66" s="5" t="s">
        <v>825</v>
      </c>
      <c r="D66" s="6">
        <v>10.0</v>
      </c>
    </row>
    <row r="67">
      <c r="A67" s="10">
        <v>42837.0</v>
      </c>
      <c r="B67" s="5" t="s">
        <v>948</v>
      </c>
      <c r="C67" s="5" t="s">
        <v>949</v>
      </c>
      <c r="D67" s="6">
        <v>1.0</v>
      </c>
    </row>
    <row r="68">
      <c r="A68" s="10">
        <v>42837.0</v>
      </c>
      <c r="B68" s="5" t="s">
        <v>952</v>
      </c>
      <c r="C68" s="5" t="s">
        <v>953</v>
      </c>
      <c r="D68" s="6">
        <v>1.0</v>
      </c>
    </row>
    <row r="69">
      <c r="A69" s="10">
        <v>42837.0</v>
      </c>
      <c r="B69" s="5" t="s">
        <v>798</v>
      </c>
      <c r="C69" s="5" t="s">
        <v>799</v>
      </c>
      <c r="D69" s="6">
        <v>5.0</v>
      </c>
    </row>
    <row r="70">
      <c r="A70" s="10">
        <v>42838.0</v>
      </c>
      <c r="B70" s="5" t="s">
        <v>809</v>
      </c>
      <c r="C70" s="5" t="s">
        <v>810</v>
      </c>
      <c r="D70" s="6">
        <v>1.0</v>
      </c>
    </row>
    <row r="71">
      <c r="A71" s="10">
        <v>42838.0</v>
      </c>
      <c r="B71" s="5" t="s">
        <v>784</v>
      </c>
      <c r="C71" s="5" t="s">
        <v>785</v>
      </c>
      <c r="D71" s="6">
        <v>2.0</v>
      </c>
    </row>
    <row r="72">
      <c r="A72" s="10">
        <v>42838.0</v>
      </c>
      <c r="B72" s="5" t="s">
        <v>786</v>
      </c>
      <c r="C72" s="5" t="s">
        <v>787</v>
      </c>
      <c r="D72" s="6">
        <v>1.0</v>
      </c>
    </row>
    <row r="73">
      <c r="A73" s="10">
        <v>42838.0</v>
      </c>
      <c r="B73" s="5" t="s">
        <v>788</v>
      </c>
      <c r="C73" s="5" t="s">
        <v>789</v>
      </c>
      <c r="D73" s="6">
        <v>3.0</v>
      </c>
    </row>
    <row r="74">
      <c r="A74" s="10">
        <v>42838.0</v>
      </c>
      <c r="B74" s="5" t="s">
        <v>813</v>
      </c>
      <c r="C74" s="5" t="s">
        <v>812</v>
      </c>
      <c r="D74" s="6">
        <v>2.0</v>
      </c>
    </row>
    <row r="75">
      <c r="A75" s="10">
        <v>42838.0</v>
      </c>
      <c r="B75" s="5" t="s">
        <v>838</v>
      </c>
      <c r="C75" s="5" t="s">
        <v>839</v>
      </c>
      <c r="D75" s="6">
        <v>1.0</v>
      </c>
    </row>
    <row r="76">
      <c r="A76" s="10">
        <v>42838.0</v>
      </c>
      <c r="B76" s="5" t="s">
        <v>800</v>
      </c>
      <c r="C76" s="5" t="s">
        <v>801</v>
      </c>
      <c r="D76" s="6">
        <v>12.0</v>
      </c>
    </row>
    <row r="77">
      <c r="A77" s="10">
        <v>42838.0</v>
      </c>
      <c r="B77" s="5" t="s">
        <v>790</v>
      </c>
      <c r="C77" s="5" t="s">
        <v>791</v>
      </c>
      <c r="D77" s="6">
        <v>19.0</v>
      </c>
    </row>
    <row r="78">
      <c r="A78" s="10">
        <v>42838.0</v>
      </c>
      <c r="B78" s="5" t="s">
        <v>842</v>
      </c>
      <c r="C78" s="5" t="s">
        <v>843</v>
      </c>
      <c r="D78" s="6">
        <v>1.0</v>
      </c>
    </row>
    <row r="79">
      <c r="A79" s="10">
        <v>42838.0</v>
      </c>
      <c r="B79" s="5" t="s">
        <v>792</v>
      </c>
      <c r="C79" s="5" t="s">
        <v>793</v>
      </c>
      <c r="D79" s="6">
        <v>3.0</v>
      </c>
    </row>
    <row r="80">
      <c r="A80" s="10">
        <v>42838.0</v>
      </c>
      <c r="B80" s="5" t="s">
        <v>794</v>
      </c>
      <c r="C80" s="5" t="s">
        <v>795</v>
      </c>
      <c r="D80" s="6">
        <v>7.0</v>
      </c>
    </row>
    <row r="81">
      <c r="A81" s="10">
        <v>42838.0</v>
      </c>
      <c r="B81" s="5" t="s">
        <v>886</v>
      </c>
      <c r="C81" s="5" t="s">
        <v>887</v>
      </c>
      <c r="D81" s="6">
        <v>1.0</v>
      </c>
    </row>
    <row r="82">
      <c r="A82" s="10">
        <v>42838.0</v>
      </c>
      <c r="B82" s="5" t="s">
        <v>796</v>
      </c>
      <c r="C82" s="5" t="s">
        <v>797</v>
      </c>
      <c r="D82" s="6">
        <v>2.0</v>
      </c>
    </row>
    <row r="83">
      <c r="A83" s="10">
        <v>42838.0</v>
      </c>
      <c r="B83" s="5" t="s">
        <v>824</v>
      </c>
      <c r="C83" s="5" t="s">
        <v>825</v>
      </c>
      <c r="D83" s="6">
        <v>1.0</v>
      </c>
    </row>
    <row r="84">
      <c r="A84" s="10">
        <v>42838.0</v>
      </c>
      <c r="B84" s="5" t="s">
        <v>802</v>
      </c>
      <c r="C84" s="5" t="s">
        <v>803</v>
      </c>
      <c r="D84" s="6">
        <v>2.0</v>
      </c>
    </row>
    <row r="85">
      <c r="A85" s="10">
        <v>42838.0</v>
      </c>
      <c r="B85" s="5" t="s">
        <v>814</v>
      </c>
      <c r="C85" s="5" t="s">
        <v>815</v>
      </c>
      <c r="D85" s="6">
        <v>2.0</v>
      </c>
    </row>
    <row r="86">
      <c r="A86" s="10">
        <v>42838.0</v>
      </c>
      <c r="B86" s="5" t="s">
        <v>798</v>
      </c>
      <c r="C86" s="5" t="s">
        <v>799</v>
      </c>
      <c r="D86" s="6">
        <v>2.0</v>
      </c>
    </row>
    <row r="87">
      <c r="A87" s="10">
        <v>42838.0</v>
      </c>
      <c r="B87" s="5" t="s">
        <v>938</v>
      </c>
      <c r="C87" s="5" t="s">
        <v>939</v>
      </c>
      <c r="D87" s="6">
        <v>4.0</v>
      </c>
    </row>
    <row r="88">
      <c r="A88" s="10">
        <v>42838.0</v>
      </c>
      <c r="B88" s="5" t="s">
        <v>807</v>
      </c>
      <c r="C88" s="5" t="s">
        <v>808</v>
      </c>
      <c r="D88" s="6">
        <v>5.0</v>
      </c>
    </row>
    <row r="89">
      <c r="A89" s="10">
        <v>42839.0</v>
      </c>
      <c r="B89" s="5" t="s">
        <v>784</v>
      </c>
      <c r="C89" s="5" t="s">
        <v>785</v>
      </c>
      <c r="D89" s="6">
        <v>2.0</v>
      </c>
    </row>
    <row r="90">
      <c r="A90" s="10">
        <v>42839.0</v>
      </c>
      <c r="B90" s="5" t="s">
        <v>786</v>
      </c>
      <c r="C90" s="5" t="s">
        <v>787</v>
      </c>
      <c r="D90" s="6">
        <v>5.0</v>
      </c>
    </row>
    <row r="91">
      <c r="A91" s="10">
        <v>42839.0</v>
      </c>
      <c r="B91" s="5" t="s">
        <v>788</v>
      </c>
      <c r="C91" s="5" t="s">
        <v>789</v>
      </c>
      <c r="D91" s="6">
        <v>1.0</v>
      </c>
    </row>
    <row r="92">
      <c r="A92" s="10">
        <v>42839.0</v>
      </c>
      <c r="B92" s="5" t="s">
        <v>811</v>
      </c>
      <c r="C92" s="5" t="s">
        <v>812</v>
      </c>
      <c r="D92" s="6">
        <v>5.0</v>
      </c>
    </row>
    <row r="93">
      <c r="A93" s="10">
        <v>42839.0</v>
      </c>
      <c r="B93" s="5" t="s">
        <v>813</v>
      </c>
      <c r="C93" s="5" t="s">
        <v>812</v>
      </c>
      <c r="D93" s="6">
        <v>3.0</v>
      </c>
    </row>
    <row r="94">
      <c r="A94" s="10">
        <v>42839.0</v>
      </c>
      <c r="B94" s="5" t="s">
        <v>800</v>
      </c>
      <c r="C94" s="5" t="s">
        <v>801</v>
      </c>
      <c r="D94" s="6">
        <v>14.0</v>
      </c>
    </row>
    <row r="95">
      <c r="A95" s="10">
        <v>42839.0</v>
      </c>
      <c r="B95" s="5" t="s">
        <v>840</v>
      </c>
      <c r="C95" s="5" t="s">
        <v>841</v>
      </c>
      <c r="D95" s="6">
        <v>1.0</v>
      </c>
    </row>
    <row r="96">
      <c r="A96" s="10">
        <v>42839.0</v>
      </c>
      <c r="B96" s="5" t="s">
        <v>790</v>
      </c>
      <c r="C96" s="5" t="s">
        <v>791</v>
      </c>
      <c r="D96" s="6">
        <v>5.0</v>
      </c>
    </row>
    <row r="97">
      <c r="A97" s="10">
        <v>42839.0</v>
      </c>
      <c r="B97" s="5" t="s">
        <v>842</v>
      </c>
      <c r="C97" s="5" t="s">
        <v>843</v>
      </c>
      <c r="D97" s="6">
        <v>2.0</v>
      </c>
    </row>
    <row r="98">
      <c r="A98" s="10">
        <v>42839.0</v>
      </c>
      <c r="B98" s="5" t="s">
        <v>792</v>
      </c>
      <c r="C98" s="5" t="s">
        <v>793</v>
      </c>
      <c r="D98" s="6">
        <v>9.0</v>
      </c>
    </row>
    <row r="99">
      <c r="A99" s="10">
        <v>42839.0</v>
      </c>
      <c r="B99" s="5" t="s">
        <v>794</v>
      </c>
      <c r="C99" s="5" t="s">
        <v>795</v>
      </c>
      <c r="D99" s="6">
        <v>6.0</v>
      </c>
    </row>
    <row r="100">
      <c r="A100" s="10">
        <v>42839.0</v>
      </c>
      <c r="B100" s="5" t="s">
        <v>796</v>
      </c>
      <c r="C100" s="5" t="s">
        <v>797</v>
      </c>
      <c r="D100" s="6">
        <v>2.0</v>
      </c>
    </row>
    <row r="101">
      <c r="A101" s="10">
        <v>42839.0</v>
      </c>
      <c r="B101" s="5" t="s">
        <v>824</v>
      </c>
      <c r="C101" s="5" t="s">
        <v>825</v>
      </c>
      <c r="D101" s="6">
        <v>4.0</v>
      </c>
    </row>
    <row r="102">
      <c r="A102" s="10">
        <v>42839.0</v>
      </c>
      <c r="B102" s="5" t="s">
        <v>844</v>
      </c>
      <c r="C102" s="5" t="s">
        <v>845</v>
      </c>
      <c r="D102" s="6">
        <v>1.0</v>
      </c>
    </row>
    <row r="103">
      <c r="A103" s="10">
        <v>42839.0</v>
      </c>
      <c r="B103" s="5" t="s">
        <v>954</v>
      </c>
      <c r="C103" s="5" t="s">
        <v>955</v>
      </c>
      <c r="D103" s="6">
        <v>2.0</v>
      </c>
    </row>
    <row r="104">
      <c r="A104" s="10">
        <v>42839.0</v>
      </c>
      <c r="B104" s="5" t="s">
        <v>956</v>
      </c>
      <c r="C104" s="5" t="s">
        <v>957</v>
      </c>
      <c r="D104" s="6">
        <v>1.0</v>
      </c>
    </row>
    <row r="105">
      <c r="A105" s="10">
        <v>42839.0</v>
      </c>
      <c r="B105" s="5" t="s">
        <v>802</v>
      </c>
      <c r="C105" s="5" t="s">
        <v>803</v>
      </c>
      <c r="D105" s="6">
        <v>2.0</v>
      </c>
    </row>
    <row r="106">
      <c r="A106" s="10">
        <v>42839.0</v>
      </c>
      <c r="B106" s="5" t="s">
        <v>830</v>
      </c>
      <c r="C106" s="5" t="s">
        <v>831</v>
      </c>
      <c r="D106" s="6">
        <v>1.0</v>
      </c>
    </row>
    <row r="107">
      <c r="A107" s="10">
        <v>42839.0</v>
      </c>
      <c r="B107" s="5" t="s">
        <v>798</v>
      </c>
      <c r="C107" s="5" t="s">
        <v>799</v>
      </c>
      <c r="D107" s="6">
        <v>2.0</v>
      </c>
    </row>
    <row r="108">
      <c r="A108" s="10">
        <v>42839.0</v>
      </c>
      <c r="B108" s="5" t="s">
        <v>822</v>
      </c>
      <c r="C108" s="5" t="s">
        <v>823</v>
      </c>
      <c r="D108" s="6">
        <v>6.0</v>
      </c>
    </row>
    <row r="109">
      <c r="A109" s="10">
        <v>42839.0</v>
      </c>
      <c r="B109" s="5" t="s">
        <v>848</v>
      </c>
      <c r="C109" s="5" t="s">
        <v>849</v>
      </c>
      <c r="D109" s="6">
        <v>2.0</v>
      </c>
    </row>
    <row r="110">
      <c r="A110" s="10">
        <v>42839.0</v>
      </c>
      <c r="B110" s="5" t="s">
        <v>807</v>
      </c>
      <c r="C110" s="5" t="s">
        <v>808</v>
      </c>
      <c r="D110" s="6">
        <v>1.0</v>
      </c>
    </row>
    <row r="111">
      <c r="A111" s="10">
        <v>42840.0</v>
      </c>
      <c r="B111" s="5" t="s">
        <v>846</v>
      </c>
      <c r="C111" s="5" t="s">
        <v>847</v>
      </c>
      <c r="D111" s="6">
        <v>1.0</v>
      </c>
    </row>
    <row r="112">
      <c r="A112" s="10">
        <v>42840.0</v>
      </c>
      <c r="B112" s="5" t="s">
        <v>809</v>
      </c>
      <c r="C112" s="5" t="s">
        <v>810</v>
      </c>
      <c r="D112" s="6">
        <v>3.0</v>
      </c>
    </row>
    <row r="113">
      <c r="A113" s="10">
        <v>42840.0</v>
      </c>
      <c r="B113" s="5" t="s">
        <v>784</v>
      </c>
      <c r="C113" s="5" t="s">
        <v>785</v>
      </c>
      <c r="D113" s="6">
        <v>4.0</v>
      </c>
    </row>
    <row r="114">
      <c r="A114" s="10">
        <v>42840.0</v>
      </c>
      <c r="B114" s="5" t="s">
        <v>786</v>
      </c>
      <c r="C114" s="5" t="s">
        <v>787</v>
      </c>
      <c r="D114" s="6">
        <v>1.0</v>
      </c>
    </row>
    <row r="115">
      <c r="A115" s="10">
        <v>42840.0</v>
      </c>
      <c r="B115" s="5" t="s">
        <v>788</v>
      </c>
      <c r="C115" s="5" t="s">
        <v>789</v>
      </c>
      <c r="D115" s="6">
        <v>2.0</v>
      </c>
    </row>
    <row r="116">
      <c r="A116" s="10">
        <v>42840.0</v>
      </c>
      <c r="B116" s="5" t="s">
        <v>813</v>
      </c>
      <c r="C116" s="5" t="s">
        <v>812</v>
      </c>
      <c r="D116" s="6">
        <v>6.0</v>
      </c>
    </row>
    <row r="117">
      <c r="A117" s="10">
        <v>42840.0</v>
      </c>
      <c r="B117" s="5" t="s">
        <v>800</v>
      </c>
      <c r="C117" s="5" t="s">
        <v>801</v>
      </c>
      <c r="D117" s="6">
        <v>10.0</v>
      </c>
    </row>
    <row r="118">
      <c r="A118" s="10">
        <v>42840.0</v>
      </c>
      <c r="B118" s="5" t="s">
        <v>790</v>
      </c>
      <c r="C118" s="5" t="s">
        <v>791</v>
      </c>
      <c r="D118" s="6">
        <v>5.0</v>
      </c>
    </row>
    <row r="119">
      <c r="A119" s="10">
        <v>42840.0</v>
      </c>
      <c r="B119" s="5" t="s">
        <v>792</v>
      </c>
      <c r="C119" s="5" t="s">
        <v>793</v>
      </c>
      <c r="D119" s="6">
        <v>14.0</v>
      </c>
    </row>
    <row r="120">
      <c r="A120" s="10">
        <v>42840.0</v>
      </c>
      <c r="B120" s="5" t="s">
        <v>794</v>
      </c>
      <c r="C120" s="5" t="s">
        <v>795</v>
      </c>
      <c r="D120" s="6">
        <v>4.0</v>
      </c>
    </row>
    <row r="121">
      <c r="A121" s="10">
        <v>42840.0</v>
      </c>
      <c r="B121" s="5" t="s">
        <v>886</v>
      </c>
      <c r="C121" s="5" t="s">
        <v>887</v>
      </c>
      <c r="D121" s="6">
        <v>2.0</v>
      </c>
    </row>
    <row r="122">
      <c r="A122" s="10">
        <v>42840.0</v>
      </c>
      <c r="B122" s="5" t="s">
        <v>796</v>
      </c>
      <c r="C122" s="5" t="s">
        <v>797</v>
      </c>
      <c r="D122" s="6">
        <v>1.0</v>
      </c>
    </row>
    <row r="123">
      <c r="A123" s="10">
        <v>42840.0</v>
      </c>
      <c r="B123" s="5" t="s">
        <v>824</v>
      </c>
      <c r="C123" s="5" t="s">
        <v>825</v>
      </c>
      <c r="D123" s="6">
        <v>2.0</v>
      </c>
    </row>
    <row r="124">
      <c r="A124" s="10">
        <v>42840.0</v>
      </c>
      <c r="B124" s="5" t="s">
        <v>802</v>
      </c>
      <c r="C124" s="5" t="s">
        <v>803</v>
      </c>
      <c r="D124" s="6">
        <v>2.0</v>
      </c>
    </row>
    <row r="125">
      <c r="A125" s="10">
        <v>42840.0</v>
      </c>
      <c r="B125" s="5" t="s">
        <v>830</v>
      </c>
      <c r="C125" s="5" t="s">
        <v>831</v>
      </c>
      <c r="D125" s="6">
        <v>2.0</v>
      </c>
    </row>
    <row r="126">
      <c r="A126" s="10">
        <v>42840.0</v>
      </c>
      <c r="B126" s="5" t="s">
        <v>798</v>
      </c>
      <c r="C126" s="5" t="s">
        <v>799</v>
      </c>
      <c r="D126" s="6">
        <v>4.0</v>
      </c>
    </row>
    <row r="127">
      <c r="A127" s="10">
        <v>42840.0</v>
      </c>
      <c r="B127" s="5" t="s">
        <v>880</v>
      </c>
      <c r="C127" s="5" t="s">
        <v>881</v>
      </c>
      <c r="D127" s="6">
        <v>1.0</v>
      </c>
    </row>
    <row r="128">
      <c r="A128" s="10">
        <v>42840.0</v>
      </c>
      <c r="B128" s="5" t="s">
        <v>822</v>
      </c>
      <c r="C128" s="5" t="s">
        <v>823</v>
      </c>
      <c r="D128" s="6">
        <v>2.0</v>
      </c>
    </row>
    <row r="129">
      <c r="A129" s="10">
        <v>42840.0</v>
      </c>
      <c r="B129" s="5" t="s">
        <v>807</v>
      </c>
      <c r="C129" s="5" t="s">
        <v>808</v>
      </c>
      <c r="D129" s="6">
        <v>5.0</v>
      </c>
    </row>
    <row r="130">
      <c r="A130" s="10">
        <v>42841.0</v>
      </c>
      <c r="B130" s="5" t="s">
        <v>809</v>
      </c>
      <c r="C130" s="5" t="s">
        <v>810</v>
      </c>
      <c r="D130" s="6">
        <v>1.0</v>
      </c>
    </row>
    <row r="131">
      <c r="A131" s="10">
        <v>42841.0</v>
      </c>
      <c r="B131" s="5" t="s">
        <v>784</v>
      </c>
      <c r="C131" s="5" t="s">
        <v>785</v>
      </c>
      <c r="D131" s="6">
        <v>1.0</v>
      </c>
    </row>
    <row r="132">
      <c r="A132" s="10">
        <v>42841.0</v>
      </c>
      <c r="B132" s="5" t="s">
        <v>786</v>
      </c>
      <c r="C132" s="5" t="s">
        <v>787</v>
      </c>
      <c r="D132" s="6">
        <v>3.0</v>
      </c>
    </row>
    <row r="133">
      <c r="A133" s="10">
        <v>42841.0</v>
      </c>
      <c r="B133" s="5" t="s">
        <v>788</v>
      </c>
      <c r="C133" s="5" t="s">
        <v>789</v>
      </c>
      <c r="D133" s="6">
        <v>1.0</v>
      </c>
    </row>
    <row r="134">
      <c r="A134" s="10">
        <v>42841.0</v>
      </c>
      <c r="B134" s="5" t="s">
        <v>800</v>
      </c>
      <c r="C134" s="5" t="s">
        <v>801</v>
      </c>
      <c r="D134" s="6">
        <v>12.0</v>
      </c>
    </row>
    <row r="135">
      <c r="A135" s="10">
        <v>42841.0</v>
      </c>
      <c r="B135" s="5" t="s">
        <v>790</v>
      </c>
      <c r="C135" s="5" t="s">
        <v>791</v>
      </c>
      <c r="D135" s="6">
        <v>1.0</v>
      </c>
    </row>
    <row r="136">
      <c r="A136" s="10">
        <v>42841.0</v>
      </c>
      <c r="B136" s="5" t="s">
        <v>792</v>
      </c>
      <c r="C136" s="5" t="s">
        <v>793</v>
      </c>
      <c r="D136" s="6">
        <v>5.0</v>
      </c>
    </row>
    <row r="137">
      <c r="A137" s="10">
        <v>42841.0</v>
      </c>
      <c r="B137" s="5" t="s">
        <v>794</v>
      </c>
      <c r="C137" s="5" t="s">
        <v>795</v>
      </c>
      <c r="D137" s="6">
        <v>11.0</v>
      </c>
    </row>
    <row r="138">
      <c r="A138" s="10">
        <v>42841.0</v>
      </c>
      <c r="B138" s="5" t="s">
        <v>912</v>
      </c>
      <c r="C138" s="5" t="s">
        <v>913</v>
      </c>
      <c r="D138" s="6">
        <v>3.0</v>
      </c>
    </row>
    <row r="139">
      <c r="A139" s="10">
        <v>42841.0</v>
      </c>
      <c r="B139" s="5" t="s">
        <v>856</v>
      </c>
      <c r="C139" s="5" t="s">
        <v>857</v>
      </c>
      <c r="D139" s="6">
        <v>2.0</v>
      </c>
    </row>
    <row r="140">
      <c r="A140" s="10">
        <v>42841.0</v>
      </c>
      <c r="B140" s="5" t="s">
        <v>824</v>
      </c>
      <c r="C140" s="5" t="s">
        <v>825</v>
      </c>
      <c r="D140" s="6">
        <v>2.0</v>
      </c>
    </row>
    <row r="141">
      <c r="A141" s="10">
        <v>42841.0</v>
      </c>
      <c r="B141" s="5" t="s">
        <v>958</v>
      </c>
      <c r="C141" s="5" t="s">
        <v>959</v>
      </c>
      <c r="D141" s="6">
        <v>1.0</v>
      </c>
    </row>
    <row r="142">
      <c r="A142" s="10">
        <v>42841.0</v>
      </c>
      <c r="B142" s="5" t="s">
        <v>868</v>
      </c>
      <c r="C142" s="5" t="s">
        <v>869</v>
      </c>
      <c r="D142" s="6">
        <v>1.0</v>
      </c>
    </row>
    <row r="143">
      <c r="A143" s="10">
        <v>42841.0</v>
      </c>
      <c r="B143" s="5" t="s">
        <v>960</v>
      </c>
      <c r="C143" s="5" t="s">
        <v>961</v>
      </c>
      <c r="D143" s="6">
        <v>1.0</v>
      </c>
    </row>
    <row r="144">
      <c r="A144" s="10">
        <v>42841.0</v>
      </c>
      <c r="B144" s="5" t="s">
        <v>802</v>
      </c>
      <c r="C144" s="5" t="s">
        <v>803</v>
      </c>
      <c r="D144" s="6">
        <v>3.0</v>
      </c>
    </row>
    <row r="145">
      <c r="A145" s="10">
        <v>42841.0</v>
      </c>
      <c r="B145" s="5" t="s">
        <v>798</v>
      </c>
      <c r="C145" s="5" t="s">
        <v>799</v>
      </c>
      <c r="D145" s="6">
        <v>3.0</v>
      </c>
    </row>
    <row r="146">
      <c r="A146" s="10">
        <v>42841.0</v>
      </c>
      <c r="B146" s="5" t="s">
        <v>962</v>
      </c>
      <c r="C146" s="5" t="s">
        <v>963</v>
      </c>
      <c r="D146" s="6">
        <v>1.0</v>
      </c>
    </row>
    <row r="147">
      <c r="A147" s="10">
        <v>42842.0</v>
      </c>
      <c r="B147" s="5" t="s">
        <v>804</v>
      </c>
      <c r="C147" s="5" t="s">
        <v>805</v>
      </c>
      <c r="D147" s="6">
        <v>1.0</v>
      </c>
    </row>
    <row r="148">
      <c r="A148" s="10">
        <v>42842.0</v>
      </c>
      <c r="B148" s="5" t="s">
        <v>809</v>
      </c>
      <c r="C148" s="5" t="s">
        <v>810</v>
      </c>
      <c r="D148" s="6">
        <v>1.0</v>
      </c>
    </row>
    <row r="149">
      <c r="A149" s="10">
        <v>42842.0</v>
      </c>
      <c r="B149" s="5" t="s">
        <v>786</v>
      </c>
      <c r="C149" s="5" t="s">
        <v>787</v>
      </c>
      <c r="D149" s="6">
        <v>1.0</v>
      </c>
    </row>
    <row r="150">
      <c r="A150" s="10">
        <v>42842.0</v>
      </c>
      <c r="B150" s="5" t="s">
        <v>788</v>
      </c>
      <c r="C150" s="5" t="s">
        <v>789</v>
      </c>
      <c r="D150" s="6">
        <v>6.0</v>
      </c>
    </row>
    <row r="151">
      <c r="A151" s="10">
        <v>42842.0</v>
      </c>
      <c r="B151" s="5" t="s">
        <v>811</v>
      </c>
      <c r="C151" s="5" t="s">
        <v>812</v>
      </c>
      <c r="D151" s="6">
        <v>1.0</v>
      </c>
    </row>
    <row r="152">
      <c r="A152" s="10">
        <v>42842.0</v>
      </c>
      <c r="B152" s="5" t="s">
        <v>813</v>
      </c>
      <c r="C152" s="5" t="s">
        <v>812</v>
      </c>
      <c r="D152" s="6">
        <v>1.0</v>
      </c>
    </row>
    <row r="153">
      <c r="A153" s="10">
        <v>42842.0</v>
      </c>
      <c r="B153" s="5" t="s">
        <v>800</v>
      </c>
      <c r="C153" s="5" t="s">
        <v>801</v>
      </c>
      <c r="D153" s="6">
        <v>13.0</v>
      </c>
    </row>
    <row r="154">
      <c r="A154" s="10">
        <v>42842.0</v>
      </c>
      <c r="B154" s="5" t="s">
        <v>790</v>
      </c>
      <c r="C154" s="5" t="s">
        <v>791</v>
      </c>
      <c r="D154" s="6">
        <v>5.0</v>
      </c>
    </row>
    <row r="155">
      <c r="A155" s="10">
        <v>42842.0</v>
      </c>
      <c r="B155" s="5" t="s">
        <v>792</v>
      </c>
      <c r="C155" s="5" t="s">
        <v>793</v>
      </c>
      <c r="D155" s="6">
        <v>19.0</v>
      </c>
    </row>
    <row r="156">
      <c r="A156" s="10">
        <v>42842.0</v>
      </c>
      <c r="B156" s="5" t="s">
        <v>794</v>
      </c>
      <c r="C156" s="5" t="s">
        <v>795</v>
      </c>
      <c r="D156" s="6">
        <v>4.0</v>
      </c>
    </row>
    <row r="157">
      <c r="A157" s="10">
        <v>42842.0</v>
      </c>
      <c r="B157" s="5" t="s">
        <v>824</v>
      </c>
      <c r="C157" s="5" t="s">
        <v>825</v>
      </c>
      <c r="D157" s="6">
        <v>5.0</v>
      </c>
    </row>
    <row r="158">
      <c r="A158" s="10">
        <v>42842.0</v>
      </c>
      <c r="B158" s="5" t="s">
        <v>818</v>
      </c>
      <c r="C158" s="5" t="s">
        <v>819</v>
      </c>
      <c r="D158" s="6">
        <v>1.0</v>
      </c>
    </row>
    <row r="159">
      <c r="A159" s="10">
        <v>42842.0</v>
      </c>
      <c r="B159" s="5" t="s">
        <v>802</v>
      </c>
      <c r="C159" s="5" t="s">
        <v>803</v>
      </c>
      <c r="D159" s="6">
        <v>1.0</v>
      </c>
    </row>
    <row r="160">
      <c r="A160" s="10">
        <v>42842.0</v>
      </c>
      <c r="B160" s="5" t="s">
        <v>814</v>
      </c>
      <c r="C160" s="5" t="s">
        <v>815</v>
      </c>
      <c r="D160" s="6">
        <v>1.0</v>
      </c>
    </row>
    <row r="161">
      <c r="A161" s="10">
        <v>42842.0</v>
      </c>
      <c r="B161" s="5" t="s">
        <v>820</v>
      </c>
      <c r="C161" s="5" t="s">
        <v>821</v>
      </c>
      <c r="D161" s="6">
        <v>1.0</v>
      </c>
    </row>
    <row r="162">
      <c r="A162" s="10">
        <v>42842.0</v>
      </c>
      <c r="B162" s="5" t="s">
        <v>798</v>
      </c>
      <c r="C162" s="5" t="s">
        <v>799</v>
      </c>
      <c r="D162" s="6">
        <v>6.0</v>
      </c>
    </row>
    <row r="163">
      <c r="A163" s="10">
        <v>42842.0</v>
      </c>
      <c r="B163" s="5" t="s">
        <v>822</v>
      </c>
      <c r="C163" s="5" t="s">
        <v>823</v>
      </c>
      <c r="D163" s="6">
        <v>1.0</v>
      </c>
    </row>
    <row r="164">
      <c r="A164" s="10">
        <v>42842.0</v>
      </c>
      <c r="B164" s="5" t="s">
        <v>807</v>
      </c>
      <c r="C164" s="5" t="s">
        <v>808</v>
      </c>
      <c r="D164" s="6">
        <v>3.0</v>
      </c>
    </row>
    <row r="165">
      <c r="A165" s="10">
        <v>42843.0</v>
      </c>
      <c r="B165" s="5" t="s">
        <v>804</v>
      </c>
      <c r="C165" s="5" t="s">
        <v>805</v>
      </c>
      <c r="D165" s="6">
        <v>1.0</v>
      </c>
    </row>
    <row r="166">
      <c r="A166" s="10">
        <v>42843.0</v>
      </c>
      <c r="B166" s="5" t="s">
        <v>786</v>
      </c>
      <c r="C166" s="5" t="s">
        <v>787</v>
      </c>
      <c r="D166" s="6">
        <v>1.0</v>
      </c>
    </row>
    <row r="167">
      <c r="A167" s="10">
        <v>42843.0</v>
      </c>
      <c r="B167" s="5" t="s">
        <v>788</v>
      </c>
      <c r="C167" s="5" t="s">
        <v>789</v>
      </c>
      <c r="D167" s="6">
        <v>1.0</v>
      </c>
    </row>
    <row r="168">
      <c r="A168" s="10">
        <v>42843.0</v>
      </c>
      <c r="B168" s="5" t="s">
        <v>800</v>
      </c>
      <c r="C168" s="5" t="s">
        <v>801</v>
      </c>
      <c r="D168" s="6">
        <v>10.0</v>
      </c>
    </row>
    <row r="169">
      <c r="A169" s="10">
        <v>42843.0</v>
      </c>
      <c r="B169" s="5" t="s">
        <v>842</v>
      </c>
      <c r="C169" s="5" t="s">
        <v>843</v>
      </c>
      <c r="D169" s="6">
        <v>2.0</v>
      </c>
    </row>
    <row r="170">
      <c r="A170" s="10">
        <v>42843.0</v>
      </c>
      <c r="B170" s="5" t="s">
        <v>792</v>
      </c>
      <c r="C170" s="5" t="s">
        <v>793</v>
      </c>
      <c r="D170" s="6">
        <v>9.0</v>
      </c>
    </row>
    <row r="171">
      <c r="A171" s="10">
        <v>42843.0</v>
      </c>
      <c r="B171" s="5" t="s">
        <v>794</v>
      </c>
      <c r="C171" s="5" t="s">
        <v>795</v>
      </c>
      <c r="D171" s="6">
        <v>7.0</v>
      </c>
    </row>
    <row r="172">
      <c r="A172" s="10">
        <v>42843.0</v>
      </c>
      <c r="B172" s="5" t="s">
        <v>796</v>
      </c>
      <c r="C172" s="5" t="s">
        <v>797</v>
      </c>
      <c r="D172" s="6">
        <v>2.0</v>
      </c>
    </row>
    <row r="173">
      <c r="A173" s="10">
        <v>42843.0</v>
      </c>
      <c r="B173" s="5" t="s">
        <v>824</v>
      </c>
      <c r="C173" s="5" t="s">
        <v>825</v>
      </c>
      <c r="D173" s="6">
        <v>3.0</v>
      </c>
    </row>
    <row r="174">
      <c r="A174" s="10">
        <v>42843.0</v>
      </c>
      <c r="B174" s="5" t="s">
        <v>868</v>
      </c>
      <c r="C174" s="5" t="s">
        <v>869</v>
      </c>
      <c r="D174" s="6">
        <v>1.0</v>
      </c>
    </row>
    <row r="175">
      <c r="A175" s="10">
        <v>42843.0</v>
      </c>
      <c r="B175" s="5" t="s">
        <v>802</v>
      </c>
      <c r="C175" s="5" t="s">
        <v>803</v>
      </c>
      <c r="D175" s="6">
        <v>3.0</v>
      </c>
    </row>
    <row r="176">
      <c r="A176" s="10">
        <v>42843.0</v>
      </c>
      <c r="B176" s="5" t="s">
        <v>820</v>
      </c>
      <c r="C176" s="5" t="s">
        <v>821</v>
      </c>
      <c r="D176" s="6">
        <v>1.0</v>
      </c>
    </row>
    <row r="177">
      <c r="A177" s="10">
        <v>42843.0</v>
      </c>
      <c r="B177" s="5" t="s">
        <v>798</v>
      </c>
      <c r="C177" s="5" t="s">
        <v>799</v>
      </c>
      <c r="D177" s="6">
        <v>4.0</v>
      </c>
    </row>
    <row r="178">
      <c r="A178" s="10">
        <v>42843.0</v>
      </c>
      <c r="B178" s="5" t="s">
        <v>807</v>
      </c>
      <c r="C178" s="5" t="s">
        <v>808</v>
      </c>
      <c r="D178" s="6">
        <v>2.0</v>
      </c>
    </row>
    <row r="179">
      <c r="A179" s="10">
        <v>42844.0</v>
      </c>
      <c r="B179" s="5" t="s">
        <v>784</v>
      </c>
      <c r="C179" s="5" t="s">
        <v>785</v>
      </c>
      <c r="D179" s="6">
        <v>4.0</v>
      </c>
    </row>
    <row r="180">
      <c r="A180" s="10">
        <v>42844.0</v>
      </c>
      <c r="B180" s="5" t="s">
        <v>786</v>
      </c>
      <c r="C180" s="5" t="s">
        <v>787</v>
      </c>
      <c r="D180" s="6">
        <v>1.0</v>
      </c>
    </row>
    <row r="181">
      <c r="A181" s="10">
        <v>42844.0</v>
      </c>
      <c r="B181" s="5" t="s">
        <v>800</v>
      </c>
      <c r="C181" s="5" t="s">
        <v>801</v>
      </c>
      <c r="D181" s="6">
        <v>11.0</v>
      </c>
    </row>
    <row r="182">
      <c r="A182" s="10">
        <v>42844.0</v>
      </c>
      <c r="B182" s="5" t="s">
        <v>942</v>
      </c>
      <c r="C182" s="5" t="s">
        <v>943</v>
      </c>
      <c r="D182" s="6">
        <v>1.0</v>
      </c>
    </row>
    <row r="183">
      <c r="A183" s="10">
        <v>42844.0</v>
      </c>
      <c r="B183" s="5" t="s">
        <v>790</v>
      </c>
      <c r="C183" s="5" t="s">
        <v>791</v>
      </c>
      <c r="D183" s="6">
        <v>2.0</v>
      </c>
    </row>
    <row r="184">
      <c r="A184" s="10">
        <v>42844.0</v>
      </c>
      <c r="B184" s="5" t="s">
        <v>792</v>
      </c>
      <c r="C184" s="5" t="s">
        <v>793</v>
      </c>
      <c r="D184" s="6">
        <v>10.0</v>
      </c>
    </row>
    <row r="185">
      <c r="A185" s="10">
        <v>42844.0</v>
      </c>
      <c r="B185" s="5" t="s">
        <v>874</v>
      </c>
      <c r="C185" s="5" t="s">
        <v>875</v>
      </c>
      <c r="D185" s="6">
        <v>1.0</v>
      </c>
    </row>
    <row r="186">
      <c r="A186" s="10">
        <v>42844.0</v>
      </c>
      <c r="B186" s="5" t="s">
        <v>796</v>
      </c>
      <c r="C186" s="5" t="s">
        <v>797</v>
      </c>
      <c r="D186" s="6">
        <v>1.0</v>
      </c>
    </row>
    <row r="187">
      <c r="A187" s="10">
        <v>42844.0</v>
      </c>
      <c r="B187" s="5" t="s">
        <v>878</v>
      </c>
      <c r="C187" s="5" t="s">
        <v>879</v>
      </c>
      <c r="D187" s="6">
        <v>23.0</v>
      </c>
    </row>
    <row r="188">
      <c r="A188" s="10">
        <v>42844.0</v>
      </c>
      <c r="B188" s="5" t="s">
        <v>856</v>
      </c>
      <c r="C188" s="5" t="s">
        <v>857</v>
      </c>
      <c r="D188" s="6">
        <v>2.0</v>
      </c>
    </row>
    <row r="189">
      <c r="A189" s="10">
        <v>42844.0</v>
      </c>
      <c r="B189" s="5" t="s">
        <v>824</v>
      </c>
      <c r="C189" s="5" t="s">
        <v>825</v>
      </c>
      <c r="D189" s="6">
        <v>1.0</v>
      </c>
    </row>
    <row r="190">
      <c r="A190" s="10">
        <v>42844.0</v>
      </c>
      <c r="B190" s="5" t="s">
        <v>902</v>
      </c>
      <c r="C190" s="5" t="s">
        <v>903</v>
      </c>
      <c r="D190" s="6">
        <v>1.0</v>
      </c>
    </row>
    <row r="191">
      <c r="A191" s="10">
        <v>42844.0</v>
      </c>
      <c r="B191" s="5" t="s">
        <v>826</v>
      </c>
      <c r="C191" s="5" t="s">
        <v>827</v>
      </c>
      <c r="D191" s="6">
        <v>5.0</v>
      </c>
    </row>
    <row r="192">
      <c r="A192" s="10">
        <v>42844.0</v>
      </c>
      <c r="B192" s="5" t="s">
        <v>802</v>
      </c>
      <c r="C192" s="5" t="s">
        <v>803</v>
      </c>
      <c r="D192" s="6">
        <v>1.0</v>
      </c>
    </row>
    <row r="193">
      <c r="A193" s="10">
        <v>42844.0</v>
      </c>
      <c r="B193" s="5" t="s">
        <v>820</v>
      </c>
      <c r="C193" s="5" t="s">
        <v>821</v>
      </c>
      <c r="D193" s="6">
        <v>1.0</v>
      </c>
    </row>
    <row r="194">
      <c r="A194" s="10">
        <v>42844.0</v>
      </c>
      <c r="B194" s="5" t="s">
        <v>830</v>
      </c>
      <c r="C194" s="5" t="s">
        <v>831</v>
      </c>
      <c r="D194" s="6">
        <v>7.0</v>
      </c>
    </row>
    <row r="195">
      <c r="A195" s="10">
        <v>42844.0</v>
      </c>
      <c r="B195" s="5" t="s">
        <v>798</v>
      </c>
      <c r="C195" s="5" t="s">
        <v>799</v>
      </c>
      <c r="D195" s="6">
        <v>6.0</v>
      </c>
    </row>
    <row r="196">
      <c r="A196" s="10">
        <v>42827.0</v>
      </c>
      <c r="B196" s="5" t="s">
        <v>782</v>
      </c>
      <c r="C196" s="5" t="s">
        <v>783</v>
      </c>
      <c r="D196" s="6">
        <v>2.0</v>
      </c>
    </row>
    <row r="197">
      <c r="A197" s="10">
        <v>42827.0</v>
      </c>
      <c r="B197" s="5" t="s">
        <v>846</v>
      </c>
      <c r="C197" s="5" t="s">
        <v>847</v>
      </c>
      <c r="D197" s="6">
        <v>1.0</v>
      </c>
    </row>
    <row r="198">
      <c r="A198" s="10">
        <v>42827.0</v>
      </c>
      <c r="B198" s="5" t="s">
        <v>784</v>
      </c>
      <c r="C198" s="5" t="s">
        <v>785</v>
      </c>
      <c r="D198" s="6">
        <v>4.0</v>
      </c>
    </row>
    <row r="199">
      <c r="A199" s="10">
        <v>42827.0</v>
      </c>
      <c r="B199" s="5" t="s">
        <v>964</v>
      </c>
      <c r="C199" s="5" t="s">
        <v>965</v>
      </c>
      <c r="D199" s="6">
        <v>1.0</v>
      </c>
    </row>
    <row r="200">
      <c r="A200" s="10">
        <v>42827.0</v>
      </c>
      <c r="B200" s="5" t="s">
        <v>800</v>
      </c>
      <c r="C200" s="5" t="s">
        <v>801</v>
      </c>
      <c r="D200" s="6">
        <v>17.0</v>
      </c>
    </row>
    <row r="201">
      <c r="A201" s="10">
        <v>42827.0</v>
      </c>
      <c r="B201" s="5" t="s">
        <v>792</v>
      </c>
      <c r="C201" s="5" t="s">
        <v>793</v>
      </c>
      <c r="D201" s="6">
        <v>17.0</v>
      </c>
    </row>
    <row r="202">
      <c r="A202" s="10">
        <v>42827.0</v>
      </c>
      <c r="B202" s="5" t="s">
        <v>794</v>
      </c>
      <c r="C202" s="5" t="s">
        <v>795</v>
      </c>
      <c r="D202" s="6">
        <v>3.0</v>
      </c>
    </row>
    <row r="203">
      <c r="A203" s="10">
        <v>42827.0</v>
      </c>
      <c r="B203" s="5" t="s">
        <v>856</v>
      </c>
      <c r="C203" s="5" t="s">
        <v>857</v>
      </c>
      <c r="D203" s="6">
        <v>1.0</v>
      </c>
    </row>
    <row r="204">
      <c r="A204" s="10">
        <v>42827.0</v>
      </c>
      <c r="B204" s="5" t="s">
        <v>844</v>
      </c>
      <c r="C204" s="5" t="s">
        <v>845</v>
      </c>
      <c r="D204" s="6">
        <v>1.0</v>
      </c>
    </row>
    <row r="205">
      <c r="A205" s="10">
        <v>42827.0</v>
      </c>
      <c r="B205" s="5" t="s">
        <v>868</v>
      </c>
      <c r="C205" s="5" t="s">
        <v>869</v>
      </c>
      <c r="D205" s="6">
        <v>1.0</v>
      </c>
    </row>
    <row r="206">
      <c r="A206" s="10">
        <v>42827.0</v>
      </c>
      <c r="B206" s="5" t="s">
        <v>802</v>
      </c>
      <c r="C206" s="5" t="s">
        <v>803</v>
      </c>
      <c r="D206" s="6">
        <v>3.0</v>
      </c>
    </row>
    <row r="207">
      <c r="A207" s="10">
        <v>42827.0</v>
      </c>
      <c r="B207" s="5" t="s">
        <v>822</v>
      </c>
      <c r="C207" s="5" t="s">
        <v>823</v>
      </c>
      <c r="D207" s="6">
        <v>1.0</v>
      </c>
    </row>
    <row r="208">
      <c r="A208" s="10">
        <v>42827.0</v>
      </c>
      <c r="B208" s="5" t="s">
        <v>807</v>
      </c>
      <c r="C208" s="5" t="s">
        <v>808</v>
      </c>
      <c r="D208" s="6">
        <v>2.0</v>
      </c>
    </row>
    <row r="209">
      <c r="A209" s="10">
        <v>42845.0</v>
      </c>
      <c r="B209" s="5" t="s">
        <v>809</v>
      </c>
      <c r="C209" s="5" t="s">
        <v>810</v>
      </c>
      <c r="D209" s="6">
        <v>3.0</v>
      </c>
    </row>
    <row r="210">
      <c r="A210" s="10">
        <v>42845.0</v>
      </c>
      <c r="B210" s="5" t="s">
        <v>786</v>
      </c>
      <c r="C210" s="5" t="s">
        <v>787</v>
      </c>
      <c r="D210" s="6">
        <v>5.0</v>
      </c>
    </row>
    <row r="211">
      <c r="A211" s="10">
        <v>42845.0</v>
      </c>
      <c r="B211" s="5" t="s">
        <v>788</v>
      </c>
      <c r="C211" s="5" t="s">
        <v>789</v>
      </c>
      <c r="D211" s="6">
        <v>1.0</v>
      </c>
    </row>
    <row r="212">
      <c r="A212" s="10">
        <v>42845.0</v>
      </c>
      <c r="B212" s="5" t="s">
        <v>800</v>
      </c>
      <c r="C212" s="5" t="s">
        <v>801</v>
      </c>
      <c r="D212" s="6">
        <v>12.0</v>
      </c>
    </row>
    <row r="213">
      <c r="A213" s="10">
        <v>42845.0</v>
      </c>
      <c r="B213" s="5" t="s">
        <v>842</v>
      </c>
      <c r="C213" s="5" t="s">
        <v>843</v>
      </c>
      <c r="D213" s="6">
        <v>1.0</v>
      </c>
    </row>
    <row r="214">
      <c r="A214" s="10">
        <v>42845.0</v>
      </c>
      <c r="B214" s="5" t="s">
        <v>792</v>
      </c>
      <c r="C214" s="5" t="s">
        <v>793</v>
      </c>
      <c r="D214" s="6">
        <v>6.0</v>
      </c>
    </row>
    <row r="215">
      <c r="A215" s="10">
        <v>42845.0</v>
      </c>
      <c r="B215" s="5" t="s">
        <v>794</v>
      </c>
      <c r="C215" s="5" t="s">
        <v>795</v>
      </c>
      <c r="D215" s="6">
        <v>9.0</v>
      </c>
    </row>
    <row r="216">
      <c r="A216" s="10">
        <v>42845.0</v>
      </c>
      <c r="B216" s="5" t="s">
        <v>856</v>
      </c>
      <c r="C216" s="5" t="s">
        <v>857</v>
      </c>
      <c r="D216" s="6">
        <v>1.0</v>
      </c>
    </row>
    <row r="217">
      <c r="A217" s="10">
        <v>42845.0</v>
      </c>
      <c r="B217" s="5" t="s">
        <v>824</v>
      </c>
      <c r="C217" s="5" t="s">
        <v>825</v>
      </c>
      <c r="D217" s="6">
        <v>20.0</v>
      </c>
    </row>
    <row r="218">
      <c r="A218" s="10">
        <v>42845.0</v>
      </c>
      <c r="B218" s="5" t="s">
        <v>802</v>
      </c>
      <c r="C218" s="5" t="s">
        <v>803</v>
      </c>
      <c r="D218" s="6">
        <v>1.0</v>
      </c>
    </row>
    <row r="219">
      <c r="A219" s="10">
        <v>42845.0</v>
      </c>
      <c r="B219" s="5" t="s">
        <v>814</v>
      </c>
      <c r="C219" s="5" t="s">
        <v>815</v>
      </c>
      <c r="D219" s="6">
        <v>1.0</v>
      </c>
    </row>
    <row r="220">
      <c r="A220" s="10">
        <v>42845.0</v>
      </c>
      <c r="B220" s="5" t="s">
        <v>798</v>
      </c>
      <c r="C220" s="5" t="s">
        <v>799</v>
      </c>
      <c r="D220" s="6">
        <v>4.0</v>
      </c>
    </row>
    <row r="221">
      <c r="A221" s="10">
        <v>42845.0</v>
      </c>
      <c r="B221" s="5" t="s">
        <v>880</v>
      </c>
      <c r="C221" s="5" t="s">
        <v>881</v>
      </c>
      <c r="D221" s="6">
        <v>1.0</v>
      </c>
    </row>
    <row r="222">
      <c r="A222" s="10">
        <v>42845.0</v>
      </c>
      <c r="B222" s="5" t="s">
        <v>822</v>
      </c>
      <c r="C222" s="5" t="s">
        <v>823</v>
      </c>
      <c r="D222" s="6">
        <v>1.0</v>
      </c>
    </row>
    <row r="223">
      <c r="A223" s="10">
        <v>42846.0</v>
      </c>
      <c r="B223" s="5" t="s">
        <v>809</v>
      </c>
      <c r="C223" s="5" t="s">
        <v>810</v>
      </c>
      <c r="D223" s="6">
        <v>2.0</v>
      </c>
    </row>
    <row r="224">
      <c r="A224" s="10">
        <v>42846.0</v>
      </c>
      <c r="B224" s="5" t="s">
        <v>784</v>
      </c>
      <c r="C224" s="5" t="s">
        <v>785</v>
      </c>
      <c r="D224" s="6">
        <v>1.0</v>
      </c>
    </row>
    <row r="225">
      <c r="A225" s="10">
        <v>42846.0</v>
      </c>
      <c r="B225" s="5" t="s">
        <v>786</v>
      </c>
      <c r="C225" s="5" t="s">
        <v>787</v>
      </c>
      <c r="D225" s="6">
        <v>1.0</v>
      </c>
    </row>
    <row r="226">
      <c r="A226" s="10">
        <v>42846.0</v>
      </c>
      <c r="B226" s="5" t="s">
        <v>788</v>
      </c>
      <c r="C226" s="5" t="s">
        <v>789</v>
      </c>
      <c r="D226" s="6">
        <v>2.0</v>
      </c>
    </row>
    <row r="227">
      <c r="A227" s="10">
        <v>42846.0</v>
      </c>
      <c r="B227" s="5" t="s">
        <v>800</v>
      </c>
      <c r="C227" s="5" t="s">
        <v>801</v>
      </c>
      <c r="D227" s="6">
        <v>14.0</v>
      </c>
    </row>
    <row r="228">
      <c r="A228" s="10">
        <v>42846.0</v>
      </c>
      <c r="B228" s="5" t="s">
        <v>790</v>
      </c>
      <c r="C228" s="5" t="s">
        <v>791</v>
      </c>
      <c r="D228" s="6">
        <v>3.0</v>
      </c>
    </row>
    <row r="229">
      <c r="A229" s="10">
        <v>42846.0</v>
      </c>
      <c r="B229" s="5" t="s">
        <v>866</v>
      </c>
      <c r="C229" s="5" t="s">
        <v>867</v>
      </c>
      <c r="D229" s="6">
        <v>1.0</v>
      </c>
    </row>
    <row r="230">
      <c r="A230" s="10">
        <v>42846.0</v>
      </c>
      <c r="B230" s="5" t="s">
        <v>792</v>
      </c>
      <c r="C230" s="5" t="s">
        <v>793</v>
      </c>
      <c r="D230" s="6">
        <v>15.0</v>
      </c>
    </row>
    <row r="231">
      <c r="A231" s="10">
        <v>42846.0</v>
      </c>
      <c r="B231" s="5" t="s">
        <v>794</v>
      </c>
      <c r="C231" s="5" t="s">
        <v>795</v>
      </c>
      <c r="D231" s="6">
        <v>5.0</v>
      </c>
    </row>
    <row r="232">
      <c r="A232" s="10">
        <v>42846.0</v>
      </c>
      <c r="B232" s="5" t="s">
        <v>796</v>
      </c>
      <c r="C232" s="5" t="s">
        <v>797</v>
      </c>
      <c r="D232" s="6">
        <v>6.0</v>
      </c>
    </row>
    <row r="233">
      <c r="A233" s="10">
        <v>42846.0</v>
      </c>
      <c r="B233" s="5" t="s">
        <v>856</v>
      </c>
      <c r="C233" s="5" t="s">
        <v>857</v>
      </c>
      <c r="D233" s="6">
        <v>2.0</v>
      </c>
    </row>
    <row r="234">
      <c r="A234" s="10">
        <v>42846.0</v>
      </c>
      <c r="B234" s="5" t="s">
        <v>824</v>
      </c>
      <c r="C234" s="5" t="s">
        <v>825</v>
      </c>
      <c r="D234" s="6">
        <v>9.0</v>
      </c>
    </row>
    <row r="235">
      <c r="A235" s="10">
        <v>42846.0</v>
      </c>
      <c r="B235" s="5" t="s">
        <v>802</v>
      </c>
      <c r="C235" s="5" t="s">
        <v>803</v>
      </c>
      <c r="D235" s="6">
        <v>3.0</v>
      </c>
    </row>
    <row r="236">
      <c r="A236" s="10">
        <v>42846.0</v>
      </c>
      <c r="B236" s="5" t="s">
        <v>798</v>
      </c>
      <c r="C236" s="5" t="s">
        <v>799</v>
      </c>
      <c r="D236" s="6">
        <v>7.0</v>
      </c>
    </row>
    <row r="237">
      <c r="A237" s="10">
        <v>42846.0</v>
      </c>
      <c r="B237" s="5" t="s">
        <v>848</v>
      </c>
      <c r="C237" s="5" t="s">
        <v>849</v>
      </c>
      <c r="D237" s="6">
        <v>1.0</v>
      </c>
    </row>
    <row r="238">
      <c r="A238" s="10">
        <v>42846.0</v>
      </c>
      <c r="B238" s="5" t="s">
        <v>807</v>
      </c>
      <c r="C238" s="5" t="s">
        <v>808</v>
      </c>
      <c r="D238" s="6">
        <v>4.0</v>
      </c>
    </row>
    <row r="239">
      <c r="A239" s="10">
        <v>42847.0</v>
      </c>
      <c r="B239" s="5" t="s">
        <v>786</v>
      </c>
      <c r="C239" s="5" t="s">
        <v>787</v>
      </c>
      <c r="D239" s="6">
        <v>1.0</v>
      </c>
    </row>
    <row r="240">
      <c r="A240" s="10">
        <v>42847.0</v>
      </c>
      <c r="B240" s="5" t="s">
        <v>800</v>
      </c>
      <c r="C240" s="5" t="s">
        <v>801</v>
      </c>
      <c r="D240" s="6">
        <v>6.0</v>
      </c>
    </row>
    <row r="241">
      <c r="A241" s="10">
        <v>42847.0</v>
      </c>
      <c r="B241" s="5" t="s">
        <v>790</v>
      </c>
      <c r="C241" s="5" t="s">
        <v>791</v>
      </c>
      <c r="D241" s="6">
        <v>1.0</v>
      </c>
    </row>
    <row r="242">
      <c r="A242" s="10">
        <v>42847.0</v>
      </c>
      <c r="B242" s="5" t="s">
        <v>792</v>
      </c>
      <c r="C242" s="5" t="s">
        <v>793</v>
      </c>
      <c r="D242" s="6">
        <v>9.0</v>
      </c>
    </row>
    <row r="243">
      <c r="A243" s="10">
        <v>42847.0</v>
      </c>
      <c r="B243" s="5" t="s">
        <v>794</v>
      </c>
      <c r="C243" s="5" t="s">
        <v>795</v>
      </c>
      <c r="D243" s="6">
        <v>5.0</v>
      </c>
    </row>
    <row r="244">
      <c r="A244" s="10">
        <v>42847.0</v>
      </c>
      <c r="B244" s="5" t="s">
        <v>796</v>
      </c>
      <c r="C244" s="5" t="s">
        <v>797</v>
      </c>
      <c r="D244" s="6">
        <v>1.0</v>
      </c>
    </row>
    <row r="245">
      <c r="A245" s="10">
        <v>42847.0</v>
      </c>
      <c r="B245" s="5" t="s">
        <v>824</v>
      </c>
      <c r="C245" s="5" t="s">
        <v>825</v>
      </c>
      <c r="D245" s="6">
        <v>4.0</v>
      </c>
    </row>
    <row r="246">
      <c r="A246" s="10">
        <v>42847.0</v>
      </c>
      <c r="B246" s="5" t="s">
        <v>802</v>
      </c>
      <c r="C246" s="5" t="s">
        <v>803</v>
      </c>
      <c r="D246" s="6">
        <v>4.0</v>
      </c>
    </row>
    <row r="247">
      <c r="A247" s="10">
        <v>42847.0</v>
      </c>
      <c r="B247" s="5" t="s">
        <v>830</v>
      </c>
      <c r="C247" s="5" t="s">
        <v>831</v>
      </c>
      <c r="D247" s="6">
        <v>1.0</v>
      </c>
    </row>
    <row r="248">
      <c r="A248" s="10">
        <v>42847.0</v>
      </c>
      <c r="B248" s="5" t="s">
        <v>807</v>
      </c>
      <c r="C248" s="5" t="s">
        <v>808</v>
      </c>
      <c r="D248" s="6">
        <v>2.0</v>
      </c>
    </row>
    <row r="249">
      <c r="A249" s="10">
        <v>42848.0</v>
      </c>
      <c r="B249" s="5" t="s">
        <v>809</v>
      </c>
      <c r="C249" s="5" t="s">
        <v>810</v>
      </c>
      <c r="D249" s="6">
        <v>3.0</v>
      </c>
    </row>
    <row r="250">
      <c r="A250" s="10">
        <v>42848.0</v>
      </c>
      <c r="B250" s="5" t="s">
        <v>784</v>
      </c>
      <c r="C250" s="5" t="s">
        <v>785</v>
      </c>
      <c r="D250" s="6">
        <v>2.0</v>
      </c>
    </row>
    <row r="251">
      <c r="A251" s="10">
        <v>42848.0</v>
      </c>
      <c r="B251" s="5" t="s">
        <v>786</v>
      </c>
      <c r="C251" s="5" t="s">
        <v>787</v>
      </c>
      <c r="D251" s="6">
        <v>2.0</v>
      </c>
    </row>
    <row r="252">
      <c r="A252" s="10">
        <v>42848.0</v>
      </c>
      <c r="B252" s="5" t="s">
        <v>788</v>
      </c>
      <c r="C252" s="5" t="s">
        <v>789</v>
      </c>
      <c r="D252" s="6">
        <v>5.0</v>
      </c>
    </row>
    <row r="253">
      <c r="A253" s="10">
        <v>42848.0</v>
      </c>
      <c r="B253" s="5" t="s">
        <v>813</v>
      </c>
      <c r="C253" s="5" t="s">
        <v>812</v>
      </c>
      <c r="D253" s="6">
        <v>1.0</v>
      </c>
    </row>
    <row r="254">
      <c r="A254" s="10">
        <v>42848.0</v>
      </c>
      <c r="B254" s="5" t="s">
        <v>800</v>
      </c>
      <c r="C254" s="5" t="s">
        <v>801</v>
      </c>
      <c r="D254" s="6">
        <v>13.0</v>
      </c>
    </row>
    <row r="255">
      <c r="A255" s="10">
        <v>42848.0</v>
      </c>
      <c r="B255" s="5" t="s">
        <v>792</v>
      </c>
      <c r="C255" s="5" t="s">
        <v>793</v>
      </c>
      <c r="D255" s="6">
        <v>11.0</v>
      </c>
    </row>
    <row r="256">
      <c r="A256" s="10">
        <v>42848.0</v>
      </c>
      <c r="B256" s="5" t="s">
        <v>794</v>
      </c>
      <c r="C256" s="5" t="s">
        <v>795</v>
      </c>
      <c r="D256" s="6">
        <v>7.0</v>
      </c>
    </row>
    <row r="257">
      <c r="A257" s="10">
        <v>42848.0</v>
      </c>
      <c r="B257" s="5" t="s">
        <v>796</v>
      </c>
      <c r="C257" s="5" t="s">
        <v>797</v>
      </c>
      <c r="D257" s="6">
        <v>1.0</v>
      </c>
    </row>
    <row r="258">
      <c r="A258" s="10">
        <v>42848.0</v>
      </c>
      <c r="B258" s="5" t="s">
        <v>824</v>
      </c>
      <c r="C258" s="5" t="s">
        <v>825</v>
      </c>
      <c r="D258" s="6">
        <v>2.0</v>
      </c>
    </row>
    <row r="259">
      <c r="A259" s="10">
        <v>42848.0</v>
      </c>
      <c r="B259" s="5" t="s">
        <v>802</v>
      </c>
      <c r="C259" s="5" t="s">
        <v>803</v>
      </c>
      <c r="D259" s="6">
        <v>3.0</v>
      </c>
    </row>
    <row r="260">
      <c r="A260" s="10">
        <v>42848.0</v>
      </c>
      <c r="B260" s="5" t="s">
        <v>798</v>
      </c>
      <c r="C260" s="5" t="s">
        <v>799</v>
      </c>
      <c r="D260" s="6">
        <v>10.0</v>
      </c>
    </row>
    <row r="261">
      <c r="A261" s="10">
        <v>42848.0</v>
      </c>
      <c r="B261" s="5" t="s">
        <v>880</v>
      </c>
      <c r="C261" s="5" t="s">
        <v>881</v>
      </c>
      <c r="D261" s="6">
        <v>1.0</v>
      </c>
    </row>
    <row r="262">
      <c r="A262" s="10">
        <v>42848.0</v>
      </c>
      <c r="B262" s="5" t="s">
        <v>848</v>
      </c>
      <c r="C262" s="5" t="s">
        <v>849</v>
      </c>
      <c r="D262" s="6">
        <v>2.0</v>
      </c>
    </row>
    <row r="263">
      <c r="A263" s="10">
        <v>42848.0</v>
      </c>
      <c r="B263" s="5" t="s">
        <v>807</v>
      </c>
      <c r="C263" s="5" t="s">
        <v>808</v>
      </c>
      <c r="D263" s="6">
        <v>2.0</v>
      </c>
    </row>
    <row r="264">
      <c r="A264" s="10">
        <v>42849.0</v>
      </c>
      <c r="B264" s="5" t="s">
        <v>846</v>
      </c>
      <c r="C264" s="5" t="s">
        <v>847</v>
      </c>
      <c r="D264" s="6">
        <v>1.0</v>
      </c>
    </row>
    <row r="265">
      <c r="A265" s="10">
        <v>42849.0</v>
      </c>
      <c r="B265" s="5" t="s">
        <v>784</v>
      </c>
      <c r="C265" s="5" t="s">
        <v>785</v>
      </c>
      <c r="D265" s="6">
        <v>3.0</v>
      </c>
    </row>
    <row r="266">
      <c r="A266" s="10">
        <v>42849.0</v>
      </c>
      <c r="B266" s="5" t="s">
        <v>786</v>
      </c>
      <c r="C266" s="5" t="s">
        <v>787</v>
      </c>
      <c r="D266" s="6">
        <v>6.0</v>
      </c>
    </row>
    <row r="267">
      <c r="A267" s="10">
        <v>42849.0</v>
      </c>
      <c r="B267" s="5" t="s">
        <v>788</v>
      </c>
      <c r="C267" s="5" t="s">
        <v>789</v>
      </c>
      <c r="D267" s="6">
        <v>1.0</v>
      </c>
    </row>
    <row r="268">
      <c r="A268" s="10">
        <v>42849.0</v>
      </c>
      <c r="B268" s="5" t="s">
        <v>800</v>
      </c>
      <c r="C268" s="5" t="s">
        <v>801</v>
      </c>
      <c r="D268" s="6">
        <v>4.0</v>
      </c>
    </row>
    <row r="269">
      <c r="A269" s="10">
        <v>42849.0</v>
      </c>
      <c r="B269" s="5" t="s">
        <v>790</v>
      </c>
      <c r="C269" s="5" t="s">
        <v>791</v>
      </c>
      <c r="D269" s="6">
        <v>1.0</v>
      </c>
    </row>
    <row r="270">
      <c r="A270" s="10">
        <v>42849.0</v>
      </c>
      <c r="B270" s="5" t="s">
        <v>792</v>
      </c>
      <c r="C270" s="5" t="s">
        <v>793</v>
      </c>
      <c r="D270" s="6">
        <v>16.0</v>
      </c>
    </row>
    <row r="271">
      <c r="A271" s="10">
        <v>42849.0</v>
      </c>
      <c r="B271" s="5" t="s">
        <v>794</v>
      </c>
      <c r="C271" s="5" t="s">
        <v>795</v>
      </c>
      <c r="D271" s="6">
        <v>10.0</v>
      </c>
    </row>
    <row r="272">
      <c r="A272" s="10">
        <v>42849.0</v>
      </c>
      <c r="B272" s="5" t="s">
        <v>796</v>
      </c>
      <c r="C272" s="5" t="s">
        <v>797</v>
      </c>
      <c r="D272" s="6">
        <v>25.0</v>
      </c>
    </row>
    <row r="273">
      <c r="A273" s="10">
        <v>42849.0</v>
      </c>
      <c r="B273" s="5" t="s">
        <v>824</v>
      </c>
      <c r="C273" s="5" t="s">
        <v>825</v>
      </c>
      <c r="D273" s="6">
        <v>1.0</v>
      </c>
    </row>
    <row r="274">
      <c r="A274" s="10">
        <v>42849.0</v>
      </c>
      <c r="B274" s="5" t="s">
        <v>828</v>
      </c>
      <c r="C274" s="5" t="s">
        <v>829</v>
      </c>
      <c r="D274" s="6">
        <v>1.0</v>
      </c>
    </row>
    <row r="275">
      <c r="A275" s="10">
        <v>42849.0</v>
      </c>
      <c r="B275" s="5" t="s">
        <v>802</v>
      </c>
      <c r="C275" s="5" t="s">
        <v>803</v>
      </c>
      <c r="D275" s="6">
        <v>3.0</v>
      </c>
    </row>
    <row r="276">
      <c r="A276" s="10">
        <v>42849.0</v>
      </c>
      <c r="B276" s="5" t="s">
        <v>830</v>
      </c>
      <c r="C276" s="5" t="s">
        <v>831</v>
      </c>
      <c r="D276" s="6">
        <v>1.0</v>
      </c>
    </row>
    <row r="277">
      <c r="A277" s="10">
        <v>42849.0</v>
      </c>
      <c r="B277" s="5" t="s">
        <v>798</v>
      </c>
      <c r="C277" s="5" t="s">
        <v>799</v>
      </c>
      <c r="D277" s="6">
        <v>6.0</v>
      </c>
    </row>
    <row r="278">
      <c r="A278" s="10">
        <v>42849.0</v>
      </c>
      <c r="B278" s="5" t="s">
        <v>807</v>
      </c>
      <c r="C278" s="5" t="s">
        <v>808</v>
      </c>
      <c r="D278" s="6">
        <v>2.0</v>
      </c>
    </row>
    <row r="279">
      <c r="A279" s="10">
        <v>42850.0</v>
      </c>
      <c r="B279" s="5" t="s">
        <v>809</v>
      </c>
      <c r="C279" s="5" t="s">
        <v>810</v>
      </c>
      <c r="D279" s="6">
        <v>1.0</v>
      </c>
    </row>
    <row r="280">
      <c r="A280" s="10">
        <v>42850.0</v>
      </c>
      <c r="B280" s="5" t="s">
        <v>784</v>
      </c>
      <c r="C280" s="5" t="s">
        <v>785</v>
      </c>
      <c r="D280" s="6">
        <v>4.0</v>
      </c>
    </row>
    <row r="281">
      <c r="A281" s="10">
        <v>42850.0</v>
      </c>
      <c r="B281" s="5" t="s">
        <v>966</v>
      </c>
      <c r="C281" s="5" t="s">
        <v>967</v>
      </c>
      <c r="D281" s="6">
        <v>1.0</v>
      </c>
    </row>
    <row r="282">
      <c r="A282" s="10">
        <v>42850.0</v>
      </c>
      <c r="B282" s="5" t="s">
        <v>788</v>
      </c>
      <c r="C282" s="5" t="s">
        <v>789</v>
      </c>
      <c r="D282" s="6">
        <v>2.0</v>
      </c>
    </row>
    <row r="283">
      <c r="A283" s="10">
        <v>42850.0</v>
      </c>
      <c r="B283" s="5" t="s">
        <v>882</v>
      </c>
      <c r="C283" s="5" t="s">
        <v>883</v>
      </c>
      <c r="D283" s="6">
        <v>1.0</v>
      </c>
    </row>
    <row r="284">
      <c r="A284" s="10">
        <v>42850.0</v>
      </c>
      <c r="B284" s="5" t="s">
        <v>811</v>
      </c>
      <c r="C284" s="5" t="s">
        <v>812</v>
      </c>
      <c r="D284" s="6">
        <v>1.0</v>
      </c>
    </row>
    <row r="285">
      <c r="A285" s="10">
        <v>42850.0</v>
      </c>
      <c r="B285" s="5" t="s">
        <v>800</v>
      </c>
      <c r="C285" s="5" t="s">
        <v>801</v>
      </c>
      <c r="D285" s="6">
        <v>7.0</v>
      </c>
    </row>
    <row r="286">
      <c r="A286" s="10">
        <v>42850.0</v>
      </c>
      <c r="B286" s="5" t="s">
        <v>792</v>
      </c>
      <c r="C286" s="5" t="s">
        <v>793</v>
      </c>
      <c r="D286" s="6">
        <v>8.0</v>
      </c>
    </row>
    <row r="287">
      <c r="A287" s="10">
        <v>42850.0</v>
      </c>
      <c r="B287" s="5" t="s">
        <v>794</v>
      </c>
      <c r="C287" s="5" t="s">
        <v>795</v>
      </c>
      <c r="D287" s="6">
        <v>4.0</v>
      </c>
    </row>
    <row r="288">
      <c r="A288" s="10">
        <v>42850.0</v>
      </c>
      <c r="B288" s="5" t="s">
        <v>824</v>
      </c>
      <c r="C288" s="5" t="s">
        <v>825</v>
      </c>
      <c r="D288" s="6">
        <v>2.0</v>
      </c>
    </row>
    <row r="289">
      <c r="A289" s="10">
        <v>42850.0</v>
      </c>
      <c r="B289" s="5" t="s">
        <v>802</v>
      </c>
      <c r="C289" s="5" t="s">
        <v>803</v>
      </c>
      <c r="D289" s="6">
        <v>3.0</v>
      </c>
    </row>
    <row r="290">
      <c r="A290" s="10">
        <v>42850.0</v>
      </c>
      <c r="B290" s="5" t="s">
        <v>798</v>
      </c>
      <c r="C290" s="5" t="s">
        <v>799</v>
      </c>
      <c r="D290" s="6">
        <v>1.0</v>
      </c>
    </row>
    <row r="291">
      <c r="A291" s="10">
        <v>42850.0</v>
      </c>
      <c r="B291" s="5" t="s">
        <v>848</v>
      </c>
      <c r="C291" s="5" t="s">
        <v>849</v>
      </c>
      <c r="D291" s="6">
        <v>4.0</v>
      </c>
    </row>
    <row r="292">
      <c r="A292" s="10">
        <v>42850.0</v>
      </c>
      <c r="B292" s="5" t="s">
        <v>906</v>
      </c>
      <c r="C292" s="5" t="s">
        <v>907</v>
      </c>
      <c r="D292" s="6">
        <v>1.0</v>
      </c>
    </row>
    <row r="293">
      <c r="A293" s="10">
        <v>42850.0</v>
      </c>
      <c r="B293" s="5" t="s">
        <v>807</v>
      </c>
      <c r="C293" s="5" t="s">
        <v>808</v>
      </c>
      <c r="D293" s="6">
        <v>1.0</v>
      </c>
    </row>
    <row r="294">
      <c r="A294" s="10">
        <v>42851.0</v>
      </c>
      <c r="B294" s="5" t="s">
        <v>782</v>
      </c>
      <c r="C294" s="5" t="s">
        <v>783</v>
      </c>
      <c r="D294" s="6">
        <v>1.0</v>
      </c>
    </row>
    <row r="295">
      <c r="A295" s="10">
        <v>42851.0</v>
      </c>
      <c r="B295" s="5" t="s">
        <v>784</v>
      </c>
      <c r="C295" s="5" t="s">
        <v>785</v>
      </c>
      <c r="D295" s="6">
        <v>1.0</v>
      </c>
    </row>
    <row r="296">
      <c r="A296" s="10">
        <v>42851.0</v>
      </c>
      <c r="B296" s="5" t="s">
        <v>788</v>
      </c>
      <c r="C296" s="5" t="s">
        <v>789</v>
      </c>
      <c r="D296" s="6">
        <v>3.0</v>
      </c>
    </row>
    <row r="297">
      <c r="A297" s="10">
        <v>42851.0</v>
      </c>
      <c r="B297" s="5" t="s">
        <v>811</v>
      </c>
      <c r="C297" s="5" t="s">
        <v>812</v>
      </c>
      <c r="D297" s="6">
        <v>1.0</v>
      </c>
    </row>
    <row r="298">
      <c r="A298" s="10">
        <v>42851.0</v>
      </c>
      <c r="B298" s="5" t="s">
        <v>800</v>
      </c>
      <c r="C298" s="5" t="s">
        <v>801</v>
      </c>
      <c r="D298" s="6">
        <v>3.0</v>
      </c>
    </row>
    <row r="299">
      <c r="A299" s="10">
        <v>42851.0</v>
      </c>
      <c r="B299" s="5" t="s">
        <v>790</v>
      </c>
      <c r="C299" s="5" t="s">
        <v>791</v>
      </c>
      <c r="D299" s="6">
        <v>5.0</v>
      </c>
    </row>
    <row r="300">
      <c r="A300" s="10">
        <v>42851.0</v>
      </c>
      <c r="B300" s="5" t="s">
        <v>792</v>
      </c>
      <c r="C300" s="5" t="s">
        <v>793</v>
      </c>
      <c r="D300" s="6">
        <v>6.0</v>
      </c>
    </row>
    <row r="301">
      <c r="A301" s="10">
        <v>42851.0</v>
      </c>
      <c r="B301" s="5" t="s">
        <v>794</v>
      </c>
      <c r="C301" s="5" t="s">
        <v>795</v>
      </c>
      <c r="D301" s="6">
        <v>1.0</v>
      </c>
    </row>
    <row r="302">
      <c r="A302" s="10">
        <v>42851.0</v>
      </c>
      <c r="B302" s="5" t="s">
        <v>912</v>
      </c>
      <c r="C302" s="5" t="s">
        <v>913</v>
      </c>
      <c r="D302" s="6">
        <v>1.0</v>
      </c>
    </row>
    <row r="303">
      <c r="A303" s="10">
        <v>42851.0</v>
      </c>
      <c r="B303" s="5" t="s">
        <v>864</v>
      </c>
      <c r="C303" s="5" t="s">
        <v>865</v>
      </c>
      <c r="D303" s="6">
        <v>1.0</v>
      </c>
    </row>
    <row r="304">
      <c r="A304" s="10">
        <v>42851.0</v>
      </c>
      <c r="B304" s="5" t="s">
        <v>832</v>
      </c>
      <c r="C304" s="5" t="s">
        <v>833</v>
      </c>
      <c r="D304" s="6">
        <v>2.0</v>
      </c>
    </row>
    <row r="305">
      <c r="A305" s="10">
        <v>42851.0</v>
      </c>
      <c r="B305" s="5" t="s">
        <v>802</v>
      </c>
      <c r="C305" s="5" t="s">
        <v>803</v>
      </c>
      <c r="D305" s="6">
        <v>3.0</v>
      </c>
    </row>
    <row r="306">
      <c r="A306" s="10">
        <v>42851.0</v>
      </c>
      <c r="B306" s="5" t="s">
        <v>814</v>
      </c>
      <c r="C306" s="5" t="s">
        <v>815</v>
      </c>
      <c r="D306" s="6">
        <v>5.0</v>
      </c>
    </row>
    <row r="307">
      <c r="A307" s="10">
        <v>42851.0</v>
      </c>
      <c r="B307" s="5" t="s">
        <v>830</v>
      </c>
      <c r="C307" s="5" t="s">
        <v>831</v>
      </c>
      <c r="D307" s="6">
        <v>1.0</v>
      </c>
    </row>
    <row r="308">
      <c r="A308" s="10">
        <v>42851.0</v>
      </c>
      <c r="B308" s="5" t="s">
        <v>798</v>
      </c>
      <c r="C308" s="5" t="s">
        <v>799</v>
      </c>
      <c r="D308" s="6">
        <v>14.0</v>
      </c>
    </row>
    <row r="309">
      <c r="A309" s="10">
        <v>42851.0</v>
      </c>
      <c r="B309" s="5" t="s">
        <v>880</v>
      </c>
      <c r="C309" s="5" t="s">
        <v>881</v>
      </c>
      <c r="D309" s="6">
        <v>1.0</v>
      </c>
    </row>
    <row r="310">
      <c r="A310" s="10">
        <v>42851.0</v>
      </c>
      <c r="B310" s="5" t="s">
        <v>888</v>
      </c>
      <c r="C310" s="5" t="s">
        <v>889</v>
      </c>
      <c r="D310" s="6">
        <v>1.0</v>
      </c>
    </row>
    <row r="311">
      <c r="A311" s="10">
        <v>42851.0</v>
      </c>
      <c r="B311" s="5" t="s">
        <v>852</v>
      </c>
      <c r="C311" s="5" t="s">
        <v>853</v>
      </c>
      <c r="D311" s="6">
        <v>1.0</v>
      </c>
    </row>
    <row r="312">
      <c r="A312" s="10">
        <v>42851.0</v>
      </c>
      <c r="B312" s="5" t="s">
        <v>848</v>
      </c>
      <c r="C312" s="5" t="s">
        <v>849</v>
      </c>
      <c r="D312" s="6">
        <v>2.0</v>
      </c>
    </row>
    <row r="313">
      <c r="A313" s="10">
        <v>42851.0</v>
      </c>
      <c r="B313" s="5" t="s">
        <v>807</v>
      </c>
      <c r="C313" s="5" t="s">
        <v>808</v>
      </c>
      <c r="D313" s="6">
        <v>2.0</v>
      </c>
    </row>
    <row r="314">
      <c r="A314" s="10">
        <v>42852.0</v>
      </c>
      <c r="B314" s="5" t="s">
        <v>846</v>
      </c>
      <c r="C314" s="5" t="s">
        <v>847</v>
      </c>
      <c r="D314" s="6">
        <v>2.0</v>
      </c>
    </row>
    <row r="315">
      <c r="A315" s="10">
        <v>42852.0</v>
      </c>
      <c r="B315" s="5" t="s">
        <v>809</v>
      </c>
      <c r="C315" s="5" t="s">
        <v>810</v>
      </c>
      <c r="D315" s="6">
        <v>1.0</v>
      </c>
    </row>
    <row r="316">
      <c r="A316" s="10">
        <v>42852.0</v>
      </c>
      <c r="B316" s="5" t="s">
        <v>784</v>
      </c>
      <c r="C316" s="5" t="s">
        <v>785</v>
      </c>
      <c r="D316" s="6">
        <v>2.0</v>
      </c>
    </row>
    <row r="317">
      <c r="A317" s="10">
        <v>42852.0</v>
      </c>
      <c r="B317" s="5" t="s">
        <v>786</v>
      </c>
      <c r="C317" s="5" t="s">
        <v>787</v>
      </c>
      <c r="D317" s="6">
        <v>1.0</v>
      </c>
    </row>
    <row r="318">
      <c r="A318" s="10">
        <v>42852.0</v>
      </c>
      <c r="B318" s="5" t="s">
        <v>788</v>
      </c>
      <c r="C318" s="5" t="s">
        <v>789</v>
      </c>
      <c r="D318" s="6">
        <v>3.0</v>
      </c>
    </row>
    <row r="319">
      <c r="A319" s="10">
        <v>42852.0</v>
      </c>
      <c r="B319" s="5" t="s">
        <v>968</v>
      </c>
      <c r="C319" s="5" t="s">
        <v>969</v>
      </c>
      <c r="D319" s="6">
        <v>1.0</v>
      </c>
    </row>
    <row r="320">
      <c r="A320" s="10">
        <v>42852.0</v>
      </c>
      <c r="B320" s="5" t="s">
        <v>800</v>
      </c>
      <c r="C320" s="5" t="s">
        <v>801</v>
      </c>
      <c r="D320" s="6">
        <v>9.0</v>
      </c>
    </row>
    <row r="321">
      <c r="A321" s="10">
        <v>42852.0</v>
      </c>
      <c r="B321" s="5" t="s">
        <v>970</v>
      </c>
      <c r="C321" s="5" t="s">
        <v>971</v>
      </c>
      <c r="D321" s="6">
        <v>1.0</v>
      </c>
    </row>
    <row r="322">
      <c r="A322" s="10">
        <v>42852.0</v>
      </c>
      <c r="B322" s="5" t="s">
        <v>790</v>
      </c>
      <c r="C322" s="5" t="s">
        <v>791</v>
      </c>
      <c r="D322" s="6">
        <v>2.0</v>
      </c>
    </row>
    <row r="323">
      <c r="A323" s="10">
        <v>42852.0</v>
      </c>
      <c r="B323" s="5" t="s">
        <v>792</v>
      </c>
      <c r="C323" s="5" t="s">
        <v>793</v>
      </c>
      <c r="D323" s="6">
        <v>6.0</v>
      </c>
    </row>
    <row r="324">
      <c r="A324" s="10">
        <v>42852.0</v>
      </c>
      <c r="B324" s="5" t="s">
        <v>794</v>
      </c>
      <c r="C324" s="5" t="s">
        <v>795</v>
      </c>
      <c r="D324" s="6">
        <v>9.0</v>
      </c>
    </row>
    <row r="325">
      <c r="A325" s="10">
        <v>42852.0</v>
      </c>
      <c r="B325" s="5" t="s">
        <v>796</v>
      </c>
      <c r="C325" s="5" t="s">
        <v>797</v>
      </c>
      <c r="D325" s="6">
        <v>5.0</v>
      </c>
    </row>
    <row r="326">
      <c r="A326" s="10">
        <v>42852.0</v>
      </c>
      <c r="B326" s="5" t="s">
        <v>824</v>
      </c>
      <c r="C326" s="5" t="s">
        <v>825</v>
      </c>
      <c r="D326" s="6">
        <v>2.0</v>
      </c>
    </row>
    <row r="327">
      <c r="A327" s="10">
        <v>42852.0</v>
      </c>
      <c r="B327" s="5" t="s">
        <v>818</v>
      </c>
      <c r="C327" s="5" t="s">
        <v>819</v>
      </c>
      <c r="D327" s="6">
        <v>1.0</v>
      </c>
    </row>
    <row r="328">
      <c r="A328" s="10">
        <v>42852.0</v>
      </c>
      <c r="B328" s="5" t="s">
        <v>802</v>
      </c>
      <c r="C328" s="5" t="s">
        <v>803</v>
      </c>
      <c r="D328" s="6">
        <v>3.0</v>
      </c>
    </row>
    <row r="329">
      <c r="A329" s="10">
        <v>42852.0</v>
      </c>
      <c r="B329" s="5" t="s">
        <v>798</v>
      </c>
      <c r="C329" s="5" t="s">
        <v>799</v>
      </c>
      <c r="D329" s="6">
        <v>14.0</v>
      </c>
    </row>
    <row r="330">
      <c r="A330" s="10">
        <v>42852.0</v>
      </c>
      <c r="B330" s="5" t="s">
        <v>880</v>
      </c>
      <c r="C330" s="5" t="s">
        <v>881</v>
      </c>
      <c r="D330" s="6">
        <v>1.0</v>
      </c>
    </row>
    <row r="331">
      <c r="A331" s="10">
        <v>42852.0</v>
      </c>
      <c r="B331" s="5" t="s">
        <v>822</v>
      </c>
      <c r="C331" s="5" t="s">
        <v>823</v>
      </c>
      <c r="D331" s="6">
        <v>3.0</v>
      </c>
    </row>
    <row r="332">
      <c r="A332" s="10">
        <v>42852.0</v>
      </c>
      <c r="B332" s="5" t="s">
        <v>848</v>
      </c>
      <c r="C332" s="5" t="s">
        <v>849</v>
      </c>
      <c r="D332" s="6">
        <v>1.0</v>
      </c>
    </row>
    <row r="333">
      <c r="A333" s="10">
        <v>42852.0</v>
      </c>
      <c r="B333" s="5" t="s">
        <v>926</v>
      </c>
      <c r="C333" s="5" t="s">
        <v>927</v>
      </c>
      <c r="D333" s="6">
        <v>1.0</v>
      </c>
    </row>
    <row r="334">
      <c r="A334" s="10">
        <v>42852.0</v>
      </c>
      <c r="B334" s="5" t="s">
        <v>807</v>
      </c>
      <c r="C334" s="5" t="s">
        <v>808</v>
      </c>
      <c r="D334" s="6">
        <v>2.0</v>
      </c>
    </row>
    <row r="335">
      <c r="A335" s="10">
        <v>42853.0</v>
      </c>
      <c r="B335" s="5" t="s">
        <v>809</v>
      </c>
      <c r="C335" s="5" t="s">
        <v>810</v>
      </c>
      <c r="D335" s="6">
        <v>3.0</v>
      </c>
    </row>
    <row r="336">
      <c r="A336" s="10">
        <v>42853.0</v>
      </c>
      <c r="B336" s="5" t="s">
        <v>784</v>
      </c>
      <c r="C336" s="5" t="s">
        <v>785</v>
      </c>
      <c r="D336" s="6">
        <v>3.0</v>
      </c>
    </row>
    <row r="337">
      <c r="A337" s="10">
        <v>42853.0</v>
      </c>
      <c r="B337" s="5" t="s">
        <v>854</v>
      </c>
      <c r="C337" s="5" t="s">
        <v>855</v>
      </c>
      <c r="D337" s="6">
        <v>1.0</v>
      </c>
    </row>
    <row r="338">
      <c r="A338" s="10">
        <v>42853.0</v>
      </c>
      <c r="B338" s="5" t="s">
        <v>786</v>
      </c>
      <c r="C338" s="5" t="s">
        <v>787</v>
      </c>
      <c r="D338" s="6">
        <v>1.0</v>
      </c>
    </row>
    <row r="339">
      <c r="A339" s="10">
        <v>42853.0</v>
      </c>
      <c r="B339" s="5" t="s">
        <v>788</v>
      </c>
      <c r="C339" s="5" t="s">
        <v>789</v>
      </c>
      <c r="D339" s="6">
        <v>1.0</v>
      </c>
    </row>
    <row r="340">
      <c r="A340" s="10">
        <v>42853.0</v>
      </c>
      <c r="B340" s="5" t="s">
        <v>811</v>
      </c>
      <c r="C340" s="5" t="s">
        <v>812</v>
      </c>
      <c r="D340" s="6">
        <v>1.0</v>
      </c>
    </row>
    <row r="341">
      <c r="A341" s="10">
        <v>42853.0</v>
      </c>
      <c r="B341" s="5" t="s">
        <v>813</v>
      </c>
      <c r="C341" s="5" t="s">
        <v>812</v>
      </c>
      <c r="D341" s="6">
        <v>1.0</v>
      </c>
    </row>
    <row r="342">
      <c r="A342" s="10">
        <v>42853.0</v>
      </c>
      <c r="B342" s="5" t="s">
        <v>838</v>
      </c>
      <c r="C342" s="5" t="s">
        <v>839</v>
      </c>
      <c r="D342" s="6">
        <v>1.0</v>
      </c>
    </row>
    <row r="343">
      <c r="A343" s="10">
        <v>42853.0</v>
      </c>
      <c r="B343" s="5" t="s">
        <v>800</v>
      </c>
      <c r="C343" s="5" t="s">
        <v>801</v>
      </c>
      <c r="D343" s="6">
        <v>16.0</v>
      </c>
    </row>
    <row r="344">
      <c r="A344" s="10">
        <v>42853.0</v>
      </c>
      <c r="B344" s="5" t="s">
        <v>790</v>
      </c>
      <c r="C344" s="5" t="s">
        <v>791</v>
      </c>
      <c r="D344" s="6">
        <v>9.0</v>
      </c>
    </row>
    <row r="345">
      <c r="A345" s="10">
        <v>42853.0</v>
      </c>
      <c r="B345" s="5" t="s">
        <v>842</v>
      </c>
      <c r="C345" s="5" t="s">
        <v>843</v>
      </c>
      <c r="D345" s="6">
        <v>6.0</v>
      </c>
    </row>
    <row r="346">
      <c r="A346" s="10">
        <v>42853.0</v>
      </c>
      <c r="B346" s="5" t="s">
        <v>792</v>
      </c>
      <c r="C346" s="5" t="s">
        <v>793</v>
      </c>
      <c r="D346" s="6">
        <v>40.0</v>
      </c>
    </row>
    <row r="347">
      <c r="A347" s="10">
        <v>42853.0</v>
      </c>
      <c r="B347" s="5" t="s">
        <v>794</v>
      </c>
      <c r="C347" s="5" t="s">
        <v>795</v>
      </c>
      <c r="D347" s="6">
        <v>7.0</v>
      </c>
    </row>
    <row r="348">
      <c r="A348" s="10">
        <v>42853.0</v>
      </c>
      <c r="B348" s="5" t="s">
        <v>864</v>
      </c>
      <c r="C348" s="5" t="s">
        <v>865</v>
      </c>
      <c r="D348" s="6">
        <v>1.0</v>
      </c>
    </row>
    <row r="349">
      <c r="A349" s="10">
        <v>42853.0</v>
      </c>
      <c r="B349" s="5" t="s">
        <v>796</v>
      </c>
      <c r="C349" s="5" t="s">
        <v>797</v>
      </c>
      <c r="D349" s="6">
        <v>13.0</v>
      </c>
    </row>
    <row r="350">
      <c r="A350" s="10">
        <v>42853.0</v>
      </c>
      <c r="B350" s="5" t="s">
        <v>824</v>
      </c>
      <c r="C350" s="5" t="s">
        <v>825</v>
      </c>
      <c r="D350" s="6">
        <v>3.0</v>
      </c>
    </row>
    <row r="351">
      <c r="A351" s="10">
        <v>42853.0</v>
      </c>
      <c r="B351" s="5" t="s">
        <v>924</v>
      </c>
      <c r="C351" s="5" t="s">
        <v>925</v>
      </c>
      <c r="D351" s="6">
        <v>1.0</v>
      </c>
    </row>
    <row r="352">
      <c r="A352" s="10">
        <v>42853.0</v>
      </c>
      <c r="B352" s="5" t="s">
        <v>814</v>
      </c>
      <c r="C352" s="5" t="s">
        <v>815</v>
      </c>
      <c r="D352" s="6">
        <v>1.0</v>
      </c>
    </row>
    <row r="353">
      <c r="A353" s="10">
        <v>42853.0</v>
      </c>
      <c r="B353" s="5" t="s">
        <v>830</v>
      </c>
      <c r="C353" s="5" t="s">
        <v>831</v>
      </c>
      <c r="D353" s="6">
        <v>1.0</v>
      </c>
    </row>
    <row r="354">
      <c r="A354" s="10">
        <v>42853.0</v>
      </c>
      <c r="B354" s="5" t="s">
        <v>798</v>
      </c>
      <c r="C354" s="5" t="s">
        <v>799</v>
      </c>
      <c r="D354" s="6">
        <v>6.0</v>
      </c>
    </row>
    <row r="355">
      <c r="A355" s="10">
        <v>42853.0</v>
      </c>
      <c r="B355" s="5" t="s">
        <v>848</v>
      </c>
      <c r="C355" s="5" t="s">
        <v>849</v>
      </c>
      <c r="D355" s="6">
        <v>5.0</v>
      </c>
    </row>
    <row r="356">
      <c r="A356" s="10">
        <v>42854.0</v>
      </c>
      <c r="B356" s="5" t="s">
        <v>782</v>
      </c>
      <c r="C356" s="5" t="s">
        <v>783</v>
      </c>
      <c r="D356" s="6">
        <v>1.0</v>
      </c>
    </row>
    <row r="357">
      <c r="A357" s="10">
        <v>42854.0</v>
      </c>
      <c r="B357" s="5" t="s">
        <v>784</v>
      </c>
      <c r="C357" s="5" t="s">
        <v>785</v>
      </c>
      <c r="D357" s="6">
        <v>1.0</v>
      </c>
    </row>
    <row r="358">
      <c r="A358" s="10">
        <v>42854.0</v>
      </c>
      <c r="B358" s="5" t="s">
        <v>854</v>
      </c>
      <c r="C358" s="5" t="s">
        <v>855</v>
      </c>
      <c r="D358" s="6">
        <v>1.0</v>
      </c>
    </row>
    <row r="359">
      <c r="A359" s="10">
        <v>42854.0</v>
      </c>
      <c r="B359" s="5" t="s">
        <v>786</v>
      </c>
      <c r="C359" s="5" t="s">
        <v>787</v>
      </c>
      <c r="D359" s="6">
        <v>1.0</v>
      </c>
    </row>
    <row r="360">
      <c r="A360" s="10">
        <v>42854.0</v>
      </c>
      <c r="B360" s="5" t="s">
        <v>788</v>
      </c>
      <c r="C360" s="5" t="s">
        <v>789</v>
      </c>
      <c r="D360" s="6">
        <v>2.0</v>
      </c>
    </row>
    <row r="361">
      <c r="A361" s="10">
        <v>42854.0</v>
      </c>
      <c r="B361" s="5" t="s">
        <v>811</v>
      </c>
      <c r="C361" s="5" t="s">
        <v>812</v>
      </c>
      <c r="D361" s="6">
        <v>1.0</v>
      </c>
    </row>
    <row r="362">
      <c r="A362" s="10">
        <v>42854.0</v>
      </c>
      <c r="B362" s="5" t="s">
        <v>964</v>
      </c>
      <c r="C362" s="5" t="s">
        <v>965</v>
      </c>
      <c r="D362" s="6">
        <v>1.0</v>
      </c>
    </row>
    <row r="363">
      <c r="A363" s="10">
        <v>42854.0</v>
      </c>
      <c r="B363" s="5" t="s">
        <v>800</v>
      </c>
      <c r="C363" s="5" t="s">
        <v>801</v>
      </c>
      <c r="D363" s="6">
        <v>8.0</v>
      </c>
    </row>
    <row r="364">
      <c r="A364" s="10">
        <v>42854.0</v>
      </c>
      <c r="B364" s="5" t="s">
        <v>790</v>
      </c>
      <c r="C364" s="5" t="s">
        <v>791</v>
      </c>
      <c r="D364" s="6">
        <v>13.0</v>
      </c>
    </row>
    <row r="365">
      <c r="A365" s="10">
        <v>42854.0</v>
      </c>
      <c r="B365" s="5" t="s">
        <v>866</v>
      </c>
      <c r="C365" s="5" t="s">
        <v>867</v>
      </c>
      <c r="D365" s="6">
        <v>1.0</v>
      </c>
    </row>
    <row r="366">
      <c r="A366" s="10">
        <v>42854.0</v>
      </c>
      <c r="B366" s="5" t="s">
        <v>842</v>
      </c>
      <c r="C366" s="5" t="s">
        <v>843</v>
      </c>
      <c r="D366" s="6">
        <v>1.0</v>
      </c>
    </row>
    <row r="367">
      <c r="A367" s="10">
        <v>42854.0</v>
      </c>
      <c r="B367" s="5" t="s">
        <v>792</v>
      </c>
      <c r="C367" s="5" t="s">
        <v>793</v>
      </c>
      <c r="D367" s="6">
        <v>15.0</v>
      </c>
    </row>
    <row r="368">
      <c r="A368" s="10">
        <v>42854.0</v>
      </c>
      <c r="B368" s="5" t="s">
        <v>794</v>
      </c>
      <c r="C368" s="5" t="s">
        <v>795</v>
      </c>
      <c r="D368" s="6">
        <v>2.0</v>
      </c>
    </row>
    <row r="369">
      <c r="A369" s="10">
        <v>42854.0</v>
      </c>
      <c r="B369" s="5" t="s">
        <v>916</v>
      </c>
      <c r="C369" s="5" t="s">
        <v>917</v>
      </c>
      <c r="D369" s="6">
        <v>2.0</v>
      </c>
    </row>
    <row r="370">
      <c r="A370" s="10">
        <v>42854.0</v>
      </c>
      <c r="B370" s="5" t="s">
        <v>796</v>
      </c>
      <c r="C370" s="5" t="s">
        <v>797</v>
      </c>
      <c r="D370" s="6">
        <v>2.0</v>
      </c>
    </row>
    <row r="371">
      <c r="A371" s="10">
        <v>42854.0</v>
      </c>
      <c r="B371" s="5" t="s">
        <v>856</v>
      </c>
      <c r="C371" s="5" t="s">
        <v>857</v>
      </c>
      <c r="D371" s="6">
        <v>1.0</v>
      </c>
    </row>
    <row r="372">
      <c r="A372" s="10">
        <v>42854.0</v>
      </c>
      <c r="B372" s="5" t="s">
        <v>824</v>
      </c>
      <c r="C372" s="5" t="s">
        <v>825</v>
      </c>
      <c r="D372" s="6">
        <v>3.0</v>
      </c>
    </row>
    <row r="373">
      <c r="A373" s="10">
        <v>42854.0</v>
      </c>
      <c r="B373" s="5" t="s">
        <v>902</v>
      </c>
      <c r="C373" s="5" t="s">
        <v>903</v>
      </c>
      <c r="D373" s="6">
        <v>1.0</v>
      </c>
    </row>
    <row r="374">
      <c r="A374" s="10">
        <v>42854.0</v>
      </c>
      <c r="B374" s="5" t="s">
        <v>802</v>
      </c>
      <c r="C374" s="5" t="s">
        <v>803</v>
      </c>
      <c r="D374" s="6">
        <v>3.0</v>
      </c>
    </row>
    <row r="375">
      <c r="A375" s="10">
        <v>42854.0</v>
      </c>
      <c r="B375" s="5" t="s">
        <v>830</v>
      </c>
      <c r="C375" s="5" t="s">
        <v>831</v>
      </c>
      <c r="D375" s="6">
        <v>5.0</v>
      </c>
    </row>
    <row r="376">
      <c r="A376" s="10">
        <v>42854.0</v>
      </c>
      <c r="B376" s="5" t="s">
        <v>798</v>
      </c>
      <c r="C376" s="5" t="s">
        <v>799</v>
      </c>
      <c r="D376" s="6">
        <v>2.0</v>
      </c>
    </row>
    <row r="377">
      <c r="A377" s="10">
        <v>42854.0</v>
      </c>
      <c r="B377" s="5" t="s">
        <v>880</v>
      </c>
      <c r="C377" s="5" t="s">
        <v>881</v>
      </c>
      <c r="D377" s="6">
        <v>1.0</v>
      </c>
    </row>
    <row r="378">
      <c r="A378" s="10">
        <v>42854.0</v>
      </c>
      <c r="B378" s="5" t="s">
        <v>972</v>
      </c>
      <c r="C378" s="5" t="s">
        <v>973</v>
      </c>
      <c r="D378" s="6">
        <v>1.0</v>
      </c>
    </row>
    <row r="379">
      <c r="A379" s="10">
        <v>42854.0</v>
      </c>
      <c r="B379" s="5" t="s">
        <v>890</v>
      </c>
      <c r="C379" s="5" t="s">
        <v>891</v>
      </c>
      <c r="D379" s="6">
        <v>1.0</v>
      </c>
    </row>
    <row r="380">
      <c r="A380" s="10">
        <v>42854.0</v>
      </c>
      <c r="B380" s="5" t="s">
        <v>807</v>
      </c>
      <c r="C380" s="5" t="s">
        <v>808</v>
      </c>
      <c r="D380" s="6">
        <v>2.0</v>
      </c>
    </row>
    <row r="381">
      <c r="A381" s="10">
        <v>42828.0</v>
      </c>
      <c r="B381" s="5" t="s">
        <v>782</v>
      </c>
      <c r="C381" s="5" t="s">
        <v>783</v>
      </c>
      <c r="D381" s="6">
        <v>1.0</v>
      </c>
    </row>
    <row r="382">
      <c r="A382" s="10">
        <v>42828.0</v>
      </c>
      <c r="B382" s="5" t="s">
        <v>784</v>
      </c>
      <c r="C382" s="5" t="s">
        <v>785</v>
      </c>
      <c r="D382" s="6">
        <v>10.0</v>
      </c>
    </row>
    <row r="383">
      <c r="A383" s="10">
        <v>42828.0</v>
      </c>
      <c r="B383" s="5" t="s">
        <v>811</v>
      </c>
      <c r="C383" s="5" t="s">
        <v>812</v>
      </c>
      <c r="D383" s="6">
        <v>1.0</v>
      </c>
    </row>
    <row r="384">
      <c r="A384" s="10">
        <v>42828.0</v>
      </c>
      <c r="B384" s="5" t="s">
        <v>800</v>
      </c>
      <c r="C384" s="5" t="s">
        <v>801</v>
      </c>
      <c r="D384" s="6">
        <v>3.0</v>
      </c>
    </row>
    <row r="385">
      <c r="A385" s="10">
        <v>42828.0</v>
      </c>
      <c r="B385" s="5" t="s">
        <v>790</v>
      </c>
      <c r="C385" s="5" t="s">
        <v>791</v>
      </c>
      <c r="D385" s="6">
        <v>1.0</v>
      </c>
    </row>
    <row r="386">
      <c r="A386" s="10">
        <v>42828.0</v>
      </c>
      <c r="B386" s="5" t="s">
        <v>842</v>
      </c>
      <c r="C386" s="5" t="s">
        <v>843</v>
      </c>
      <c r="D386" s="6">
        <v>1.0</v>
      </c>
    </row>
    <row r="387">
      <c r="A387" s="10">
        <v>42828.0</v>
      </c>
      <c r="B387" s="5" t="s">
        <v>792</v>
      </c>
      <c r="C387" s="5" t="s">
        <v>793</v>
      </c>
      <c r="D387" s="6">
        <v>14.0</v>
      </c>
    </row>
    <row r="388">
      <c r="A388" s="10">
        <v>42828.0</v>
      </c>
      <c r="B388" s="5" t="s">
        <v>794</v>
      </c>
      <c r="C388" s="5" t="s">
        <v>795</v>
      </c>
      <c r="D388" s="6">
        <v>13.0</v>
      </c>
    </row>
    <row r="389">
      <c r="A389" s="10">
        <v>42828.0</v>
      </c>
      <c r="B389" s="5" t="s">
        <v>796</v>
      </c>
      <c r="C389" s="5" t="s">
        <v>797</v>
      </c>
      <c r="D389" s="6">
        <v>1.0</v>
      </c>
    </row>
    <row r="390">
      <c r="A390" s="10">
        <v>42828.0</v>
      </c>
      <c r="B390" s="5" t="s">
        <v>856</v>
      </c>
      <c r="C390" s="5" t="s">
        <v>857</v>
      </c>
      <c r="D390" s="6">
        <v>38.0</v>
      </c>
    </row>
    <row r="391">
      <c r="A391" s="10">
        <v>42828.0</v>
      </c>
      <c r="B391" s="5" t="s">
        <v>802</v>
      </c>
      <c r="C391" s="5" t="s">
        <v>803</v>
      </c>
      <c r="D391" s="6">
        <v>2.0</v>
      </c>
    </row>
    <row r="392">
      <c r="A392" s="10">
        <v>42828.0</v>
      </c>
      <c r="B392" s="5" t="s">
        <v>798</v>
      </c>
      <c r="C392" s="5" t="s">
        <v>799</v>
      </c>
      <c r="D392" s="6">
        <v>11.0</v>
      </c>
    </row>
    <row r="393">
      <c r="A393" s="10">
        <v>42828.0</v>
      </c>
      <c r="B393" s="5" t="s">
        <v>880</v>
      </c>
      <c r="C393" s="5" t="s">
        <v>881</v>
      </c>
      <c r="D393" s="6">
        <v>3.0</v>
      </c>
    </row>
    <row r="394">
      <c r="A394" s="10">
        <v>42828.0</v>
      </c>
      <c r="B394" s="5" t="s">
        <v>938</v>
      </c>
      <c r="C394" s="5" t="s">
        <v>939</v>
      </c>
      <c r="D394" s="6">
        <v>1.0</v>
      </c>
    </row>
    <row r="395">
      <c r="A395" s="10">
        <v>42828.0</v>
      </c>
      <c r="B395" s="5" t="s">
        <v>807</v>
      </c>
      <c r="C395" s="5" t="s">
        <v>808</v>
      </c>
      <c r="D395" s="6">
        <v>2.0</v>
      </c>
    </row>
    <row r="396">
      <c r="A396" s="10">
        <v>42855.0</v>
      </c>
      <c r="B396" s="5" t="s">
        <v>784</v>
      </c>
      <c r="C396" s="5" t="s">
        <v>785</v>
      </c>
      <c r="D396" s="6">
        <v>4.0</v>
      </c>
    </row>
    <row r="397">
      <c r="A397" s="10">
        <v>42855.0</v>
      </c>
      <c r="B397" s="5" t="s">
        <v>786</v>
      </c>
      <c r="C397" s="5" t="s">
        <v>787</v>
      </c>
      <c r="D397" s="6">
        <v>1.0</v>
      </c>
    </row>
    <row r="398">
      <c r="A398" s="10">
        <v>42855.0</v>
      </c>
      <c r="B398" s="5" t="s">
        <v>788</v>
      </c>
      <c r="C398" s="5" t="s">
        <v>789</v>
      </c>
      <c r="D398" s="6">
        <v>1.0</v>
      </c>
    </row>
    <row r="399">
      <c r="A399" s="10">
        <v>42855.0</v>
      </c>
      <c r="B399" s="5" t="s">
        <v>811</v>
      </c>
      <c r="C399" s="5" t="s">
        <v>812</v>
      </c>
      <c r="D399" s="6">
        <v>1.0</v>
      </c>
    </row>
    <row r="400">
      <c r="A400" s="10">
        <v>42855.0</v>
      </c>
      <c r="B400" s="5" t="s">
        <v>813</v>
      </c>
      <c r="C400" s="5" t="s">
        <v>812</v>
      </c>
      <c r="D400" s="6">
        <v>1.0</v>
      </c>
    </row>
    <row r="401">
      <c r="A401" s="10">
        <v>42855.0</v>
      </c>
      <c r="B401" s="5" t="s">
        <v>800</v>
      </c>
      <c r="C401" s="5" t="s">
        <v>801</v>
      </c>
      <c r="D401" s="6">
        <v>5.0</v>
      </c>
    </row>
    <row r="402">
      <c r="A402" s="10">
        <v>42855.0</v>
      </c>
      <c r="B402" s="5" t="s">
        <v>970</v>
      </c>
      <c r="C402" s="5" t="s">
        <v>971</v>
      </c>
      <c r="D402" s="6">
        <v>3.0</v>
      </c>
    </row>
    <row r="403">
      <c r="A403" s="10">
        <v>42855.0</v>
      </c>
      <c r="B403" s="5" t="s">
        <v>790</v>
      </c>
      <c r="C403" s="5" t="s">
        <v>791</v>
      </c>
      <c r="D403" s="6">
        <v>6.0</v>
      </c>
    </row>
    <row r="404">
      <c r="A404" s="10">
        <v>42855.0</v>
      </c>
      <c r="B404" s="5" t="s">
        <v>842</v>
      </c>
      <c r="C404" s="5" t="s">
        <v>843</v>
      </c>
      <c r="D404" s="6">
        <v>3.0</v>
      </c>
    </row>
    <row r="405">
      <c r="A405" s="10">
        <v>42855.0</v>
      </c>
      <c r="B405" s="5" t="s">
        <v>792</v>
      </c>
      <c r="C405" s="5" t="s">
        <v>793</v>
      </c>
      <c r="D405" s="6">
        <v>8.0</v>
      </c>
    </row>
    <row r="406">
      <c r="A406" s="10">
        <v>42855.0</v>
      </c>
      <c r="B406" s="5" t="s">
        <v>794</v>
      </c>
      <c r="C406" s="5" t="s">
        <v>795</v>
      </c>
      <c r="D406" s="6">
        <v>4.0</v>
      </c>
    </row>
    <row r="407">
      <c r="A407" s="10">
        <v>42855.0</v>
      </c>
      <c r="B407" s="5" t="s">
        <v>856</v>
      </c>
      <c r="C407" s="5" t="s">
        <v>857</v>
      </c>
      <c r="D407" s="6">
        <v>1.0</v>
      </c>
    </row>
    <row r="408">
      <c r="A408" s="10">
        <v>42855.0</v>
      </c>
      <c r="B408" s="5" t="s">
        <v>824</v>
      </c>
      <c r="C408" s="5" t="s">
        <v>825</v>
      </c>
      <c r="D408" s="6">
        <v>1.0</v>
      </c>
    </row>
    <row r="409">
      <c r="A409" s="10">
        <v>42855.0</v>
      </c>
      <c r="B409" s="5" t="s">
        <v>802</v>
      </c>
      <c r="C409" s="5" t="s">
        <v>803</v>
      </c>
      <c r="D409" s="6">
        <v>1.0</v>
      </c>
    </row>
    <row r="410">
      <c r="A410" s="10">
        <v>42855.0</v>
      </c>
      <c r="B410" s="5" t="s">
        <v>798</v>
      </c>
      <c r="C410" s="5" t="s">
        <v>799</v>
      </c>
      <c r="D410" s="6">
        <v>2.0</v>
      </c>
    </row>
    <row r="411">
      <c r="A411" s="10">
        <v>42855.0</v>
      </c>
      <c r="B411" s="5" t="s">
        <v>880</v>
      </c>
      <c r="C411" s="5" t="s">
        <v>881</v>
      </c>
      <c r="D411" s="6">
        <v>1.0</v>
      </c>
    </row>
    <row r="412">
      <c r="A412" s="10">
        <v>42855.0</v>
      </c>
      <c r="B412" s="5" t="s">
        <v>848</v>
      </c>
      <c r="C412" s="5" t="s">
        <v>849</v>
      </c>
      <c r="D412" s="6">
        <v>1.0</v>
      </c>
    </row>
    <row r="413">
      <c r="A413" s="10">
        <v>42855.0</v>
      </c>
      <c r="B413" s="5" t="s">
        <v>890</v>
      </c>
      <c r="C413" s="5" t="s">
        <v>891</v>
      </c>
      <c r="D413" s="6">
        <v>1.0</v>
      </c>
    </row>
    <row r="414">
      <c r="A414" s="10">
        <v>42855.0</v>
      </c>
      <c r="B414" s="5" t="s">
        <v>807</v>
      </c>
      <c r="C414" s="5" t="s">
        <v>808</v>
      </c>
      <c r="D414" s="6">
        <v>5.0</v>
      </c>
    </row>
    <row r="415">
      <c r="A415" s="10">
        <v>42829.0</v>
      </c>
      <c r="B415" s="5" t="s">
        <v>804</v>
      </c>
      <c r="C415" s="5" t="s">
        <v>805</v>
      </c>
      <c r="D415" s="6">
        <v>1.0</v>
      </c>
    </row>
    <row r="416">
      <c r="A416" s="10">
        <v>42829.0</v>
      </c>
      <c r="B416" s="5" t="s">
        <v>809</v>
      </c>
      <c r="C416" s="5" t="s">
        <v>810</v>
      </c>
      <c r="D416" s="6">
        <v>1.0</v>
      </c>
    </row>
    <row r="417">
      <c r="A417" s="10">
        <v>42829.0</v>
      </c>
      <c r="B417" s="5" t="s">
        <v>784</v>
      </c>
      <c r="C417" s="5" t="s">
        <v>785</v>
      </c>
      <c r="D417" s="6">
        <v>3.0</v>
      </c>
    </row>
    <row r="418">
      <c r="A418" s="10">
        <v>42829.0</v>
      </c>
      <c r="B418" s="5" t="s">
        <v>786</v>
      </c>
      <c r="C418" s="5" t="s">
        <v>787</v>
      </c>
      <c r="D418" s="6">
        <v>2.0</v>
      </c>
    </row>
    <row r="419">
      <c r="A419" s="10">
        <v>42829.0</v>
      </c>
      <c r="B419" s="5" t="s">
        <v>974</v>
      </c>
      <c r="C419" s="5" t="s">
        <v>975</v>
      </c>
      <c r="D419" s="6">
        <v>1.0</v>
      </c>
    </row>
    <row r="420">
      <c r="A420" s="10">
        <v>42829.0</v>
      </c>
      <c r="B420" s="5" t="s">
        <v>813</v>
      </c>
      <c r="C420" s="5" t="s">
        <v>812</v>
      </c>
      <c r="D420" s="6">
        <v>1.0</v>
      </c>
    </row>
    <row r="421">
      <c r="A421" s="10">
        <v>42829.0</v>
      </c>
      <c r="B421" s="5" t="s">
        <v>800</v>
      </c>
      <c r="C421" s="5" t="s">
        <v>801</v>
      </c>
      <c r="D421" s="6">
        <v>3.0</v>
      </c>
    </row>
    <row r="422">
      <c r="A422" s="10">
        <v>42829.0</v>
      </c>
      <c r="B422" s="5" t="s">
        <v>790</v>
      </c>
      <c r="C422" s="5" t="s">
        <v>791</v>
      </c>
      <c r="D422" s="6">
        <v>1.0</v>
      </c>
    </row>
    <row r="423">
      <c r="A423" s="10">
        <v>42829.0</v>
      </c>
      <c r="B423" s="5" t="s">
        <v>842</v>
      </c>
      <c r="C423" s="5" t="s">
        <v>843</v>
      </c>
      <c r="D423" s="6">
        <v>1.0</v>
      </c>
    </row>
    <row r="424">
      <c r="A424" s="10">
        <v>42829.0</v>
      </c>
      <c r="B424" s="5" t="s">
        <v>792</v>
      </c>
      <c r="C424" s="5" t="s">
        <v>793</v>
      </c>
      <c r="D424" s="6">
        <v>5.0</v>
      </c>
    </row>
    <row r="425">
      <c r="A425" s="10">
        <v>42829.0</v>
      </c>
      <c r="B425" s="5" t="s">
        <v>794</v>
      </c>
      <c r="C425" s="5" t="s">
        <v>795</v>
      </c>
      <c r="D425" s="6">
        <v>9.0</v>
      </c>
    </row>
    <row r="426">
      <c r="A426" s="10">
        <v>42829.0</v>
      </c>
      <c r="B426" s="5" t="s">
        <v>796</v>
      </c>
      <c r="C426" s="5" t="s">
        <v>797</v>
      </c>
      <c r="D426" s="6">
        <v>1.0</v>
      </c>
    </row>
    <row r="427">
      <c r="A427" s="10">
        <v>42829.0</v>
      </c>
      <c r="B427" s="5" t="s">
        <v>798</v>
      </c>
      <c r="C427" s="5" t="s">
        <v>799</v>
      </c>
      <c r="D427" s="6">
        <v>8.0</v>
      </c>
    </row>
    <row r="428">
      <c r="A428" s="10">
        <v>42829.0</v>
      </c>
      <c r="B428" s="5" t="s">
        <v>822</v>
      </c>
      <c r="C428" s="5" t="s">
        <v>823</v>
      </c>
      <c r="D428" s="6">
        <v>1.0</v>
      </c>
    </row>
    <row r="429">
      <c r="A429" s="10">
        <v>42830.0</v>
      </c>
      <c r="B429" s="5" t="s">
        <v>846</v>
      </c>
      <c r="C429" s="5" t="s">
        <v>847</v>
      </c>
      <c r="D429" s="6">
        <v>1.0</v>
      </c>
    </row>
    <row r="430">
      <c r="A430" s="10">
        <v>42830.0</v>
      </c>
      <c r="B430" s="5" t="s">
        <v>784</v>
      </c>
      <c r="C430" s="5" t="s">
        <v>785</v>
      </c>
      <c r="D430" s="6">
        <v>3.0</v>
      </c>
    </row>
    <row r="431">
      <c r="A431" s="10">
        <v>42830.0</v>
      </c>
      <c r="B431" s="5" t="s">
        <v>786</v>
      </c>
      <c r="C431" s="5" t="s">
        <v>787</v>
      </c>
      <c r="D431" s="6">
        <v>4.0</v>
      </c>
    </row>
    <row r="432">
      <c r="A432" s="10">
        <v>42830.0</v>
      </c>
      <c r="B432" s="5" t="s">
        <v>788</v>
      </c>
      <c r="C432" s="5" t="s">
        <v>789</v>
      </c>
      <c r="D432" s="6">
        <v>5.0</v>
      </c>
    </row>
    <row r="433">
      <c r="A433" s="10">
        <v>42830.0</v>
      </c>
      <c r="B433" s="5" t="s">
        <v>800</v>
      </c>
      <c r="C433" s="5" t="s">
        <v>801</v>
      </c>
      <c r="D433" s="6">
        <v>1.0</v>
      </c>
    </row>
    <row r="434">
      <c r="A434" s="10">
        <v>42830.0</v>
      </c>
      <c r="B434" s="5" t="s">
        <v>840</v>
      </c>
      <c r="C434" s="5" t="s">
        <v>841</v>
      </c>
      <c r="D434" s="6">
        <v>1.0</v>
      </c>
    </row>
    <row r="435">
      <c r="A435" s="10">
        <v>42830.0</v>
      </c>
      <c r="B435" s="5" t="s">
        <v>792</v>
      </c>
      <c r="C435" s="5" t="s">
        <v>793</v>
      </c>
      <c r="D435" s="6">
        <v>7.0</v>
      </c>
    </row>
    <row r="436">
      <c r="A436" s="10">
        <v>42830.0</v>
      </c>
      <c r="B436" s="5" t="s">
        <v>794</v>
      </c>
      <c r="C436" s="5" t="s">
        <v>795</v>
      </c>
      <c r="D436" s="6">
        <v>5.0</v>
      </c>
    </row>
    <row r="437">
      <c r="A437" s="10">
        <v>42830.0</v>
      </c>
      <c r="B437" s="5" t="s">
        <v>832</v>
      </c>
      <c r="C437" s="5" t="s">
        <v>833</v>
      </c>
      <c r="D437" s="6">
        <v>1.0</v>
      </c>
    </row>
    <row r="438">
      <c r="A438" s="10">
        <v>42830.0</v>
      </c>
      <c r="B438" s="5" t="s">
        <v>796</v>
      </c>
      <c r="C438" s="5" t="s">
        <v>797</v>
      </c>
      <c r="D438" s="6">
        <v>1.0</v>
      </c>
    </row>
    <row r="439">
      <c r="A439" s="10">
        <v>42830.0</v>
      </c>
      <c r="B439" s="5" t="s">
        <v>824</v>
      </c>
      <c r="C439" s="5" t="s">
        <v>825</v>
      </c>
      <c r="D439" s="6">
        <v>7.0</v>
      </c>
    </row>
    <row r="440">
      <c r="A440" s="10">
        <v>42830.0</v>
      </c>
      <c r="B440" s="5" t="s">
        <v>868</v>
      </c>
      <c r="C440" s="5" t="s">
        <v>869</v>
      </c>
      <c r="D440" s="6">
        <v>1.0</v>
      </c>
    </row>
    <row r="441">
      <c r="A441" s="10">
        <v>42830.0</v>
      </c>
      <c r="B441" s="5" t="s">
        <v>802</v>
      </c>
      <c r="C441" s="5" t="s">
        <v>803</v>
      </c>
      <c r="D441" s="6">
        <v>25.0</v>
      </c>
    </row>
    <row r="442">
      <c r="A442" s="10">
        <v>42830.0</v>
      </c>
      <c r="B442" s="5" t="s">
        <v>830</v>
      </c>
      <c r="C442" s="5" t="s">
        <v>831</v>
      </c>
      <c r="D442" s="6">
        <v>2.0</v>
      </c>
    </row>
    <row r="443">
      <c r="A443" s="10">
        <v>42830.0</v>
      </c>
      <c r="B443" s="5" t="s">
        <v>798</v>
      </c>
      <c r="C443" s="5" t="s">
        <v>799</v>
      </c>
      <c r="D443" s="6">
        <v>14.0</v>
      </c>
    </row>
    <row r="444">
      <c r="A444" s="10">
        <v>42830.0</v>
      </c>
      <c r="B444" s="5" t="s">
        <v>880</v>
      </c>
      <c r="C444" s="5" t="s">
        <v>881</v>
      </c>
      <c r="D444" s="6">
        <v>1.0</v>
      </c>
    </row>
    <row r="445">
      <c r="A445" s="10">
        <v>42830.0</v>
      </c>
      <c r="B445" s="5" t="s">
        <v>848</v>
      </c>
      <c r="C445" s="5" t="s">
        <v>849</v>
      </c>
      <c r="D445" s="6">
        <v>1.0</v>
      </c>
    </row>
    <row r="446">
      <c r="A446" s="10">
        <v>42830.0</v>
      </c>
      <c r="B446" s="5" t="s">
        <v>807</v>
      </c>
      <c r="C446" s="5" t="s">
        <v>808</v>
      </c>
      <c r="D446" s="6">
        <v>2.0</v>
      </c>
    </row>
    <row r="447">
      <c r="A447" s="10">
        <v>42831.0</v>
      </c>
      <c r="B447" s="5" t="s">
        <v>809</v>
      </c>
      <c r="C447" s="5" t="s">
        <v>810</v>
      </c>
      <c r="D447" s="6">
        <v>3.0</v>
      </c>
    </row>
    <row r="448">
      <c r="A448" s="10">
        <v>42831.0</v>
      </c>
      <c r="B448" s="5" t="s">
        <v>784</v>
      </c>
      <c r="C448" s="5" t="s">
        <v>785</v>
      </c>
      <c r="D448" s="6">
        <v>3.0</v>
      </c>
    </row>
    <row r="449">
      <c r="A449" s="10">
        <v>42831.0</v>
      </c>
      <c r="B449" s="5" t="s">
        <v>786</v>
      </c>
      <c r="C449" s="5" t="s">
        <v>787</v>
      </c>
      <c r="D449" s="6">
        <v>1.0</v>
      </c>
    </row>
    <row r="450">
      <c r="A450" s="10">
        <v>42831.0</v>
      </c>
      <c r="B450" s="5" t="s">
        <v>788</v>
      </c>
      <c r="C450" s="5" t="s">
        <v>789</v>
      </c>
      <c r="D450" s="6">
        <v>2.0</v>
      </c>
    </row>
    <row r="451">
      <c r="A451" s="10">
        <v>42831.0</v>
      </c>
      <c r="B451" s="5" t="s">
        <v>800</v>
      </c>
      <c r="C451" s="5" t="s">
        <v>801</v>
      </c>
      <c r="D451" s="6">
        <v>11.0</v>
      </c>
    </row>
    <row r="452">
      <c r="A452" s="10">
        <v>42831.0</v>
      </c>
      <c r="B452" s="5" t="s">
        <v>842</v>
      </c>
      <c r="C452" s="5" t="s">
        <v>843</v>
      </c>
      <c r="D452" s="6">
        <v>1.0</v>
      </c>
    </row>
    <row r="453">
      <c r="A453" s="10">
        <v>42831.0</v>
      </c>
      <c r="B453" s="5" t="s">
        <v>792</v>
      </c>
      <c r="C453" s="5" t="s">
        <v>793</v>
      </c>
      <c r="D453" s="6">
        <v>4.0</v>
      </c>
    </row>
    <row r="454">
      <c r="A454" s="10">
        <v>42831.0</v>
      </c>
      <c r="B454" s="5" t="s">
        <v>794</v>
      </c>
      <c r="C454" s="5" t="s">
        <v>795</v>
      </c>
      <c r="D454" s="6">
        <v>16.0</v>
      </c>
    </row>
    <row r="455">
      <c r="A455" s="10">
        <v>42831.0</v>
      </c>
      <c r="B455" s="5" t="s">
        <v>796</v>
      </c>
      <c r="C455" s="5" t="s">
        <v>797</v>
      </c>
      <c r="D455" s="6">
        <v>3.0</v>
      </c>
    </row>
    <row r="456">
      <c r="A456" s="10">
        <v>42831.0</v>
      </c>
      <c r="B456" s="5" t="s">
        <v>856</v>
      </c>
      <c r="C456" s="5" t="s">
        <v>857</v>
      </c>
      <c r="D456" s="6">
        <v>3.0</v>
      </c>
    </row>
    <row r="457">
      <c r="A457" s="10">
        <v>42831.0</v>
      </c>
      <c r="B457" s="5" t="s">
        <v>824</v>
      </c>
      <c r="C457" s="5" t="s">
        <v>825</v>
      </c>
      <c r="D457" s="6">
        <v>6.0</v>
      </c>
    </row>
    <row r="458">
      <c r="A458" s="10">
        <v>42831.0</v>
      </c>
      <c r="B458" s="5" t="s">
        <v>802</v>
      </c>
      <c r="C458" s="5" t="s">
        <v>803</v>
      </c>
      <c r="D458" s="6">
        <v>2.0</v>
      </c>
    </row>
    <row r="459">
      <c r="A459" s="10">
        <v>42831.0</v>
      </c>
      <c r="B459" s="5" t="s">
        <v>798</v>
      </c>
      <c r="C459" s="5" t="s">
        <v>799</v>
      </c>
      <c r="D459" s="6">
        <v>8.0</v>
      </c>
    </row>
    <row r="460">
      <c r="A460" s="10">
        <v>42831.0</v>
      </c>
      <c r="B460" s="5" t="s">
        <v>822</v>
      </c>
      <c r="C460" s="5" t="s">
        <v>823</v>
      </c>
      <c r="D460" s="6">
        <v>1.0</v>
      </c>
    </row>
    <row r="461">
      <c r="A461" s="10">
        <v>42831.0</v>
      </c>
      <c r="B461" s="5" t="s">
        <v>848</v>
      </c>
      <c r="C461" s="5" t="s">
        <v>849</v>
      </c>
      <c r="D461" s="6">
        <v>3.0</v>
      </c>
    </row>
    <row r="462">
      <c r="A462" s="10">
        <v>42832.0</v>
      </c>
      <c r="B462" s="5" t="s">
        <v>809</v>
      </c>
      <c r="C462" s="5" t="s">
        <v>810</v>
      </c>
      <c r="D462" s="6">
        <v>1.0</v>
      </c>
    </row>
    <row r="463">
      <c r="A463" s="10">
        <v>42832.0</v>
      </c>
      <c r="B463" s="5" t="s">
        <v>784</v>
      </c>
      <c r="C463" s="5" t="s">
        <v>785</v>
      </c>
      <c r="D463" s="6">
        <v>1.0</v>
      </c>
    </row>
    <row r="464">
      <c r="A464" s="10">
        <v>42832.0</v>
      </c>
      <c r="B464" s="5" t="s">
        <v>788</v>
      </c>
      <c r="C464" s="5" t="s">
        <v>789</v>
      </c>
      <c r="D464" s="6">
        <v>2.0</v>
      </c>
    </row>
    <row r="465">
      <c r="A465" s="10">
        <v>42832.0</v>
      </c>
      <c r="B465" s="5" t="s">
        <v>811</v>
      </c>
      <c r="C465" s="5" t="s">
        <v>812</v>
      </c>
      <c r="D465" s="6">
        <v>1.0</v>
      </c>
    </row>
    <row r="466">
      <c r="A466" s="10">
        <v>42832.0</v>
      </c>
      <c r="B466" s="5" t="s">
        <v>800</v>
      </c>
      <c r="C466" s="5" t="s">
        <v>801</v>
      </c>
      <c r="D466" s="6">
        <v>5.0</v>
      </c>
    </row>
    <row r="467">
      <c r="A467" s="10">
        <v>42832.0</v>
      </c>
      <c r="B467" s="5" t="s">
        <v>840</v>
      </c>
      <c r="C467" s="5" t="s">
        <v>841</v>
      </c>
      <c r="D467" s="6">
        <v>4.0</v>
      </c>
    </row>
    <row r="468">
      <c r="A468" s="10">
        <v>42832.0</v>
      </c>
      <c r="B468" s="5" t="s">
        <v>790</v>
      </c>
      <c r="C468" s="5" t="s">
        <v>791</v>
      </c>
      <c r="D468" s="6">
        <v>2.0</v>
      </c>
    </row>
    <row r="469">
      <c r="A469" s="10">
        <v>42832.0</v>
      </c>
      <c r="B469" s="5" t="s">
        <v>792</v>
      </c>
      <c r="C469" s="5" t="s">
        <v>793</v>
      </c>
      <c r="D469" s="6">
        <v>11.0</v>
      </c>
    </row>
    <row r="470">
      <c r="A470" s="10">
        <v>42832.0</v>
      </c>
      <c r="B470" s="5" t="s">
        <v>794</v>
      </c>
      <c r="C470" s="5" t="s">
        <v>795</v>
      </c>
      <c r="D470" s="6">
        <v>12.0</v>
      </c>
    </row>
    <row r="471">
      <c r="A471" s="10">
        <v>42832.0</v>
      </c>
      <c r="B471" s="5" t="s">
        <v>824</v>
      </c>
      <c r="C471" s="5" t="s">
        <v>825</v>
      </c>
      <c r="D471" s="6">
        <v>1.0</v>
      </c>
    </row>
    <row r="472">
      <c r="A472" s="10">
        <v>42832.0</v>
      </c>
      <c r="B472" s="5" t="s">
        <v>868</v>
      </c>
      <c r="C472" s="5" t="s">
        <v>869</v>
      </c>
      <c r="D472" s="6">
        <v>2.0</v>
      </c>
    </row>
    <row r="473">
      <c r="A473" s="10">
        <v>42832.0</v>
      </c>
      <c r="B473" s="5" t="s">
        <v>802</v>
      </c>
      <c r="C473" s="5" t="s">
        <v>803</v>
      </c>
      <c r="D473" s="6">
        <v>3.0</v>
      </c>
    </row>
    <row r="474">
      <c r="A474" s="10">
        <v>42832.0</v>
      </c>
      <c r="B474" s="5" t="s">
        <v>830</v>
      </c>
      <c r="C474" s="5" t="s">
        <v>831</v>
      </c>
      <c r="D474" s="6">
        <v>1.0</v>
      </c>
    </row>
    <row r="475">
      <c r="A475" s="10">
        <v>42832.0</v>
      </c>
      <c r="B475" s="5" t="s">
        <v>798</v>
      </c>
      <c r="C475" s="5" t="s">
        <v>799</v>
      </c>
      <c r="D475" s="6">
        <v>1.0</v>
      </c>
    </row>
    <row r="476">
      <c r="A476" s="10">
        <v>42832.0</v>
      </c>
      <c r="B476" s="5" t="s">
        <v>822</v>
      </c>
      <c r="C476" s="5" t="s">
        <v>823</v>
      </c>
      <c r="D476" s="6">
        <v>3.0</v>
      </c>
    </row>
    <row r="477">
      <c r="A477" s="10">
        <v>42832.0</v>
      </c>
      <c r="B477" s="5" t="s">
        <v>848</v>
      </c>
      <c r="C477" s="5" t="s">
        <v>849</v>
      </c>
      <c r="D477" s="6">
        <v>8.0</v>
      </c>
    </row>
    <row r="478">
      <c r="A478" s="10">
        <v>42832.0</v>
      </c>
      <c r="B478" s="5" t="s">
        <v>807</v>
      </c>
      <c r="C478" s="5" t="s">
        <v>808</v>
      </c>
      <c r="D478" s="6">
        <v>2.0</v>
      </c>
    </row>
    <row r="479">
      <c r="A479" s="10">
        <v>42833.0</v>
      </c>
      <c r="B479" s="5" t="s">
        <v>804</v>
      </c>
      <c r="C479" s="5" t="s">
        <v>805</v>
      </c>
      <c r="D479" s="6">
        <v>2.0</v>
      </c>
    </row>
    <row r="480">
      <c r="A480" s="10">
        <v>42833.0</v>
      </c>
      <c r="B480" s="5" t="s">
        <v>809</v>
      </c>
      <c r="C480" s="5" t="s">
        <v>810</v>
      </c>
      <c r="D480" s="6">
        <v>3.0</v>
      </c>
    </row>
    <row r="481">
      <c r="A481" s="10">
        <v>42833.0</v>
      </c>
      <c r="B481" s="5" t="s">
        <v>786</v>
      </c>
      <c r="C481" s="5" t="s">
        <v>787</v>
      </c>
      <c r="D481" s="6">
        <v>1.0</v>
      </c>
    </row>
    <row r="482">
      <c r="A482" s="10">
        <v>42833.0</v>
      </c>
      <c r="B482" s="5" t="s">
        <v>811</v>
      </c>
      <c r="C482" s="5" t="s">
        <v>812</v>
      </c>
      <c r="D482" s="6">
        <v>1.0</v>
      </c>
    </row>
    <row r="483">
      <c r="A483" s="10">
        <v>42833.0</v>
      </c>
      <c r="B483" s="5" t="s">
        <v>813</v>
      </c>
      <c r="C483" s="5" t="s">
        <v>812</v>
      </c>
      <c r="D483" s="6">
        <v>1.0</v>
      </c>
    </row>
    <row r="484">
      <c r="A484" s="10">
        <v>42833.0</v>
      </c>
      <c r="B484" s="5" t="s">
        <v>800</v>
      </c>
      <c r="C484" s="5" t="s">
        <v>801</v>
      </c>
      <c r="D484" s="6">
        <v>4.0</v>
      </c>
    </row>
    <row r="485">
      <c r="A485" s="10">
        <v>42833.0</v>
      </c>
      <c r="B485" s="5" t="s">
        <v>840</v>
      </c>
      <c r="C485" s="5" t="s">
        <v>841</v>
      </c>
      <c r="D485" s="6">
        <v>3.0</v>
      </c>
    </row>
    <row r="486">
      <c r="A486" s="10">
        <v>42833.0</v>
      </c>
      <c r="B486" s="5" t="s">
        <v>790</v>
      </c>
      <c r="C486" s="5" t="s">
        <v>791</v>
      </c>
      <c r="D486" s="6">
        <v>5.0</v>
      </c>
    </row>
    <row r="487">
      <c r="A487" s="10">
        <v>42833.0</v>
      </c>
      <c r="B487" s="5" t="s">
        <v>792</v>
      </c>
      <c r="C487" s="5" t="s">
        <v>793</v>
      </c>
      <c r="D487" s="6">
        <v>11.0</v>
      </c>
    </row>
    <row r="488">
      <c r="A488" s="10">
        <v>42833.0</v>
      </c>
      <c r="B488" s="5" t="s">
        <v>794</v>
      </c>
      <c r="C488" s="5" t="s">
        <v>795</v>
      </c>
      <c r="D488" s="6">
        <v>13.0</v>
      </c>
    </row>
    <row r="489">
      <c r="A489" s="10">
        <v>42833.0</v>
      </c>
      <c r="B489" s="5" t="s">
        <v>912</v>
      </c>
      <c r="C489" s="5" t="s">
        <v>913</v>
      </c>
      <c r="D489" s="6">
        <v>1.0</v>
      </c>
    </row>
    <row r="490">
      <c r="A490" s="10">
        <v>42833.0</v>
      </c>
      <c r="B490" s="5" t="s">
        <v>886</v>
      </c>
      <c r="C490" s="5" t="s">
        <v>887</v>
      </c>
      <c r="D490" s="6">
        <v>1.0</v>
      </c>
    </row>
    <row r="491">
      <c r="A491" s="10">
        <v>42833.0</v>
      </c>
      <c r="B491" s="5" t="s">
        <v>796</v>
      </c>
      <c r="C491" s="5" t="s">
        <v>797</v>
      </c>
      <c r="D491" s="6">
        <v>1.0</v>
      </c>
    </row>
    <row r="492">
      <c r="A492" s="10">
        <v>42833.0</v>
      </c>
      <c r="B492" s="5" t="s">
        <v>798</v>
      </c>
      <c r="C492" s="5" t="s">
        <v>799</v>
      </c>
      <c r="D492" s="6">
        <v>6.0</v>
      </c>
    </row>
    <row r="493">
      <c r="A493" s="10">
        <v>42833.0</v>
      </c>
      <c r="B493" s="5" t="s">
        <v>976</v>
      </c>
      <c r="C493" s="5" t="s">
        <v>977</v>
      </c>
      <c r="D493" s="6">
        <v>1.0</v>
      </c>
    </row>
    <row r="494">
      <c r="A494" s="10">
        <v>42833.0</v>
      </c>
      <c r="B494" s="5" t="s">
        <v>848</v>
      </c>
      <c r="C494" s="5" t="s">
        <v>849</v>
      </c>
      <c r="D494" s="6">
        <v>1.0</v>
      </c>
    </row>
    <row r="495">
      <c r="A495" s="10">
        <v>42833.0</v>
      </c>
      <c r="B495" s="5" t="s">
        <v>807</v>
      </c>
      <c r="C495" s="5" t="s">
        <v>808</v>
      </c>
      <c r="D495" s="6">
        <v>1.0</v>
      </c>
    </row>
    <row r="496">
      <c r="A496" s="10">
        <v>42834.0</v>
      </c>
      <c r="B496" s="5" t="s">
        <v>782</v>
      </c>
      <c r="C496" s="5" t="s">
        <v>783</v>
      </c>
      <c r="D496" s="6">
        <v>1.0</v>
      </c>
    </row>
    <row r="497">
      <c r="A497" s="10">
        <v>42834.0</v>
      </c>
      <c r="B497" s="5" t="s">
        <v>809</v>
      </c>
      <c r="C497" s="5" t="s">
        <v>810</v>
      </c>
      <c r="D497" s="6">
        <v>2.0</v>
      </c>
    </row>
    <row r="498">
      <c r="A498" s="10">
        <v>42834.0</v>
      </c>
      <c r="B498" s="5" t="s">
        <v>784</v>
      </c>
      <c r="C498" s="5" t="s">
        <v>785</v>
      </c>
      <c r="D498" s="6">
        <v>5.0</v>
      </c>
    </row>
    <row r="499">
      <c r="A499" s="10">
        <v>42834.0</v>
      </c>
      <c r="B499" s="5" t="s">
        <v>854</v>
      </c>
      <c r="C499" s="5" t="s">
        <v>855</v>
      </c>
      <c r="D499" s="6">
        <v>1.0</v>
      </c>
    </row>
    <row r="500">
      <c r="A500" s="10">
        <v>42834.0</v>
      </c>
      <c r="B500" s="5" t="s">
        <v>786</v>
      </c>
      <c r="C500" s="5" t="s">
        <v>787</v>
      </c>
      <c r="D500" s="6">
        <v>1.0</v>
      </c>
    </row>
    <row r="501">
      <c r="A501" s="10">
        <v>42834.0</v>
      </c>
      <c r="B501" s="5" t="s">
        <v>811</v>
      </c>
      <c r="C501" s="5" t="s">
        <v>812</v>
      </c>
      <c r="D501" s="6">
        <v>1.0</v>
      </c>
    </row>
    <row r="502">
      <c r="A502" s="10">
        <v>42834.0</v>
      </c>
      <c r="B502" s="5" t="s">
        <v>800</v>
      </c>
      <c r="C502" s="5" t="s">
        <v>801</v>
      </c>
      <c r="D502" s="6">
        <v>23.0</v>
      </c>
    </row>
    <row r="503">
      <c r="A503" s="10">
        <v>42834.0</v>
      </c>
      <c r="B503" s="5" t="s">
        <v>840</v>
      </c>
      <c r="C503" s="5" t="s">
        <v>841</v>
      </c>
      <c r="D503" s="6">
        <v>1.0</v>
      </c>
    </row>
    <row r="504">
      <c r="A504" s="10">
        <v>42834.0</v>
      </c>
      <c r="B504" s="5" t="s">
        <v>790</v>
      </c>
      <c r="C504" s="5" t="s">
        <v>791</v>
      </c>
      <c r="D504" s="6">
        <v>5.0</v>
      </c>
    </row>
    <row r="505">
      <c r="A505" s="10">
        <v>42834.0</v>
      </c>
      <c r="B505" s="5" t="s">
        <v>842</v>
      </c>
      <c r="C505" s="5" t="s">
        <v>843</v>
      </c>
      <c r="D505" s="6">
        <v>2.0</v>
      </c>
    </row>
    <row r="506">
      <c r="A506" s="10">
        <v>42834.0</v>
      </c>
      <c r="B506" s="5" t="s">
        <v>792</v>
      </c>
      <c r="C506" s="5" t="s">
        <v>793</v>
      </c>
      <c r="D506" s="6">
        <v>13.0</v>
      </c>
    </row>
    <row r="507">
      <c r="A507" s="10">
        <v>42834.0</v>
      </c>
      <c r="B507" s="5" t="s">
        <v>794</v>
      </c>
      <c r="C507" s="5" t="s">
        <v>795</v>
      </c>
      <c r="D507" s="6">
        <v>13.0</v>
      </c>
    </row>
    <row r="508">
      <c r="A508" s="10">
        <v>42834.0</v>
      </c>
      <c r="B508" s="5" t="s">
        <v>796</v>
      </c>
      <c r="C508" s="5" t="s">
        <v>797</v>
      </c>
      <c r="D508" s="6">
        <v>1.0</v>
      </c>
    </row>
    <row r="509">
      <c r="A509" s="10">
        <v>42834.0</v>
      </c>
      <c r="B509" s="5" t="s">
        <v>868</v>
      </c>
      <c r="C509" s="5" t="s">
        <v>869</v>
      </c>
      <c r="D509" s="6">
        <v>1.0</v>
      </c>
    </row>
    <row r="510">
      <c r="A510" s="10">
        <v>42834.0</v>
      </c>
      <c r="B510" s="5" t="s">
        <v>802</v>
      </c>
      <c r="C510" s="5" t="s">
        <v>803</v>
      </c>
      <c r="D510" s="6">
        <v>1.0</v>
      </c>
    </row>
    <row r="511">
      <c r="A511" s="10">
        <v>42834.0</v>
      </c>
      <c r="B511" s="5" t="s">
        <v>896</v>
      </c>
      <c r="C511" s="5" t="s">
        <v>897</v>
      </c>
      <c r="D511" s="6">
        <v>1.0</v>
      </c>
    </row>
    <row r="512">
      <c r="A512" s="10">
        <v>42834.0</v>
      </c>
      <c r="B512" s="5" t="s">
        <v>830</v>
      </c>
      <c r="C512" s="5" t="s">
        <v>831</v>
      </c>
      <c r="D512" s="6">
        <v>1.0</v>
      </c>
    </row>
    <row r="513">
      <c r="A513" s="10">
        <v>42834.0</v>
      </c>
      <c r="B513" s="5" t="s">
        <v>798</v>
      </c>
      <c r="C513" s="5" t="s">
        <v>799</v>
      </c>
      <c r="D513" s="6">
        <v>4.0</v>
      </c>
    </row>
    <row r="514">
      <c r="A514" s="10">
        <v>42834.0</v>
      </c>
      <c r="B514" s="5" t="s">
        <v>848</v>
      </c>
      <c r="C514" s="5" t="s">
        <v>849</v>
      </c>
      <c r="D514" s="6">
        <v>1.0</v>
      </c>
    </row>
    <row r="515">
      <c r="A515" s="10">
        <v>42834.0</v>
      </c>
      <c r="B515" s="5" t="s">
        <v>807</v>
      </c>
      <c r="C515" s="5" t="s">
        <v>808</v>
      </c>
      <c r="D515" s="6">
        <v>6.0</v>
      </c>
    </row>
    <row r="516">
      <c r="A516" s="5" t="s">
        <v>49</v>
      </c>
      <c r="B516" s="5" t="s">
        <v>784</v>
      </c>
      <c r="C516" s="5" t="s">
        <v>785</v>
      </c>
      <c r="D516" s="6">
        <v>6.0</v>
      </c>
    </row>
    <row r="517">
      <c r="A517" s="5" t="s">
        <v>49</v>
      </c>
      <c r="B517" s="5" t="s">
        <v>786</v>
      </c>
      <c r="C517" s="5" t="s">
        <v>787</v>
      </c>
      <c r="D517" s="6">
        <v>3.0</v>
      </c>
    </row>
    <row r="518">
      <c r="A518" s="5" t="s">
        <v>49</v>
      </c>
      <c r="B518" s="5" t="s">
        <v>788</v>
      </c>
      <c r="C518" s="5" t="s">
        <v>789</v>
      </c>
      <c r="D518" s="6">
        <v>3.0</v>
      </c>
    </row>
    <row r="519">
      <c r="A519" s="5" t="s">
        <v>49</v>
      </c>
      <c r="B519" s="5" t="s">
        <v>813</v>
      </c>
      <c r="C519" s="5" t="s">
        <v>812</v>
      </c>
      <c r="D519" s="6">
        <v>2.0</v>
      </c>
    </row>
    <row r="520">
      <c r="A520" s="5" t="s">
        <v>49</v>
      </c>
      <c r="B520" s="5" t="s">
        <v>930</v>
      </c>
      <c r="C520" s="5" t="s">
        <v>931</v>
      </c>
      <c r="D520" s="6">
        <v>1.0</v>
      </c>
    </row>
    <row r="521">
      <c r="A521" s="5" t="s">
        <v>49</v>
      </c>
      <c r="B521" s="5" t="s">
        <v>800</v>
      </c>
      <c r="C521" s="5" t="s">
        <v>801</v>
      </c>
      <c r="D521" s="6">
        <v>3.0</v>
      </c>
    </row>
    <row r="522">
      <c r="A522" s="5" t="s">
        <v>49</v>
      </c>
      <c r="B522" s="5" t="s">
        <v>840</v>
      </c>
      <c r="C522" s="5" t="s">
        <v>841</v>
      </c>
      <c r="D522" s="6">
        <v>1.0</v>
      </c>
    </row>
    <row r="523">
      <c r="A523" s="5" t="s">
        <v>49</v>
      </c>
      <c r="B523" s="5" t="s">
        <v>790</v>
      </c>
      <c r="C523" s="5" t="s">
        <v>791</v>
      </c>
      <c r="D523" s="6">
        <v>5.0</v>
      </c>
    </row>
    <row r="524">
      <c r="A524" s="5" t="s">
        <v>49</v>
      </c>
      <c r="B524" s="5" t="s">
        <v>842</v>
      </c>
      <c r="C524" s="5" t="s">
        <v>843</v>
      </c>
      <c r="D524" s="6">
        <v>1.0</v>
      </c>
    </row>
    <row r="525">
      <c r="A525" s="5" t="s">
        <v>49</v>
      </c>
      <c r="B525" s="5" t="s">
        <v>792</v>
      </c>
      <c r="C525" s="5" t="s">
        <v>793</v>
      </c>
      <c r="D525" s="6">
        <v>9.0</v>
      </c>
    </row>
    <row r="526">
      <c r="A526" s="5" t="s">
        <v>49</v>
      </c>
      <c r="B526" s="5" t="s">
        <v>794</v>
      </c>
      <c r="C526" s="5" t="s">
        <v>795</v>
      </c>
      <c r="D526" s="6">
        <v>4.0</v>
      </c>
    </row>
    <row r="527">
      <c r="A527" s="5" t="s">
        <v>49</v>
      </c>
      <c r="B527" s="5" t="s">
        <v>856</v>
      </c>
      <c r="C527" s="5" t="s">
        <v>857</v>
      </c>
      <c r="D527" s="6">
        <v>1.0</v>
      </c>
    </row>
    <row r="528">
      <c r="A528" s="5" t="s">
        <v>49</v>
      </c>
      <c r="B528" s="5" t="s">
        <v>824</v>
      </c>
      <c r="C528" s="5" t="s">
        <v>825</v>
      </c>
      <c r="D528" s="6">
        <v>2.0</v>
      </c>
    </row>
    <row r="529">
      <c r="A529" s="5" t="s">
        <v>49</v>
      </c>
      <c r="B529" s="5" t="s">
        <v>814</v>
      </c>
      <c r="C529" s="5" t="s">
        <v>815</v>
      </c>
      <c r="D529" s="6">
        <v>2.0</v>
      </c>
    </row>
    <row r="530">
      <c r="A530" s="5" t="s">
        <v>49</v>
      </c>
      <c r="B530" s="5" t="s">
        <v>798</v>
      </c>
      <c r="C530" s="5" t="s">
        <v>799</v>
      </c>
      <c r="D530" s="6">
        <v>9.0</v>
      </c>
    </row>
    <row r="531">
      <c r="A531" s="5" t="s">
        <v>49</v>
      </c>
      <c r="B531" s="5" t="s">
        <v>848</v>
      </c>
      <c r="C531" s="5" t="s">
        <v>849</v>
      </c>
      <c r="D531" s="6">
        <v>1.0</v>
      </c>
    </row>
    <row r="532">
      <c r="A532" s="5" t="s">
        <v>49</v>
      </c>
      <c r="B532" s="5" t="s">
        <v>807</v>
      </c>
      <c r="C532" s="5" t="s">
        <v>808</v>
      </c>
      <c r="D532" s="6">
        <v>2.0</v>
      </c>
    </row>
    <row r="533">
      <c r="A533" s="5" t="s">
        <v>58</v>
      </c>
      <c r="B533" s="5" t="s">
        <v>784</v>
      </c>
      <c r="C533" s="5" t="s">
        <v>785</v>
      </c>
      <c r="D533" s="6">
        <v>2.0</v>
      </c>
    </row>
    <row r="534">
      <c r="A534" s="5" t="s">
        <v>58</v>
      </c>
      <c r="B534" s="5" t="s">
        <v>788</v>
      </c>
      <c r="C534" s="5" t="s">
        <v>789</v>
      </c>
      <c r="D534" s="6">
        <v>1.0</v>
      </c>
    </row>
    <row r="535">
      <c r="A535" s="5" t="s">
        <v>58</v>
      </c>
      <c r="B535" s="5" t="s">
        <v>813</v>
      </c>
      <c r="C535" s="5" t="s">
        <v>812</v>
      </c>
      <c r="D535" s="6">
        <v>1.0</v>
      </c>
    </row>
    <row r="536">
      <c r="A536" s="5" t="s">
        <v>58</v>
      </c>
      <c r="B536" s="5" t="s">
        <v>800</v>
      </c>
      <c r="C536" s="5" t="s">
        <v>801</v>
      </c>
      <c r="D536" s="6">
        <v>5.0</v>
      </c>
    </row>
    <row r="537">
      <c r="A537" s="5" t="s">
        <v>58</v>
      </c>
      <c r="B537" s="5" t="s">
        <v>840</v>
      </c>
      <c r="C537" s="5" t="s">
        <v>841</v>
      </c>
      <c r="D537" s="6">
        <v>4.0</v>
      </c>
    </row>
    <row r="538">
      <c r="A538" s="5" t="s">
        <v>58</v>
      </c>
      <c r="B538" s="5" t="s">
        <v>790</v>
      </c>
      <c r="C538" s="5" t="s">
        <v>791</v>
      </c>
      <c r="D538" s="6">
        <v>4.0</v>
      </c>
    </row>
    <row r="539">
      <c r="A539" s="5" t="s">
        <v>58</v>
      </c>
      <c r="B539" s="5" t="s">
        <v>792</v>
      </c>
      <c r="C539" s="5" t="s">
        <v>793</v>
      </c>
      <c r="D539" s="6">
        <v>2.0</v>
      </c>
    </row>
    <row r="540">
      <c r="A540" s="5" t="s">
        <v>58</v>
      </c>
      <c r="B540" s="5" t="s">
        <v>794</v>
      </c>
      <c r="C540" s="5" t="s">
        <v>795</v>
      </c>
      <c r="D540" s="6">
        <v>15.0</v>
      </c>
    </row>
    <row r="541">
      <c r="A541" s="5" t="s">
        <v>58</v>
      </c>
      <c r="B541" s="5" t="s">
        <v>796</v>
      </c>
      <c r="C541" s="5" t="s">
        <v>797</v>
      </c>
      <c r="D541" s="6">
        <v>3.0</v>
      </c>
    </row>
    <row r="542">
      <c r="A542" s="5" t="s">
        <v>58</v>
      </c>
      <c r="B542" s="5" t="s">
        <v>856</v>
      </c>
      <c r="C542" s="5" t="s">
        <v>857</v>
      </c>
      <c r="D542" s="6">
        <v>1.0</v>
      </c>
    </row>
    <row r="543">
      <c r="A543" s="5" t="s">
        <v>58</v>
      </c>
      <c r="B543" s="5" t="s">
        <v>824</v>
      </c>
      <c r="C543" s="5" t="s">
        <v>825</v>
      </c>
      <c r="D543" s="6">
        <v>2.0</v>
      </c>
    </row>
    <row r="544">
      <c r="A544" s="5" t="s">
        <v>58</v>
      </c>
      <c r="B544" s="5" t="s">
        <v>978</v>
      </c>
      <c r="C544" s="5" t="s">
        <v>979</v>
      </c>
      <c r="D544" s="6">
        <v>1.0</v>
      </c>
    </row>
    <row r="545">
      <c r="A545" s="5" t="s">
        <v>58</v>
      </c>
      <c r="B545" s="5" t="s">
        <v>828</v>
      </c>
      <c r="C545" s="5" t="s">
        <v>829</v>
      </c>
      <c r="D545" s="6">
        <v>2.0</v>
      </c>
    </row>
    <row r="546">
      <c r="A546" s="5" t="s">
        <v>58</v>
      </c>
      <c r="B546" s="5" t="s">
        <v>802</v>
      </c>
      <c r="C546" s="5" t="s">
        <v>803</v>
      </c>
      <c r="D546" s="6">
        <v>4.0</v>
      </c>
    </row>
    <row r="547">
      <c r="A547" s="5" t="s">
        <v>58</v>
      </c>
      <c r="B547" s="5" t="s">
        <v>830</v>
      </c>
      <c r="C547" s="5" t="s">
        <v>831</v>
      </c>
      <c r="D547" s="6">
        <v>1.0</v>
      </c>
    </row>
    <row r="548">
      <c r="A548" s="5" t="s">
        <v>58</v>
      </c>
      <c r="B548" s="5" t="s">
        <v>798</v>
      </c>
      <c r="C548" s="5" t="s">
        <v>799</v>
      </c>
      <c r="D548" s="6">
        <v>8.0</v>
      </c>
    </row>
    <row r="549">
      <c r="A549" s="5" t="s">
        <v>58</v>
      </c>
      <c r="B549" s="5" t="s">
        <v>880</v>
      </c>
      <c r="C549" s="5" t="s">
        <v>881</v>
      </c>
      <c r="D549" s="6">
        <v>1.0</v>
      </c>
    </row>
    <row r="550">
      <c r="A550" s="5" t="s">
        <v>58</v>
      </c>
      <c r="B550" s="5" t="s">
        <v>848</v>
      </c>
      <c r="C550" s="5" t="s">
        <v>849</v>
      </c>
      <c r="D550" s="6">
        <v>1.0</v>
      </c>
    </row>
    <row r="551">
      <c r="A551" s="5" t="s">
        <v>58</v>
      </c>
      <c r="B551" s="5" t="s">
        <v>807</v>
      </c>
      <c r="C551" s="5" t="s">
        <v>808</v>
      </c>
      <c r="D551" s="6">
        <v>2.0</v>
      </c>
    </row>
    <row r="552">
      <c r="A552" s="5" t="s">
        <v>59</v>
      </c>
      <c r="B552" s="5" t="s">
        <v>809</v>
      </c>
      <c r="C552" s="5" t="s">
        <v>810</v>
      </c>
      <c r="D552" s="6">
        <v>1.0</v>
      </c>
    </row>
    <row r="553">
      <c r="A553" s="5" t="s">
        <v>59</v>
      </c>
      <c r="B553" s="5" t="s">
        <v>784</v>
      </c>
      <c r="C553" s="5" t="s">
        <v>785</v>
      </c>
      <c r="D553" s="6">
        <v>3.0</v>
      </c>
    </row>
    <row r="554">
      <c r="A554" s="5" t="s">
        <v>59</v>
      </c>
      <c r="B554" s="5" t="s">
        <v>980</v>
      </c>
      <c r="C554" s="5" t="s">
        <v>981</v>
      </c>
      <c r="D554" s="6">
        <v>1.0</v>
      </c>
    </row>
    <row r="555">
      <c r="A555" s="5" t="s">
        <v>59</v>
      </c>
      <c r="B555" s="5" t="s">
        <v>811</v>
      </c>
      <c r="C555" s="5" t="s">
        <v>812</v>
      </c>
      <c r="D555" s="6">
        <v>3.0</v>
      </c>
    </row>
    <row r="556">
      <c r="A556" s="5" t="s">
        <v>59</v>
      </c>
      <c r="B556" s="5" t="s">
        <v>800</v>
      </c>
      <c r="C556" s="5" t="s">
        <v>801</v>
      </c>
      <c r="D556" s="6">
        <v>6.0</v>
      </c>
    </row>
    <row r="557">
      <c r="A557" s="5" t="s">
        <v>59</v>
      </c>
      <c r="B557" s="5" t="s">
        <v>790</v>
      </c>
      <c r="C557" s="5" t="s">
        <v>791</v>
      </c>
      <c r="D557" s="6">
        <v>4.0</v>
      </c>
    </row>
    <row r="558">
      <c r="A558" s="5" t="s">
        <v>59</v>
      </c>
      <c r="B558" s="5" t="s">
        <v>792</v>
      </c>
      <c r="C558" s="5" t="s">
        <v>793</v>
      </c>
      <c r="D558" s="6">
        <v>7.0</v>
      </c>
    </row>
    <row r="559">
      <c r="A559" s="5" t="s">
        <v>59</v>
      </c>
      <c r="B559" s="5" t="s">
        <v>794</v>
      </c>
      <c r="C559" s="5" t="s">
        <v>795</v>
      </c>
      <c r="D559" s="6">
        <v>6.0</v>
      </c>
    </row>
    <row r="560">
      <c r="A560" s="5" t="s">
        <v>59</v>
      </c>
      <c r="B560" s="5" t="s">
        <v>824</v>
      </c>
      <c r="C560" s="5" t="s">
        <v>825</v>
      </c>
      <c r="D560" s="6">
        <v>2.0</v>
      </c>
    </row>
    <row r="561">
      <c r="A561" s="5" t="s">
        <v>59</v>
      </c>
      <c r="B561" s="5" t="s">
        <v>868</v>
      </c>
      <c r="C561" s="5" t="s">
        <v>869</v>
      </c>
      <c r="D561" s="6">
        <v>1.0</v>
      </c>
    </row>
    <row r="562">
      <c r="A562" s="5" t="s">
        <v>59</v>
      </c>
      <c r="B562" s="5" t="s">
        <v>802</v>
      </c>
      <c r="C562" s="5" t="s">
        <v>803</v>
      </c>
      <c r="D562" s="6">
        <v>1.0</v>
      </c>
    </row>
    <row r="563">
      <c r="A563" s="5" t="s">
        <v>59</v>
      </c>
      <c r="B563" s="5" t="s">
        <v>830</v>
      </c>
      <c r="C563" s="5" t="s">
        <v>831</v>
      </c>
      <c r="D563" s="6">
        <v>1.0</v>
      </c>
    </row>
    <row r="564">
      <c r="A564" s="5" t="s">
        <v>59</v>
      </c>
      <c r="B564" s="5" t="s">
        <v>798</v>
      </c>
      <c r="C564" s="5" t="s">
        <v>799</v>
      </c>
      <c r="D564" s="6">
        <v>7.0</v>
      </c>
    </row>
    <row r="565">
      <c r="A565" s="5" t="s">
        <v>59</v>
      </c>
      <c r="B565" s="5" t="s">
        <v>807</v>
      </c>
      <c r="C565" s="5" t="s">
        <v>808</v>
      </c>
      <c r="D565" s="6">
        <v>1.0</v>
      </c>
    </row>
    <row r="566">
      <c r="A566" s="5" t="s">
        <v>60</v>
      </c>
      <c r="B566" s="5" t="s">
        <v>846</v>
      </c>
      <c r="C566" s="5" t="s">
        <v>847</v>
      </c>
      <c r="D566" s="6">
        <v>2.0</v>
      </c>
    </row>
    <row r="567">
      <c r="A567" s="5" t="s">
        <v>60</v>
      </c>
      <c r="B567" s="5" t="s">
        <v>809</v>
      </c>
      <c r="C567" s="5" t="s">
        <v>810</v>
      </c>
      <c r="D567" s="6">
        <v>2.0</v>
      </c>
    </row>
    <row r="568">
      <c r="A568" s="5" t="s">
        <v>60</v>
      </c>
      <c r="B568" s="5" t="s">
        <v>784</v>
      </c>
      <c r="C568" s="5" t="s">
        <v>785</v>
      </c>
      <c r="D568" s="6">
        <v>2.0</v>
      </c>
    </row>
    <row r="569">
      <c r="A569" s="5" t="s">
        <v>60</v>
      </c>
      <c r="B569" s="5" t="s">
        <v>788</v>
      </c>
      <c r="C569" s="5" t="s">
        <v>789</v>
      </c>
      <c r="D569" s="6">
        <v>2.0</v>
      </c>
    </row>
    <row r="570">
      <c r="A570" s="5" t="s">
        <v>60</v>
      </c>
      <c r="B570" s="5" t="s">
        <v>813</v>
      </c>
      <c r="C570" s="5" t="s">
        <v>812</v>
      </c>
      <c r="D570" s="6">
        <v>1.0</v>
      </c>
    </row>
    <row r="571">
      <c r="A571" s="5" t="s">
        <v>60</v>
      </c>
      <c r="B571" s="5" t="s">
        <v>800</v>
      </c>
      <c r="C571" s="5" t="s">
        <v>801</v>
      </c>
      <c r="D571" s="6">
        <v>9.0</v>
      </c>
    </row>
    <row r="572">
      <c r="A572" s="5" t="s">
        <v>60</v>
      </c>
      <c r="B572" s="5" t="s">
        <v>790</v>
      </c>
      <c r="C572" s="5" t="s">
        <v>791</v>
      </c>
      <c r="D572" s="6">
        <v>7.0</v>
      </c>
    </row>
    <row r="573">
      <c r="A573" s="5" t="s">
        <v>60</v>
      </c>
      <c r="B573" s="5" t="s">
        <v>792</v>
      </c>
      <c r="C573" s="5" t="s">
        <v>793</v>
      </c>
      <c r="D573" s="6">
        <v>19.0</v>
      </c>
    </row>
    <row r="574">
      <c r="A574" s="5" t="s">
        <v>60</v>
      </c>
      <c r="B574" s="5" t="s">
        <v>794</v>
      </c>
      <c r="C574" s="5" t="s">
        <v>795</v>
      </c>
      <c r="D574" s="6">
        <v>10.0</v>
      </c>
    </row>
    <row r="575">
      <c r="A575" s="5" t="s">
        <v>60</v>
      </c>
      <c r="B575" s="5" t="s">
        <v>796</v>
      </c>
      <c r="C575" s="5" t="s">
        <v>797</v>
      </c>
      <c r="D575" s="6">
        <v>1.0</v>
      </c>
    </row>
    <row r="576">
      <c r="A576" s="5" t="s">
        <v>60</v>
      </c>
      <c r="B576" s="5" t="s">
        <v>824</v>
      </c>
      <c r="C576" s="5" t="s">
        <v>825</v>
      </c>
      <c r="D576" s="6">
        <v>1.0</v>
      </c>
    </row>
    <row r="577">
      <c r="A577" s="5" t="s">
        <v>60</v>
      </c>
      <c r="B577" s="5" t="s">
        <v>828</v>
      </c>
      <c r="C577" s="5" t="s">
        <v>829</v>
      </c>
      <c r="D577" s="6">
        <v>2.0</v>
      </c>
    </row>
    <row r="578">
      <c r="A578" s="5" t="s">
        <v>60</v>
      </c>
      <c r="B578" s="5" t="s">
        <v>908</v>
      </c>
      <c r="C578" s="5" t="s">
        <v>909</v>
      </c>
      <c r="D578" s="6">
        <v>1.0</v>
      </c>
    </row>
    <row r="579">
      <c r="A579" s="5" t="s">
        <v>60</v>
      </c>
      <c r="B579" s="5" t="s">
        <v>802</v>
      </c>
      <c r="C579" s="5" t="s">
        <v>803</v>
      </c>
      <c r="D579" s="6">
        <v>4.0</v>
      </c>
    </row>
    <row r="580">
      <c r="A580" s="5" t="s">
        <v>60</v>
      </c>
      <c r="B580" s="5" t="s">
        <v>814</v>
      </c>
      <c r="C580" s="5" t="s">
        <v>815</v>
      </c>
      <c r="D580" s="6">
        <v>1.0</v>
      </c>
    </row>
    <row r="581">
      <c r="A581" s="5" t="s">
        <v>60</v>
      </c>
      <c r="B581" s="5" t="s">
        <v>798</v>
      </c>
      <c r="C581" s="5" t="s">
        <v>799</v>
      </c>
      <c r="D581" s="6">
        <v>9.0</v>
      </c>
    </row>
    <row r="582">
      <c r="A582" s="5" t="s">
        <v>60</v>
      </c>
      <c r="B582" s="5" t="s">
        <v>880</v>
      </c>
      <c r="C582" s="5" t="s">
        <v>881</v>
      </c>
      <c r="D582" s="6">
        <v>1.0</v>
      </c>
    </row>
    <row r="583">
      <c r="A583" s="5" t="s">
        <v>60</v>
      </c>
      <c r="B583" s="5" t="s">
        <v>807</v>
      </c>
      <c r="C583" s="5" t="s">
        <v>808</v>
      </c>
      <c r="D583" s="6">
        <v>12.0</v>
      </c>
    </row>
    <row r="584">
      <c r="A584" s="5" t="s">
        <v>61</v>
      </c>
      <c r="B584" s="5" t="s">
        <v>846</v>
      </c>
      <c r="C584" s="5" t="s">
        <v>847</v>
      </c>
      <c r="D584" s="6">
        <v>1.0</v>
      </c>
    </row>
    <row r="585">
      <c r="A585" s="5" t="s">
        <v>61</v>
      </c>
      <c r="B585" s="5" t="s">
        <v>809</v>
      </c>
      <c r="C585" s="5" t="s">
        <v>810</v>
      </c>
      <c r="D585" s="6">
        <v>2.0</v>
      </c>
    </row>
    <row r="586">
      <c r="A586" s="5" t="s">
        <v>61</v>
      </c>
      <c r="B586" s="5" t="s">
        <v>786</v>
      </c>
      <c r="C586" s="5" t="s">
        <v>787</v>
      </c>
      <c r="D586" s="6">
        <v>2.0</v>
      </c>
    </row>
    <row r="587">
      <c r="A587" s="5" t="s">
        <v>61</v>
      </c>
      <c r="B587" s="5" t="s">
        <v>788</v>
      </c>
      <c r="C587" s="5" t="s">
        <v>789</v>
      </c>
      <c r="D587" s="6">
        <v>1.0</v>
      </c>
    </row>
    <row r="588">
      <c r="A588" s="5" t="s">
        <v>61</v>
      </c>
      <c r="B588" s="5" t="s">
        <v>813</v>
      </c>
      <c r="C588" s="5" t="s">
        <v>812</v>
      </c>
      <c r="D588" s="6">
        <v>1.0</v>
      </c>
    </row>
    <row r="589">
      <c r="A589" s="5" t="s">
        <v>61</v>
      </c>
      <c r="B589" s="5" t="s">
        <v>800</v>
      </c>
      <c r="C589" s="5" t="s">
        <v>801</v>
      </c>
      <c r="D589" s="6">
        <v>5.0</v>
      </c>
    </row>
    <row r="590">
      <c r="A590" s="5" t="s">
        <v>61</v>
      </c>
      <c r="B590" s="5" t="s">
        <v>790</v>
      </c>
      <c r="C590" s="5" t="s">
        <v>791</v>
      </c>
      <c r="D590" s="6">
        <v>5.0</v>
      </c>
    </row>
    <row r="591">
      <c r="A591" s="5" t="s">
        <v>61</v>
      </c>
      <c r="B591" s="5" t="s">
        <v>792</v>
      </c>
      <c r="C591" s="5" t="s">
        <v>793</v>
      </c>
      <c r="D591" s="6">
        <v>17.0</v>
      </c>
    </row>
    <row r="592">
      <c r="A592" s="5" t="s">
        <v>61</v>
      </c>
      <c r="B592" s="5" t="s">
        <v>794</v>
      </c>
      <c r="C592" s="5" t="s">
        <v>795</v>
      </c>
      <c r="D592" s="6">
        <v>8.0</v>
      </c>
    </row>
    <row r="593">
      <c r="A593" s="5" t="s">
        <v>61</v>
      </c>
      <c r="B593" s="5" t="s">
        <v>824</v>
      </c>
      <c r="C593" s="5" t="s">
        <v>825</v>
      </c>
      <c r="D593" s="6">
        <v>2.0</v>
      </c>
    </row>
    <row r="594">
      <c r="A594" s="5" t="s">
        <v>61</v>
      </c>
      <c r="B594" s="5" t="s">
        <v>902</v>
      </c>
      <c r="C594" s="5" t="s">
        <v>903</v>
      </c>
      <c r="D594" s="6">
        <v>1.0</v>
      </c>
    </row>
    <row r="595">
      <c r="A595" s="5" t="s">
        <v>61</v>
      </c>
      <c r="B595" s="5" t="s">
        <v>802</v>
      </c>
      <c r="C595" s="5" t="s">
        <v>803</v>
      </c>
      <c r="D595" s="6">
        <v>3.0</v>
      </c>
    </row>
    <row r="596">
      <c r="A596" s="5" t="s">
        <v>61</v>
      </c>
      <c r="B596" s="5" t="s">
        <v>830</v>
      </c>
      <c r="C596" s="5" t="s">
        <v>831</v>
      </c>
      <c r="D596" s="6">
        <v>1.0</v>
      </c>
    </row>
    <row r="597">
      <c r="A597" s="5" t="s">
        <v>61</v>
      </c>
      <c r="B597" s="5" t="s">
        <v>798</v>
      </c>
      <c r="C597" s="5" t="s">
        <v>799</v>
      </c>
      <c r="D597" s="6">
        <v>1.0</v>
      </c>
    </row>
    <row r="598">
      <c r="A598" s="5" t="s">
        <v>61</v>
      </c>
      <c r="B598" s="5" t="s">
        <v>962</v>
      </c>
      <c r="C598" s="5" t="s">
        <v>963</v>
      </c>
      <c r="D598" s="6">
        <v>1.0</v>
      </c>
    </row>
    <row r="599">
      <c r="A599" s="5" t="s">
        <v>61</v>
      </c>
      <c r="B599" s="5" t="s">
        <v>880</v>
      </c>
      <c r="C599" s="5" t="s">
        <v>881</v>
      </c>
      <c r="D599" s="6">
        <v>1.0</v>
      </c>
    </row>
    <row r="600">
      <c r="A600" s="5" t="s">
        <v>61</v>
      </c>
      <c r="B600" s="5" t="s">
        <v>848</v>
      </c>
      <c r="C600" s="5" t="s">
        <v>849</v>
      </c>
      <c r="D600" s="6">
        <v>1.0</v>
      </c>
    </row>
    <row r="601">
      <c r="A601" s="5" t="s">
        <v>62</v>
      </c>
      <c r="B601" s="5" t="s">
        <v>784</v>
      </c>
      <c r="C601" s="5" t="s">
        <v>785</v>
      </c>
      <c r="D601" s="6">
        <v>2.0</v>
      </c>
    </row>
    <row r="602">
      <c r="A602" s="5" t="s">
        <v>62</v>
      </c>
      <c r="B602" s="5" t="s">
        <v>786</v>
      </c>
      <c r="C602" s="5" t="s">
        <v>787</v>
      </c>
      <c r="D602" s="6">
        <v>1.0</v>
      </c>
    </row>
    <row r="603">
      <c r="A603" s="5" t="s">
        <v>62</v>
      </c>
      <c r="B603" s="5" t="s">
        <v>788</v>
      </c>
      <c r="C603" s="5" t="s">
        <v>789</v>
      </c>
      <c r="D603" s="6">
        <v>2.0</v>
      </c>
    </row>
    <row r="604">
      <c r="A604" s="5" t="s">
        <v>62</v>
      </c>
      <c r="B604" s="5" t="s">
        <v>813</v>
      </c>
      <c r="C604" s="5" t="s">
        <v>812</v>
      </c>
      <c r="D604" s="6">
        <v>1.0</v>
      </c>
    </row>
    <row r="605">
      <c r="A605" s="5" t="s">
        <v>62</v>
      </c>
      <c r="B605" s="5" t="s">
        <v>800</v>
      </c>
      <c r="C605" s="5" t="s">
        <v>801</v>
      </c>
      <c r="D605" s="6">
        <v>7.0</v>
      </c>
    </row>
    <row r="606">
      <c r="A606" s="5" t="s">
        <v>62</v>
      </c>
      <c r="B606" s="5" t="s">
        <v>790</v>
      </c>
      <c r="C606" s="5" t="s">
        <v>791</v>
      </c>
      <c r="D606" s="6">
        <v>8.0</v>
      </c>
    </row>
    <row r="607">
      <c r="A607" s="5" t="s">
        <v>62</v>
      </c>
      <c r="B607" s="5" t="s">
        <v>792</v>
      </c>
      <c r="C607" s="5" t="s">
        <v>793</v>
      </c>
      <c r="D607" s="6">
        <v>25.0</v>
      </c>
    </row>
    <row r="608">
      <c r="A608" s="5" t="s">
        <v>62</v>
      </c>
      <c r="B608" s="5" t="s">
        <v>794</v>
      </c>
      <c r="C608" s="5" t="s">
        <v>795</v>
      </c>
      <c r="D608" s="6">
        <v>4.0</v>
      </c>
    </row>
    <row r="609">
      <c r="A609" s="5" t="s">
        <v>62</v>
      </c>
      <c r="B609" s="5" t="s">
        <v>796</v>
      </c>
      <c r="C609" s="5" t="s">
        <v>797</v>
      </c>
      <c r="D609" s="6">
        <v>2.0</v>
      </c>
    </row>
    <row r="610">
      <c r="A610" s="5" t="s">
        <v>62</v>
      </c>
      <c r="B610" s="5" t="s">
        <v>870</v>
      </c>
      <c r="C610" s="5" t="s">
        <v>871</v>
      </c>
      <c r="D610" s="6">
        <v>2.0</v>
      </c>
    </row>
    <row r="611">
      <c r="A611" s="5" t="s">
        <v>62</v>
      </c>
      <c r="B611" s="5" t="s">
        <v>824</v>
      </c>
      <c r="C611" s="5" t="s">
        <v>825</v>
      </c>
      <c r="D611" s="6">
        <v>3.0</v>
      </c>
    </row>
    <row r="612">
      <c r="A612" s="5" t="s">
        <v>62</v>
      </c>
      <c r="B612" s="5" t="s">
        <v>802</v>
      </c>
      <c r="C612" s="5" t="s">
        <v>803</v>
      </c>
      <c r="D612" s="6">
        <v>3.0</v>
      </c>
    </row>
    <row r="613">
      <c r="A613" s="5" t="s">
        <v>62</v>
      </c>
      <c r="B613" s="5" t="s">
        <v>798</v>
      </c>
      <c r="C613" s="5" t="s">
        <v>799</v>
      </c>
      <c r="D613" s="6">
        <v>4.0</v>
      </c>
    </row>
    <row r="614">
      <c r="A614" s="5" t="s">
        <v>62</v>
      </c>
      <c r="B614" s="5" t="s">
        <v>807</v>
      </c>
      <c r="C614" s="5" t="s">
        <v>808</v>
      </c>
      <c r="D614" s="6">
        <v>1.0</v>
      </c>
    </row>
    <row r="615">
      <c r="A615" s="5" t="s">
        <v>62</v>
      </c>
      <c r="B615" s="5" t="s">
        <v>836</v>
      </c>
      <c r="C615" s="5" t="s">
        <v>837</v>
      </c>
      <c r="D615" s="6">
        <v>1.0</v>
      </c>
    </row>
    <row r="616">
      <c r="A616" s="5" t="s">
        <v>63</v>
      </c>
      <c r="B616" s="5" t="s">
        <v>784</v>
      </c>
      <c r="C616" s="5" t="s">
        <v>785</v>
      </c>
      <c r="D616" s="6">
        <v>2.0</v>
      </c>
    </row>
    <row r="617">
      <c r="A617" s="5" t="s">
        <v>63</v>
      </c>
      <c r="B617" s="5" t="s">
        <v>788</v>
      </c>
      <c r="C617" s="5" t="s">
        <v>789</v>
      </c>
      <c r="D617" s="6">
        <v>1.0</v>
      </c>
    </row>
    <row r="618">
      <c r="A618" s="5" t="s">
        <v>63</v>
      </c>
      <c r="B618" s="5" t="s">
        <v>800</v>
      </c>
      <c r="C618" s="5" t="s">
        <v>801</v>
      </c>
      <c r="D618" s="6">
        <v>6.0</v>
      </c>
    </row>
    <row r="619">
      <c r="A619" s="5" t="s">
        <v>63</v>
      </c>
      <c r="B619" s="5" t="s">
        <v>940</v>
      </c>
      <c r="C619" s="5" t="s">
        <v>941</v>
      </c>
      <c r="D619" s="6">
        <v>2.0</v>
      </c>
    </row>
    <row r="620">
      <c r="A620" s="5" t="s">
        <v>63</v>
      </c>
      <c r="B620" s="5" t="s">
        <v>790</v>
      </c>
      <c r="C620" s="5" t="s">
        <v>791</v>
      </c>
      <c r="D620" s="6">
        <v>11.0</v>
      </c>
    </row>
    <row r="621">
      <c r="A621" s="5" t="s">
        <v>63</v>
      </c>
      <c r="B621" s="5" t="s">
        <v>982</v>
      </c>
      <c r="C621" s="5" t="s">
        <v>983</v>
      </c>
      <c r="D621" s="6">
        <v>1.0</v>
      </c>
    </row>
    <row r="622">
      <c r="A622" s="5" t="s">
        <v>63</v>
      </c>
      <c r="B622" s="5" t="s">
        <v>792</v>
      </c>
      <c r="C622" s="5" t="s">
        <v>793</v>
      </c>
      <c r="D622" s="6">
        <v>9.0</v>
      </c>
    </row>
    <row r="623">
      <c r="A623" s="5" t="s">
        <v>63</v>
      </c>
      <c r="B623" s="5" t="s">
        <v>794</v>
      </c>
      <c r="C623" s="5" t="s">
        <v>795</v>
      </c>
      <c r="D623" s="6">
        <v>6.0</v>
      </c>
    </row>
    <row r="624">
      <c r="A624" s="5" t="s">
        <v>63</v>
      </c>
      <c r="B624" s="5" t="s">
        <v>874</v>
      </c>
      <c r="C624" s="5" t="s">
        <v>875</v>
      </c>
      <c r="D624" s="6">
        <v>2.0</v>
      </c>
    </row>
    <row r="625">
      <c r="A625" s="5" t="s">
        <v>63</v>
      </c>
      <c r="B625" s="5" t="s">
        <v>856</v>
      </c>
      <c r="C625" s="5" t="s">
        <v>857</v>
      </c>
      <c r="D625" s="6">
        <v>1.0</v>
      </c>
    </row>
    <row r="626">
      <c r="A626" s="5" t="s">
        <v>63</v>
      </c>
      <c r="B626" s="5" t="s">
        <v>824</v>
      </c>
      <c r="C626" s="5" t="s">
        <v>825</v>
      </c>
      <c r="D626" s="6">
        <v>6.0</v>
      </c>
    </row>
    <row r="627">
      <c r="A627" s="5" t="s">
        <v>63</v>
      </c>
      <c r="B627" s="5" t="s">
        <v>802</v>
      </c>
      <c r="C627" s="5" t="s">
        <v>803</v>
      </c>
      <c r="D627" s="6">
        <v>2.0</v>
      </c>
    </row>
    <row r="628">
      <c r="A628" s="5" t="s">
        <v>63</v>
      </c>
      <c r="B628" s="5" t="s">
        <v>798</v>
      </c>
      <c r="C628" s="5" t="s">
        <v>799</v>
      </c>
      <c r="D628" s="6">
        <v>12.0</v>
      </c>
    </row>
    <row r="629">
      <c r="A629" s="5" t="s">
        <v>63</v>
      </c>
      <c r="B629" s="5" t="s">
        <v>880</v>
      </c>
      <c r="C629" s="5" t="s">
        <v>881</v>
      </c>
      <c r="D629" s="6">
        <v>1.0</v>
      </c>
    </row>
    <row r="630">
      <c r="A630" s="5" t="s">
        <v>63</v>
      </c>
      <c r="B630" s="5" t="s">
        <v>822</v>
      </c>
      <c r="C630" s="5" t="s">
        <v>823</v>
      </c>
      <c r="D630" s="6">
        <v>1.0</v>
      </c>
    </row>
    <row r="631">
      <c r="A631" s="5" t="s">
        <v>63</v>
      </c>
      <c r="B631" s="5" t="s">
        <v>848</v>
      </c>
      <c r="C631" s="5" t="s">
        <v>849</v>
      </c>
      <c r="D631" s="6">
        <v>1.0</v>
      </c>
    </row>
    <row r="632">
      <c r="A632" s="5" t="s">
        <v>63</v>
      </c>
      <c r="B632" s="5" t="s">
        <v>807</v>
      </c>
      <c r="C632" s="5" t="s">
        <v>808</v>
      </c>
      <c r="D632" s="6">
        <v>2.0</v>
      </c>
    </row>
    <row r="633">
      <c r="A633" s="5" t="s">
        <v>65</v>
      </c>
      <c r="B633" s="5" t="s">
        <v>846</v>
      </c>
      <c r="C633" s="5" t="s">
        <v>847</v>
      </c>
      <c r="D633" s="6">
        <v>1.0</v>
      </c>
    </row>
    <row r="634">
      <c r="A634" s="5" t="s">
        <v>65</v>
      </c>
      <c r="B634" s="5" t="s">
        <v>809</v>
      </c>
      <c r="C634" s="5" t="s">
        <v>810</v>
      </c>
      <c r="D634" s="6">
        <v>2.0</v>
      </c>
    </row>
    <row r="635">
      <c r="A635" s="5" t="s">
        <v>65</v>
      </c>
      <c r="B635" s="5" t="s">
        <v>784</v>
      </c>
      <c r="C635" s="5" t="s">
        <v>785</v>
      </c>
      <c r="D635" s="6">
        <v>2.0</v>
      </c>
    </row>
    <row r="636">
      <c r="A636" s="5" t="s">
        <v>65</v>
      </c>
      <c r="B636" s="5" t="s">
        <v>788</v>
      </c>
      <c r="C636" s="5" t="s">
        <v>789</v>
      </c>
      <c r="D636" s="6">
        <v>1.0</v>
      </c>
    </row>
    <row r="637">
      <c r="A637" s="5" t="s">
        <v>65</v>
      </c>
      <c r="B637" s="5" t="s">
        <v>811</v>
      </c>
      <c r="C637" s="5" t="s">
        <v>812</v>
      </c>
      <c r="D637" s="6">
        <v>2.0</v>
      </c>
    </row>
    <row r="638">
      <c r="A638" s="5" t="s">
        <v>65</v>
      </c>
      <c r="B638" s="5" t="s">
        <v>813</v>
      </c>
      <c r="C638" s="5" t="s">
        <v>812</v>
      </c>
      <c r="D638" s="6">
        <v>2.0</v>
      </c>
    </row>
    <row r="639">
      <c r="A639" s="5" t="s">
        <v>65</v>
      </c>
      <c r="B639" s="5" t="s">
        <v>984</v>
      </c>
      <c r="C639" s="5" t="s">
        <v>985</v>
      </c>
      <c r="D639" s="6">
        <v>1.0</v>
      </c>
    </row>
    <row r="640">
      <c r="A640" s="5" t="s">
        <v>65</v>
      </c>
      <c r="B640" s="5" t="s">
        <v>800</v>
      </c>
      <c r="C640" s="5" t="s">
        <v>801</v>
      </c>
      <c r="D640" s="6">
        <v>7.0</v>
      </c>
    </row>
    <row r="641">
      <c r="A641" s="5" t="s">
        <v>65</v>
      </c>
      <c r="B641" s="5" t="s">
        <v>790</v>
      </c>
      <c r="C641" s="5" t="s">
        <v>791</v>
      </c>
      <c r="D641" s="6">
        <v>2.0</v>
      </c>
    </row>
    <row r="642">
      <c r="A642" s="5" t="s">
        <v>65</v>
      </c>
      <c r="B642" s="5" t="s">
        <v>792</v>
      </c>
      <c r="C642" s="5" t="s">
        <v>793</v>
      </c>
      <c r="D642" s="6">
        <v>13.0</v>
      </c>
    </row>
    <row r="643">
      <c r="A643" s="5" t="s">
        <v>65</v>
      </c>
      <c r="B643" s="5" t="s">
        <v>794</v>
      </c>
      <c r="C643" s="5" t="s">
        <v>795</v>
      </c>
      <c r="D643" s="6">
        <v>8.0</v>
      </c>
    </row>
    <row r="644">
      <c r="A644" s="5" t="s">
        <v>65</v>
      </c>
      <c r="B644" s="5" t="s">
        <v>874</v>
      </c>
      <c r="C644" s="5" t="s">
        <v>875</v>
      </c>
      <c r="D644" s="6">
        <v>2.0</v>
      </c>
    </row>
    <row r="645">
      <c r="A645" s="5" t="s">
        <v>65</v>
      </c>
      <c r="B645" s="5" t="s">
        <v>824</v>
      </c>
      <c r="C645" s="5" t="s">
        <v>825</v>
      </c>
      <c r="D645" s="6">
        <v>2.0</v>
      </c>
    </row>
    <row r="646">
      <c r="A646" s="5" t="s">
        <v>65</v>
      </c>
      <c r="B646" s="5" t="s">
        <v>936</v>
      </c>
      <c r="C646" s="5" t="s">
        <v>937</v>
      </c>
      <c r="D646" s="6">
        <v>1.0</v>
      </c>
    </row>
    <row r="647">
      <c r="A647" s="5" t="s">
        <v>65</v>
      </c>
      <c r="B647" s="5" t="s">
        <v>802</v>
      </c>
      <c r="C647" s="5" t="s">
        <v>803</v>
      </c>
      <c r="D647" s="6">
        <v>1.0</v>
      </c>
    </row>
    <row r="648">
      <c r="A648" s="5" t="s">
        <v>65</v>
      </c>
      <c r="B648" s="5" t="s">
        <v>798</v>
      </c>
      <c r="C648" s="5" t="s">
        <v>799</v>
      </c>
      <c r="D648" s="6">
        <v>12.0</v>
      </c>
    </row>
    <row r="649">
      <c r="A649" s="5" t="s">
        <v>65</v>
      </c>
      <c r="B649" s="5" t="s">
        <v>807</v>
      </c>
      <c r="C649" s="5" t="s">
        <v>808</v>
      </c>
      <c r="D649" s="6">
        <v>3.0</v>
      </c>
    </row>
    <row r="650">
      <c r="A650" s="5" t="s">
        <v>66</v>
      </c>
      <c r="B650" s="5" t="s">
        <v>809</v>
      </c>
      <c r="C650" s="5" t="s">
        <v>810</v>
      </c>
      <c r="D650" s="6">
        <v>1.0</v>
      </c>
    </row>
    <row r="651">
      <c r="A651" s="5" t="s">
        <v>66</v>
      </c>
      <c r="B651" s="5" t="s">
        <v>784</v>
      </c>
      <c r="C651" s="5" t="s">
        <v>785</v>
      </c>
      <c r="D651" s="6">
        <v>3.0</v>
      </c>
    </row>
    <row r="652">
      <c r="A652" s="5" t="s">
        <v>66</v>
      </c>
      <c r="B652" s="5" t="s">
        <v>788</v>
      </c>
      <c r="C652" s="5" t="s">
        <v>789</v>
      </c>
      <c r="D652" s="6">
        <v>1.0</v>
      </c>
    </row>
    <row r="653">
      <c r="A653" s="5" t="s">
        <v>66</v>
      </c>
      <c r="B653" s="5" t="s">
        <v>813</v>
      </c>
      <c r="C653" s="5" t="s">
        <v>812</v>
      </c>
      <c r="D653" s="6">
        <v>1.0</v>
      </c>
    </row>
    <row r="654">
      <c r="A654" s="5" t="s">
        <v>66</v>
      </c>
      <c r="B654" s="5" t="s">
        <v>800</v>
      </c>
      <c r="C654" s="5" t="s">
        <v>801</v>
      </c>
      <c r="D654" s="6">
        <v>7.0</v>
      </c>
    </row>
    <row r="655">
      <c r="A655" s="5" t="s">
        <v>66</v>
      </c>
      <c r="B655" s="5" t="s">
        <v>840</v>
      </c>
      <c r="C655" s="5" t="s">
        <v>841</v>
      </c>
      <c r="D655" s="6">
        <v>1.0</v>
      </c>
    </row>
    <row r="656">
      <c r="A656" s="5" t="s">
        <v>66</v>
      </c>
      <c r="B656" s="5" t="s">
        <v>790</v>
      </c>
      <c r="C656" s="5" t="s">
        <v>791</v>
      </c>
      <c r="D656" s="6">
        <v>10.0</v>
      </c>
    </row>
    <row r="657">
      <c r="A657" s="5" t="s">
        <v>66</v>
      </c>
      <c r="B657" s="5" t="s">
        <v>792</v>
      </c>
      <c r="C657" s="5" t="s">
        <v>793</v>
      </c>
      <c r="D657" s="6">
        <v>13.0</v>
      </c>
    </row>
    <row r="658">
      <c r="A658" s="5" t="s">
        <v>66</v>
      </c>
      <c r="B658" s="5" t="s">
        <v>794</v>
      </c>
      <c r="C658" s="5" t="s">
        <v>795</v>
      </c>
      <c r="D658" s="6">
        <v>11.0</v>
      </c>
    </row>
    <row r="659">
      <c r="A659" s="5" t="s">
        <v>66</v>
      </c>
      <c r="B659" s="5" t="s">
        <v>796</v>
      </c>
      <c r="C659" s="5" t="s">
        <v>797</v>
      </c>
      <c r="D659" s="6">
        <v>2.0</v>
      </c>
    </row>
    <row r="660">
      <c r="A660" s="5" t="s">
        <v>66</v>
      </c>
      <c r="B660" s="5" t="s">
        <v>824</v>
      </c>
      <c r="C660" s="5" t="s">
        <v>825</v>
      </c>
      <c r="D660" s="6">
        <v>2.0</v>
      </c>
    </row>
    <row r="661">
      <c r="A661" s="5" t="s">
        <v>66</v>
      </c>
      <c r="B661" s="5" t="s">
        <v>802</v>
      </c>
      <c r="C661" s="5" t="s">
        <v>803</v>
      </c>
      <c r="D661" s="6">
        <v>1.0</v>
      </c>
    </row>
    <row r="662">
      <c r="A662" s="5" t="s">
        <v>66</v>
      </c>
      <c r="B662" s="5" t="s">
        <v>820</v>
      </c>
      <c r="C662" s="5" t="s">
        <v>821</v>
      </c>
      <c r="D662" s="6">
        <v>1.0</v>
      </c>
    </row>
    <row r="663">
      <c r="A663" s="5" t="s">
        <v>66</v>
      </c>
      <c r="B663" s="5" t="s">
        <v>798</v>
      </c>
      <c r="C663" s="5" t="s">
        <v>799</v>
      </c>
      <c r="D663" s="6">
        <v>6.0</v>
      </c>
    </row>
    <row r="664">
      <c r="A664" s="5" t="s">
        <v>66</v>
      </c>
      <c r="B664" s="5" t="s">
        <v>822</v>
      </c>
      <c r="C664" s="5" t="s">
        <v>823</v>
      </c>
      <c r="D664" s="6">
        <v>1.0</v>
      </c>
    </row>
    <row r="665">
      <c r="A665" s="5" t="s">
        <v>66</v>
      </c>
      <c r="B665" s="5" t="s">
        <v>848</v>
      </c>
      <c r="C665" s="5" t="s">
        <v>849</v>
      </c>
      <c r="D665" s="6">
        <v>1.0</v>
      </c>
    </row>
    <row r="666">
      <c r="A666" s="5" t="s">
        <v>66</v>
      </c>
      <c r="B666" s="5" t="s">
        <v>807</v>
      </c>
      <c r="C666" s="5" t="s">
        <v>808</v>
      </c>
      <c r="D666" s="6">
        <v>2.0</v>
      </c>
    </row>
    <row r="667">
      <c r="A667" s="5" t="s">
        <v>67</v>
      </c>
      <c r="B667" s="5" t="s">
        <v>809</v>
      </c>
      <c r="C667" s="5" t="s">
        <v>810</v>
      </c>
      <c r="D667" s="6">
        <v>1.0</v>
      </c>
    </row>
    <row r="668">
      <c r="A668" s="5" t="s">
        <v>67</v>
      </c>
      <c r="B668" s="5" t="s">
        <v>784</v>
      </c>
      <c r="C668" s="5" t="s">
        <v>785</v>
      </c>
      <c r="D668" s="6">
        <v>1.0</v>
      </c>
    </row>
    <row r="669">
      <c r="A669" s="5" t="s">
        <v>67</v>
      </c>
      <c r="B669" s="5" t="s">
        <v>786</v>
      </c>
      <c r="C669" s="5" t="s">
        <v>787</v>
      </c>
      <c r="D669" s="6">
        <v>1.0</v>
      </c>
    </row>
    <row r="670">
      <c r="A670" s="5" t="s">
        <v>67</v>
      </c>
      <c r="B670" s="5" t="s">
        <v>811</v>
      </c>
      <c r="C670" s="5" t="s">
        <v>812</v>
      </c>
      <c r="D670" s="6">
        <v>1.0</v>
      </c>
    </row>
    <row r="671">
      <c r="A671" s="5" t="s">
        <v>67</v>
      </c>
      <c r="B671" s="5" t="s">
        <v>813</v>
      </c>
      <c r="C671" s="5" t="s">
        <v>812</v>
      </c>
      <c r="D671" s="6">
        <v>1.0</v>
      </c>
    </row>
    <row r="672">
      <c r="A672" s="5" t="s">
        <v>67</v>
      </c>
      <c r="B672" s="5" t="s">
        <v>800</v>
      </c>
      <c r="C672" s="5" t="s">
        <v>801</v>
      </c>
      <c r="D672" s="6">
        <v>3.0</v>
      </c>
    </row>
    <row r="673">
      <c r="A673" s="5" t="s">
        <v>67</v>
      </c>
      <c r="B673" s="5" t="s">
        <v>970</v>
      </c>
      <c r="C673" s="5" t="s">
        <v>971</v>
      </c>
      <c r="D673" s="6">
        <v>1.0</v>
      </c>
    </row>
    <row r="674">
      <c r="A674" s="5" t="s">
        <v>67</v>
      </c>
      <c r="B674" s="5" t="s">
        <v>790</v>
      </c>
      <c r="C674" s="5" t="s">
        <v>791</v>
      </c>
      <c r="D674" s="6">
        <v>12.0</v>
      </c>
    </row>
    <row r="675">
      <c r="A675" s="5" t="s">
        <v>67</v>
      </c>
      <c r="B675" s="5" t="s">
        <v>792</v>
      </c>
      <c r="C675" s="5" t="s">
        <v>793</v>
      </c>
      <c r="D675" s="6">
        <v>6.0</v>
      </c>
    </row>
    <row r="676">
      <c r="A676" s="5" t="s">
        <v>67</v>
      </c>
      <c r="B676" s="5" t="s">
        <v>794</v>
      </c>
      <c r="C676" s="5" t="s">
        <v>795</v>
      </c>
      <c r="D676" s="6">
        <v>10.0</v>
      </c>
    </row>
    <row r="677">
      <c r="A677" s="5" t="s">
        <v>67</v>
      </c>
      <c r="B677" s="5" t="s">
        <v>796</v>
      </c>
      <c r="C677" s="5" t="s">
        <v>797</v>
      </c>
      <c r="D677" s="6">
        <v>1.0</v>
      </c>
    </row>
    <row r="678">
      <c r="A678" s="5" t="s">
        <v>67</v>
      </c>
      <c r="B678" s="5" t="s">
        <v>824</v>
      </c>
      <c r="C678" s="5" t="s">
        <v>825</v>
      </c>
      <c r="D678" s="6">
        <v>5.0</v>
      </c>
    </row>
    <row r="679">
      <c r="A679" s="5" t="s">
        <v>67</v>
      </c>
      <c r="B679" s="5" t="s">
        <v>802</v>
      </c>
      <c r="C679" s="5" t="s">
        <v>803</v>
      </c>
      <c r="D679" s="6">
        <v>4.0</v>
      </c>
    </row>
    <row r="680">
      <c r="A680" s="5" t="s">
        <v>67</v>
      </c>
      <c r="B680" s="5" t="s">
        <v>798</v>
      </c>
      <c r="C680" s="5" t="s">
        <v>799</v>
      </c>
      <c r="D680" s="6">
        <v>7.0</v>
      </c>
    </row>
    <row r="681">
      <c r="A681" s="5" t="s">
        <v>67</v>
      </c>
      <c r="B681" s="5" t="s">
        <v>848</v>
      </c>
      <c r="C681" s="5" t="s">
        <v>849</v>
      </c>
      <c r="D681" s="6">
        <v>4.0</v>
      </c>
    </row>
    <row r="682">
      <c r="A682" s="5" t="s">
        <v>67</v>
      </c>
      <c r="B682" s="5" t="s">
        <v>890</v>
      </c>
      <c r="C682" s="5" t="s">
        <v>891</v>
      </c>
      <c r="D682" s="6">
        <v>1.0</v>
      </c>
    </row>
    <row r="683">
      <c r="A683" s="5" t="s">
        <v>67</v>
      </c>
      <c r="B683" s="5" t="s">
        <v>807</v>
      </c>
      <c r="C683" s="5" t="s">
        <v>808</v>
      </c>
      <c r="D683" s="6">
        <v>4.0</v>
      </c>
    </row>
    <row r="684">
      <c r="A684" s="5" t="s">
        <v>68</v>
      </c>
      <c r="B684" s="5" t="s">
        <v>804</v>
      </c>
      <c r="C684" s="5" t="s">
        <v>805</v>
      </c>
      <c r="D684" s="6">
        <v>1.0</v>
      </c>
    </row>
    <row r="685">
      <c r="A685" s="5" t="s">
        <v>68</v>
      </c>
      <c r="B685" s="5" t="s">
        <v>846</v>
      </c>
      <c r="C685" s="5" t="s">
        <v>847</v>
      </c>
      <c r="D685" s="6">
        <v>1.0</v>
      </c>
    </row>
    <row r="686">
      <c r="A686" s="5" t="s">
        <v>68</v>
      </c>
      <c r="B686" s="5" t="s">
        <v>809</v>
      </c>
      <c r="C686" s="5" t="s">
        <v>810</v>
      </c>
      <c r="D686" s="6">
        <v>1.0</v>
      </c>
    </row>
    <row r="687">
      <c r="A687" s="5" t="s">
        <v>68</v>
      </c>
      <c r="B687" s="5" t="s">
        <v>784</v>
      </c>
      <c r="C687" s="5" t="s">
        <v>785</v>
      </c>
      <c r="D687" s="6">
        <v>1.0</v>
      </c>
    </row>
    <row r="688">
      <c r="A688" s="5" t="s">
        <v>68</v>
      </c>
      <c r="B688" s="5" t="s">
        <v>788</v>
      </c>
      <c r="C688" s="5" t="s">
        <v>789</v>
      </c>
      <c r="D688" s="6">
        <v>1.0</v>
      </c>
    </row>
    <row r="689">
      <c r="A689" s="5" t="s">
        <v>68</v>
      </c>
      <c r="B689" s="5" t="s">
        <v>882</v>
      </c>
      <c r="C689" s="5" t="s">
        <v>883</v>
      </c>
      <c r="D689" s="6">
        <v>1.0</v>
      </c>
    </row>
    <row r="690">
      <c r="A690" s="5" t="s">
        <v>68</v>
      </c>
      <c r="B690" s="5" t="s">
        <v>930</v>
      </c>
      <c r="C690" s="5" t="s">
        <v>931</v>
      </c>
      <c r="D690" s="6">
        <v>1.0</v>
      </c>
    </row>
    <row r="691">
      <c r="A691" s="5" t="s">
        <v>68</v>
      </c>
      <c r="B691" s="5" t="s">
        <v>838</v>
      </c>
      <c r="C691" s="5" t="s">
        <v>839</v>
      </c>
      <c r="D691" s="6">
        <v>1.0</v>
      </c>
    </row>
    <row r="692">
      <c r="A692" s="5" t="s">
        <v>68</v>
      </c>
      <c r="B692" s="5" t="s">
        <v>800</v>
      </c>
      <c r="C692" s="5" t="s">
        <v>801</v>
      </c>
      <c r="D692" s="6">
        <v>6.0</v>
      </c>
    </row>
    <row r="693">
      <c r="A693" s="5" t="s">
        <v>68</v>
      </c>
      <c r="B693" s="5" t="s">
        <v>790</v>
      </c>
      <c r="C693" s="5" t="s">
        <v>791</v>
      </c>
      <c r="D693" s="6">
        <v>3.0</v>
      </c>
    </row>
    <row r="694">
      <c r="A694" s="5" t="s">
        <v>68</v>
      </c>
      <c r="B694" s="5" t="s">
        <v>792</v>
      </c>
      <c r="C694" s="5" t="s">
        <v>793</v>
      </c>
      <c r="D694" s="6">
        <v>10.0</v>
      </c>
    </row>
    <row r="695">
      <c r="A695" s="5" t="s">
        <v>68</v>
      </c>
      <c r="B695" s="5" t="s">
        <v>794</v>
      </c>
      <c r="C695" s="5" t="s">
        <v>795</v>
      </c>
      <c r="D695" s="6">
        <v>4.0</v>
      </c>
    </row>
    <row r="696">
      <c r="A696" s="5" t="s">
        <v>68</v>
      </c>
      <c r="B696" s="5" t="s">
        <v>874</v>
      </c>
      <c r="C696" s="5" t="s">
        <v>875</v>
      </c>
      <c r="D696" s="6">
        <v>1.0</v>
      </c>
    </row>
    <row r="697">
      <c r="A697" s="5" t="s">
        <v>68</v>
      </c>
      <c r="B697" s="5" t="s">
        <v>796</v>
      </c>
      <c r="C697" s="5" t="s">
        <v>797</v>
      </c>
      <c r="D697" s="6">
        <v>1.0</v>
      </c>
    </row>
    <row r="698">
      <c r="A698" s="5" t="s">
        <v>68</v>
      </c>
      <c r="B698" s="5" t="s">
        <v>856</v>
      </c>
      <c r="C698" s="5" t="s">
        <v>857</v>
      </c>
      <c r="D698" s="6">
        <v>1.0</v>
      </c>
    </row>
    <row r="699">
      <c r="A699" s="5" t="s">
        <v>68</v>
      </c>
      <c r="B699" s="5" t="s">
        <v>824</v>
      </c>
      <c r="C699" s="5" t="s">
        <v>825</v>
      </c>
      <c r="D699" s="6">
        <v>5.0</v>
      </c>
    </row>
    <row r="700">
      <c r="A700" s="5" t="s">
        <v>68</v>
      </c>
      <c r="B700" s="5" t="s">
        <v>868</v>
      </c>
      <c r="C700" s="5" t="s">
        <v>869</v>
      </c>
      <c r="D700" s="6">
        <v>5.0</v>
      </c>
    </row>
    <row r="701">
      <c r="A701" s="5" t="s">
        <v>68</v>
      </c>
      <c r="B701" s="5" t="s">
        <v>802</v>
      </c>
      <c r="C701" s="5" t="s">
        <v>803</v>
      </c>
      <c r="D701" s="6">
        <v>1.0</v>
      </c>
    </row>
    <row r="702">
      <c r="A702" s="5" t="s">
        <v>68</v>
      </c>
      <c r="B702" s="5" t="s">
        <v>830</v>
      </c>
      <c r="C702" s="5" t="s">
        <v>831</v>
      </c>
      <c r="D702" s="6">
        <v>1.0</v>
      </c>
    </row>
    <row r="703">
      <c r="A703" s="5" t="s">
        <v>68</v>
      </c>
      <c r="B703" s="5" t="s">
        <v>798</v>
      </c>
      <c r="C703" s="5" t="s">
        <v>799</v>
      </c>
      <c r="D703" s="6">
        <v>16.0</v>
      </c>
    </row>
    <row r="704">
      <c r="A704" s="5" t="s">
        <v>68</v>
      </c>
      <c r="B704" s="5" t="s">
        <v>880</v>
      </c>
      <c r="C704" s="5" t="s">
        <v>881</v>
      </c>
      <c r="D704" s="6">
        <v>1.0</v>
      </c>
    </row>
    <row r="705">
      <c r="A705" s="5" t="s">
        <v>68</v>
      </c>
      <c r="B705" s="5" t="s">
        <v>807</v>
      </c>
      <c r="C705" s="5" t="s">
        <v>808</v>
      </c>
      <c r="D705" s="6">
        <v>3.0</v>
      </c>
    </row>
    <row r="706">
      <c r="A706" s="5" t="s">
        <v>50</v>
      </c>
      <c r="B706" s="5" t="s">
        <v>809</v>
      </c>
      <c r="C706" s="5" t="s">
        <v>810</v>
      </c>
      <c r="D706" s="6">
        <v>2.0</v>
      </c>
    </row>
    <row r="707">
      <c r="A707" s="5" t="s">
        <v>50</v>
      </c>
      <c r="B707" s="5" t="s">
        <v>784</v>
      </c>
      <c r="C707" s="5" t="s">
        <v>785</v>
      </c>
      <c r="D707" s="6">
        <v>1.0</v>
      </c>
    </row>
    <row r="708">
      <c r="A708" s="5" t="s">
        <v>50</v>
      </c>
      <c r="B708" s="5" t="s">
        <v>898</v>
      </c>
      <c r="C708" s="5" t="s">
        <v>899</v>
      </c>
      <c r="D708" s="6">
        <v>1.0</v>
      </c>
    </row>
    <row r="709">
      <c r="A709" s="5" t="s">
        <v>50</v>
      </c>
      <c r="B709" s="5" t="s">
        <v>788</v>
      </c>
      <c r="C709" s="5" t="s">
        <v>789</v>
      </c>
      <c r="D709" s="6">
        <v>2.0</v>
      </c>
    </row>
    <row r="710">
      <c r="A710" s="5" t="s">
        <v>50</v>
      </c>
      <c r="B710" s="5" t="s">
        <v>800</v>
      </c>
      <c r="C710" s="5" t="s">
        <v>801</v>
      </c>
      <c r="D710" s="6">
        <v>5.0</v>
      </c>
    </row>
    <row r="711">
      <c r="A711" s="5" t="s">
        <v>50</v>
      </c>
      <c r="B711" s="5" t="s">
        <v>790</v>
      </c>
      <c r="C711" s="5" t="s">
        <v>791</v>
      </c>
      <c r="D711" s="6">
        <v>3.0</v>
      </c>
    </row>
    <row r="712">
      <c r="A712" s="5" t="s">
        <v>50</v>
      </c>
      <c r="B712" s="5" t="s">
        <v>792</v>
      </c>
      <c r="C712" s="5" t="s">
        <v>793</v>
      </c>
      <c r="D712" s="6">
        <v>31.0</v>
      </c>
    </row>
    <row r="713">
      <c r="A713" s="5" t="s">
        <v>50</v>
      </c>
      <c r="B713" s="5" t="s">
        <v>794</v>
      </c>
      <c r="C713" s="5" t="s">
        <v>795</v>
      </c>
      <c r="D713" s="6">
        <v>6.0</v>
      </c>
    </row>
    <row r="714">
      <c r="A714" s="5" t="s">
        <v>50</v>
      </c>
      <c r="B714" s="5" t="s">
        <v>796</v>
      </c>
      <c r="C714" s="5" t="s">
        <v>797</v>
      </c>
      <c r="D714" s="6">
        <v>1.0</v>
      </c>
    </row>
    <row r="715">
      <c r="A715" s="5" t="s">
        <v>50</v>
      </c>
      <c r="B715" s="5" t="s">
        <v>856</v>
      </c>
      <c r="C715" s="5" t="s">
        <v>857</v>
      </c>
      <c r="D715" s="6">
        <v>3.0</v>
      </c>
    </row>
    <row r="716">
      <c r="A716" s="5" t="s">
        <v>50</v>
      </c>
      <c r="B716" s="5" t="s">
        <v>824</v>
      </c>
      <c r="C716" s="5" t="s">
        <v>825</v>
      </c>
      <c r="D716" s="6">
        <v>1.0</v>
      </c>
    </row>
    <row r="717">
      <c r="A717" s="5" t="s">
        <v>50</v>
      </c>
      <c r="B717" s="5" t="s">
        <v>902</v>
      </c>
      <c r="C717" s="5" t="s">
        <v>903</v>
      </c>
      <c r="D717" s="6">
        <v>1.0</v>
      </c>
    </row>
    <row r="718">
      <c r="A718" s="5" t="s">
        <v>50</v>
      </c>
      <c r="B718" s="5" t="s">
        <v>802</v>
      </c>
      <c r="C718" s="5" t="s">
        <v>803</v>
      </c>
      <c r="D718" s="6">
        <v>2.0</v>
      </c>
    </row>
    <row r="719">
      <c r="A719" s="5" t="s">
        <v>50</v>
      </c>
      <c r="B719" s="5" t="s">
        <v>814</v>
      </c>
      <c r="C719" s="5" t="s">
        <v>815</v>
      </c>
      <c r="D719" s="6">
        <v>1.0</v>
      </c>
    </row>
    <row r="720">
      <c r="A720" s="5" t="s">
        <v>50</v>
      </c>
      <c r="B720" s="5" t="s">
        <v>830</v>
      </c>
      <c r="C720" s="5" t="s">
        <v>831</v>
      </c>
      <c r="D720" s="6">
        <v>1.0</v>
      </c>
    </row>
    <row r="721">
      <c r="A721" s="5" t="s">
        <v>50</v>
      </c>
      <c r="B721" s="5" t="s">
        <v>798</v>
      </c>
      <c r="C721" s="5" t="s">
        <v>799</v>
      </c>
      <c r="D721" s="6">
        <v>10.0</v>
      </c>
    </row>
    <row r="722">
      <c r="A722" s="5" t="s">
        <v>50</v>
      </c>
      <c r="B722" s="5" t="s">
        <v>807</v>
      </c>
      <c r="C722" s="5" t="s">
        <v>808</v>
      </c>
      <c r="D722" s="6">
        <v>2.0</v>
      </c>
    </row>
    <row r="723">
      <c r="A723" s="5" t="s">
        <v>69</v>
      </c>
      <c r="B723" s="5" t="s">
        <v>782</v>
      </c>
      <c r="C723" s="5" t="s">
        <v>783</v>
      </c>
      <c r="D723" s="6">
        <v>1.0</v>
      </c>
    </row>
    <row r="724">
      <c r="A724" s="5" t="s">
        <v>69</v>
      </c>
      <c r="B724" s="5" t="s">
        <v>846</v>
      </c>
      <c r="C724" s="5" t="s">
        <v>847</v>
      </c>
      <c r="D724" s="6">
        <v>1.0</v>
      </c>
    </row>
    <row r="725">
      <c r="A725" s="5" t="s">
        <v>69</v>
      </c>
      <c r="B725" s="5" t="s">
        <v>809</v>
      </c>
      <c r="C725" s="5" t="s">
        <v>810</v>
      </c>
      <c r="D725" s="6">
        <v>3.0</v>
      </c>
    </row>
    <row r="726">
      <c r="A726" s="5" t="s">
        <v>69</v>
      </c>
      <c r="B726" s="5" t="s">
        <v>784</v>
      </c>
      <c r="C726" s="5" t="s">
        <v>785</v>
      </c>
      <c r="D726" s="6">
        <v>2.0</v>
      </c>
    </row>
    <row r="727">
      <c r="A727" s="5" t="s">
        <v>69</v>
      </c>
      <c r="B727" s="5" t="s">
        <v>854</v>
      </c>
      <c r="C727" s="5" t="s">
        <v>855</v>
      </c>
      <c r="D727" s="6">
        <v>1.0</v>
      </c>
    </row>
    <row r="728">
      <c r="A728" s="5" t="s">
        <v>69</v>
      </c>
      <c r="B728" s="5" t="s">
        <v>811</v>
      </c>
      <c r="C728" s="5" t="s">
        <v>812</v>
      </c>
      <c r="D728" s="6">
        <v>3.0</v>
      </c>
    </row>
    <row r="729">
      <c r="A729" s="5" t="s">
        <v>69</v>
      </c>
      <c r="B729" s="5" t="s">
        <v>813</v>
      </c>
      <c r="C729" s="5" t="s">
        <v>812</v>
      </c>
      <c r="D729" s="6">
        <v>3.0</v>
      </c>
    </row>
    <row r="730">
      <c r="A730" s="5" t="s">
        <v>69</v>
      </c>
      <c r="B730" s="5" t="s">
        <v>858</v>
      </c>
      <c r="C730" s="5" t="s">
        <v>859</v>
      </c>
      <c r="D730" s="6">
        <v>2.0</v>
      </c>
    </row>
    <row r="731">
      <c r="A731" s="5" t="s">
        <v>69</v>
      </c>
      <c r="B731" s="5" t="s">
        <v>930</v>
      </c>
      <c r="C731" s="5" t="s">
        <v>931</v>
      </c>
      <c r="D731" s="6">
        <v>1.0</v>
      </c>
    </row>
    <row r="732">
      <c r="A732" s="5" t="s">
        <v>69</v>
      </c>
      <c r="B732" s="5" t="s">
        <v>838</v>
      </c>
      <c r="C732" s="5" t="s">
        <v>839</v>
      </c>
      <c r="D732" s="6">
        <v>1.0</v>
      </c>
    </row>
    <row r="733">
      <c r="A733" s="5" t="s">
        <v>69</v>
      </c>
      <c r="B733" s="5" t="s">
        <v>800</v>
      </c>
      <c r="C733" s="5" t="s">
        <v>801</v>
      </c>
      <c r="D733" s="6">
        <v>11.0</v>
      </c>
    </row>
    <row r="734">
      <c r="A734" s="5" t="s">
        <v>69</v>
      </c>
      <c r="B734" s="5" t="s">
        <v>790</v>
      </c>
      <c r="C734" s="5" t="s">
        <v>791</v>
      </c>
      <c r="D734" s="6">
        <v>5.0</v>
      </c>
    </row>
    <row r="735">
      <c r="A735" s="5" t="s">
        <v>69</v>
      </c>
      <c r="B735" s="5" t="s">
        <v>792</v>
      </c>
      <c r="C735" s="5" t="s">
        <v>793</v>
      </c>
      <c r="D735" s="6">
        <v>9.0</v>
      </c>
    </row>
    <row r="736">
      <c r="A736" s="5" t="s">
        <v>69</v>
      </c>
      <c r="B736" s="5" t="s">
        <v>794</v>
      </c>
      <c r="C736" s="5" t="s">
        <v>795</v>
      </c>
      <c r="D736" s="6">
        <v>8.0</v>
      </c>
    </row>
    <row r="737">
      <c r="A737" s="5" t="s">
        <v>69</v>
      </c>
      <c r="B737" s="5" t="s">
        <v>874</v>
      </c>
      <c r="C737" s="5" t="s">
        <v>875</v>
      </c>
      <c r="D737" s="6">
        <v>1.0</v>
      </c>
    </row>
    <row r="738">
      <c r="A738" s="5" t="s">
        <v>69</v>
      </c>
      <c r="B738" s="5" t="s">
        <v>796</v>
      </c>
      <c r="C738" s="5" t="s">
        <v>797</v>
      </c>
      <c r="D738" s="6">
        <v>1.0</v>
      </c>
    </row>
    <row r="739">
      <c r="A739" s="5" t="s">
        <v>69</v>
      </c>
      <c r="B739" s="5" t="s">
        <v>856</v>
      </c>
      <c r="C739" s="5" t="s">
        <v>857</v>
      </c>
      <c r="D739" s="6">
        <v>1.0</v>
      </c>
    </row>
    <row r="740">
      <c r="A740" s="5" t="s">
        <v>69</v>
      </c>
      <c r="B740" s="5" t="s">
        <v>824</v>
      </c>
      <c r="C740" s="5" t="s">
        <v>825</v>
      </c>
      <c r="D740" s="6">
        <v>3.0</v>
      </c>
    </row>
    <row r="741">
      <c r="A741" s="5" t="s">
        <v>69</v>
      </c>
      <c r="B741" s="5" t="s">
        <v>902</v>
      </c>
      <c r="C741" s="5" t="s">
        <v>903</v>
      </c>
      <c r="D741" s="6">
        <v>1.0</v>
      </c>
    </row>
    <row r="742">
      <c r="A742" s="5" t="s">
        <v>69</v>
      </c>
      <c r="B742" s="5" t="s">
        <v>802</v>
      </c>
      <c r="C742" s="5" t="s">
        <v>803</v>
      </c>
      <c r="D742" s="6">
        <v>1.0</v>
      </c>
    </row>
    <row r="743">
      <c r="A743" s="5" t="s">
        <v>69</v>
      </c>
      <c r="B743" s="5" t="s">
        <v>798</v>
      </c>
      <c r="C743" s="5" t="s">
        <v>799</v>
      </c>
      <c r="D743" s="6">
        <v>14.0</v>
      </c>
    </row>
    <row r="744">
      <c r="A744" s="5" t="s">
        <v>69</v>
      </c>
      <c r="B744" s="5" t="s">
        <v>807</v>
      </c>
      <c r="C744" s="5" t="s">
        <v>808</v>
      </c>
      <c r="D744" s="6">
        <v>5.0</v>
      </c>
    </row>
    <row r="745">
      <c r="A745" s="5" t="s">
        <v>71</v>
      </c>
      <c r="B745" s="5" t="s">
        <v>846</v>
      </c>
      <c r="C745" s="5" t="s">
        <v>847</v>
      </c>
      <c r="D745" s="6">
        <v>1.0</v>
      </c>
    </row>
    <row r="746">
      <c r="A746" s="5" t="s">
        <v>71</v>
      </c>
      <c r="B746" s="5" t="s">
        <v>784</v>
      </c>
      <c r="C746" s="5" t="s">
        <v>785</v>
      </c>
      <c r="D746" s="6">
        <v>6.0</v>
      </c>
    </row>
    <row r="747">
      <c r="A747" s="5" t="s">
        <v>71</v>
      </c>
      <c r="B747" s="5" t="s">
        <v>786</v>
      </c>
      <c r="C747" s="5" t="s">
        <v>787</v>
      </c>
      <c r="D747" s="6">
        <v>1.0</v>
      </c>
    </row>
    <row r="748">
      <c r="A748" s="5" t="s">
        <v>71</v>
      </c>
      <c r="B748" s="5" t="s">
        <v>838</v>
      </c>
      <c r="C748" s="5" t="s">
        <v>839</v>
      </c>
      <c r="D748" s="6">
        <v>1.0</v>
      </c>
    </row>
    <row r="749">
      <c r="A749" s="5" t="s">
        <v>71</v>
      </c>
      <c r="B749" s="5" t="s">
        <v>800</v>
      </c>
      <c r="C749" s="5" t="s">
        <v>801</v>
      </c>
      <c r="D749" s="6">
        <v>4.0</v>
      </c>
    </row>
    <row r="750">
      <c r="A750" s="5" t="s">
        <v>71</v>
      </c>
      <c r="B750" s="5" t="s">
        <v>790</v>
      </c>
      <c r="C750" s="5" t="s">
        <v>791</v>
      </c>
      <c r="D750" s="6">
        <v>5.0</v>
      </c>
    </row>
    <row r="751">
      <c r="A751" s="5" t="s">
        <v>71</v>
      </c>
      <c r="B751" s="5" t="s">
        <v>842</v>
      </c>
      <c r="C751" s="5" t="s">
        <v>843</v>
      </c>
      <c r="D751" s="6">
        <v>2.0</v>
      </c>
    </row>
    <row r="752">
      <c r="A752" s="5" t="s">
        <v>71</v>
      </c>
      <c r="B752" s="5" t="s">
        <v>792</v>
      </c>
      <c r="C752" s="5" t="s">
        <v>793</v>
      </c>
      <c r="D752" s="6">
        <v>12.0</v>
      </c>
    </row>
    <row r="753">
      <c r="A753" s="5" t="s">
        <v>71</v>
      </c>
      <c r="B753" s="5" t="s">
        <v>794</v>
      </c>
      <c r="C753" s="5" t="s">
        <v>795</v>
      </c>
      <c r="D753" s="6">
        <v>4.0</v>
      </c>
    </row>
    <row r="754">
      <c r="A754" s="5" t="s">
        <v>71</v>
      </c>
      <c r="B754" s="5" t="s">
        <v>796</v>
      </c>
      <c r="C754" s="5" t="s">
        <v>797</v>
      </c>
      <c r="D754" s="6">
        <v>2.0</v>
      </c>
    </row>
    <row r="755">
      <c r="A755" s="5" t="s">
        <v>71</v>
      </c>
      <c r="B755" s="5" t="s">
        <v>824</v>
      </c>
      <c r="C755" s="5" t="s">
        <v>825</v>
      </c>
      <c r="D755" s="6">
        <v>10.0</v>
      </c>
    </row>
    <row r="756">
      <c r="A756" s="5" t="s">
        <v>71</v>
      </c>
      <c r="B756" s="5" t="s">
        <v>802</v>
      </c>
      <c r="C756" s="5" t="s">
        <v>803</v>
      </c>
      <c r="D756" s="6">
        <v>1.0</v>
      </c>
    </row>
    <row r="757">
      <c r="A757" s="5" t="s">
        <v>71</v>
      </c>
      <c r="B757" s="5" t="s">
        <v>814</v>
      </c>
      <c r="C757" s="5" t="s">
        <v>815</v>
      </c>
      <c r="D757" s="6">
        <v>2.0</v>
      </c>
    </row>
    <row r="758">
      <c r="A758" s="5" t="s">
        <v>71</v>
      </c>
      <c r="B758" s="5" t="s">
        <v>830</v>
      </c>
      <c r="C758" s="5" t="s">
        <v>831</v>
      </c>
      <c r="D758" s="6">
        <v>1.0</v>
      </c>
    </row>
    <row r="759">
      <c r="A759" s="5" t="s">
        <v>71</v>
      </c>
      <c r="B759" s="5" t="s">
        <v>798</v>
      </c>
      <c r="C759" s="5" t="s">
        <v>799</v>
      </c>
      <c r="D759" s="6">
        <v>6.0</v>
      </c>
    </row>
    <row r="760">
      <c r="A760" s="5" t="s">
        <v>71</v>
      </c>
      <c r="B760" s="5" t="s">
        <v>880</v>
      </c>
      <c r="C760" s="5" t="s">
        <v>881</v>
      </c>
      <c r="D760" s="6">
        <v>1.0</v>
      </c>
    </row>
    <row r="761">
      <c r="A761" s="5" t="s">
        <v>71</v>
      </c>
      <c r="B761" s="5" t="s">
        <v>890</v>
      </c>
      <c r="C761" s="5" t="s">
        <v>891</v>
      </c>
      <c r="D761" s="6">
        <v>1.0</v>
      </c>
    </row>
    <row r="762">
      <c r="A762" s="5" t="s">
        <v>71</v>
      </c>
      <c r="B762" s="5" t="s">
        <v>807</v>
      </c>
      <c r="C762" s="5" t="s">
        <v>808</v>
      </c>
      <c r="D762" s="6">
        <v>3.0</v>
      </c>
    </row>
    <row r="763">
      <c r="A763" s="5" t="s">
        <v>72</v>
      </c>
      <c r="B763" s="5" t="s">
        <v>784</v>
      </c>
      <c r="C763" s="5" t="s">
        <v>785</v>
      </c>
      <c r="D763" s="6">
        <v>2.0</v>
      </c>
    </row>
    <row r="764">
      <c r="A764" s="5" t="s">
        <v>72</v>
      </c>
      <c r="B764" s="5" t="s">
        <v>800</v>
      </c>
      <c r="C764" s="5" t="s">
        <v>801</v>
      </c>
      <c r="D764" s="6">
        <v>9.0</v>
      </c>
    </row>
    <row r="765">
      <c r="A765" s="5" t="s">
        <v>72</v>
      </c>
      <c r="B765" s="5" t="s">
        <v>790</v>
      </c>
      <c r="C765" s="5" t="s">
        <v>791</v>
      </c>
      <c r="D765" s="6">
        <v>5.0</v>
      </c>
    </row>
    <row r="766">
      <c r="A766" s="5" t="s">
        <v>72</v>
      </c>
      <c r="B766" s="5" t="s">
        <v>792</v>
      </c>
      <c r="C766" s="5" t="s">
        <v>793</v>
      </c>
      <c r="D766" s="6">
        <v>4.0</v>
      </c>
    </row>
    <row r="767">
      <c r="A767" s="5" t="s">
        <v>72</v>
      </c>
      <c r="B767" s="5" t="s">
        <v>794</v>
      </c>
      <c r="C767" s="5" t="s">
        <v>795</v>
      </c>
      <c r="D767" s="6">
        <v>2.0</v>
      </c>
    </row>
    <row r="768">
      <c r="A768" s="5" t="s">
        <v>72</v>
      </c>
      <c r="B768" s="5" t="s">
        <v>796</v>
      </c>
      <c r="C768" s="5" t="s">
        <v>797</v>
      </c>
      <c r="D768" s="6">
        <v>1.0</v>
      </c>
    </row>
    <row r="769">
      <c r="A769" s="5" t="s">
        <v>72</v>
      </c>
      <c r="B769" s="5" t="s">
        <v>856</v>
      </c>
      <c r="C769" s="5" t="s">
        <v>857</v>
      </c>
      <c r="D769" s="6">
        <v>2.0</v>
      </c>
    </row>
    <row r="770">
      <c r="A770" s="5" t="s">
        <v>72</v>
      </c>
      <c r="B770" s="5" t="s">
        <v>824</v>
      </c>
      <c r="C770" s="5" t="s">
        <v>825</v>
      </c>
      <c r="D770" s="6">
        <v>6.0</v>
      </c>
    </row>
    <row r="771">
      <c r="A771" s="5" t="s">
        <v>72</v>
      </c>
      <c r="B771" s="5" t="s">
        <v>802</v>
      </c>
      <c r="C771" s="5" t="s">
        <v>803</v>
      </c>
      <c r="D771" s="6">
        <v>1.0</v>
      </c>
    </row>
    <row r="772">
      <c r="A772" s="5" t="s">
        <v>72</v>
      </c>
      <c r="B772" s="5" t="s">
        <v>814</v>
      </c>
      <c r="C772" s="5" t="s">
        <v>815</v>
      </c>
      <c r="D772" s="6">
        <v>1.0</v>
      </c>
    </row>
    <row r="773">
      <c r="A773" s="5" t="s">
        <v>72</v>
      </c>
      <c r="B773" s="5" t="s">
        <v>830</v>
      </c>
      <c r="C773" s="5" t="s">
        <v>831</v>
      </c>
      <c r="D773" s="6">
        <v>3.0</v>
      </c>
    </row>
    <row r="774">
      <c r="A774" s="5" t="s">
        <v>72</v>
      </c>
      <c r="B774" s="5" t="s">
        <v>798</v>
      </c>
      <c r="C774" s="5" t="s">
        <v>799</v>
      </c>
      <c r="D774" s="6">
        <v>5.0</v>
      </c>
    </row>
    <row r="775">
      <c r="A775" s="5" t="s">
        <v>74</v>
      </c>
      <c r="B775" s="5" t="s">
        <v>846</v>
      </c>
      <c r="C775" s="5" t="s">
        <v>847</v>
      </c>
      <c r="D775" s="6">
        <v>1.0</v>
      </c>
    </row>
    <row r="776">
      <c r="A776" s="5" t="s">
        <v>74</v>
      </c>
      <c r="B776" s="5" t="s">
        <v>809</v>
      </c>
      <c r="C776" s="5" t="s">
        <v>810</v>
      </c>
      <c r="D776" s="6">
        <v>2.0</v>
      </c>
    </row>
    <row r="777">
      <c r="A777" s="5" t="s">
        <v>74</v>
      </c>
      <c r="B777" s="5" t="s">
        <v>784</v>
      </c>
      <c r="C777" s="5" t="s">
        <v>785</v>
      </c>
      <c r="D777" s="6">
        <v>3.0</v>
      </c>
    </row>
    <row r="778">
      <c r="A778" s="5" t="s">
        <v>74</v>
      </c>
      <c r="B778" s="5" t="s">
        <v>788</v>
      </c>
      <c r="C778" s="5" t="s">
        <v>789</v>
      </c>
      <c r="D778" s="6">
        <v>1.0</v>
      </c>
    </row>
    <row r="779">
      <c r="A779" s="5" t="s">
        <v>74</v>
      </c>
      <c r="B779" s="5" t="s">
        <v>811</v>
      </c>
      <c r="C779" s="5" t="s">
        <v>812</v>
      </c>
      <c r="D779" s="6">
        <v>1.0</v>
      </c>
    </row>
    <row r="780">
      <c r="A780" s="5" t="s">
        <v>74</v>
      </c>
      <c r="B780" s="5" t="s">
        <v>813</v>
      </c>
      <c r="C780" s="5" t="s">
        <v>812</v>
      </c>
      <c r="D780" s="6">
        <v>2.0</v>
      </c>
    </row>
    <row r="781">
      <c r="A781" s="5" t="s">
        <v>74</v>
      </c>
      <c r="B781" s="5" t="s">
        <v>800</v>
      </c>
      <c r="C781" s="5" t="s">
        <v>801</v>
      </c>
      <c r="D781" s="6">
        <v>11.0</v>
      </c>
    </row>
    <row r="782">
      <c r="A782" s="5" t="s">
        <v>74</v>
      </c>
      <c r="B782" s="5" t="s">
        <v>790</v>
      </c>
      <c r="C782" s="5" t="s">
        <v>791</v>
      </c>
      <c r="D782" s="6">
        <v>5.0</v>
      </c>
    </row>
    <row r="783">
      <c r="A783" s="5" t="s">
        <v>74</v>
      </c>
      <c r="B783" s="5" t="s">
        <v>842</v>
      </c>
      <c r="C783" s="5" t="s">
        <v>843</v>
      </c>
      <c r="D783" s="6">
        <v>1.0</v>
      </c>
    </row>
    <row r="784">
      <c r="A784" s="5" t="s">
        <v>74</v>
      </c>
      <c r="B784" s="5" t="s">
        <v>792</v>
      </c>
      <c r="C784" s="5" t="s">
        <v>793</v>
      </c>
      <c r="D784" s="6">
        <v>5.0</v>
      </c>
    </row>
    <row r="785">
      <c r="A785" s="5" t="s">
        <v>74</v>
      </c>
      <c r="B785" s="5" t="s">
        <v>794</v>
      </c>
      <c r="C785" s="5" t="s">
        <v>795</v>
      </c>
      <c r="D785" s="6">
        <v>4.0</v>
      </c>
    </row>
    <row r="786">
      <c r="A786" s="5" t="s">
        <v>74</v>
      </c>
      <c r="B786" s="5" t="s">
        <v>796</v>
      </c>
      <c r="C786" s="5" t="s">
        <v>797</v>
      </c>
      <c r="D786" s="6">
        <v>4.0</v>
      </c>
    </row>
    <row r="787">
      <c r="A787" s="5" t="s">
        <v>74</v>
      </c>
      <c r="B787" s="5" t="s">
        <v>824</v>
      </c>
      <c r="C787" s="5" t="s">
        <v>825</v>
      </c>
      <c r="D787" s="6">
        <v>2.0</v>
      </c>
    </row>
    <row r="788">
      <c r="A788" s="5" t="s">
        <v>74</v>
      </c>
      <c r="B788" s="5" t="s">
        <v>802</v>
      </c>
      <c r="C788" s="5" t="s">
        <v>803</v>
      </c>
      <c r="D788" s="6">
        <v>1.0</v>
      </c>
    </row>
    <row r="789">
      <c r="A789" s="5" t="s">
        <v>74</v>
      </c>
      <c r="B789" s="5" t="s">
        <v>798</v>
      </c>
      <c r="C789" s="5" t="s">
        <v>799</v>
      </c>
      <c r="D789" s="6">
        <v>8.0</v>
      </c>
    </row>
    <row r="790">
      <c r="A790" s="5" t="s">
        <v>74</v>
      </c>
      <c r="B790" s="5" t="s">
        <v>848</v>
      </c>
      <c r="C790" s="5" t="s">
        <v>849</v>
      </c>
      <c r="D790" s="6">
        <v>1.0</v>
      </c>
    </row>
    <row r="791">
      <c r="A791" s="5" t="s">
        <v>74</v>
      </c>
      <c r="B791" s="5" t="s">
        <v>807</v>
      </c>
      <c r="C791" s="5" t="s">
        <v>808</v>
      </c>
      <c r="D791" s="6">
        <v>7.0</v>
      </c>
    </row>
    <row r="792">
      <c r="A792" s="5" t="s">
        <v>74</v>
      </c>
      <c r="B792" s="5" t="s">
        <v>922</v>
      </c>
      <c r="C792" s="5" t="s">
        <v>923</v>
      </c>
      <c r="D792" s="6">
        <v>1.0</v>
      </c>
    </row>
    <row r="793">
      <c r="A793" s="5" t="s">
        <v>75</v>
      </c>
      <c r="B793" s="5" t="s">
        <v>846</v>
      </c>
      <c r="C793" s="5" t="s">
        <v>847</v>
      </c>
      <c r="D793" s="6">
        <v>1.0</v>
      </c>
    </row>
    <row r="794">
      <c r="A794" s="5" t="s">
        <v>75</v>
      </c>
      <c r="B794" s="5" t="s">
        <v>784</v>
      </c>
      <c r="C794" s="5" t="s">
        <v>785</v>
      </c>
      <c r="D794" s="6">
        <v>2.0</v>
      </c>
    </row>
    <row r="795">
      <c r="A795" s="5" t="s">
        <v>75</v>
      </c>
      <c r="B795" s="5" t="s">
        <v>854</v>
      </c>
      <c r="C795" s="5" t="s">
        <v>855</v>
      </c>
      <c r="D795" s="6">
        <v>1.0</v>
      </c>
    </row>
    <row r="796">
      <c r="A796" s="5" t="s">
        <v>75</v>
      </c>
      <c r="B796" s="5" t="s">
        <v>786</v>
      </c>
      <c r="C796" s="5" t="s">
        <v>787</v>
      </c>
      <c r="D796" s="6">
        <v>2.0</v>
      </c>
    </row>
    <row r="797">
      <c r="A797" s="5" t="s">
        <v>75</v>
      </c>
      <c r="B797" s="5" t="s">
        <v>800</v>
      </c>
      <c r="C797" s="5" t="s">
        <v>801</v>
      </c>
      <c r="D797" s="6">
        <v>7.0</v>
      </c>
    </row>
    <row r="798">
      <c r="A798" s="5" t="s">
        <v>75</v>
      </c>
      <c r="B798" s="5" t="s">
        <v>840</v>
      </c>
      <c r="C798" s="5" t="s">
        <v>841</v>
      </c>
      <c r="D798" s="6">
        <v>1.0</v>
      </c>
    </row>
    <row r="799">
      <c r="A799" s="5" t="s">
        <v>75</v>
      </c>
      <c r="B799" s="5" t="s">
        <v>790</v>
      </c>
      <c r="C799" s="5" t="s">
        <v>791</v>
      </c>
      <c r="D799" s="6">
        <v>4.0</v>
      </c>
    </row>
    <row r="800">
      <c r="A800" s="5" t="s">
        <v>75</v>
      </c>
      <c r="B800" s="5" t="s">
        <v>792</v>
      </c>
      <c r="C800" s="5" t="s">
        <v>793</v>
      </c>
      <c r="D800" s="6">
        <v>10.0</v>
      </c>
    </row>
    <row r="801">
      <c r="A801" s="5" t="s">
        <v>75</v>
      </c>
      <c r="B801" s="5" t="s">
        <v>794</v>
      </c>
      <c r="C801" s="5" t="s">
        <v>795</v>
      </c>
      <c r="D801" s="6">
        <v>9.0</v>
      </c>
    </row>
    <row r="802">
      <c r="A802" s="5" t="s">
        <v>75</v>
      </c>
      <c r="B802" s="5" t="s">
        <v>796</v>
      </c>
      <c r="C802" s="5" t="s">
        <v>797</v>
      </c>
      <c r="D802" s="6">
        <v>1.0</v>
      </c>
    </row>
    <row r="803">
      <c r="A803" s="5" t="s">
        <v>75</v>
      </c>
      <c r="B803" s="5" t="s">
        <v>824</v>
      </c>
      <c r="C803" s="5" t="s">
        <v>825</v>
      </c>
      <c r="D803" s="6">
        <v>1.0</v>
      </c>
    </row>
    <row r="804">
      <c r="A804" s="5" t="s">
        <v>75</v>
      </c>
      <c r="B804" s="5" t="s">
        <v>960</v>
      </c>
      <c r="C804" s="5" t="s">
        <v>961</v>
      </c>
      <c r="D804" s="6">
        <v>9.0</v>
      </c>
    </row>
    <row r="805">
      <c r="A805" s="5" t="s">
        <v>75</v>
      </c>
      <c r="B805" s="5" t="s">
        <v>802</v>
      </c>
      <c r="C805" s="5" t="s">
        <v>803</v>
      </c>
      <c r="D805" s="6">
        <v>1.0</v>
      </c>
    </row>
    <row r="806">
      <c r="A806" s="5" t="s">
        <v>75</v>
      </c>
      <c r="B806" s="5" t="s">
        <v>830</v>
      </c>
      <c r="C806" s="5" t="s">
        <v>831</v>
      </c>
      <c r="D806" s="6">
        <v>1.0</v>
      </c>
    </row>
    <row r="807">
      <c r="A807" s="5" t="s">
        <v>75</v>
      </c>
      <c r="B807" s="5" t="s">
        <v>798</v>
      </c>
      <c r="C807" s="5" t="s">
        <v>799</v>
      </c>
      <c r="D807" s="6">
        <v>6.0</v>
      </c>
    </row>
    <row r="808">
      <c r="A808" s="5" t="s">
        <v>75</v>
      </c>
      <c r="B808" s="5" t="s">
        <v>880</v>
      </c>
      <c r="C808" s="5" t="s">
        <v>881</v>
      </c>
      <c r="D808" s="6">
        <v>1.0</v>
      </c>
    </row>
    <row r="809">
      <c r="A809" s="5" t="s">
        <v>75</v>
      </c>
      <c r="B809" s="5" t="s">
        <v>890</v>
      </c>
      <c r="C809" s="5" t="s">
        <v>891</v>
      </c>
      <c r="D809" s="6">
        <v>1.0</v>
      </c>
    </row>
    <row r="810">
      <c r="A810" s="5" t="s">
        <v>75</v>
      </c>
      <c r="B810" s="5" t="s">
        <v>807</v>
      </c>
      <c r="C810" s="5" t="s">
        <v>808</v>
      </c>
      <c r="D810" s="6">
        <v>3.0</v>
      </c>
    </row>
    <row r="811">
      <c r="A811" s="5" t="s">
        <v>76</v>
      </c>
      <c r="B811" s="5" t="s">
        <v>809</v>
      </c>
      <c r="C811" s="5" t="s">
        <v>810</v>
      </c>
      <c r="D811" s="6">
        <v>4.0</v>
      </c>
    </row>
    <row r="812">
      <c r="A812" s="5" t="s">
        <v>76</v>
      </c>
      <c r="B812" s="5" t="s">
        <v>784</v>
      </c>
      <c r="C812" s="5" t="s">
        <v>785</v>
      </c>
      <c r="D812" s="6">
        <v>1.0</v>
      </c>
    </row>
    <row r="813">
      <c r="A813" s="5" t="s">
        <v>76</v>
      </c>
      <c r="B813" s="5" t="s">
        <v>788</v>
      </c>
      <c r="C813" s="5" t="s">
        <v>789</v>
      </c>
      <c r="D813" s="6">
        <v>2.0</v>
      </c>
    </row>
    <row r="814">
      <c r="A814" s="5" t="s">
        <v>76</v>
      </c>
      <c r="B814" s="5" t="s">
        <v>800</v>
      </c>
      <c r="C814" s="5" t="s">
        <v>801</v>
      </c>
      <c r="D814" s="6">
        <v>69.0</v>
      </c>
    </row>
    <row r="815">
      <c r="A815" s="5" t="s">
        <v>76</v>
      </c>
      <c r="B815" s="5" t="s">
        <v>790</v>
      </c>
      <c r="C815" s="5" t="s">
        <v>791</v>
      </c>
      <c r="D815" s="6">
        <v>4.0</v>
      </c>
    </row>
    <row r="816">
      <c r="A816" s="5" t="s">
        <v>76</v>
      </c>
      <c r="B816" s="5" t="s">
        <v>792</v>
      </c>
      <c r="C816" s="5" t="s">
        <v>793</v>
      </c>
      <c r="D816" s="6">
        <v>1.0</v>
      </c>
    </row>
    <row r="817">
      <c r="A817" s="5" t="s">
        <v>76</v>
      </c>
      <c r="B817" s="5" t="s">
        <v>986</v>
      </c>
      <c r="C817" s="5" t="s">
        <v>987</v>
      </c>
      <c r="D817" s="6">
        <v>1.0</v>
      </c>
    </row>
    <row r="818">
      <c r="A818" s="5" t="s">
        <v>76</v>
      </c>
      <c r="B818" s="5" t="s">
        <v>794</v>
      </c>
      <c r="C818" s="5" t="s">
        <v>795</v>
      </c>
      <c r="D818" s="6">
        <v>10.0</v>
      </c>
    </row>
    <row r="819">
      <c r="A819" s="5" t="s">
        <v>76</v>
      </c>
      <c r="B819" s="5" t="s">
        <v>796</v>
      </c>
      <c r="C819" s="5" t="s">
        <v>797</v>
      </c>
      <c r="D819" s="6">
        <v>1.0</v>
      </c>
    </row>
    <row r="820">
      <c r="A820" s="5" t="s">
        <v>76</v>
      </c>
      <c r="B820" s="5" t="s">
        <v>824</v>
      </c>
      <c r="C820" s="5" t="s">
        <v>825</v>
      </c>
      <c r="D820" s="6">
        <v>6.0</v>
      </c>
    </row>
    <row r="821">
      <c r="A821" s="5" t="s">
        <v>76</v>
      </c>
      <c r="B821" s="5" t="s">
        <v>798</v>
      </c>
      <c r="C821" s="5" t="s">
        <v>799</v>
      </c>
      <c r="D821" s="6">
        <v>2.0</v>
      </c>
    </row>
    <row r="822">
      <c r="A822" s="5" t="s">
        <v>76</v>
      </c>
      <c r="B822" s="5" t="s">
        <v>848</v>
      </c>
      <c r="C822" s="5" t="s">
        <v>849</v>
      </c>
      <c r="D822" s="6">
        <v>1.0</v>
      </c>
    </row>
    <row r="823">
      <c r="A823" s="5" t="s">
        <v>76</v>
      </c>
      <c r="B823" s="5" t="s">
        <v>807</v>
      </c>
      <c r="C823" s="5" t="s">
        <v>808</v>
      </c>
      <c r="D823" s="6">
        <v>3.0</v>
      </c>
    </row>
    <row r="824">
      <c r="A824" s="5" t="s">
        <v>77</v>
      </c>
      <c r="B824" s="5" t="s">
        <v>846</v>
      </c>
      <c r="C824" s="5" t="s">
        <v>847</v>
      </c>
      <c r="D824" s="6">
        <v>5.0</v>
      </c>
    </row>
    <row r="825">
      <c r="A825" s="5" t="s">
        <v>77</v>
      </c>
      <c r="B825" s="5" t="s">
        <v>809</v>
      </c>
      <c r="C825" s="5" t="s">
        <v>810</v>
      </c>
      <c r="D825" s="6">
        <v>1.0</v>
      </c>
    </row>
    <row r="826">
      <c r="A826" s="5" t="s">
        <v>77</v>
      </c>
      <c r="B826" s="5" t="s">
        <v>784</v>
      </c>
      <c r="C826" s="5" t="s">
        <v>785</v>
      </c>
      <c r="D826" s="6">
        <v>1.0</v>
      </c>
    </row>
    <row r="827">
      <c r="A827" s="5" t="s">
        <v>77</v>
      </c>
      <c r="B827" s="5" t="s">
        <v>786</v>
      </c>
      <c r="C827" s="5" t="s">
        <v>787</v>
      </c>
      <c r="D827" s="6">
        <v>5.0</v>
      </c>
    </row>
    <row r="828">
      <c r="A828" s="5" t="s">
        <v>77</v>
      </c>
      <c r="B828" s="5" t="s">
        <v>788</v>
      </c>
      <c r="C828" s="5" t="s">
        <v>789</v>
      </c>
      <c r="D828" s="6">
        <v>1.0</v>
      </c>
    </row>
    <row r="829">
      <c r="A829" s="5" t="s">
        <v>77</v>
      </c>
      <c r="B829" s="5" t="s">
        <v>800</v>
      </c>
      <c r="C829" s="5" t="s">
        <v>801</v>
      </c>
      <c r="D829" s="6">
        <v>8.0</v>
      </c>
    </row>
    <row r="830">
      <c r="A830" s="5" t="s">
        <v>77</v>
      </c>
      <c r="B830" s="5" t="s">
        <v>790</v>
      </c>
      <c r="C830" s="5" t="s">
        <v>791</v>
      </c>
      <c r="D830" s="6">
        <v>4.0</v>
      </c>
    </row>
    <row r="831">
      <c r="A831" s="5" t="s">
        <v>77</v>
      </c>
      <c r="B831" s="5" t="s">
        <v>792</v>
      </c>
      <c r="C831" s="5" t="s">
        <v>793</v>
      </c>
      <c r="D831" s="6">
        <v>2.0</v>
      </c>
    </row>
    <row r="832">
      <c r="A832" s="5" t="s">
        <v>77</v>
      </c>
      <c r="B832" s="5" t="s">
        <v>794</v>
      </c>
      <c r="C832" s="5" t="s">
        <v>795</v>
      </c>
      <c r="D832" s="6">
        <v>25.0</v>
      </c>
    </row>
    <row r="833">
      <c r="A833" s="5" t="s">
        <v>77</v>
      </c>
      <c r="B833" s="5" t="s">
        <v>824</v>
      </c>
      <c r="C833" s="5" t="s">
        <v>825</v>
      </c>
      <c r="D833" s="6">
        <v>3.0</v>
      </c>
    </row>
    <row r="834">
      <c r="A834" s="5" t="s">
        <v>77</v>
      </c>
      <c r="B834" s="5" t="s">
        <v>798</v>
      </c>
      <c r="C834" s="5" t="s">
        <v>799</v>
      </c>
      <c r="D834" s="6">
        <v>6.0</v>
      </c>
    </row>
    <row r="835">
      <c r="A835" s="5" t="s">
        <v>77</v>
      </c>
      <c r="B835" s="5" t="s">
        <v>807</v>
      </c>
      <c r="C835" s="5" t="s">
        <v>808</v>
      </c>
      <c r="D835" s="6">
        <v>2.0</v>
      </c>
    </row>
    <row r="836">
      <c r="A836" s="5" t="s">
        <v>78</v>
      </c>
      <c r="B836" s="5" t="s">
        <v>809</v>
      </c>
      <c r="C836" s="5" t="s">
        <v>810</v>
      </c>
      <c r="D836" s="6">
        <v>3.0</v>
      </c>
    </row>
    <row r="837">
      <c r="A837" s="5" t="s">
        <v>78</v>
      </c>
      <c r="B837" s="5" t="s">
        <v>784</v>
      </c>
      <c r="C837" s="5" t="s">
        <v>785</v>
      </c>
      <c r="D837" s="6">
        <v>1.0</v>
      </c>
    </row>
    <row r="838">
      <c r="A838" s="5" t="s">
        <v>78</v>
      </c>
      <c r="B838" s="5" t="s">
        <v>854</v>
      </c>
      <c r="C838" s="5" t="s">
        <v>855</v>
      </c>
      <c r="D838" s="6">
        <v>1.0</v>
      </c>
    </row>
    <row r="839">
      <c r="A839" s="5" t="s">
        <v>78</v>
      </c>
      <c r="B839" s="5" t="s">
        <v>786</v>
      </c>
      <c r="C839" s="5" t="s">
        <v>787</v>
      </c>
      <c r="D839" s="6">
        <v>3.0</v>
      </c>
    </row>
    <row r="840">
      <c r="A840" s="5" t="s">
        <v>78</v>
      </c>
      <c r="B840" s="5" t="s">
        <v>788</v>
      </c>
      <c r="C840" s="5" t="s">
        <v>789</v>
      </c>
      <c r="D840" s="6">
        <v>1.0</v>
      </c>
    </row>
    <row r="841">
      <c r="A841" s="5" t="s">
        <v>78</v>
      </c>
      <c r="B841" s="5" t="s">
        <v>811</v>
      </c>
      <c r="C841" s="5" t="s">
        <v>812</v>
      </c>
      <c r="D841" s="6">
        <v>2.0</v>
      </c>
    </row>
    <row r="842">
      <c r="A842" s="5" t="s">
        <v>78</v>
      </c>
      <c r="B842" s="5" t="s">
        <v>813</v>
      </c>
      <c r="C842" s="5" t="s">
        <v>812</v>
      </c>
      <c r="D842" s="6">
        <v>2.0</v>
      </c>
    </row>
    <row r="843">
      <c r="A843" s="5" t="s">
        <v>78</v>
      </c>
      <c r="B843" s="5" t="s">
        <v>800</v>
      </c>
      <c r="C843" s="5" t="s">
        <v>801</v>
      </c>
      <c r="D843" s="6">
        <v>13.0</v>
      </c>
    </row>
    <row r="844">
      <c r="A844" s="5" t="s">
        <v>78</v>
      </c>
      <c r="B844" s="5" t="s">
        <v>790</v>
      </c>
      <c r="C844" s="5" t="s">
        <v>791</v>
      </c>
      <c r="D844" s="6">
        <v>6.0</v>
      </c>
    </row>
    <row r="845">
      <c r="A845" s="5" t="s">
        <v>78</v>
      </c>
      <c r="B845" s="5" t="s">
        <v>792</v>
      </c>
      <c r="C845" s="5" t="s">
        <v>793</v>
      </c>
      <c r="D845" s="6">
        <v>6.0</v>
      </c>
    </row>
    <row r="846">
      <c r="A846" s="5" t="s">
        <v>78</v>
      </c>
      <c r="B846" s="5" t="s">
        <v>794</v>
      </c>
      <c r="C846" s="5" t="s">
        <v>795</v>
      </c>
      <c r="D846" s="6">
        <v>4.0</v>
      </c>
    </row>
    <row r="847">
      <c r="A847" s="5" t="s">
        <v>78</v>
      </c>
      <c r="B847" s="5" t="s">
        <v>796</v>
      </c>
      <c r="C847" s="5" t="s">
        <v>797</v>
      </c>
      <c r="D847" s="6">
        <v>2.0</v>
      </c>
    </row>
    <row r="848">
      <c r="A848" s="5" t="s">
        <v>78</v>
      </c>
      <c r="B848" s="5" t="s">
        <v>870</v>
      </c>
      <c r="C848" s="5" t="s">
        <v>871</v>
      </c>
      <c r="D848" s="6">
        <v>1.0</v>
      </c>
    </row>
    <row r="849">
      <c r="A849" s="5" t="s">
        <v>78</v>
      </c>
      <c r="B849" s="5" t="s">
        <v>824</v>
      </c>
      <c r="C849" s="5" t="s">
        <v>825</v>
      </c>
      <c r="D849" s="6">
        <v>4.0</v>
      </c>
    </row>
    <row r="850">
      <c r="A850" s="5" t="s">
        <v>78</v>
      </c>
      <c r="B850" s="5" t="s">
        <v>844</v>
      </c>
      <c r="C850" s="5" t="s">
        <v>845</v>
      </c>
      <c r="D850" s="6">
        <v>1.0</v>
      </c>
    </row>
    <row r="851">
      <c r="A851" s="5" t="s">
        <v>78</v>
      </c>
      <c r="B851" s="5" t="s">
        <v>868</v>
      </c>
      <c r="C851" s="5" t="s">
        <v>869</v>
      </c>
      <c r="D851" s="6">
        <v>1.0</v>
      </c>
    </row>
    <row r="852">
      <c r="A852" s="5" t="s">
        <v>78</v>
      </c>
      <c r="B852" s="5" t="s">
        <v>960</v>
      </c>
      <c r="C852" s="5" t="s">
        <v>961</v>
      </c>
      <c r="D852" s="6">
        <v>3.0</v>
      </c>
    </row>
    <row r="853">
      <c r="A853" s="5" t="s">
        <v>78</v>
      </c>
      <c r="B853" s="5" t="s">
        <v>802</v>
      </c>
      <c r="C853" s="5" t="s">
        <v>803</v>
      </c>
      <c r="D853" s="6">
        <v>1.0</v>
      </c>
    </row>
    <row r="854">
      <c r="A854" s="5" t="s">
        <v>78</v>
      </c>
      <c r="B854" s="5" t="s">
        <v>814</v>
      </c>
      <c r="C854" s="5" t="s">
        <v>815</v>
      </c>
      <c r="D854" s="6">
        <v>1.0</v>
      </c>
    </row>
    <row r="855">
      <c r="A855" s="5" t="s">
        <v>78</v>
      </c>
      <c r="B855" s="5" t="s">
        <v>830</v>
      </c>
      <c r="C855" s="5" t="s">
        <v>831</v>
      </c>
      <c r="D855" s="6">
        <v>1.0</v>
      </c>
    </row>
    <row r="856">
      <c r="A856" s="5" t="s">
        <v>78</v>
      </c>
      <c r="B856" s="5" t="s">
        <v>798</v>
      </c>
      <c r="C856" s="5" t="s">
        <v>799</v>
      </c>
      <c r="D856" s="6">
        <v>12.0</v>
      </c>
    </row>
    <row r="857">
      <c r="A857" s="5" t="s">
        <v>78</v>
      </c>
      <c r="B857" s="5" t="s">
        <v>848</v>
      </c>
      <c r="C857" s="5" t="s">
        <v>849</v>
      </c>
      <c r="D857" s="6">
        <v>1.0</v>
      </c>
    </row>
    <row r="858">
      <c r="A858" s="5" t="s">
        <v>78</v>
      </c>
      <c r="B858" s="5" t="s">
        <v>807</v>
      </c>
      <c r="C858" s="5" t="s">
        <v>808</v>
      </c>
      <c r="D858" s="6">
        <v>9.0</v>
      </c>
    </row>
    <row r="859">
      <c r="A859" s="5" t="s">
        <v>79</v>
      </c>
      <c r="B859" s="5" t="s">
        <v>784</v>
      </c>
      <c r="C859" s="5" t="s">
        <v>785</v>
      </c>
      <c r="D859" s="6">
        <v>3.0</v>
      </c>
    </row>
    <row r="860">
      <c r="A860" s="5" t="s">
        <v>79</v>
      </c>
      <c r="B860" s="5" t="s">
        <v>811</v>
      </c>
      <c r="C860" s="5" t="s">
        <v>812</v>
      </c>
      <c r="D860" s="6">
        <v>1.0</v>
      </c>
    </row>
    <row r="861">
      <c r="A861" s="5" t="s">
        <v>79</v>
      </c>
      <c r="B861" s="5" t="s">
        <v>813</v>
      </c>
      <c r="C861" s="5" t="s">
        <v>812</v>
      </c>
      <c r="D861" s="6">
        <v>1.0</v>
      </c>
    </row>
    <row r="862">
      <c r="A862" s="5" t="s">
        <v>79</v>
      </c>
      <c r="B862" s="5" t="s">
        <v>800</v>
      </c>
      <c r="C862" s="5" t="s">
        <v>801</v>
      </c>
      <c r="D862" s="6">
        <v>8.0</v>
      </c>
    </row>
    <row r="863">
      <c r="A863" s="5" t="s">
        <v>79</v>
      </c>
      <c r="B863" s="5" t="s">
        <v>790</v>
      </c>
      <c r="C863" s="5" t="s">
        <v>791</v>
      </c>
      <c r="D863" s="6">
        <v>1.0</v>
      </c>
    </row>
    <row r="864">
      <c r="A864" s="5" t="s">
        <v>79</v>
      </c>
      <c r="B864" s="5" t="s">
        <v>792</v>
      </c>
      <c r="C864" s="5" t="s">
        <v>793</v>
      </c>
      <c r="D864" s="6">
        <v>3.0</v>
      </c>
    </row>
    <row r="865">
      <c r="A865" s="5" t="s">
        <v>79</v>
      </c>
      <c r="B865" s="5" t="s">
        <v>794</v>
      </c>
      <c r="C865" s="5" t="s">
        <v>795</v>
      </c>
      <c r="D865" s="6">
        <v>6.0</v>
      </c>
    </row>
    <row r="866">
      <c r="A866" s="5" t="s">
        <v>79</v>
      </c>
      <c r="B866" s="5" t="s">
        <v>824</v>
      </c>
      <c r="C866" s="5" t="s">
        <v>825</v>
      </c>
      <c r="D866" s="6">
        <v>2.0</v>
      </c>
    </row>
    <row r="867">
      <c r="A867" s="5" t="s">
        <v>79</v>
      </c>
      <c r="B867" s="5" t="s">
        <v>948</v>
      </c>
      <c r="C867" s="5" t="s">
        <v>949</v>
      </c>
      <c r="D867" s="6">
        <v>1.0</v>
      </c>
    </row>
    <row r="868">
      <c r="A868" s="5" t="s">
        <v>79</v>
      </c>
      <c r="B868" s="5" t="s">
        <v>868</v>
      </c>
      <c r="C868" s="5" t="s">
        <v>869</v>
      </c>
      <c r="D868" s="6">
        <v>1.0</v>
      </c>
    </row>
    <row r="869">
      <c r="A869" s="5" t="s">
        <v>79</v>
      </c>
      <c r="B869" s="5" t="s">
        <v>802</v>
      </c>
      <c r="C869" s="5" t="s">
        <v>803</v>
      </c>
      <c r="D869" s="6">
        <v>1.0</v>
      </c>
    </row>
    <row r="870">
      <c r="A870" s="5" t="s">
        <v>79</v>
      </c>
      <c r="B870" s="5" t="s">
        <v>798</v>
      </c>
      <c r="C870" s="5" t="s">
        <v>799</v>
      </c>
      <c r="D870" s="6">
        <v>75.0</v>
      </c>
    </row>
    <row r="871">
      <c r="A871" s="5" t="s">
        <v>79</v>
      </c>
      <c r="B871" s="5" t="s">
        <v>822</v>
      </c>
      <c r="C871" s="5" t="s">
        <v>823</v>
      </c>
      <c r="D871" s="6">
        <v>1.0</v>
      </c>
    </row>
    <row r="872">
      <c r="A872" s="5" t="s">
        <v>79</v>
      </c>
      <c r="B872" s="5" t="s">
        <v>807</v>
      </c>
      <c r="C872" s="5" t="s">
        <v>808</v>
      </c>
      <c r="D872" s="6">
        <v>2.0</v>
      </c>
    </row>
    <row r="873">
      <c r="A873" s="5" t="s">
        <v>80</v>
      </c>
      <c r="B873" s="5" t="s">
        <v>809</v>
      </c>
      <c r="C873" s="5" t="s">
        <v>810</v>
      </c>
      <c r="D873" s="6">
        <v>1.0</v>
      </c>
    </row>
    <row r="874">
      <c r="A874" s="5" t="s">
        <v>80</v>
      </c>
      <c r="B874" s="5" t="s">
        <v>784</v>
      </c>
      <c r="C874" s="5" t="s">
        <v>785</v>
      </c>
      <c r="D874" s="6">
        <v>2.0</v>
      </c>
    </row>
    <row r="875">
      <c r="A875" s="5" t="s">
        <v>80</v>
      </c>
      <c r="B875" s="5" t="s">
        <v>811</v>
      </c>
      <c r="C875" s="5" t="s">
        <v>812</v>
      </c>
      <c r="D875" s="6">
        <v>1.0</v>
      </c>
    </row>
    <row r="876">
      <c r="A876" s="5" t="s">
        <v>80</v>
      </c>
      <c r="B876" s="5" t="s">
        <v>800</v>
      </c>
      <c r="C876" s="5" t="s">
        <v>801</v>
      </c>
      <c r="D876" s="6">
        <v>13.0</v>
      </c>
    </row>
    <row r="877">
      <c r="A877" s="5" t="s">
        <v>80</v>
      </c>
      <c r="B877" s="5" t="s">
        <v>840</v>
      </c>
      <c r="C877" s="5" t="s">
        <v>841</v>
      </c>
      <c r="D877" s="6">
        <v>1.0</v>
      </c>
    </row>
    <row r="878">
      <c r="A878" s="5" t="s">
        <v>80</v>
      </c>
      <c r="B878" s="5" t="s">
        <v>792</v>
      </c>
      <c r="C878" s="5" t="s">
        <v>793</v>
      </c>
      <c r="D878" s="6">
        <v>2.0</v>
      </c>
    </row>
    <row r="879">
      <c r="A879" s="5" t="s">
        <v>80</v>
      </c>
      <c r="B879" s="5" t="s">
        <v>794</v>
      </c>
      <c r="C879" s="5" t="s">
        <v>795</v>
      </c>
      <c r="D879" s="6">
        <v>7.0</v>
      </c>
    </row>
    <row r="880">
      <c r="A880" s="5" t="s">
        <v>80</v>
      </c>
      <c r="B880" s="5" t="s">
        <v>824</v>
      </c>
      <c r="C880" s="5" t="s">
        <v>825</v>
      </c>
      <c r="D880" s="6">
        <v>4.0</v>
      </c>
    </row>
    <row r="881">
      <c r="A881" s="5" t="s">
        <v>80</v>
      </c>
      <c r="B881" s="5" t="s">
        <v>844</v>
      </c>
      <c r="C881" s="5" t="s">
        <v>845</v>
      </c>
      <c r="D881" s="6">
        <v>10.0</v>
      </c>
    </row>
    <row r="882">
      <c r="A882" s="5" t="s">
        <v>80</v>
      </c>
      <c r="B882" s="5" t="s">
        <v>802</v>
      </c>
      <c r="C882" s="5" t="s">
        <v>803</v>
      </c>
      <c r="D882" s="6">
        <v>1.0</v>
      </c>
    </row>
    <row r="883">
      <c r="A883" s="5" t="s">
        <v>80</v>
      </c>
      <c r="B883" s="5" t="s">
        <v>798</v>
      </c>
      <c r="C883" s="5" t="s">
        <v>799</v>
      </c>
      <c r="D883" s="6">
        <v>16.0</v>
      </c>
    </row>
    <row r="884">
      <c r="A884" s="5" t="s">
        <v>80</v>
      </c>
      <c r="B884" s="5" t="s">
        <v>880</v>
      </c>
      <c r="C884" s="5" t="s">
        <v>881</v>
      </c>
      <c r="D884" s="6">
        <v>1.0</v>
      </c>
    </row>
    <row r="885">
      <c r="A885" s="5" t="s">
        <v>80</v>
      </c>
      <c r="B885" s="5" t="s">
        <v>807</v>
      </c>
      <c r="C885" s="5" t="s">
        <v>808</v>
      </c>
      <c r="D885" s="6">
        <v>1.0</v>
      </c>
    </row>
    <row r="886">
      <c r="A886" s="5" t="s">
        <v>51</v>
      </c>
      <c r="B886" s="5" t="s">
        <v>786</v>
      </c>
      <c r="C886" s="5" t="s">
        <v>787</v>
      </c>
      <c r="D886" s="6">
        <v>2.0</v>
      </c>
    </row>
    <row r="887">
      <c r="A887" s="5" t="s">
        <v>51</v>
      </c>
      <c r="B887" s="5" t="s">
        <v>788</v>
      </c>
      <c r="C887" s="5" t="s">
        <v>789</v>
      </c>
      <c r="D887" s="6">
        <v>2.0</v>
      </c>
    </row>
    <row r="888">
      <c r="A888" s="5" t="s">
        <v>51</v>
      </c>
      <c r="B888" s="5" t="s">
        <v>811</v>
      </c>
      <c r="C888" s="5" t="s">
        <v>812</v>
      </c>
      <c r="D888" s="6">
        <v>3.0</v>
      </c>
    </row>
    <row r="889">
      <c r="A889" s="5" t="s">
        <v>51</v>
      </c>
      <c r="B889" s="5" t="s">
        <v>813</v>
      </c>
      <c r="C889" s="5" t="s">
        <v>812</v>
      </c>
      <c r="D889" s="6">
        <v>1.0</v>
      </c>
    </row>
    <row r="890">
      <c r="A890" s="5" t="s">
        <v>51</v>
      </c>
      <c r="B890" s="5" t="s">
        <v>800</v>
      </c>
      <c r="C890" s="5" t="s">
        <v>801</v>
      </c>
      <c r="D890" s="6">
        <v>10.0</v>
      </c>
    </row>
    <row r="891">
      <c r="A891" s="5" t="s">
        <v>51</v>
      </c>
      <c r="B891" s="5" t="s">
        <v>840</v>
      </c>
      <c r="C891" s="5" t="s">
        <v>841</v>
      </c>
      <c r="D891" s="6">
        <v>3.0</v>
      </c>
    </row>
    <row r="892">
      <c r="A892" s="5" t="s">
        <v>51</v>
      </c>
      <c r="B892" s="5" t="s">
        <v>790</v>
      </c>
      <c r="C892" s="5" t="s">
        <v>791</v>
      </c>
      <c r="D892" s="6">
        <v>5.0</v>
      </c>
    </row>
    <row r="893">
      <c r="A893" s="5" t="s">
        <v>51</v>
      </c>
      <c r="B893" s="5" t="s">
        <v>842</v>
      </c>
      <c r="C893" s="5" t="s">
        <v>843</v>
      </c>
      <c r="D893" s="6">
        <v>1.0</v>
      </c>
    </row>
    <row r="894">
      <c r="A894" s="5" t="s">
        <v>51</v>
      </c>
      <c r="B894" s="5" t="s">
        <v>792</v>
      </c>
      <c r="C894" s="5" t="s">
        <v>793</v>
      </c>
      <c r="D894" s="6">
        <v>10.0</v>
      </c>
    </row>
    <row r="895">
      <c r="A895" s="5" t="s">
        <v>51</v>
      </c>
      <c r="B895" s="5" t="s">
        <v>794</v>
      </c>
      <c r="C895" s="5" t="s">
        <v>795</v>
      </c>
      <c r="D895" s="6">
        <v>11.0</v>
      </c>
    </row>
    <row r="896">
      <c r="A896" s="5" t="s">
        <v>51</v>
      </c>
      <c r="B896" s="5" t="s">
        <v>796</v>
      </c>
      <c r="C896" s="5" t="s">
        <v>797</v>
      </c>
      <c r="D896" s="6">
        <v>5.0</v>
      </c>
    </row>
    <row r="897">
      <c r="A897" s="5" t="s">
        <v>51</v>
      </c>
      <c r="B897" s="5" t="s">
        <v>802</v>
      </c>
      <c r="C897" s="5" t="s">
        <v>803</v>
      </c>
      <c r="D897" s="6">
        <v>5.0</v>
      </c>
    </row>
    <row r="898">
      <c r="A898" s="5" t="s">
        <v>51</v>
      </c>
      <c r="B898" s="5" t="s">
        <v>814</v>
      </c>
      <c r="C898" s="5" t="s">
        <v>815</v>
      </c>
      <c r="D898" s="6">
        <v>1.0</v>
      </c>
    </row>
    <row r="899">
      <c r="A899" s="5" t="s">
        <v>51</v>
      </c>
      <c r="B899" s="5" t="s">
        <v>798</v>
      </c>
      <c r="C899" s="5" t="s">
        <v>799</v>
      </c>
      <c r="D899" s="6">
        <v>11.0</v>
      </c>
    </row>
    <row r="900">
      <c r="A900" s="5" t="s">
        <v>51</v>
      </c>
      <c r="B900" s="5" t="s">
        <v>822</v>
      </c>
      <c r="C900" s="5" t="s">
        <v>823</v>
      </c>
      <c r="D900" s="6">
        <v>4.0</v>
      </c>
    </row>
    <row r="901">
      <c r="A901" s="5" t="s">
        <v>51</v>
      </c>
      <c r="B901" s="5" t="s">
        <v>848</v>
      </c>
      <c r="C901" s="5" t="s">
        <v>849</v>
      </c>
      <c r="D901" s="6">
        <v>3.0</v>
      </c>
    </row>
    <row r="902">
      <c r="A902" s="5" t="s">
        <v>51</v>
      </c>
      <c r="B902" s="5" t="s">
        <v>807</v>
      </c>
      <c r="C902" s="5" t="s">
        <v>808</v>
      </c>
      <c r="D902" s="6">
        <v>2.0</v>
      </c>
    </row>
    <row r="903">
      <c r="A903" s="5" t="s">
        <v>81</v>
      </c>
      <c r="B903" s="5" t="s">
        <v>809</v>
      </c>
      <c r="C903" s="5" t="s">
        <v>810</v>
      </c>
      <c r="D903" s="6">
        <v>1.0</v>
      </c>
    </row>
    <row r="904">
      <c r="A904" s="5" t="s">
        <v>81</v>
      </c>
      <c r="B904" s="5" t="s">
        <v>784</v>
      </c>
      <c r="C904" s="5" t="s">
        <v>785</v>
      </c>
      <c r="D904" s="6">
        <v>3.0</v>
      </c>
    </row>
    <row r="905">
      <c r="A905" s="5" t="s">
        <v>81</v>
      </c>
      <c r="B905" s="5" t="s">
        <v>786</v>
      </c>
      <c r="C905" s="5" t="s">
        <v>787</v>
      </c>
      <c r="D905" s="6">
        <v>2.0</v>
      </c>
    </row>
    <row r="906">
      <c r="A906" s="5" t="s">
        <v>81</v>
      </c>
      <c r="B906" s="5" t="s">
        <v>788</v>
      </c>
      <c r="C906" s="5" t="s">
        <v>789</v>
      </c>
      <c r="D906" s="6">
        <v>1.0</v>
      </c>
    </row>
    <row r="907">
      <c r="A907" s="5" t="s">
        <v>81</v>
      </c>
      <c r="B907" s="5" t="s">
        <v>813</v>
      </c>
      <c r="C907" s="5" t="s">
        <v>812</v>
      </c>
      <c r="D907" s="6">
        <v>3.0</v>
      </c>
    </row>
    <row r="908">
      <c r="A908" s="5" t="s">
        <v>81</v>
      </c>
      <c r="B908" s="5" t="s">
        <v>800</v>
      </c>
      <c r="C908" s="5" t="s">
        <v>801</v>
      </c>
      <c r="D908" s="6">
        <v>8.0</v>
      </c>
    </row>
    <row r="909">
      <c r="A909" s="5" t="s">
        <v>81</v>
      </c>
      <c r="B909" s="5" t="s">
        <v>790</v>
      </c>
      <c r="C909" s="5" t="s">
        <v>791</v>
      </c>
      <c r="D909" s="6">
        <v>2.0</v>
      </c>
    </row>
    <row r="910">
      <c r="A910" s="5" t="s">
        <v>81</v>
      </c>
      <c r="B910" s="5" t="s">
        <v>792</v>
      </c>
      <c r="C910" s="5" t="s">
        <v>793</v>
      </c>
      <c r="D910" s="6">
        <v>2.0</v>
      </c>
    </row>
    <row r="911">
      <c r="A911" s="5" t="s">
        <v>81</v>
      </c>
      <c r="B911" s="5" t="s">
        <v>794</v>
      </c>
      <c r="C911" s="5" t="s">
        <v>795</v>
      </c>
      <c r="D911" s="6">
        <v>1.0</v>
      </c>
    </row>
    <row r="912">
      <c r="A912" s="5" t="s">
        <v>81</v>
      </c>
      <c r="B912" s="5" t="s">
        <v>824</v>
      </c>
      <c r="C912" s="5" t="s">
        <v>825</v>
      </c>
      <c r="D912" s="6">
        <v>2.0</v>
      </c>
    </row>
    <row r="913">
      <c r="A913" s="5" t="s">
        <v>81</v>
      </c>
      <c r="B913" s="5" t="s">
        <v>844</v>
      </c>
      <c r="C913" s="5" t="s">
        <v>845</v>
      </c>
      <c r="D913" s="6">
        <v>3.0</v>
      </c>
    </row>
    <row r="914">
      <c r="A914" s="5" t="s">
        <v>81</v>
      </c>
      <c r="B914" s="5" t="s">
        <v>798</v>
      </c>
      <c r="C914" s="5" t="s">
        <v>799</v>
      </c>
      <c r="D914" s="6">
        <v>3.0</v>
      </c>
    </row>
    <row r="915">
      <c r="A915" s="5" t="s">
        <v>81</v>
      </c>
      <c r="B915" s="5" t="s">
        <v>848</v>
      </c>
      <c r="C915" s="5" t="s">
        <v>849</v>
      </c>
      <c r="D915" s="6">
        <v>1.0</v>
      </c>
    </row>
    <row r="916">
      <c r="A916" s="5" t="s">
        <v>81</v>
      </c>
      <c r="B916" s="5" t="s">
        <v>807</v>
      </c>
      <c r="C916" s="5" t="s">
        <v>808</v>
      </c>
      <c r="D916" s="6">
        <v>1.0</v>
      </c>
    </row>
    <row r="917">
      <c r="A917" s="5" t="s">
        <v>81</v>
      </c>
      <c r="B917" s="5" t="s">
        <v>836</v>
      </c>
      <c r="C917" s="5" t="s">
        <v>837</v>
      </c>
      <c r="D917" s="6">
        <v>1.0</v>
      </c>
    </row>
    <row r="918">
      <c r="A918" s="5" t="s">
        <v>82</v>
      </c>
      <c r="B918" s="5" t="s">
        <v>786</v>
      </c>
      <c r="C918" s="5" t="s">
        <v>787</v>
      </c>
      <c r="D918" s="6">
        <v>1.0</v>
      </c>
    </row>
    <row r="919">
      <c r="A919" s="5" t="s">
        <v>82</v>
      </c>
      <c r="B919" s="5" t="s">
        <v>800</v>
      </c>
      <c r="C919" s="5" t="s">
        <v>801</v>
      </c>
      <c r="D919" s="6">
        <v>12.0</v>
      </c>
    </row>
    <row r="920">
      <c r="A920" s="5" t="s">
        <v>82</v>
      </c>
      <c r="B920" s="5" t="s">
        <v>840</v>
      </c>
      <c r="C920" s="5" t="s">
        <v>841</v>
      </c>
      <c r="D920" s="6">
        <v>1.0</v>
      </c>
    </row>
    <row r="921">
      <c r="A921" s="5" t="s">
        <v>82</v>
      </c>
      <c r="B921" s="5" t="s">
        <v>792</v>
      </c>
      <c r="C921" s="5" t="s">
        <v>793</v>
      </c>
      <c r="D921" s="6">
        <v>2.0</v>
      </c>
    </row>
    <row r="922">
      <c r="A922" s="5" t="s">
        <v>82</v>
      </c>
      <c r="B922" s="5" t="s">
        <v>794</v>
      </c>
      <c r="C922" s="5" t="s">
        <v>795</v>
      </c>
      <c r="D922" s="6">
        <v>8.0</v>
      </c>
    </row>
    <row r="923">
      <c r="A923" s="5" t="s">
        <v>82</v>
      </c>
      <c r="B923" s="5" t="s">
        <v>824</v>
      </c>
      <c r="C923" s="5" t="s">
        <v>825</v>
      </c>
      <c r="D923" s="6">
        <v>1.0</v>
      </c>
    </row>
    <row r="924">
      <c r="A924" s="5" t="s">
        <v>82</v>
      </c>
      <c r="B924" s="5" t="s">
        <v>844</v>
      </c>
      <c r="C924" s="5" t="s">
        <v>845</v>
      </c>
      <c r="D924" s="6">
        <v>2.0</v>
      </c>
    </row>
    <row r="925">
      <c r="A925" s="5" t="s">
        <v>82</v>
      </c>
      <c r="B925" s="5" t="s">
        <v>948</v>
      </c>
      <c r="C925" s="5" t="s">
        <v>949</v>
      </c>
      <c r="D925" s="6">
        <v>1.0</v>
      </c>
    </row>
    <row r="926">
      <c r="A926" s="5" t="s">
        <v>82</v>
      </c>
      <c r="B926" s="5" t="s">
        <v>868</v>
      </c>
      <c r="C926" s="5" t="s">
        <v>869</v>
      </c>
      <c r="D926" s="6">
        <v>1.0</v>
      </c>
    </row>
    <row r="927">
      <c r="A927" s="5" t="s">
        <v>82</v>
      </c>
      <c r="B927" s="5" t="s">
        <v>802</v>
      </c>
      <c r="C927" s="5" t="s">
        <v>803</v>
      </c>
      <c r="D927" s="6">
        <v>4.0</v>
      </c>
    </row>
    <row r="928">
      <c r="A928" s="5" t="s">
        <v>82</v>
      </c>
      <c r="B928" s="5" t="s">
        <v>830</v>
      </c>
      <c r="C928" s="5" t="s">
        <v>831</v>
      </c>
      <c r="D928" s="6">
        <v>1.0</v>
      </c>
    </row>
    <row r="929">
      <c r="A929" s="5" t="s">
        <v>82</v>
      </c>
      <c r="B929" s="5" t="s">
        <v>798</v>
      </c>
      <c r="C929" s="5" t="s">
        <v>799</v>
      </c>
      <c r="D929" s="6">
        <v>6.0</v>
      </c>
    </row>
    <row r="930">
      <c r="A930" s="5" t="s">
        <v>82</v>
      </c>
      <c r="B930" s="5" t="s">
        <v>848</v>
      </c>
      <c r="C930" s="5" t="s">
        <v>849</v>
      </c>
      <c r="D930" s="6">
        <v>7.0</v>
      </c>
    </row>
    <row r="931">
      <c r="A931" s="5" t="s">
        <v>82</v>
      </c>
      <c r="B931" s="5" t="s">
        <v>836</v>
      </c>
      <c r="C931" s="5" t="s">
        <v>837</v>
      </c>
      <c r="D931" s="6">
        <v>1.0</v>
      </c>
    </row>
    <row r="932">
      <c r="A932" s="5" t="s">
        <v>52</v>
      </c>
      <c r="B932" s="5" t="s">
        <v>784</v>
      </c>
      <c r="C932" s="5" t="s">
        <v>785</v>
      </c>
      <c r="D932" s="6">
        <v>9.0</v>
      </c>
    </row>
    <row r="933">
      <c r="A933" s="5" t="s">
        <v>52</v>
      </c>
      <c r="B933" s="5" t="s">
        <v>786</v>
      </c>
      <c r="C933" s="5" t="s">
        <v>787</v>
      </c>
      <c r="D933" s="6">
        <v>2.0</v>
      </c>
    </row>
    <row r="934">
      <c r="A934" s="5" t="s">
        <v>52</v>
      </c>
      <c r="B934" s="5" t="s">
        <v>813</v>
      </c>
      <c r="C934" s="5" t="s">
        <v>812</v>
      </c>
      <c r="D934" s="6">
        <v>1.0</v>
      </c>
    </row>
    <row r="935">
      <c r="A935" s="5" t="s">
        <v>52</v>
      </c>
      <c r="B935" s="5" t="s">
        <v>800</v>
      </c>
      <c r="C935" s="5" t="s">
        <v>801</v>
      </c>
      <c r="D935" s="6">
        <v>5.0</v>
      </c>
    </row>
    <row r="936">
      <c r="A936" s="5" t="s">
        <v>52</v>
      </c>
      <c r="B936" s="5" t="s">
        <v>790</v>
      </c>
      <c r="C936" s="5" t="s">
        <v>791</v>
      </c>
      <c r="D936" s="6">
        <v>2.0</v>
      </c>
    </row>
    <row r="937">
      <c r="A937" s="5" t="s">
        <v>52</v>
      </c>
      <c r="B937" s="5" t="s">
        <v>792</v>
      </c>
      <c r="C937" s="5" t="s">
        <v>793</v>
      </c>
      <c r="D937" s="6">
        <v>5.0</v>
      </c>
    </row>
    <row r="938">
      <c r="A938" s="5" t="s">
        <v>52</v>
      </c>
      <c r="B938" s="5" t="s">
        <v>794</v>
      </c>
      <c r="C938" s="5" t="s">
        <v>795</v>
      </c>
      <c r="D938" s="6">
        <v>7.0</v>
      </c>
    </row>
    <row r="939">
      <c r="A939" s="5" t="s">
        <v>52</v>
      </c>
      <c r="B939" s="5" t="s">
        <v>796</v>
      </c>
      <c r="C939" s="5" t="s">
        <v>797</v>
      </c>
      <c r="D939" s="6">
        <v>14.0</v>
      </c>
    </row>
    <row r="940">
      <c r="A940" s="5" t="s">
        <v>52</v>
      </c>
      <c r="B940" s="5" t="s">
        <v>824</v>
      </c>
      <c r="C940" s="5" t="s">
        <v>825</v>
      </c>
      <c r="D940" s="6">
        <v>1.0</v>
      </c>
    </row>
    <row r="941">
      <c r="A941" s="5" t="s">
        <v>52</v>
      </c>
      <c r="B941" s="5" t="s">
        <v>868</v>
      </c>
      <c r="C941" s="5" t="s">
        <v>869</v>
      </c>
      <c r="D941" s="6">
        <v>2.0</v>
      </c>
    </row>
    <row r="942">
      <c r="A942" s="5" t="s">
        <v>52</v>
      </c>
      <c r="B942" s="5" t="s">
        <v>802</v>
      </c>
      <c r="C942" s="5" t="s">
        <v>803</v>
      </c>
      <c r="D942" s="6">
        <v>8.0</v>
      </c>
    </row>
    <row r="943">
      <c r="A943" s="5" t="s">
        <v>52</v>
      </c>
      <c r="B943" s="5" t="s">
        <v>798</v>
      </c>
      <c r="C943" s="5" t="s">
        <v>799</v>
      </c>
      <c r="D943" s="6">
        <v>9.0</v>
      </c>
    </row>
    <row r="944">
      <c r="A944" s="5" t="s">
        <v>52</v>
      </c>
      <c r="B944" s="5" t="s">
        <v>988</v>
      </c>
      <c r="C944" s="5" t="s">
        <v>989</v>
      </c>
      <c r="D944" s="6">
        <v>1.0</v>
      </c>
    </row>
    <row r="945">
      <c r="A945" s="5" t="s">
        <v>52</v>
      </c>
      <c r="B945" s="5" t="s">
        <v>822</v>
      </c>
      <c r="C945" s="5" t="s">
        <v>823</v>
      </c>
      <c r="D945" s="6">
        <v>1.0</v>
      </c>
    </row>
    <row r="946">
      <c r="A946" s="5" t="s">
        <v>52</v>
      </c>
      <c r="B946" s="5" t="s">
        <v>990</v>
      </c>
      <c r="C946" s="5" t="s">
        <v>991</v>
      </c>
      <c r="D946" s="6">
        <v>1.0</v>
      </c>
    </row>
    <row r="947">
      <c r="A947" s="5" t="s">
        <v>52</v>
      </c>
      <c r="B947" s="5" t="s">
        <v>807</v>
      </c>
      <c r="C947" s="5" t="s">
        <v>808</v>
      </c>
      <c r="D947" s="6">
        <v>1.0</v>
      </c>
    </row>
    <row r="948">
      <c r="A948" s="5" t="s">
        <v>53</v>
      </c>
      <c r="B948" s="5" t="s">
        <v>846</v>
      </c>
      <c r="C948" s="5" t="s">
        <v>847</v>
      </c>
      <c r="D948" s="6">
        <v>1.0</v>
      </c>
    </row>
    <row r="949">
      <c r="A949" s="5" t="s">
        <v>53</v>
      </c>
      <c r="B949" s="5" t="s">
        <v>809</v>
      </c>
      <c r="C949" s="5" t="s">
        <v>810</v>
      </c>
      <c r="D949" s="6">
        <v>1.0</v>
      </c>
    </row>
    <row r="950">
      <c r="A950" s="5" t="s">
        <v>53</v>
      </c>
      <c r="B950" s="5" t="s">
        <v>784</v>
      </c>
      <c r="C950" s="5" t="s">
        <v>785</v>
      </c>
      <c r="D950" s="6">
        <v>3.0</v>
      </c>
    </row>
    <row r="951">
      <c r="A951" s="5" t="s">
        <v>53</v>
      </c>
      <c r="B951" s="5" t="s">
        <v>800</v>
      </c>
      <c r="C951" s="5" t="s">
        <v>801</v>
      </c>
      <c r="D951" s="6">
        <v>2.0</v>
      </c>
    </row>
    <row r="952">
      <c r="A952" s="5" t="s">
        <v>53</v>
      </c>
      <c r="B952" s="5" t="s">
        <v>840</v>
      </c>
      <c r="C952" s="5" t="s">
        <v>841</v>
      </c>
      <c r="D952" s="6">
        <v>4.0</v>
      </c>
    </row>
    <row r="953">
      <c r="A953" s="5" t="s">
        <v>53</v>
      </c>
      <c r="B953" s="5" t="s">
        <v>790</v>
      </c>
      <c r="C953" s="5" t="s">
        <v>791</v>
      </c>
      <c r="D953" s="6">
        <v>7.0</v>
      </c>
    </row>
    <row r="954">
      <c r="A954" s="5" t="s">
        <v>53</v>
      </c>
      <c r="B954" s="5" t="s">
        <v>792</v>
      </c>
      <c r="C954" s="5" t="s">
        <v>793</v>
      </c>
      <c r="D954" s="6">
        <v>11.0</v>
      </c>
    </row>
    <row r="955">
      <c r="A955" s="5" t="s">
        <v>53</v>
      </c>
      <c r="B955" s="5" t="s">
        <v>794</v>
      </c>
      <c r="C955" s="5" t="s">
        <v>795</v>
      </c>
      <c r="D955" s="6">
        <v>4.0</v>
      </c>
    </row>
    <row r="956">
      <c r="A956" s="5" t="s">
        <v>53</v>
      </c>
      <c r="B956" s="5" t="s">
        <v>796</v>
      </c>
      <c r="C956" s="5" t="s">
        <v>797</v>
      </c>
      <c r="D956" s="6">
        <v>1.0</v>
      </c>
    </row>
    <row r="957">
      <c r="A957" s="5" t="s">
        <v>53</v>
      </c>
      <c r="B957" s="5" t="s">
        <v>824</v>
      </c>
      <c r="C957" s="5" t="s">
        <v>825</v>
      </c>
      <c r="D957" s="6">
        <v>3.0</v>
      </c>
    </row>
    <row r="958">
      <c r="A958" s="5" t="s">
        <v>53</v>
      </c>
      <c r="B958" s="5" t="s">
        <v>802</v>
      </c>
      <c r="C958" s="5" t="s">
        <v>803</v>
      </c>
      <c r="D958" s="6">
        <v>5.0</v>
      </c>
    </row>
    <row r="959">
      <c r="A959" s="5" t="s">
        <v>53</v>
      </c>
      <c r="B959" s="5" t="s">
        <v>814</v>
      </c>
      <c r="C959" s="5" t="s">
        <v>815</v>
      </c>
      <c r="D959" s="6">
        <v>1.0</v>
      </c>
    </row>
    <row r="960">
      <c r="A960" s="5" t="s">
        <v>53</v>
      </c>
      <c r="B960" s="5" t="s">
        <v>798</v>
      </c>
      <c r="C960" s="5" t="s">
        <v>799</v>
      </c>
      <c r="D960" s="6">
        <v>3.0</v>
      </c>
    </row>
    <row r="961">
      <c r="A961" s="5" t="s">
        <v>53</v>
      </c>
      <c r="B961" s="5" t="s">
        <v>880</v>
      </c>
      <c r="C961" s="5" t="s">
        <v>881</v>
      </c>
      <c r="D961" s="6">
        <v>1.0</v>
      </c>
    </row>
    <row r="962">
      <c r="A962" s="5" t="s">
        <v>53</v>
      </c>
      <c r="B962" s="5" t="s">
        <v>848</v>
      </c>
      <c r="C962" s="5" t="s">
        <v>849</v>
      </c>
      <c r="D962" s="6">
        <v>2.0</v>
      </c>
    </row>
    <row r="963">
      <c r="A963" s="5" t="s">
        <v>53</v>
      </c>
      <c r="B963" s="5" t="s">
        <v>807</v>
      </c>
      <c r="C963" s="5" t="s">
        <v>808</v>
      </c>
      <c r="D963" s="6">
        <v>2.0</v>
      </c>
    </row>
    <row r="964">
      <c r="A964" s="5" t="s">
        <v>54</v>
      </c>
      <c r="B964" s="5" t="s">
        <v>846</v>
      </c>
      <c r="C964" s="5" t="s">
        <v>847</v>
      </c>
      <c r="D964" s="6">
        <v>1.0</v>
      </c>
    </row>
    <row r="965">
      <c r="A965" s="5" t="s">
        <v>54</v>
      </c>
      <c r="B965" s="5" t="s">
        <v>809</v>
      </c>
      <c r="C965" s="5" t="s">
        <v>810</v>
      </c>
      <c r="D965" s="6">
        <v>4.0</v>
      </c>
    </row>
    <row r="966">
      <c r="A966" s="5" t="s">
        <v>54</v>
      </c>
      <c r="B966" s="5" t="s">
        <v>788</v>
      </c>
      <c r="C966" s="5" t="s">
        <v>789</v>
      </c>
      <c r="D966" s="6">
        <v>1.0</v>
      </c>
    </row>
    <row r="967">
      <c r="A967" s="5" t="s">
        <v>54</v>
      </c>
      <c r="B967" s="5" t="s">
        <v>813</v>
      </c>
      <c r="C967" s="5" t="s">
        <v>812</v>
      </c>
      <c r="D967" s="6">
        <v>1.0</v>
      </c>
    </row>
    <row r="968">
      <c r="A968" s="5" t="s">
        <v>54</v>
      </c>
      <c r="B968" s="5" t="s">
        <v>800</v>
      </c>
      <c r="C968" s="5" t="s">
        <v>801</v>
      </c>
      <c r="D968" s="6">
        <v>8.0</v>
      </c>
    </row>
    <row r="969">
      <c r="A969" s="5" t="s">
        <v>54</v>
      </c>
      <c r="B969" s="5" t="s">
        <v>790</v>
      </c>
      <c r="C969" s="5" t="s">
        <v>791</v>
      </c>
      <c r="D969" s="6">
        <v>6.0</v>
      </c>
    </row>
    <row r="970">
      <c r="A970" s="5" t="s">
        <v>54</v>
      </c>
      <c r="B970" s="5" t="s">
        <v>792</v>
      </c>
      <c r="C970" s="5" t="s">
        <v>793</v>
      </c>
      <c r="D970" s="6">
        <v>9.0</v>
      </c>
    </row>
    <row r="971">
      <c r="A971" s="5" t="s">
        <v>54</v>
      </c>
      <c r="B971" s="5" t="s">
        <v>794</v>
      </c>
      <c r="C971" s="5" t="s">
        <v>795</v>
      </c>
      <c r="D971" s="6">
        <v>7.0</v>
      </c>
    </row>
    <row r="972">
      <c r="A972" s="5" t="s">
        <v>54</v>
      </c>
      <c r="B972" s="5" t="s">
        <v>796</v>
      </c>
      <c r="C972" s="5" t="s">
        <v>797</v>
      </c>
      <c r="D972" s="6">
        <v>1.0</v>
      </c>
    </row>
    <row r="973">
      <c r="A973" s="5" t="s">
        <v>54</v>
      </c>
      <c r="B973" s="5" t="s">
        <v>856</v>
      </c>
      <c r="C973" s="5" t="s">
        <v>857</v>
      </c>
      <c r="D973" s="6">
        <v>1.0</v>
      </c>
    </row>
    <row r="974">
      <c r="A974" s="5" t="s">
        <v>54</v>
      </c>
      <c r="B974" s="5" t="s">
        <v>824</v>
      </c>
      <c r="C974" s="5" t="s">
        <v>825</v>
      </c>
      <c r="D974" s="6">
        <v>2.0</v>
      </c>
    </row>
    <row r="975">
      <c r="A975" s="5" t="s">
        <v>54</v>
      </c>
      <c r="B975" s="5" t="s">
        <v>798</v>
      </c>
      <c r="C975" s="5" t="s">
        <v>799</v>
      </c>
      <c r="D975" s="6">
        <v>3.0</v>
      </c>
    </row>
    <row r="976">
      <c r="A976" s="5" t="s">
        <v>54</v>
      </c>
      <c r="B976" s="5" t="s">
        <v>880</v>
      </c>
      <c r="C976" s="5" t="s">
        <v>881</v>
      </c>
      <c r="D976" s="6">
        <v>1.0</v>
      </c>
    </row>
    <row r="977">
      <c r="A977" s="5" t="s">
        <v>54</v>
      </c>
      <c r="B977" s="5" t="s">
        <v>822</v>
      </c>
      <c r="C977" s="5" t="s">
        <v>823</v>
      </c>
      <c r="D977" s="6">
        <v>1.0</v>
      </c>
    </row>
    <row r="978">
      <c r="A978" s="5" t="s">
        <v>54</v>
      </c>
      <c r="B978" s="5" t="s">
        <v>807</v>
      </c>
      <c r="C978" s="5" t="s">
        <v>808</v>
      </c>
      <c r="D978" s="6">
        <v>2.0</v>
      </c>
    </row>
    <row r="979">
      <c r="A979" s="5" t="s">
        <v>55</v>
      </c>
      <c r="B979" s="5" t="s">
        <v>804</v>
      </c>
      <c r="C979" s="5" t="s">
        <v>805</v>
      </c>
      <c r="D979" s="6">
        <v>2.0</v>
      </c>
    </row>
    <row r="980">
      <c r="A980" s="5" t="s">
        <v>55</v>
      </c>
      <c r="B980" s="5" t="s">
        <v>846</v>
      </c>
      <c r="C980" s="5" t="s">
        <v>847</v>
      </c>
      <c r="D980" s="6">
        <v>1.0</v>
      </c>
    </row>
    <row r="981">
      <c r="A981" s="5" t="s">
        <v>55</v>
      </c>
      <c r="B981" s="5" t="s">
        <v>784</v>
      </c>
      <c r="C981" s="5" t="s">
        <v>785</v>
      </c>
      <c r="D981" s="6">
        <v>6.0</v>
      </c>
    </row>
    <row r="982">
      <c r="A982" s="5" t="s">
        <v>55</v>
      </c>
      <c r="B982" s="5" t="s">
        <v>786</v>
      </c>
      <c r="C982" s="5" t="s">
        <v>787</v>
      </c>
      <c r="D982" s="6">
        <v>1.0</v>
      </c>
    </row>
    <row r="983">
      <c r="A983" s="5" t="s">
        <v>55</v>
      </c>
      <c r="B983" s="5" t="s">
        <v>788</v>
      </c>
      <c r="C983" s="5" t="s">
        <v>789</v>
      </c>
      <c r="D983" s="6">
        <v>5.0</v>
      </c>
    </row>
    <row r="984">
      <c r="A984" s="5" t="s">
        <v>55</v>
      </c>
      <c r="B984" s="5" t="s">
        <v>813</v>
      </c>
      <c r="C984" s="5" t="s">
        <v>812</v>
      </c>
      <c r="D984" s="6">
        <v>2.0</v>
      </c>
    </row>
    <row r="985">
      <c r="A985" s="5" t="s">
        <v>55</v>
      </c>
      <c r="B985" s="5" t="s">
        <v>800</v>
      </c>
      <c r="C985" s="5" t="s">
        <v>801</v>
      </c>
      <c r="D985" s="6">
        <v>6.0</v>
      </c>
    </row>
    <row r="986">
      <c r="A986" s="5" t="s">
        <v>55</v>
      </c>
      <c r="B986" s="5" t="s">
        <v>840</v>
      </c>
      <c r="C986" s="5" t="s">
        <v>841</v>
      </c>
      <c r="D986" s="6">
        <v>1.0</v>
      </c>
    </row>
    <row r="987">
      <c r="A987" s="5" t="s">
        <v>55</v>
      </c>
      <c r="B987" s="5" t="s">
        <v>970</v>
      </c>
      <c r="C987" s="5" t="s">
        <v>971</v>
      </c>
      <c r="D987" s="6">
        <v>1.0</v>
      </c>
    </row>
    <row r="988">
      <c r="A988" s="5" t="s">
        <v>55</v>
      </c>
      <c r="B988" s="5" t="s">
        <v>790</v>
      </c>
      <c r="C988" s="5" t="s">
        <v>791</v>
      </c>
      <c r="D988" s="6">
        <v>9.0</v>
      </c>
    </row>
    <row r="989">
      <c r="A989" s="5" t="s">
        <v>55</v>
      </c>
      <c r="B989" s="5" t="s">
        <v>792</v>
      </c>
      <c r="C989" s="5" t="s">
        <v>793</v>
      </c>
      <c r="D989" s="6">
        <v>16.0</v>
      </c>
    </row>
    <row r="990">
      <c r="A990" s="5" t="s">
        <v>55</v>
      </c>
      <c r="B990" s="5" t="s">
        <v>794</v>
      </c>
      <c r="C990" s="5" t="s">
        <v>795</v>
      </c>
      <c r="D990" s="6">
        <v>7.0</v>
      </c>
    </row>
    <row r="991">
      <c r="A991" s="5" t="s">
        <v>55</v>
      </c>
      <c r="B991" s="5" t="s">
        <v>824</v>
      </c>
      <c r="C991" s="5" t="s">
        <v>825</v>
      </c>
      <c r="D991" s="6">
        <v>3.0</v>
      </c>
    </row>
    <row r="992">
      <c r="A992" s="5" t="s">
        <v>55</v>
      </c>
      <c r="B992" s="5" t="s">
        <v>802</v>
      </c>
      <c r="C992" s="5" t="s">
        <v>803</v>
      </c>
      <c r="D992" s="6">
        <v>5.0</v>
      </c>
    </row>
    <row r="993">
      <c r="A993" s="5" t="s">
        <v>55</v>
      </c>
      <c r="B993" s="5" t="s">
        <v>814</v>
      </c>
      <c r="C993" s="5" t="s">
        <v>815</v>
      </c>
      <c r="D993" s="6">
        <v>1.0</v>
      </c>
    </row>
    <row r="994">
      <c r="A994" s="5" t="s">
        <v>55</v>
      </c>
      <c r="B994" s="5" t="s">
        <v>830</v>
      </c>
      <c r="C994" s="5" t="s">
        <v>831</v>
      </c>
      <c r="D994" s="6">
        <v>1.0</v>
      </c>
    </row>
    <row r="995">
      <c r="A995" s="5" t="s">
        <v>55</v>
      </c>
      <c r="B995" s="5" t="s">
        <v>798</v>
      </c>
      <c r="C995" s="5" t="s">
        <v>799</v>
      </c>
      <c r="D995" s="6">
        <v>11.0</v>
      </c>
    </row>
    <row r="996">
      <c r="A996" s="5" t="s">
        <v>55</v>
      </c>
      <c r="B996" s="5" t="s">
        <v>848</v>
      </c>
      <c r="C996" s="5" t="s">
        <v>849</v>
      </c>
      <c r="D996" s="6">
        <v>1.0</v>
      </c>
    </row>
    <row r="997">
      <c r="A997" s="5" t="s">
        <v>55</v>
      </c>
      <c r="B997" s="5" t="s">
        <v>807</v>
      </c>
      <c r="C997" s="5" t="s">
        <v>808</v>
      </c>
      <c r="D997" s="6">
        <v>2.0</v>
      </c>
    </row>
    <row r="998">
      <c r="A998" s="5" t="s">
        <v>56</v>
      </c>
      <c r="B998" s="5" t="s">
        <v>846</v>
      </c>
      <c r="C998" s="5" t="s">
        <v>847</v>
      </c>
      <c r="D998" s="6">
        <v>3.0</v>
      </c>
    </row>
    <row r="999">
      <c r="A999" s="5" t="s">
        <v>56</v>
      </c>
      <c r="B999" s="5" t="s">
        <v>784</v>
      </c>
      <c r="C999" s="5" t="s">
        <v>785</v>
      </c>
      <c r="D999" s="6">
        <v>3.0</v>
      </c>
    </row>
    <row r="1000">
      <c r="A1000" s="5" t="s">
        <v>56</v>
      </c>
      <c r="B1000" s="5" t="s">
        <v>813</v>
      </c>
      <c r="C1000" s="5" t="s">
        <v>812</v>
      </c>
      <c r="D1000" s="6">
        <v>1.0</v>
      </c>
    </row>
    <row r="1001">
      <c r="A1001" s="5" t="s">
        <v>56</v>
      </c>
      <c r="B1001" s="5" t="s">
        <v>800</v>
      </c>
      <c r="C1001" s="5" t="s">
        <v>801</v>
      </c>
      <c r="D1001" s="6">
        <v>2.0</v>
      </c>
    </row>
    <row r="1002">
      <c r="A1002" s="5" t="s">
        <v>56</v>
      </c>
      <c r="B1002" s="5" t="s">
        <v>790</v>
      </c>
      <c r="C1002" s="5" t="s">
        <v>791</v>
      </c>
      <c r="D1002" s="6">
        <v>4.0</v>
      </c>
    </row>
    <row r="1003">
      <c r="A1003" s="5" t="s">
        <v>56</v>
      </c>
      <c r="B1003" s="5" t="s">
        <v>792</v>
      </c>
      <c r="C1003" s="5" t="s">
        <v>793</v>
      </c>
      <c r="D1003" s="6">
        <v>6.0</v>
      </c>
    </row>
    <row r="1004">
      <c r="A1004" s="5" t="s">
        <v>56</v>
      </c>
      <c r="B1004" s="5" t="s">
        <v>794</v>
      </c>
      <c r="C1004" s="5" t="s">
        <v>795</v>
      </c>
      <c r="D1004" s="6">
        <v>5.0</v>
      </c>
    </row>
    <row r="1005">
      <c r="A1005" s="5" t="s">
        <v>56</v>
      </c>
      <c r="B1005" s="5" t="s">
        <v>912</v>
      </c>
      <c r="C1005" s="5" t="s">
        <v>913</v>
      </c>
      <c r="D1005" s="6">
        <v>2.0</v>
      </c>
    </row>
    <row r="1006">
      <c r="A1006" s="5" t="s">
        <v>56</v>
      </c>
      <c r="B1006" s="5" t="s">
        <v>796</v>
      </c>
      <c r="C1006" s="5" t="s">
        <v>797</v>
      </c>
      <c r="D1006" s="6">
        <v>2.0</v>
      </c>
    </row>
    <row r="1007">
      <c r="A1007" s="5" t="s">
        <v>56</v>
      </c>
      <c r="B1007" s="5" t="s">
        <v>868</v>
      </c>
      <c r="C1007" s="5" t="s">
        <v>869</v>
      </c>
      <c r="D1007" s="6">
        <v>1.0</v>
      </c>
    </row>
    <row r="1008">
      <c r="A1008" s="5" t="s">
        <v>56</v>
      </c>
      <c r="B1008" s="5" t="s">
        <v>802</v>
      </c>
      <c r="C1008" s="5" t="s">
        <v>803</v>
      </c>
      <c r="D1008" s="6">
        <v>4.0</v>
      </c>
    </row>
    <row r="1009">
      <c r="A1009" s="5" t="s">
        <v>56</v>
      </c>
      <c r="B1009" s="5" t="s">
        <v>814</v>
      </c>
      <c r="C1009" s="5" t="s">
        <v>815</v>
      </c>
      <c r="D1009" s="6">
        <v>1.0</v>
      </c>
    </row>
    <row r="1010">
      <c r="A1010" s="5" t="s">
        <v>56</v>
      </c>
      <c r="B1010" s="5" t="s">
        <v>798</v>
      </c>
      <c r="C1010" s="5" t="s">
        <v>799</v>
      </c>
      <c r="D1010" s="6">
        <v>10.0</v>
      </c>
    </row>
    <row r="1011">
      <c r="A1011" s="5" t="s">
        <v>56</v>
      </c>
      <c r="B1011" s="5" t="s">
        <v>848</v>
      </c>
      <c r="C1011" s="5" t="s">
        <v>849</v>
      </c>
      <c r="D1011" s="6">
        <v>2.0</v>
      </c>
    </row>
    <row r="1012">
      <c r="A1012" s="5" t="s">
        <v>56</v>
      </c>
      <c r="B1012" s="5" t="s">
        <v>807</v>
      </c>
      <c r="C1012" s="5" t="s">
        <v>808</v>
      </c>
      <c r="D1012" s="6">
        <v>1.0</v>
      </c>
    </row>
    <row r="1013">
      <c r="A1013" s="5" t="s">
        <v>57</v>
      </c>
      <c r="B1013" s="5" t="s">
        <v>846</v>
      </c>
      <c r="C1013" s="5" t="s">
        <v>847</v>
      </c>
      <c r="D1013" s="6">
        <v>1.0</v>
      </c>
    </row>
    <row r="1014">
      <c r="A1014" s="5" t="s">
        <v>57</v>
      </c>
      <c r="B1014" s="5" t="s">
        <v>784</v>
      </c>
      <c r="C1014" s="5" t="s">
        <v>785</v>
      </c>
      <c r="D1014" s="6">
        <v>1.0</v>
      </c>
    </row>
    <row r="1015">
      <c r="A1015" s="5" t="s">
        <v>57</v>
      </c>
      <c r="B1015" s="5" t="s">
        <v>813</v>
      </c>
      <c r="C1015" s="5" t="s">
        <v>812</v>
      </c>
      <c r="D1015" s="6">
        <v>1.0</v>
      </c>
    </row>
    <row r="1016">
      <c r="A1016" s="5" t="s">
        <v>57</v>
      </c>
      <c r="B1016" s="5" t="s">
        <v>800</v>
      </c>
      <c r="C1016" s="5" t="s">
        <v>801</v>
      </c>
      <c r="D1016" s="6">
        <v>1.0</v>
      </c>
    </row>
    <row r="1017">
      <c r="A1017" s="5" t="s">
        <v>57</v>
      </c>
      <c r="B1017" s="5" t="s">
        <v>790</v>
      </c>
      <c r="C1017" s="5" t="s">
        <v>791</v>
      </c>
      <c r="D1017" s="6">
        <v>4.0</v>
      </c>
    </row>
    <row r="1018">
      <c r="A1018" s="5" t="s">
        <v>57</v>
      </c>
      <c r="B1018" s="5" t="s">
        <v>792</v>
      </c>
      <c r="C1018" s="5" t="s">
        <v>793</v>
      </c>
      <c r="D1018" s="6">
        <v>15.0</v>
      </c>
    </row>
    <row r="1019">
      <c r="A1019" s="5" t="s">
        <v>57</v>
      </c>
      <c r="B1019" s="5" t="s">
        <v>794</v>
      </c>
      <c r="C1019" s="5" t="s">
        <v>795</v>
      </c>
      <c r="D1019" s="6">
        <v>18.0</v>
      </c>
    </row>
    <row r="1020">
      <c r="A1020" s="5" t="s">
        <v>57</v>
      </c>
      <c r="B1020" s="5" t="s">
        <v>796</v>
      </c>
      <c r="C1020" s="5" t="s">
        <v>797</v>
      </c>
      <c r="D1020" s="6">
        <v>1.0</v>
      </c>
    </row>
    <row r="1021">
      <c r="A1021" s="5" t="s">
        <v>57</v>
      </c>
      <c r="B1021" s="5" t="s">
        <v>824</v>
      </c>
      <c r="C1021" s="5" t="s">
        <v>825</v>
      </c>
      <c r="D1021" s="6">
        <v>3.0</v>
      </c>
    </row>
    <row r="1022">
      <c r="A1022" s="5" t="s">
        <v>57</v>
      </c>
      <c r="B1022" s="5" t="s">
        <v>978</v>
      </c>
      <c r="C1022" s="5" t="s">
        <v>979</v>
      </c>
      <c r="D1022" s="6">
        <v>1.0</v>
      </c>
    </row>
    <row r="1023">
      <c r="A1023" s="5" t="s">
        <v>57</v>
      </c>
      <c r="B1023" s="5" t="s">
        <v>802</v>
      </c>
      <c r="C1023" s="5" t="s">
        <v>803</v>
      </c>
      <c r="D1023" s="6">
        <v>2.0</v>
      </c>
    </row>
    <row r="1024">
      <c r="A1024" s="5" t="s">
        <v>57</v>
      </c>
      <c r="B1024" s="5" t="s">
        <v>814</v>
      </c>
      <c r="C1024" s="5" t="s">
        <v>815</v>
      </c>
      <c r="D1024" s="6">
        <v>1.0</v>
      </c>
    </row>
    <row r="1025">
      <c r="A1025" s="5" t="s">
        <v>57</v>
      </c>
      <c r="B1025" s="5" t="s">
        <v>798</v>
      </c>
      <c r="C1025" s="5" t="s">
        <v>799</v>
      </c>
      <c r="D1025" s="6">
        <v>16.0</v>
      </c>
    </row>
    <row r="1026">
      <c r="A1026" s="5" t="s">
        <v>57</v>
      </c>
      <c r="B1026" s="5" t="s">
        <v>848</v>
      </c>
      <c r="C1026" s="5" t="s">
        <v>849</v>
      </c>
      <c r="D1026" s="6">
        <v>2.0</v>
      </c>
    </row>
    <row r="1027">
      <c r="A1027" s="5" t="s">
        <v>57</v>
      </c>
      <c r="B1027" s="5" t="s">
        <v>807</v>
      </c>
      <c r="C1027" s="5" t="s">
        <v>808</v>
      </c>
      <c r="D1027" s="6">
        <v>4.0</v>
      </c>
    </row>
    <row r="1028">
      <c r="A1028" s="5" t="s">
        <v>84</v>
      </c>
      <c r="B1028" s="5" t="s">
        <v>809</v>
      </c>
      <c r="C1028" s="5" t="s">
        <v>810</v>
      </c>
      <c r="D1028" s="6">
        <v>4.0</v>
      </c>
    </row>
    <row r="1029">
      <c r="A1029" s="5" t="s">
        <v>84</v>
      </c>
      <c r="B1029" s="5" t="s">
        <v>786</v>
      </c>
      <c r="C1029" s="5" t="s">
        <v>787</v>
      </c>
      <c r="D1029" s="6">
        <v>1.0</v>
      </c>
    </row>
    <row r="1030">
      <c r="A1030" s="5" t="s">
        <v>84</v>
      </c>
      <c r="B1030" s="5" t="s">
        <v>788</v>
      </c>
      <c r="C1030" s="5" t="s">
        <v>789</v>
      </c>
      <c r="D1030" s="6">
        <v>2.0</v>
      </c>
    </row>
    <row r="1031">
      <c r="A1031" s="5" t="s">
        <v>84</v>
      </c>
      <c r="B1031" s="5" t="s">
        <v>800</v>
      </c>
      <c r="C1031" s="5" t="s">
        <v>801</v>
      </c>
      <c r="D1031" s="6">
        <v>1.0</v>
      </c>
    </row>
    <row r="1032">
      <c r="A1032" s="5" t="s">
        <v>84</v>
      </c>
      <c r="B1032" s="5" t="s">
        <v>790</v>
      </c>
      <c r="C1032" s="5" t="s">
        <v>791</v>
      </c>
      <c r="D1032" s="6">
        <v>2.0</v>
      </c>
    </row>
    <row r="1033">
      <c r="A1033" s="5" t="s">
        <v>84</v>
      </c>
      <c r="B1033" s="5" t="s">
        <v>792</v>
      </c>
      <c r="C1033" s="5" t="s">
        <v>793</v>
      </c>
      <c r="D1033" s="6">
        <v>1.0</v>
      </c>
    </row>
    <row r="1034">
      <c r="A1034" s="5" t="s">
        <v>84</v>
      </c>
      <c r="B1034" s="5" t="s">
        <v>794</v>
      </c>
      <c r="C1034" s="5" t="s">
        <v>795</v>
      </c>
      <c r="D1034" s="6">
        <v>1.0</v>
      </c>
    </row>
    <row r="1035">
      <c r="A1035" s="5" t="s">
        <v>84</v>
      </c>
      <c r="B1035" s="5" t="s">
        <v>874</v>
      </c>
      <c r="C1035" s="5" t="s">
        <v>875</v>
      </c>
      <c r="D1035" s="6">
        <v>1.0</v>
      </c>
    </row>
    <row r="1036">
      <c r="A1036" s="5" t="s">
        <v>84</v>
      </c>
      <c r="B1036" s="5" t="s">
        <v>796</v>
      </c>
      <c r="C1036" s="5" t="s">
        <v>797</v>
      </c>
      <c r="D1036" s="6">
        <v>1.0</v>
      </c>
    </row>
    <row r="1037">
      <c r="A1037" s="5" t="s">
        <v>84</v>
      </c>
      <c r="B1037" s="5" t="s">
        <v>824</v>
      </c>
      <c r="C1037" s="5" t="s">
        <v>825</v>
      </c>
      <c r="D1037" s="6">
        <v>2.0</v>
      </c>
    </row>
    <row r="1038">
      <c r="A1038" s="5" t="s">
        <v>84</v>
      </c>
      <c r="B1038" s="5" t="s">
        <v>802</v>
      </c>
      <c r="C1038" s="5" t="s">
        <v>803</v>
      </c>
      <c r="D1038" s="6">
        <v>1.0</v>
      </c>
    </row>
    <row r="1039">
      <c r="A1039" s="5" t="s">
        <v>84</v>
      </c>
      <c r="B1039" s="5" t="s">
        <v>798</v>
      </c>
      <c r="C1039" s="5" t="s">
        <v>799</v>
      </c>
      <c r="D1039" s="6">
        <v>7.0</v>
      </c>
    </row>
    <row r="1040">
      <c r="A1040" s="5" t="s">
        <v>84</v>
      </c>
      <c r="B1040" s="5" t="s">
        <v>880</v>
      </c>
      <c r="C1040" s="5" t="s">
        <v>881</v>
      </c>
      <c r="D1040" s="6">
        <v>1.0</v>
      </c>
    </row>
    <row r="1041">
      <c r="A1041" s="5" t="s">
        <v>84</v>
      </c>
      <c r="B1041" s="5" t="s">
        <v>807</v>
      </c>
      <c r="C1041" s="5" t="s">
        <v>808</v>
      </c>
      <c r="D1041" s="6">
        <v>2.0</v>
      </c>
    </row>
    <row r="1042">
      <c r="A1042" s="5" t="s">
        <v>91</v>
      </c>
      <c r="B1042" s="5" t="s">
        <v>782</v>
      </c>
      <c r="C1042" s="5" t="s">
        <v>783</v>
      </c>
      <c r="D1042" s="6">
        <v>1.0</v>
      </c>
    </row>
    <row r="1043">
      <c r="A1043" s="5" t="s">
        <v>91</v>
      </c>
      <c r="B1043" s="5" t="s">
        <v>784</v>
      </c>
      <c r="C1043" s="5" t="s">
        <v>785</v>
      </c>
      <c r="D1043" s="6">
        <v>2.0</v>
      </c>
    </row>
    <row r="1044">
      <c r="A1044" s="5" t="s">
        <v>91</v>
      </c>
      <c r="B1044" s="5" t="s">
        <v>786</v>
      </c>
      <c r="C1044" s="5" t="s">
        <v>787</v>
      </c>
      <c r="D1044" s="6">
        <v>1.0</v>
      </c>
    </row>
    <row r="1045">
      <c r="A1045" s="5" t="s">
        <v>91</v>
      </c>
      <c r="B1045" s="5" t="s">
        <v>800</v>
      </c>
      <c r="C1045" s="5" t="s">
        <v>801</v>
      </c>
      <c r="D1045" s="6">
        <v>4.0</v>
      </c>
    </row>
    <row r="1046">
      <c r="A1046" s="5" t="s">
        <v>91</v>
      </c>
      <c r="B1046" s="5" t="s">
        <v>790</v>
      </c>
      <c r="C1046" s="5" t="s">
        <v>791</v>
      </c>
      <c r="D1046" s="6">
        <v>5.0</v>
      </c>
    </row>
    <row r="1047">
      <c r="A1047" s="5" t="s">
        <v>91</v>
      </c>
      <c r="B1047" s="5" t="s">
        <v>792</v>
      </c>
      <c r="C1047" s="5" t="s">
        <v>793</v>
      </c>
      <c r="D1047" s="6">
        <v>18.0</v>
      </c>
    </row>
    <row r="1048">
      <c r="A1048" s="5" t="s">
        <v>91</v>
      </c>
      <c r="B1048" s="5" t="s">
        <v>794</v>
      </c>
      <c r="C1048" s="5" t="s">
        <v>795</v>
      </c>
      <c r="D1048" s="6">
        <v>11.0</v>
      </c>
    </row>
    <row r="1049">
      <c r="A1049" s="5" t="s">
        <v>91</v>
      </c>
      <c r="B1049" s="5" t="s">
        <v>912</v>
      </c>
      <c r="C1049" s="5" t="s">
        <v>913</v>
      </c>
      <c r="D1049" s="6">
        <v>1.0</v>
      </c>
    </row>
    <row r="1050">
      <c r="A1050" s="5" t="s">
        <v>91</v>
      </c>
      <c r="B1050" s="5" t="s">
        <v>796</v>
      </c>
      <c r="C1050" s="5" t="s">
        <v>797</v>
      </c>
      <c r="D1050" s="6">
        <v>2.0</v>
      </c>
    </row>
    <row r="1051">
      <c r="A1051" s="5" t="s">
        <v>91</v>
      </c>
      <c r="B1051" s="5" t="s">
        <v>824</v>
      </c>
      <c r="C1051" s="5" t="s">
        <v>825</v>
      </c>
      <c r="D1051" s="6">
        <v>2.0</v>
      </c>
    </row>
    <row r="1052">
      <c r="A1052" s="5" t="s">
        <v>91</v>
      </c>
      <c r="B1052" s="5" t="s">
        <v>992</v>
      </c>
      <c r="C1052" s="5" t="s">
        <v>993</v>
      </c>
      <c r="D1052" s="6">
        <v>1.0</v>
      </c>
    </row>
    <row r="1053">
      <c r="A1053" s="5" t="s">
        <v>91</v>
      </c>
      <c r="B1053" s="5" t="s">
        <v>830</v>
      </c>
      <c r="C1053" s="5" t="s">
        <v>831</v>
      </c>
      <c r="D1053" s="6">
        <v>2.0</v>
      </c>
    </row>
    <row r="1054">
      <c r="A1054" s="5" t="s">
        <v>91</v>
      </c>
      <c r="B1054" s="5" t="s">
        <v>798</v>
      </c>
      <c r="C1054" s="5" t="s">
        <v>799</v>
      </c>
      <c r="D1054" s="6">
        <v>10.0</v>
      </c>
    </row>
    <row r="1055">
      <c r="A1055" s="5" t="s">
        <v>91</v>
      </c>
      <c r="B1055" s="5" t="s">
        <v>994</v>
      </c>
      <c r="C1055" s="5" t="s">
        <v>995</v>
      </c>
      <c r="D1055" s="6">
        <v>1.0</v>
      </c>
    </row>
    <row r="1056">
      <c r="A1056" s="5" t="s">
        <v>92</v>
      </c>
      <c r="B1056" s="5" t="s">
        <v>786</v>
      </c>
      <c r="C1056" s="5" t="s">
        <v>787</v>
      </c>
      <c r="D1056" s="6">
        <v>3.0</v>
      </c>
    </row>
    <row r="1057">
      <c r="A1057" s="5" t="s">
        <v>92</v>
      </c>
      <c r="B1057" s="5" t="s">
        <v>838</v>
      </c>
      <c r="C1057" s="5" t="s">
        <v>839</v>
      </c>
      <c r="D1057" s="6">
        <v>1.0</v>
      </c>
    </row>
    <row r="1058">
      <c r="A1058" s="5" t="s">
        <v>92</v>
      </c>
      <c r="B1058" s="5" t="s">
        <v>800</v>
      </c>
      <c r="C1058" s="5" t="s">
        <v>801</v>
      </c>
      <c r="D1058" s="6">
        <v>5.0</v>
      </c>
    </row>
    <row r="1059">
      <c r="A1059" s="5" t="s">
        <v>92</v>
      </c>
      <c r="B1059" s="5" t="s">
        <v>790</v>
      </c>
      <c r="C1059" s="5" t="s">
        <v>791</v>
      </c>
      <c r="D1059" s="6">
        <v>1.0</v>
      </c>
    </row>
    <row r="1060">
      <c r="A1060" s="5" t="s">
        <v>92</v>
      </c>
      <c r="B1060" s="5" t="s">
        <v>792</v>
      </c>
      <c r="C1060" s="5" t="s">
        <v>793</v>
      </c>
      <c r="D1060" s="6">
        <v>15.0</v>
      </c>
    </row>
    <row r="1061">
      <c r="A1061" s="5" t="s">
        <v>92</v>
      </c>
      <c r="B1061" s="5" t="s">
        <v>794</v>
      </c>
      <c r="C1061" s="5" t="s">
        <v>795</v>
      </c>
      <c r="D1061" s="6">
        <v>4.0</v>
      </c>
    </row>
    <row r="1062">
      <c r="A1062" s="5" t="s">
        <v>92</v>
      </c>
      <c r="B1062" s="5" t="s">
        <v>886</v>
      </c>
      <c r="C1062" s="5" t="s">
        <v>887</v>
      </c>
      <c r="D1062" s="6">
        <v>1.0</v>
      </c>
    </row>
    <row r="1063">
      <c r="A1063" s="5" t="s">
        <v>92</v>
      </c>
      <c r="B1063" s="5" t="s">
        <v>844</v>
      </c>
      <c r="C1063" s="5" t="s">
        <v>845</v>
      </c>
      <c r="D1063" s="6">
        <v>1.0</v>
      </c>
    </row>
    <row r="1064">
      <c r="A1064" s="5" t="s">
        <v>92</v>
      </c>
      <c r="B1064" s="5" t="s">
        <v>798</v>
      </c>
      <c r="C1064" s="5" t="s">
        <v>799</v>
      </c>
      <c r="D1064" s="6">
        <v>3.0</v>
      </c>
    </row>
    <row r="1065">
      <c r="A1065" s="5" t="s">
        <v>92</v>
      </c>
      <c r="B1065" s="5" t="s">
        <v>988</v>
      </c>
      <c r="C1065" s="5" t="s">
        <v>989</v>
      </c>
      <c r="D1065" s="6">
        <v>1.0</v>
      </c>
    </row>
    <row r="1066">
      <c r="A1066" s="5" t="s">
        <v>92</v>
      </c>
      <c r="B1066" s="5" t="s">
        <v>822</v>
      </c>
      <c r="C1066" s="5" t="s">
        <v>823</v>
      </c>
      <c r="D1066" s="6">
        <v>1.0</v>
      </c>
    </row>
    <row r="1067">
      <c r="A1067" s="5" t="s">
        <v>92</v>
      </c>
      <c r="B1067" s="5" t="s">
        <v>848</v>
      </c>
      <c r="C1067" s="5" t="s">
        <v>849</v>
      </c>
      <c r="D1067" s="6">
        <v>2.0</v>
      </c>
    </row>
    <row r="1068">
      <c r="A1068" s="5" t="s">
        <v>92</v>
      </c>
      <c r="B1068" s="5" t="s">
        <v>972</v>
      </c>
      <c r="C1068" s="5" t="s">
        <v>973</v>
      </c>
      <c r="D1068" s="6">
        <v>1.0</v>
      </c>
    </row>
    <row r="1069">
      <c r="A1069" s="5" t="s">
        <v>92</v>
      </c>
      <c r="B1069" s="5" t="s">
        <v>996</v>
      </c>
      <c r="C1069" s="5" t="s">
        <v>997</v>
      </c>
      <c r="D1069" s="6">
        <v>1.0</v>
      </c>
    </row>
    <row r="1070">
      <c r="A1070" s="5" t="s">
        <v>92</v>
      </c>
      <c r="B1070" s="5" t="s">
        <v>807</v>
      </c>
      <c r="C1070" s="5" t="s">
        <v>808</v>
      </c>
      <c r="D1070" s="6">
        <v>1.0</v>
      </c>
    </row>
    <row r="1071">
      <c r="A1071" s="5" t="s">
        <v>93</v>
      </c>
      <c r="B1071" s="5" t="s">
        <v>809</v>
      </c>
      <c r="C1071" s="5" t="s">
        <v>810</v>
      </c>
      <c r="D1071" s="6">
        <v>2.0</v>
      </c>
    </row>
    <row r="1072">
      <c r="A1072" s="5" t="s">
        <v>93</v>
      </c>
      <c r="B1072" s="5" t="s">
        <v>784</v>
      </c>
      <c r="C1072" s="5" t="s">
        <v>785</v>
      </c>
      <c r="D1072" s="6">
        <v>1.0</v>
      </c>
    </row>
    <row r="1073">
      <c r="A1073" s="5" t="s">
        <v>93</v>
      </c>
      <c r="B1073" s="5" t="s">
        <v>786</v>
      </c>
      <c r="C1073" s="5" t="s">
        <v>787</v>
      </c>
      <c r="D1073" s="6">
        <v>3.0</v>
      </c>
    </row>
    <row r="1074">
      <c r="A1074" s="5" t="s">
        <v>93</v>
      </c>
      <c r="B1074" s="5" t="s">
        <v>811</v>
      </c>
      <c r="C1074" s="5" t="s">
        <v>812</v>
      </c>
      <c r="D1074" s="6">
        <v>1.0</v>
      </c>
    </row>
    <row r="1075">
      <c r="A1075" s="5" t="s">
        <v>93</v>
      </c>
      <c r="B1075" s="5" t="s">
        <v>813</v>
      </c>
      <c r="C1075" s="5" t="s">
        <v>812</v>
      </c>
      <c r="D1075" s="6">
        <v>1.0</v>
      </c>
    </row>
    <row r="1076">
      <c r="A1076" s="5" t="s">
        <v>93</v>
      </c>
      <c r="B1076" s="5" t="s">
        <v>800</v>
      </c>
      <c r="C1076" s="5" t="s">
        <v>801</v>
      </c>
      <c r="D1076" s="6">
        <v>8.0</v>
      </c>
    </row>
    <row r="1077">
      <c r="A1077" s="5" t="s">
        <v>93</v>
      </c>
      <c r="B1077" s="5" t="s">
        <v>840</v>
      </c>
      <c r="C1077" s="5" t="s">
        <v>841</v>
      </c>
      <c r="D1077" s="6">
        <v>3.0</v>
      </c>
    </row>
    <row r="1078">
      <c r="A1078" s="5" t="s">
        <v>93</v>
      </c>
      <c r="B1078" s="5" t="s">
        <v>792</v>
      </c>
      <c r="C1078" s="5" t="s">
        <v>793</v>
      </c>
      <c r="D1078" s="6">
        <v>22.0</v>
      </c>
    </row>
    <row r="1079">
      <c r="A1079" s="5" t="s">
        <v>93</v>
      </c>
      <c r="B1079" s="5" t="s">
        <v>794</v>
      </c>
      <c r="C1079" s="5" t="s">
        <v>795</v>
      </c>
      <c r="D1079" s="6">
        <v>16.0</v>
      </c>
    </row>
    <row r="1080">
      <c r="A1080" s="5" t="s">
        <v>93</v>
      </c>
      <c r="B1080" s="5" t="s">
        <v>886</v>
      </c>
      <c r="C1080" s="5" t="s">
        <v>887</v>
      </c>
      <c r="D1080" s="6">
        <v>1.0</v>
      </c>
    </row>
    <row r="1081">
      <c r="A1081" s="5" t="s">
        <v>93</v>
      </c>
      <c r="B1081" s="5" t="s">
        <v>832</v>
      </c>
      <c r="C1081" s="5" t="s">
        <v>833</v>
      </c>
      <c r="D1081" s="6">
        <v>1.0</v>
      </c>
    </row>
    <row r="1082">
      <c r="A1082" s="5" t="s">
        <v>93</v>
      </c>
      <c r="B1082" s="5" t="s">
        <v>796</v>
      </c>
      <c r="C1082" s="5" t="s">
        <v>797</v>
      </c>
      <c r="D1082" s="6">
        <v>2.0</v>
      </c>
    </row>
    <row r="1083">
      <c r="A1083" s="5" t="s">
        <v>93</v>
      </c>
      <c r="B1083" s="5" t="s">
        <v>868</v>
      </c>
      <c r="C1083" s="5" t="s">
        <v>869</v>
      </c>
      <c r="D1083" s="6">
        <v>1.0</v>
      </c>
    </row>
    <row r="1084">
      <c r="A1084" s="5" t="s">
        <v>93</v>
      </c>
      <c r="B1084" s="5" t="s">
        <v>798</v>
      </c>
      <c r="C1084" s="5" t="s">
        <v>799</v>
      </c>
      <c r="D1084" s="6">
        <v>8.0</v>
      </c>
    </row>
    <row r="1085">
      <c r="A1085" s="5" t="s">
        <v>93</v>
      </c>
      <c r="B1085" s="5" t="s">
        <v>822</v>
      </c>
      <c r="C1085" s="5" t="s">
        <v>823</v>
      </c>
      <c r="D1085" s="6">
        <v>1.0</v>
      </c>
    </row>
    <row r="1086">
      <c r="A1086" s="5" t="s">
        <v>93</v>
      </c>
      <c r="B1086" s="5" t="s">
        <v>848</v>
      </c>
      <c r="C1086" s="5" t="s">
        <v>849</v>
      </c>
      <c r="D1086" s="6">
        <v>1.0</v>
      </c>
    </row>
    <row r="1087">
      <c r="A1087" s="5" t="s">
        <v>93</v>
      </c>
      <c r="B1087" s="5" t="s">
        <v>807</v>
      </c>
      <c r="C1087" s="5" t="s">
        <v>808</v>
      </c>
      <c r="D1087" s="6">
        <v>1.0</v>
      </c>
    </row>
    <row r="1088">
      <c r="A1088" s="5" t="s">
        <v>94</v>
      </c>
      <c r="B1088" s="5" t="s">
        <v>784</v>
      </c>
      <c r="C1088" s="5" t="s">
        <v>785</v>
      </c>
      <c r="D1088" s="6">
        <v>1.0</v>
      </c>
    </row>
    <row r="1089">
      <c r="A1089" s="5" t="s">
        <v>94</v>
      </c>
      <c r="B1089" s="5" t="s">
        <v>786</v>
      </c>
      <c r="C1089" s="5" t="s">
        <v>787</v>
      </c>
      <c r="D1089" s="6">
        <v>2.0</v>
      </c>
    </row>
    <row r="1090">
      <c r="A1090" s="5" t="s">
        <v>94</v>
      </c>
      <c r="B1090" s="5" t="s">
        <v>788</v>
      </c>
      <c r="C1090" s="5" t="s">
        <v>789</v>
      </c>
      <c r="D1090" s="6">
        <v>3.0</v>
      </c>
    </row>
    <row r="1091">
      <c r="A1091" s="5" t="s">
        <v>94</v>
      </c>
      <c r="B1091" s="5" t="s">
        <v>800</v>
      </c>
      <c r="C1091" s="5" t="s">
        <v>801</v>
      </c>
      <c r="D1091" s="6">
        <v>8.0</v>
      </c>
    </row>
    <row r="1092">
      <c r="A1092" s="5" t="s">
        <v>94</v>
      </c>
      <c r="B1092" s="5" t="s">
        <v>840</v>
      </c>
      <c r="C1092" s="5" t="s">
        <v>841</v>
      </c>
      <c r="D1092" s="6">
        <v>1.0</v>
      </c>
    </row>
    <row r="1093">
      <c r="A1093" s="5" t="s">
        <v>94</v>
      </c>
      <c r="B1093" s="5" t="s">
        <v>790</v>
      </c>
      <c r="C1093" s="5" t="s">
        <v>791</v>
      </c>
      <c r="D1093" s="6">
        <v>7.0</v>
      </c>
    </row>
    <row r="1094">
      <c r="A1094" s="5" t="s">
        <v>94</v>
      </c>
      <c r="B1094" s="5" t="s">
        <v>792</v>
      </c>
      <c r="C1094" s="5" t="s">
        <v>793</v>
      </c>
      <c r="D1094" s="6">
        <v>22.0</v>
      </c>
    </row>
    <row r="1095">
      <c r="A1095" s="5" t="s">
        <v>94</v>
      </c>
      <c r="B1095" s="5" t="s">
        <v>794</v>
      </c>
      <c r="C1095" s="5" t="s">
        <v>795</v>
      </c>
      <c r="D1095" s="6">
        <v>7.0</v>
      </c>
    </row>
    <row r="1096">
      <c r="A1096" s="5" t="s">
        <v>94</v>
      </c>
      <c r="B1096" s="5" t="s">
        <v>874</v>
      </c>
      <c r="C1096" s="5" t="s">
        <v>875</v>
      </c>
      <c r="D1096" s="6">
        <v>1.0</v>
      </c>
    </row>
    <row r="1097">
      <c r="A1097" s="5" t="s">
        <v>94</v>
      </c>
      <c r="B1097" s="5" t="s">
        <v>856</v>
      </c>
      <c r="C1097" s="5" t="s">
        <v>857</v>
      </c>
      <c r="D1097" s="6">
        <v>1.0</v>
      </c>
    </row>
    <row r="1098">
      <c r="A1098" s="5" t="s">
        <v>94</v>
      </c>
      <c r="B1098" s="5" t="s">
        <v>824</v>
      </c>
      <c r="C1098" s="5" t="s">
        <v>825</v>
      </c>
      <c r="D1098" s="6">
        <v>3.0</v>
      </c>
    </row>
    <row r="1099">
      <c r="A1099" s="5" t="s">
        <v>94</v>
      </c>
      <c r="B1099" s="5" t="s">
        <v>902</v>
      </c>
      <c r="C1099" s="5" t="s">
        <v>903</v>
      </c>
      <c r="D1099" s="6">
        <v>3.0</v>
      </c>
    </row>
    <row r="1100">
      <c r="A1100" s="5" t="s">
        <v>94</v>
      </c>
      <c r="B1100" s="5" t="s">
        <v>834</v>
      </c>
      <c r="C1100" s="5" t="s">
        <v>835</v>
      </c>
      <c r="D1100" s="6">
        <v>1.0</v>
      </c>
    </row>
    <row r="1101">
      <c r="A1101" s="5" t="s">
        <v>94</v>
      </c>
      <c r="B1101" s="5" t="s">
        <v>830</v>
      </c>
      <c r="C1101" s="5" t="s">
        <v>831</v>
      </c>
      <c r="D1101" s="6">
        <v>2.0</v>
      </c>
    </row>
    <row r="1102">
      <c r="A1102" s="5" t="s">
        <v>94</v>
      </c>
      <c r="B1102" s="5" t="s">
        <v>798</v>
      </c>
      <c r="C1102" s="5" t="s">
        <v>799</v>
      </c>
      <c r="D1102" s="6">
        <v>11.0</v>
      </c>
    </row>
    <row r="1103">
      <c r="A1103" s="5" t="s">
        <v>94</v>
      </c>
      <c r="B1103" s="5" t="s">
        <v>822</v>
      </c>
      <c r="C1103" s="5" t="s">
        <v>823</v>
      </c>
      <c r="D1103" s="6">
        <v>1.0</v>
      </c>
    </row>
    <row r="1104">
      <c r="A1104" s="5" t="s">
        <v>94</v>
      </c>
      <c r="B1104" s="5" t="s">
        <v>807</v>
      </c>
      <c r="C1104" s="5" t="s">
        <v>808</v>
      </c>
      <c r="D1104" s="6">
        <v>2.0</v>
      </c>
    </row>
    <row r="1105">
      <c r="A1105" s="5" t="s">
        <v>95</v>
      </c>
      <c r="B1105" s="5" t="s">
        <v>846</v>
      </c>
      <c r="C1105" s="5" t="s">
        <v>847</v>
      </c>
      <c r="D1105" s="6">
        <v>1.0</v>
      </c>
    </row>
    <row r="1106">
      <c r="A1106" s="5" t="s">
        <v>95</v>
      </c>
      <c r="B1106" s="5" t="s">
        <v>786</v>
      </c>
      <c r="C1106" s="5" t="s">
        <v>787</v>
      </c>
      <c r="D1106" s="6">
        <v>3.0</v>
      </c>
    </row>
    <row r="1107">
      <c r="A1107" s="5" t="s">
        <v>95</v>
      </c>
      <c r="B1107" s="5" t="s">
        <v>788</v>
      </c>
      <c r="C1107" s="5" t="s">
        <v>789</v>
      </c>
      <c r="D1107" s="6">
        <v>4.0</v>
      </c>
    </row>
    <row r="1108">
      <c r="A1108" s="5" t="s">
        <v>95</v>
      </c>
      <c r="B1108" s="5" t="s">
        <v>872</v>
      </c>
      <c r="C1108" s="5" t="s">
        <v>873</v>
      </c>
      <c r="D1108" s="6">
        <v>1.0</v>
      </c>
    </row>
    <row r="1109">
      <c r="A1109" s="5" t="s">
        <v>95</v>
      </c>
      <c r="B1109" s="5" t="s">
        <v>800</v>
      </c>
      <c r="C1109" s="5" t="s">
        <v>801</v>
      </c>
      <c r="D1109" s="6">
        <v>4.0</v>
      </c>
    </row>
    <row r="1110">
      <c r="A1110" s="5" t="s">
        <v>95</v>
      </c>
      <c r="B1110" s="5" t="s">
        <v>792</v>
      </c>
      <c r="C1110" s="5" t="s">
        <v>793</v>
      </c>
      <c r="D1110" s="6">
        <v>6.0</v>
      </c>
    </row>
    <row r="1111">
      <c r="A1111" s="5" t="s">
        <v>95</v>
      </c>
      <c r="B1111" s="5" t="s">
        <v>794</v>
      </c>
      <c r="C1111" s="5" t="s">
        <v>795</v>
      </c>
      <c r="D1111" s="6">
        <v>5.0</v>
      </c>
    </row>
    <row r="1112">
      <c r="A1112" s="5" t="s">
        <v>95</v>
      </c>
      <c r="B1112" s="5" t="s">
        <v>796</v>
      </c>
      <c r="C1112" s="5" t="s">
        <v>797</v>
      </c>
      <c r="D1112" s="6">
        <v>2.0</v>
      </c>
    </row>
    <row r="1113">
      <c r="A1113" s="5" t="s">
        <v>95</v>
      </c>
      <c r="B1113" s="5" t="s">
        <v>824</v>
      </c>
      <c r="C1113" s="5" t="s">
        <v>825</v>
      </c>
      <c r="D1113" s="6">
        <v>1.0</v>
      </c>
    </row>
    <row r="1114">
      <c r="A1114" s="5" t="s">
        <v>95</v>
      </c>
      <c r="B1114" s="5" t="s">
        <v>798</v>
      </c>
      <c r="C1114" s="5" t="s">
        <v>799</v>
      </c>
      <c r="D1114" s="6">
        <v>25.0</v>
      </c>
    </row>
    <row r="1115">
      <c r="A1115" s="5" t="s">
        <v>95</v>
      </c>
      <c r="B1115" s="5" t="s">
        <v>807</v>
      </c>
      <c r="C1115" s="5" t="s">
        <v>808</v>
      </c>
      <c r="D1115" s="6">
        <v>1.0</v>
      </c>
    </row>
    <row r="1116">
      <c r="A1116" s="5" t="s">
        <v>97</v>
      </c>
      <c r="B1116" s="5" t="s">
        <v>846</v>
      </c>
      <c r="C1116" s="5" t="s">
        <v>847</v>
      </c>
      <c r="D1116" s="6">
        <v>1.0</v>
      </c>
    </row>
    <row r="1117">
      <c r="A1117" s="5" t="s">
        <v>97</v>
      </c>
      <c r="B1117" s="5" t="s">
        <v>784</v>
      </c>
      <c r="C1117" s="5" t="s">
        <v>785</v>
      </c>
      <c r="D1117" s="6">
        <v>4.0</v>
      </c>
    </row>
    <row r="1118">
      <c r="A1118" s="5" t="s">
        <v>97</v>
      </c>
      <c r="B1118" s="5" t="s">
        <v>786</v>
      </c>
      <c r="C1118" s="5" t="s">
        <v>787</v>
      </c>
      <c r="D1118" s="6">
        <v>2.0</v>
      </c>
    </row>
    <row r="1119">
      <c r="A1119" s="5" t="s">
        <v>97</v>
      </c>
      <c r="B1119" s="5" t="s">
        <v>788</v>
      </c>
      <c r="C1119" s="5" t="s">
        <v>789</v>
      </c>
      <c r="D1119" s="6">
        <v>1.0</v>
      </c>
    </row>
    <row r="1120">
      <c r="A1120" s="5" t="s">
        <v>97</v>
      </c>
      <c r="B1120" s="5" t="s">
        <v>790</v>
      </c>
      <c r="C1120" s="5" t="s">
        <v>791</v>
      </c>
      <c r="D1120" s="6">
        <v>63.0</v>
      </c>
    </row>
    <row r="1121">
      <c r="A1121" s="5" t="s">
        <v>97</v>
      </c>
      <c r="B1121" s="5" t="s">
        <v>792</v>
      </c>
      <c r="C1121" s="5" t="s">
        <v>793</v>
      </c>
      <c r="D1121" s="6">
        <v>8.0</v>
      </c>
    </row>
    <row r="1122">
      <c r="A1122" s="5" t="s">
        <v>97</v>
      </c>
      <c r="B1122" s="5" t="s">
        <v>794</v>
      </c>
      <c r="C1122" s="5" t="s">
        <v>795</v>
      </c>
      <c r="D1122" s="6">
        <v>2.0</v>
      </c>
    </row>
    <row r="1123">
      <c r="A1123" s="5" t="s">
        <v>97</v>
      </c>
      <c r="B1123" s="5" t="s">
        <v>874</v>
      </c>
      <c r="C1123" s="5" t="s">
        <v>875</v>
      </c>
      <c r="D1123" s="6">
        <v>1.0</v>
      </c>
    </row>
    <row r="1124">
      <c r="A1124" s="5" t="s">
        <v>97</v>
      </c>
      <c r="B1124" s="5" t="s">
        <v>824</v>
      </c>
      <c r="C1124" s="5" t="s">
        <v>825</v>
      </c>
      <c r="D1124" s="6">
        <v>4.0</v>
      </c>
    </row>
    <row r="1125">
      <c r="A1125" s="5" t="s">
        <v>97</v>
      </c>
      <c r="B1125" s="5" t="s">
        <v>802</v>
      </c>
      <c r="C1125" s="5" t="s">
        <v>803</v>
      </c>
      <c r="D1125" s="6">
        <v>1.0</v>
      </c>
    </row>
    <row r="1126">
      <c r="A1126" s="5" t="s">
        <v>97</v>
      </c>
      <c r="B1126" s="5" t="s">
        <v>798</v>
      </c>
      <c r="C1126" s="5" t="s">
        <v>799</v>
      </c>
      <c r="D1126" s="6">
        <v>8.0</v>
      </c>
    </row>
    <row r="1127">
      <c r="A1127" s="5" t="s">
        <v>98</v>
      </c>
      <c r="B1127" s="5" t="s">
        <v>784</v>
      </c>
      <c r="C1127" s="5" t="s">
        <v>785</v>
      </c>
      <c r="D1127" s="6">
        <v>1.0</v>
      </c>
    </row>
    <row r="1128">
      <c r="A1128" s="5" t="s">
        <v>98</v>
      </c>
      <c r="B1128" s="5" t="s">
        <v>786</v>
      </c>
      <c r="C1128" s="5" t="s">
        <v>787</v>
      </c>
      <c r="D1128" s="6">
        <v>2.0</v>
      </c>
    </row>
    <row r="1129">
      <c r="A1129" s="5" t="s">
        <v>98</v>
      </c>
      <c r="B1129" s="5" t="s">
        <v>790</v>
      </c>
      <c r="C1129" s="5" t="s">
        <v>791</v>
      </c>
      <c r="D1129" s="6">
        <v>2.0</v>
      </c>
    </row>
    <row r="1130">
      <c r="A1130" s="5" t="s">
        <v>98</v>
      </c>
      <c r="B1130" s="5" t="s">
        <v>866</v>
      </c>
      <c r="C1130" s="5" t="s">
        <v>867</v>
      </c>
      <c r="D1130" s="6">
        <v>1.0</v>
      </c>
    </row>
    <row r="1131">
      <c r="A1131" s="5" t="s">
        <v>98</v>
      </c>
      <c r="B1131" s="5" t="s">
        <v>792</v>
      </c>
      <c r="C1131" s="5" t="s">
        <v>793</v>
      </c>
      <c r="D1131" s="6">
        <v>10.0</v>
      </c>
    </row>
    <row r="1132">
      <c r="A1132" s="5" t="s">
        <v>98</v>
      </c>
      <c r="B1132" s="5" t="s">
        <v>794</v>
      </c>
      <c r="C1132" s="5" t="s">
        <v>795</v>
      </c>
      <c r="D1132" s="6">
        <v>7.0</v>
      </c>
    </row>
    <row r="1133">
      <c r="A1133" s="5" t="s">
        <v>98</v>
      </c>
      <c r="B1133" s="5" t="s">
        <v>832</v>
      </c>
      <c r="C1133" s="5" t="s">
        <v>833</v>
      </c>
      <c r="D1133" s="6">
        <v>1.0</v>
      </c>
    </row>
    <row r="1134">
      <c r="A1134" s="5" t="s">
        <v>98</v>
      </c>
      <c r="B1134" s="5" t="s">
        <v>796</v>
      </c>
      <c r="C1134" s="5" t="s">
        <v>797</v>
      </c>
      <c r="D1134" s="6">
        <v>1.0</v>
      </c>
    </row>
    <row r="1135">
      <c r="A1135" s="5" t="s">
        <v>98</v>
      </c>
      <c r="B1135" s="5" t="s">
        <v>824</v>
      </c>
      <c r="C1135" s="5" t="s">
        <v>825</v>
      </c>
      <c r="D1135" s="6">
        <v>2.0</v>
      </c>
    </row>
    <row r="1136">
      <c r="A1136" s="5" t="s">
        <v>98</v>
      </c>
      <c r="B1136" s="5" t="s">
        <v>844</v>
      </c>
      <c r="C1136" s="5" t="s">
        <v>845</v>
      </c>
      <c r="D1136" s="6">
        <v>1.0</v>
      </c>
    </row>
    <row r="1137">
      <c r="A1137" s="5" t="s">
        <v>98</v>
      </c>
      <c r="B1137" s="5" t="s">
        <v>802</v>
      </c>
      <c r="C1137" s="5" t="s">
        <v>803</v>
      </c>
      <c r="D1137" s="6">
        <v>2.0</v>
      </c>
    </row>
    <row r="1138">
      <c r="A1138" s="5" t="s">
        <v>98</v>
      </c>
      <c r="B1138" s="5" t="s">
        <v>798</v>
      </c>
      <c r="C1138" s="5" t="s">
        <v>799</v>
      </c>
      <c r="D1138" s="6">
        <v>10.0</v>
      </c>
    </row>
    <row r="1139">
      <c r="A1139" s="5" t="s">
        <v>98</v>
      </c>
      <c r="B1139" s="5" t="s">
        <v>807</v>
      </c>
      <c r="C1139" s="5" t="s">
        <v>808</v>
      </c>
      <c r="D1139" s="6">
        <v>1.0</v>
      </c>
    </row>
    <row r="1140">
      <c r="A1140" s="5" t="s">
        <v>99</v>
      </c>
      <c r="B1140" s="5" t="s">
        <v>846</v>
      </c>
      <c r="C1140" s="5" t="s">
        <v>847</v>
      </c>
      <c r="D1140" s="6">
        <v>2.0</v>
      </c>
    </row>
    <row r="1141">
      <c r="A1141" s="5" t="s">
        <v>99</v>
      </c>
      <c r="B1141" s="5" t="s">
        <v>809</v>
      </c>
      <c r="C1141" s="5" t="s">
        <v>810</v>
      </c>
      <c r="D1141" s="6">
        <v>2.0</v>
      </c>
    </row>
    <row r="1142">
      <c r="A1142" s="5" t="s">
        <v>99</v>
      </c>
      <c r="B1142" s="5" t="s">
        <v>784</v>
      </c>
      <c r="C1142" s="5" t="s">
        <v>785</v>
      </c>
      <c r="D1142" s="6">
        <v>4.0</v>
      </c>
    </row>
    <row r="1143">
      <c r="A1143" s="5" t="s">
        <v>99</v>
      </c>
      <c r="B1143" s="5" t="s">
        <v>786</v>
      </c>
      <c r="C1143" s="5" t="s">
        <v>787</v>
      </c>
      <c r="D1143" s="6">
        <v>3.0</v>
      </c>
    </row>
    <row r="1144">
      <c r="A1144" s="5" t="s">
        <v>99</v>
      </c>
      <c r="B1144" s="5" t="s">
        <v>788</v>
      </c>
      <c r="C1144" s="5" t="s">
        <v>789</v>
      </c>
      <c r="D1144" s="6">
        <v>1.0</v>
      </c>
    </row>
    <row r="1145">
      <c r="A1145" s="5" t="s">
        <v>99</v>
      </c>
      <c r="B1145" s="5" t="s">
        <v>800</v>
      </c>
      <c r="C1145" s="5" t="s">
        <v>801</v>
      </c>
      <c r="D1145" s="6">
        <v>2.0</v>
      </c>
    </row>
    <row r="1146">
      <c r="A1146" s="5" t="s">
        <v>99</v>
      </c>
      <c r="B1146" s="5" t="s">
        <v>790</v>
      </c>
      <c r="C1146" s="5" t="s">
        <v>791</v>
      </c>
      <c r="D1146" s="6">
        <v>3.0</v>
      </c>
    </row>
    <row r="1147">
      <c r="A1147" s="5" t="s">
        <v>99</v>
      </c>
      <c r="B1147" s="5" t="s">
        <v>866</v>
      </c>
      <c r="C1147" s="5" t="s">
        <v>867</v>
      </c>
      <c r="D1147" s="6">
        <v>2.0</v>
      </c>
    </row>
    <row r="1148">
      <c r="A1148" s="5" t="s">
        <v>99</v>
      </c>
      <c r="B1148" s="5" t="s">
        <v>792</v>
      </c>
      <c r="C1148" s="5" t="s">
        <v>793</v>
      </c>
      <c r="D1148" s="6">
        <v>14.0</v>
      </c>
    </row>
    <row r="1149">
      <c r="A1149" s="5" t="s">
        <v>99</v>
      </c>
      <c r="B1149" s="5" t="s">
        <v>794</v>
      </c>
      <c r="C1149" s="5" t="s">
        <v>795</v>
      </c>
      <c r="D1149" s="6">
        <v>3.0</v>
      </c>
    </row>
    <row r="1150">
      <c r="A1150" s="5" t="s">
        <v>99</v>
      </c>
      <c r="B1150" s="5" t="s">
        <v>796</v>
      </c>
      <c r="C1150" s="5" t="s">
        <v>797</v>
      </c>
      <c r="D1150" s="6">
        <v>1.0</v>
      </c>
    </row>
    <row r="1151">
      <c r="A1151" s="5" t="s">
        <v>99</v>
      </c>
      <c r="B1151" s="5" t="s">
        <v>824</v>
      </c>
      <c r="C1151" s="5" t="s">
        <v>825</v>
      </c>
      <c r="D1151" s="6">
        <v>1.0</v>
      </c>
    </row>
    <row r="1152">
      <c r="A1152" s="5" t="s">
        <v>99</v>
      </c>
      <c r="B1152" s="5" t="s">
        <v>802</v>
      </c>
      <c r="C1152" s="5" t="s">
        <v>803</v>
      </c>
      <c r="D1152" s="6">
        <v>2.0</v>
      </c>
    </row>
    <row r="1153">
      <c r="A1153" s="5" t="s">
        <v>99</v>
      </c>
      <c r="B1153" s="5" t="s">
        <v>998</v>
      </c>
      <c r="C1153" s="5" t="s">
        <v>999</v>
      </c>
      <c r="D1153" s="6">
        <v>1.0</v>
      </c>
    </row>
    <row r="1154">
      <c r="A1154" s="5" t="s">
        <v>99</v>
      </c>
      <c r="B1154" s="5" t="s">
        <v>830</v>
      </c>
      <c r="C1154" s="5" t="s">
        <v>831</v>
      </c>
      <c r="D1154" s="6">
        <v>1.0</v>
      </c>
    </row>
    <row r="1155">
      <c r="A1155" s="5" t="s">
        <v>99</v>
      </c>
      <c r="B1155" s="5" t="s">
        <v>798</v>
      </c>
      <c r="C1155" s="5" t="s">
        <v>799</v>
      </c>
      <c r="D1155" s="6">
        <v>7.0</v>
      </c>
    </row>
    <row r="1156">
      <c r="A1156" s="5" t="s">
        <v>99</v>
      </c>
      <c r="B1156" s="5" t="s">
        <v>822</v>
      </c>
      <c r="C1156" s="5" t="s">
        <v>823</v>
      </c>
      <c r="D1156" s="6">
        <v>1.0</v>
      </c>
    </row>
    <row r="1157">
      <c r="A1157" s="5" t="s">
        <v>99</v>
      </c>
      <c r="B1157" s="5" t="s">
        <v>807</v>
      </c>
      <c r="C1157" s="5" t="s">
        <v>808</v>
      </c>
      <c r="D1157" s="6">
        <v>2.0</v>
      </c>
    </row>
    <row r="1158">
      <c r="A1158" s="5" t="s">
        <v>100</v>
      </c>
      <c r="B1158" s="5" t="s">
        <v>782</v>
      </c>
      <c r="C1158" s="5" t="s">
        <v>783</v>
      </c>
      <c r="D1158" s="6">
        <v>1.0</v>
      </c>
    </row>
    <row r="1159">
      <c r="A1159" s="5" t="s">
        <v>100</v>
      </c>
      <c r="B1159" s="5" t="s">
        <v>842</v>
      </c>
      <c r="C1159" s="5" t="s">
        <v>843</v>
      </c>
      <c r="D1159" s="6">
        <v>1.0</v>
      </c>
    </row>
    <row r="1160">
      <c r="A1160" s="5" t="s">
        <v>100</v>
      </c>
      <c r="B1160" s="5" t="s">
        <v>792</v>
      </c>
      <c r="C1160" s="5" t="s">
        <v>793</v>
      </c>
      <c r="D1160" s="6">
        <v>20.0</v>
      </c>
    </row>
    <row r="1161">
      <c r="A1161" s="5" t="s">
        <v>100</v>
      </c>
      <c r="B1161" s="5" t="s">
        <v>794</v>
      </c>
      <c r="C1161" s="5" t="s">
        <v>795</v>
      </c>
      <c r="D1161" s="6">
        <v>3.0</v>
      </c>
    </row>
    <row r="1162">
      <c r="A1162" s="5" t="s">
        <v>100</v>
      </c>
      <c r="B1162" s="5" t="s">
        <v>796</v>
      </c>
      <c r="C1162" s="5" t="s">
        <v>797</v>
      </c>
      <c r="D1162" s="6">
        <v>2.0</v>
      </c>
    </row>
    <row r="1163">
      <c r="A1163" s="5" t="s">
        <v>100</v>
      </c>
      <c r="B1163" s="5" t="s">
        <v>802</v>
      </c>
      <c r="C1163" s="5" t="s">
        <v>803</v>
      </c>
      <c r="D1163" s="6">
        <v>1.0</v>
      </c>
    </row>
    <row r="1164">
      <c r="A1164" s="5" t="s">
        <v>100</v>
      </c>
      <c r="B1164" s="5" t="s">
        <v>798</v>
      </c>
      <c r="C1164" s="5" t="s">
        <v>799</v>
      </c>
      <c r="D1164" s="6">
        <v>5.0</v>
      </c>
    </row>
    <row r="1165">
      <c r="A1165" s="5" t="s">
        <v>100</v>
      </c>
      <c r="B1165" s="5" t="s">
        <v>807</v>
      </c>
      <c r="C1165" s="5" t="s">
        <v>808</v>
      </c>
      <c r="D1165" s="6">
        <v>1.0</v>
      </c>
    </row>
    <row r="1166">
      <c r="A1166" s="5" t="s">
        <v>101</v>
      </c>
      <c r="B1166" s="5" t="s">
        <v>784</v>
      </c>
      <c r="C1166" s="5" t="s">
        <v>785</v>
      </c>
      <c r="D1166" s="6">
        <v>1.0</v>
      </c>
    </row>
    <row r="1167">
      <c r="A1167" s="5" t="s">
        <v>101</v>
      </c>
      <c r="B1167" s="5" t="s">
        <v>786</v>
      </c>
      <c r="C1167" s="5" t="s">
        <v>787</v>
      </c>
      <c r="D1167" s="6">
        <v>2.0</v>
      </c>
    </row>
    <row r="1168">
      <c r="A1168" s="5" t="s">
        <v>101</v>
      </c>
      <c r="B1168" s="5" t="s">
        <v>788</v>
      </c>
      <c r="C1168" s="5" t="s">
        <v>789</v>
      </c>
      <c r="D1168" s="6">
        <v>2.0</v>
      </c>
    </row>
    <row r="1169">
      <c r="A1169" s="5" t="s">
        <v>101</v>
      </c>
      <c r="B1169" s="5" t="s">
        <v>838</v>
      </c>
      <c r="C1169" s="5" t="s">
        <v>839</v>
      </c>
      <c r="D1169" s="6">
        <v>1.0</v>
      </c>
    </row>
    <row r="1170">
      <c r="A1170" s="5" t="s">
        <v>101</v>
      </c>
      <c r="B1170" s="5" t="s">
        <v>800</v>
      </c>
      <c r="C1170" s="5" t="s">
        <v>801</v>
      </c>
      <c r="D1170" s="6">
        <v>4.0</v>
      </c>
    </row>
    <row r="1171">
      <c r="A1171" s="5" t="s">
        <v>101</v>
      </c>
      <c r="B1171" s="5" t="s">
        <v>970</v>
      </c>
      <c r="C1171" s="5" t="s">
        <v>971</v>
      </c>
      <c r="D1171" s="6">
        <v>1.0</v>
      </c>
    </row>
    <row r="1172">
      <c r="A1172" s="5" t="s">
        <v>101</v>
      </c>
      <c r="B1172" s="5" t="s">
        <v>790</v>
      </c>
      <c r="C1172" s="5" t="s">
        <v>791</v>
      </c>
      <c r="D1172" s="6">
        <v>2.0</v>
      </c>
    </row>
    <row r="1173">
      <c r="A1173" s="5" t="s">
        <v>101</v>
      </c>
      <c r="B1173" s="5" t="s">
        <v>842</v>
      </c>
      <c r="C1173" s="5" t="s">
        <v>843</v>
      </c>
      <c r="D1173" s="6">
        <v>2.0</v>
      </c>
    </row>
    <row r="1174">
      <c r="A1174" s="5" t="s">
        <v>101</v>
      </c>
      <c r="B1174" s="5" t="s">
        <v>792</v>
      </c>
      <c r="C1174" s="5" t="s">
        <v>793</v>
      </c>
      <c r="D1174" s="6">
        <v>23.0</v>
      </c>
    </row>
    <row r="1175">
      <c r="A1175" s="5" t="s">
        <v>101</v>
      </c>
      <c r="B1175" s="5" t="s">
        <v>794</v>
      </c>
      <c r="C1175" s="5" t="s">
        <v>795</v>
      </c>
      <c r="D1175" s="6">
        <v>14.0</v>
      </c>
    </row>
    <row r="1176">
      <c r="A1176" s="5" t="s">
        <v>101</v>
      </c>
      <c r="B1176" s="5" t="s">
        <v>886</v>
      </c>
      <c r="C1176" s="5" t="s">
        <v>887</v>
      </c>
      <c r="D1176" s="6">
        <v>2.0</v>
      </c>
    </row>
    <row r="1177">
      <c r="A1177" s="5" t="s">
        <v>101</v>
      </c>
      <c r="B1177" s="5" t="s">
        <v>874</v>
      </c>
      <c r="C1177" s="5" t="s">
        <v>875</v>
      </c>
      <c r="D1177" s="6">
        <v>1.0</v>
      </c>
    </row>
    <row r="1178">
      <c r="A1178" s="5" t="s">
        <v>101</v>
      </c>
      <c r="B1178" s="5" t="s">
        <v>796</v>
      </c>
      <c r="C1178" s="5" t="s">
        <v>797</v>
      </c>
      <c r="D1178" s="6">
        <v>1.0</v>
      </c>
    </row>
    <row r="1179">
      <c r="A1179" s="5" t="s">
        <v>101</v>
      </c>
      <c r="B1179" s="5" t="s">
        <v>1000</v>
      </c>
      <c r="C1179" s="5" t="s">
        <v>1001</v>
      </c>
      <c r="D1179" s="6">
        <v>1.0</v>
      </c>
    </row>
    <row r="1180">
      <c r="A1180" s="5" t="s">
        <v>101</v>
      </c>
      <c r="B1180" s="5" t="s">
        <v>824</v>
      </c>
      <c r="C1180" s="5" t="s">
        <v>825</v>
      </c>
      <c r="D1180" s="6">
        <v>6.0</v>
      </c>
    </row>
    <row r="1181">
      <c r="A1181" s="5" t="s">
        <v>101</v>
      </c>
      <c r="B1181" s="5" t="s">
        <v>844</v>
      </c>
      <c r="C1181" s="5" t="s">
        <v>845</v>
      </c>
      <c r="D1181" s="6">
        <v>2.0</v>
      </c>
    </row>
    <row r="1182">
      <c r="A1182" s="5" t="s">
        <v>101</v>
      </c>
      <c r="B1182" s="5" t="s">
        <v>802</v>
      </c>
      <c r="C1182" s="5" t="s">
        <v>803</v>
      </c>
      <c r="D1182" s="6">
        <v>3.0</v>
      </c>
    </row>
    <row r="1183">
      <c r="A1183" s="5" t="s">
        <v>101</v>
      </c>
      <c r="B1183" s="5" t="s">
        <v>830</v>
      </c>
      <c r="C1183" s="5" t="s">
        <v>831</v>
      </c>
      <c r="D1183" s="6">
        <v>1.0</v>
      </c>
    </row>
    <row r="1184">
      <c r="A1184" s="5" t="s">
        <v>101</v>
      </c>
      <c r="B1184" s="5" t="s">
        <v>798</v>
      </c>
      <c r="C1184" s="5" t="s">
        <v>799</v>
      </c>
      <c r="D1184" s="6">
        <v>2.0</v>
      </c>
    </row>
    <row r="1185">
      <c r="A1185" s="5" t="s">
        <v>101</v>
      </c>
      <c r="B1185" s="5" t="s">
        <v>822</v>
      </c>
      <c r="C1185" s="5" t="s">
        <v>823</v>
      </c>
      <c r="D1185" s="6">
        <v>1.0</v>
      </c>
    </row>
    <row r="1186">
      <c r="A1186" s="5" t="s">
        <v>85</v>
      </c>
      <c r="B1186" s="5" t="s">
        <v>782</v>
      </c>
      <c r="C1186" s="5" t="s">
        <v>783</v>
      </c>
      <c r="D1186" s="6">
        <v>1.0</v>
      </c>
    </row>
    <row r="1187">
      <c r="A1187" s="5" t="s">
        <v>85</v>
      </c>
      <c r="B1187" s="5" t="s">
        <v>784</v>
      </c>
      <c r="C1187" s="5" t="s">
        <v>785</v>
      </c>
      <c r="D1187" s="6">
        <v>2.0</v>
      </c>
    </row>
    <row r="1188">
      <c r="A1188" s="5" t="s">
        <v>85</v>
      </c>
      <c r="B1188" s="5" t="s">
        <v>786</v>
      </c>
      <c r="C1188" s="5" t="s">
        <v>787</v>
      </c>
      <c r="D1188" s="6">
        <v>1.0</v>
      </c>
    </row>
    <row r="1189">
      <c r="A1189" s="5" t="s">
        <v>85</v>
      </c>
      <c r="B1189" s="5" t="s">
        <v>811</v>
      </c>
      <c r="C1189" s="5" t="s">
        <v>812</v>
      </c>
      <c r="D1189" s="6">
        <v>1.0</v>
      </c>
    </row>
    <row r="1190">
      <c r="A1190" s="5" t="s">
        <v>85</v>
      </c>
      <c r="B1190" s="5" t="s">
        <v>813</v>
      </c>
      <c r="C1190" s="5" t="s">
        <v>812</v>
      </c>
      <c r="D1190" s="6">
        <v>1.0</v>
      </c>
    </row>
    <row r="1191">
      <c r="A1191" s="5" t="s">
        <v>85</v>
      </c>
      <c r="B1191" s="5" t="s">
        <v>838</v>
      </c>
      <c r="C1191" s="5" t="s">
        <v>839</v>
      </c>
      <c r="D1191" s="6">
        <v>1.0</v>
      </c>
    </row>
    <row r="1192">
      <c r="A1192" s="5" t="s">
        <v>85</v>
      </c>
      <c r="B1192" s="5" t="s">
        <v>800</v>
      </c>
      <c r="C1192" s="5" t="s">
        <v>801</v>
      </c>
      <c r="D1192" s="6">
        <v>3.0</v>
      </c>
    </row>
    <row r="1193">
      <c r="A1193" s="5" t="s">
        <v>85</v>
      </c>
      <c r="B1193" s="5" t="s">
        <v>790</v>
      </c>
      <c r="C1193" s="5" t="s">
        <v>791</v>
      </c>
      <c r="D1193" s="6">
        <v>1.0</v>
      </c>
    </row>
    <row r="1194">
      <c r="A1194" s="5" t="s">
        <v>85</v>
      </c>
      <c r="B1194" s="5" t="s">
        <v>792</v>
      </c>
      <c r="C1194" s="5" t="s">
        <v>793</v>
      </c>
      <c r="D1194" s="6">
        <v>8.0</v>
      </c>
    </row>
    <row r="1195">
      <c r="A1195" s="5" t="s">
        <v>85</v>
      </c>
      <c r="B1195" s="5" t="s">
        <v>794</v>
      </c>
      <c r="C1195" s="5" t="s">
        <v>795</v>
      </c>
      <c r="D1195" s="6">
        <v>11.0</v>
      </c>
    </row>
    <row r="1196">
      <c r="A1196" s="5" t="s">
        <v>85</v>
      </c>
      <c r="B1196" s="5" t="s">
        <v>796</v>
      </c>
      <c r="C1196" s="5" t="s">
        <v>797</v>
      </c>
      <c r="D1196" s="6">
        <v>2.0</v>
      </c>
    </row>
    <row r="1197">
      <c r="A1197" s="5" t="s">
        <v>85</v>
      </c>
      <c r="B1197" s="5" t="s">
        <v>878</v>
      </c>
      <c r="C1197" s="5" t="s">
        <v>879</v>
      </c>
      <c r="D1197" s="6">
        <v>1.0</v>
      </c>
    </row>
    <row r="1198">
      <c r="A1198" s="5" t="s">
        <v>85</v>
      </c>
      <c r="B1198" s="5" t="s">
        <v>824</v>
      </c>
      <c r="C1198" s="5" t="s">
        <v>825</v>
      </c>
      <c r="D1198" s="6">
        <v>4.0</v>
      </c>
    </row>
    <row r="1199">
      <c r="A1199" s="5" t="s">
        <v>85</v>
      </c>
      <c r="B1199" s="5" t="s">
        <v>828</v>
      </c>
      <c r="C1199" s="5" t="s">
        <v>829</v>
      </c>
      <c r="D1199" s="6">
        <v>2.0</v>
      </c>
    </row>
    <row r="1200">
      <c r="A1200" s="5" t="s">
        <v>85</v>
      </c>
      <c r="B1200" s="5" t="s">
        <v>992</v>
      </c>
      <c r="C1200" s="5" t="s">
        <v>993</v>
      </c>
      <c r="D1200" s="6">
        <v>1.0</v>
      </c>
    </row>
    <row r="1201">
      <c r="A1201" s="5" t="s">
        <v>85</v>
      </c>
      <c r="B1201" s="5" t="s">
        <v>802</v>
      </c>
      <c r="C1201" s="5" t="s">
        <v>803</v>
      </c>
      <c r="D1201" s="6">
        <v>1.0</v>
      </c>
    </row>
    <row r="1202">
      <c r="A1202" s="5" t="s">
        <v>85</v>
      </c>
      <c r="B1202" s="5" t="s">
        <v>798</v>
      </c>
      <c r="C1202" s="5" t="s">
        <v>799</v>
      </c>
      <c r="D1202" s="6">
        <v>25.0</v>
      </c>
    </row>
    <row r="1203">
      <c r="A1203" s="5" t="s">
        <v>85</v>
      </c>
      <c r="B1203" s="5" t="s">
        <v>807</v>
      </c>
      <c r="C1203" s="5" t="s">
        <v>808</v>
      </c>
      <c r="D1203" s="6">
        <v>1.0</v>
      </c>
    </row>
    <row r="1204">
      <c r="A1204" s="5" t="s">
        <v>102</v>
      </c>
      <c r="B1204" s="5" t="s">
        <v>804</v>
      </c>
      <c r="C1204" s="5" t="s">
        <v>805</v>
      </c>
      <c r="D1204" s="6">
        <v>1.0</v>
      </c>
    </row>
    <row r="1205">
      <c r="A1205" s="5" t="s">
        <v>102</v>
      </c>
      <c r="B1205" s="5" t="s">
        <v>854</v>
      </c>
      <c r="C1205" s="5" t="s">
        <v>855</v>
      </c>
      <c r="D1205" s="6">
        <v>1.0</v>
      </c>
    </row>
    <row r="1206">
      <c r="A1206" s="5" t="s">
        <v>102</v>
      </c>
      <c r="B1206" s="5" t="s">
        <v>786</v>
      </c>
      <c r="C1206" s="5" t="s">
        <v>787</v>
      </c>
      <c r="D1206" s="6">
        <v>2.0</v>
      </c>
    </row>
    <row r="1207">
      <c r="A1207" s="5" t="s">
        <v>102</v>
      </c>
      <c r="B1207" s="5" t="s">
        <v>788</v>
      </c>
      <c r="C1207" s="5" t="s">
        <v>789</v>
      </c>
      <c r="D1207" s="6">
        <v>2.0</v>
      </c>
    </row>
    <row r="1208">
      <c r="A1208" s="5" t="s">
        <v>102</v>
      </c>
      <c r="B1208" s="5" t="s">
        <v>811</v>
      </c>
      <c r="C1208" s="5" t="s">
        <v>812</v>
      </c>
      <c r="D1208" s="6">
        <v>1.0</v>
      </c>
    </row>
    <row r="1209">
      <c r="A1209" s="5" t="s">
        <v>102</v>
      </c>
      <c r="B1209" s="5" t="s">
        <v>813</v>
      </c>
      <c r="C1209" s="5" t="s">
        <v>812</v>
      </c>
      <c r="D1209" s="6">
        <v>1.0</v>
      </c>
    </row>
    <row r="1210">
      <c r="A1210" s="5" t="s">
        <v>102</v>
      </c>
      <c r="B1210" s="5" t="s">
        <v>930</v>
      </c>
      <c r="C1210" s="5" t="s">
        <v>931</v>
      </c>
      <c r="D1210" s="6">
        <v>1.0</v>
      </c>
    </row>
    <row r="1211">
      <c r="A1211" s="5" t="s">
        <v>102</v>
      </c>
      <c r="B1211" s="5" t="s">
        <v>800</v>
      </c>
      <c r="C1211" s="5" t="s">
        <v>801</v>
      </c>
      <c r="D1211" s="6">
        <v>5.0</v>
      </c>
    </row>
    <row r="1212">
      <c r="A1212" s="5" t="s">
        <v>102</v>
      </c>
      <c r="B1212" s="5" t="s">
        <v>840</v>
      </c>
      <c r="C1212" s="5" t="s">
        <v>841</v>
      </c>
      <c r="D1212" s="6">
        <v>1.0</v>
      </c>
    </row>
    <row r="1213">
      <c r="A1213" s="5" t="s">
        <v>102</v>
      </c>
      <c r="B1213" s="5" t="s">
        <v>790</v>
      </c>
      <c r="C1213" s="5" t="s">
        <v>791</v>
      </c>
      <c r="D1213" s="6">
        <v>4.0</v>
      </c>
    </row>
    <row r="1214">
      <c r="A1214" s="5" t="s">
        <v>102</v>
      </c>
      <c r="B1214" s="5" t="s">
        <v>842</v>
      </c>
      <c r="C1214" s="5" t="s">
        <v>843</v>
      </c>
      <c r="D1214" s="6">
        <v>1.0</v>
      </c>
    </row>
    <row r="1215">
      <c r="A1215" s="5" t="s">
        <v>102</v>
      </c>
      <c r="B1215" s="5" t="s">
        <v>792</v>
      </c>
      <c r="C1215" s="5" t="s">
        <v>793</v>
      </c>
      <c r="D1215" s="6">
        <v>21.0</v>
      </c>
    </row>
    <row r="1216">
      <c r="A1216" s="5" t="s">
        <v>102</v>
      </c>
      <c r="B1216" s="5" t="s">
        <v>794</v>
      </c>
      <c r="C1216" s="5" t="s">
        <v>795</v>
      </c>
      <c r="D1216" s="6">
        <v>4.0</v>
      </c>
    </row>
    <row r="1217">
      <c r="A1217" s="5" t="s">
        <v>102</v>
      </c>
      <c r="B1217" s="5" t="s">
        <v>796</v>
      </c>
      <c r="C1217" s="5" t="s">
        <v>797</v>
      </c>
      <c r="D1217" s="6">
        <v>6.0</v>
      </c>
    </row>
    <row r="1218">
      <c r="A1218" s="5" t="s">
        <v>102</v>
      </c>
      <c r="B1218" s="5" t="s">
        <v>856</v>
      </c>
      <c r="C1218" s="5" t="s">
        <v>857</v>
      </c>
      <c r="D1218" s="6">
        <v>1.0</v>
      </c>
    </row>
    <row r="1219">
      <c r="A1219" s="5" t="s">
        <v>102</v>
      </c>
      <c r="B1219" s="5" t="s">
        <v>936</v>
      </c>
      <c r="C1219" s="5" t="s">
        <v>937</v>
      </c>
      <c r="D1219" s="6">
        <v>1.0</v>
      </c>
    </row>
    <row r="1220">
      <c r="A1220" s="5" t="s">
        <v>102</v>
      </c>
      <c r="B1220" s="5" t="s">
        <v>802</v>
      </c>
      <c r="C1220" s="5" t="s">
        <v>803</v>
      </c>
      <c r="D1220" s="6">
        <v>4.0</v>
      </c>
    </row>
    <row r="1221">
      <c r="A1221" s="5" t="s">
        <v>102</v>
      </c>
      <c r="B1221" s="5" t="s">
        <v>798</v>
      </c>
      <c r="C1221" s="5" t="s">
        <v>799</v>
      </c>
      <c r="D1221" s="6">
        <v>5.0</v>
      </c>
    </row>
    <row r="1222">
      <c r="A1222" s="5" t="s">
        <v>102</v>
      </c>
      <c r="B1222" s="5" t="s">
        <v>880</v>
      </c>
      <c r="C1222" s="5" t="s">
        <v>881</v>
      </c>
      <c r="D1222" s="6">
        <v>1.0</v>
      </c>
    </row>
    <row r="1223">
      <c r="A1223" s="5" t="s">
        <v>103</v>
      </c>
      <c r="B1223" s="5" t="s">
        <v>786</v>
      </c>
      <c r="C1223" s="5" t="s">
        <v>787</v>
      </c>
      <c r="D1223" s="6">
        <v>2.0</v>
      </c>
    </row>
    <row r="1224">
      <c r="A1224" s="5" t="s">
        <v>103</v>
      </c>
      <c r="B1224" s="5" t="s">
        <v>811</v>
      </c>
      <c r="C1224" s="5" t="s">
        <v>812</v>
      </c>
      <c r="D1224" s="6">
        <v>1.0</v>
      </c>
    </row>
    <row r="1225">
      <c r="A1225" s="5" t="s">
        <v>103</v>
      </c>
      <c r="B1225" s="5" t="s">
        <v>800</v>
      </c>
      <c r="C1225" s="5" t="s">
        <v>801</v>
      </c>
      <c r="D1225" s="6">
        <v>4.0</v>
      </c>
    </row>
    <row r="1226">
      <c r="A1226" s="5" t="s">
        <v>103</v>
      </c>
      <c r="B1226" s="5" t="s">
        <v>790</v>
      </c>
      <c r="C1226" s="5" t="s">
        <v>791</v>
      </c>
      <c r="D1226" s="6">
        <v>6.0</v>
      </c>
    </row>
    <row r="1227">
      <c r="A1227" s="5" t="s">
        <v>103</v>
      </c>
      <c r="B1227" s="5" t="s">
        <v>792</v>
      </c>
      <c r="C1227" s="5" t="s">
        <v>793</v>
      </c>
      <c r="D1227" s="6">
        <v>5.0</v>
      </c>
    </row>
    <row r="1228">
      <c r="A1228" s="5" t="s">
        <v>103</v>
      </c>
      <c r="B1228" s="5" t="s">
        <v>794</v>
      </c>
      <c r="C1228" s="5" t="s">
        <v>795</v>
      </c>
      <c r="D1228" s="6">
        <v>4.0</v>
      </c>
    </row>
    <row r="1229">
      <c r="A1229" s="5" t="s">
        <v>103</v>
      </c>
      <c r="B1229" s="5" t="s">
        <v>886</v>
      </c>
      <c r="C1229" s="5" t="s">
        <v>887</v>
      </c>
      <c r="D1229" s="6">
        <v>1.0</v>
      </c>
    </row>
    <row r="1230">
      <c r="A1230" s="5" t="s">
        <v>103</v>
      </c>
      <c r="B1230" s="5" t="s">
        <v>832</v>
      </c>
      <c r="C1230" s="5" t="s">
        <v>833</v>
      </c>
      <c r="D1230" s="6">
        <v>1.0</v>
      </c>
    </row>
    <row r="1231">
      <c r="A1231" s="5" t="s">
        <v>103</v>
      </c>
      <c r="B1231" s="5" t="s">
        <v>796</v>
      </c>
      <c r="C1231" s="5" t="s">
        <v>797</v>
      </c>
      <c r="D1231" s="6">
        <v>1.0</v>
      </c>
    </row>
    <row r="1232">
      <c r="A1232" s="5" t="s">
        <v>103</v>
      </c>
      <c r="B1232" s="5" t="s">
        <v>824</v>
      </c>
      <c r="C1232" s="5" t="s">
        <v>825</v>
      </c>
      <c r="D1232" s="6">
        <v>2.0</v>
      </c>
    </row>
    <row r="1233">
      <c r="A1233" s="5" t="s">
        <v>103</v>
      </c>
      <c r="B1233" s="5" t="s">
        <v>802</v>
      </c>
      <c r="C1233" s="5" t="s">
        <v>803</v>
      </c>
      <c r="D1233" s="6">
        <v>3.0</v>
      </c>
    </row>
    <row r="1234">
      <c r="A1234" s="5" t="s">
        <v>103</v>
      </c>
      <c r="B1234" s="5" t="s">
        <v>798</v>
      </c>
      <c r="C1234" s="5" t="s">
        <v>799</v>
      </c>
      <c r="D1234" s="6">
        <v>11.0</v>
      </c>
    </row>
    <row r="1235">
      <c r="A1235" s="5" t="s">
        <v>104</v>
      </c>
      <c r="B1235" s="5" t="s">
        <v>784</v>
      </c>
      <c r="C1235" s="5" t="s">
        <v>785</v>
      </c>
      <c r="D1235" s="6">
        <v>1.0</v>
      </c>
    </row>
    <row r="1236">
      <c r="A1236" s="5" t="s">
        <v>104</v>
      </c>
      <c r="B1236" s="5" t="s">
        <v>786</v>
      </c>
      <c r="C1236" s="5" t="s">
        <v>787</v>
      </c>
      <c r="D1236" s="6">
        <v>1.0</v>
      </c>
    </row>
    <row r="1237">
      <c r="A1237" s="5" t="s">
        <v>104</v>
      </c>
      <c r="B1237" s="5" t="s">
        <v>788</v>
      </c>
      <c r="C1237" s="5" t="s">
        <v>789</v>
      </c>
      <c r="D1237" s="6">
        <v>1.0</v>
      </c>
    </row>
    <row r="1238">
      <c r="A1238" s="5" t="s">
        <v>104</v>
      </c>
      <c r="B1238" s="5" t="s">
        <v>790</v>
      </c>
      <c r="C1238" s="5" t="s">
        <v>791</v>
      </c>
      <c r="D1238" s="6">
        <v>52.0</v>
      </c>
    </row>
    <row r="1239">
      <c r="A1239" s="5" t="s">
        <v>104</v>
      </c>
      <c r="B1239" s="5" t="s">
        <v>792</v>
      </c>
      <c r="C1239" s="5" t="s">
        <v>793</v>
      </c>
      <c r="D1239" s="6">
        <v>4.0</v>
      </c>
    </row>
    <row r="1240">
      <c r="A1240" s="5" t="s">
        <v>104</v>
      </c>
      <c r="B1240" s="5" t="s">
        <v>794</v>
      </c>
      <c r="C1240" s="5" t="s">
        <v>795</v>
      </c>
      <c r="D1240" s="6">
        <v>3.0</v>
      </c>
    </row>
    <row r="1241">
      <c r="A1241" s="5" t="s">
        <v>104</v>
      </c>
      <c r="B1241" s="5" t="s">
        <v>1002</v>
      </c>
      <c r="C1241" s="5" t="s">
        <v>1003</v>
      </c>
      <c r="D1241" s="6">
        <v>1.0</v>
      </c>
    </row>
    <row r="1242">
      <c r="A1242" s="5" t="s">
        <v>104</v>
      </c>
      <c r="B1242" s="5" t="s">
        <v>824</v>
      </c>
      <c r="C1242" s="5" t="s">
        <v>825</v>
      </c>
      <c r="D1242" s="6">
        <v>2.0</v>
      </c>
    </row>
    <row r="1243">
      <c r="A1243" s="5" t="s">
        <v>104</v>
      </c>
      <c r="B1243" s="5" t="s">
        <v>948</v>
      </c>
      <c r="C1243" s="5" t="s">
        <v>949</v>
      </c>
      <c r="D1243" s="6">
        <v>2.0</v>
      </c>
    </row>
    <row r="1244">
      <c r="A1244" s="5" t="s">
        <v>104</v>
      </c>
      <c r="B1244" s="5" t="s">
        <v>868</v>
      </c>
      <c r="C1244" s="5" t="s">
        <v>869</v>
      </c>
      <c r="D1244" s="6">
        <v>1.0</v>
      </c>
    </row>
    <row r="1245">
      <c r="A1245" s="5" t="s">
        <v>104</v>
      </c>
      <c r="B1245" s="5" t="s">
        <v>828</v>
      </c>
      <c r="C1245" s="5" t="s">
        <v>829</v>
      </c>
      <c r="D1245" s="6">
        <v>1.0</v>
      </c>
    </row>
    <row r="1246">
      <c r="A1246" s="5" t="s">
        <v>104</v>
      </c>
      <c r="B1246" s="5" t="s">
        <v>802</v>
      </c>
      <c r="C1246" s="5" t="s">
        <v>803</v>
      </c>
      <c r="D1246" s="6">
        <v>5.0</v>
      </c>
    </row>
    <row r="1247">
      <c r="A1247" s="5" t="s">
        <v>104</v>
      </c>
      <c r="B1247" s="5" t="s">
        <v>798</v>
      </c>
      <c r="C1247" s="5" t="s">
        <v>799</v>
      </c>
      <c r="D1247" s="6">
        <v>7.0</v>
      </c>
    </row>
    <row r="1248">
      <c r="A1248" s="5" t="s">
        <v>104</v>
      </c>
      <c r="B1248" s="5" t="s">
        <v>880</v>
      </c>
      <c r="C1248" s="5" t="s">
        <v>881</v>
      </c>
      <c r="D1248" s="6">
        <v>1.0</v>
      </c>
    </row>
    <row r="1249">
      <c r="A1249" s="5" t="s">
        <v>104</v>
      </c>
      <c r="B1249" s="5" t="s">
        <v>822</v>
      </c>
      <c r="C1249" s="5" t="s">
        <v>823</v>
      </c>
      <c r="D1249" s="6">
        <v>1.0</v>
      </c>
    </row>
    <row r="1250">
      <c r="A1250" s="5" t="s">
        <v>104</v>
      </c>
      <c r="B1250" s="5" t="s">
        <v>807</v>
      </c>
      <c r="C1250" s="5" t="s">
        <v>808</v>
      </c>
      <c r="D1250" s="6">
        <v>1.0</v>
      </c>
    </row>
    <row r="1251">
      <c r="A1251" s="5" t="s">
        <v>105</v>
      </c>
      <c r="B1251" s="5" t="s">
        <v>784</v>
      </c>
      <c r="C1251" s="5" t="s">
        <v>785</v>
      </c>
      <c r="D1251" s="6">
        <v>5.0</v>
      </c>
    </row>
    <row r="1252">
      <c r="A1252" s="5" t="s">
        <v>105</v>
      </c>
      <c r="B1252" s="5" t="s">
        <v>786</v>
      </c>
      <c r="C1252" s="5" t="s">
        <v>787</v>
      </c>
      <c r="D1252" s="6">
        <v>1.0</v>
      </c>
    </row>
    <row r="1253">
      <c r="A1253" s="5" t="s">
        <v>105</v>
      </c>
      <c r="B1253" s="5" t="s">
        <v>788</v>
      </c>
      <c r="C1253" s="5" t="s">
        <v>789</v>
      </c>
      <c r="D1253" s="6">
        <v>2.0</v>
      </c>
    </row>
    <row r="1254">
      <c r="A1254" s="5" t="s">
        <v>105</v>
      </c>
      <c r="B1254" s="5" t="s">
        <v>811</v>
      </c>
      <c r="C1254" s="5" t="s">
        <v>812</v>
      </c>
      <c r="D1254" s="6">
        <v>2.0</v>
      </c>
    </row>
    <row r="1255">
      <c r="A1255" s="5" t="s">
        <v>105</v>
      </c>
      <c r="B1255" s="5" t="s">
        <v>800</v>
      </c>
      <c r="C1255" s="5" t="s">
        <v>801</v>
      </c>
      <c r="D1255" s="6">
        <v>3.0</v>
      </c>
    </row>
    <row r="1256">
      <c r="A1256" s="5" t="s">
        <v>105</v>
      </c>
      <c r="B1256" s="5" t="s">
        <v>790</v>
      </c>
      <c r="C1256" s="5" t="s">
        <v>791</v>
      </c>
      <c r="D1256" s="6">
        <v>1.0</v>
      </c>
    </row>
    <row r="1257">
      <c r="A1257" s="5" t="s">
        <v>105</v>
      </c>
      <c r="B1257" s="5" t="s">
        <v>792</v>
      </c>
      <c r="C1257" s="5" t="s">
        <v>793</v>
      </c>
      <c r="D1257" s="6">
        <v>5.0</v>
      </c>
    </row>
    <row r="1258">
      <c r="A1258" s="5" t="s">
        <v>105</v>
      </c>
      <c r="B1258" s="5" t="s">
        <v>794</v>
      </c>
      <c r="C1258" s="5" t="s">
        <v>795</v>
      </c>
      <c r="D1258" s="6">
        <v>10.0</v>
      </c>
    </row>
    <row r="1259">
      <c r="A1259" s="5" t="s">
        <v>105</v>
      </c>
      <c r="B1259" s="5" t="s">
        <v>824</v>
      </c>
      <c r="C1259" s="5" t="s">
        <v>825</v>
      </c>
      <c r="D1259" s="6">
        <v>3.0</v>
      </c>
    </row>
    <row r="1260">
      <c r="A1260" s="5" t="s">
        <v>105</v>
      </c>
      <c r="B1260" s="5" t="s">
        <v>802</v>
      </c>
      <c r="C1260" s="5" t="s">
        <v>803</v>
      </c>
      <c r="D1260" s="6">
        <v>1.0</v>
      </c>
    </row>
    <row r="1261">
      <c r="A1261" s="5" t="s">
        <v>105</v>
      </c>
      <c r="B1261" s="5" t="s">
        <v>798</v>
      </c>
      <c r="C1261" s="5" t="s">
        <v>799</v>
      </c>
      <c r="D1261" s="6">
        <v>12.0</v>
      </c>
    </row>
    <row r="1262">
      <c r="A1262" s="5" t="s">
        <v>105</v>
      </c>
      <c r="B1262" s="5" t="s">
        <v>822</v>
      </c>
      <c r="C1262" s="5" t="s">
        <v>823</v>
      </c>
      <c r="D1262" s="6">
        <v>1.0</v>
      </c>
    </row>
    <row r="1263">
      <c r="A1263" s="5" t="s">
        <v>105</v>
      </c>
      <c r="B1263" s="5" t="s">
        <v>848</v>
      </c>
      <c r="C1263" s="5" t="s">
        <v>849</v>
      </c>
      <c r="D1263" s="6">
        <v>1.0</v>
      </c>
    </row>
    <row r="1264">
      <c r="A1264" s="5" t="s">
        <v>105</v>
      </c>
      <c r="B1264" s="5" t="s">
        <v>807</v>
      </c>
      <c r="C1264" s="5" t="s">
        <v>808</v>
      </c>
      <c r="D1264" s="6">
        <v>3.0</v>
      </c>
    </row>
    <row r="1265">
      <c r="A1265" s="5" t="s">
        <v>106</v>
      </c>
      <c r="B1265" s="5" t="s">
        <v>784</v>
      </c>
      <c r="C1265" s="5" t="s">
        <v>785</v>
      </c>
      <c r="D1265" s="6">
        <v>1.0</v>
      </c>
    </row>
    <row r="1266">
      <c r="A1266" s="5" t="s">
        <v>106</v>
      </c>
      <c r="B1266" s="5" t="s">
        <v>811</v>
      </c>
      <c r="C1266" s="5" t="s">
        <v>812</v>
      </c>
      <c r="D1266" s="6">
        <v>2.0</v>
      </c>
    </row>
    <row r="1267">
      <c r="A1267" s="5" t="s">
        <v>106</v>
      </c>
      <c r="B1267" s="5" t="s">
        <v>800</v>
      </c>
      <c r="C1267" s="5" t="s">
        <v>801</v>
      </c>
      <c r="D1267" s="6">
        <v>8.0</v>
      </c>
    </row>
    <row r="1268">
      <c r="A1268" s="5" t="s">
        <v>106</v>
      </c>
      <c r="B1268" s="5" t="s">
        <v>840</v>
      </c>
      <c r="C1268" s="5" t="s">
        <v>841</v>
      </c>
      <c r="D1268" s="6">
        <v>1.0</v>
      </c>
    </row>
    <row r="1269">
      <c r="A1269" s="5" t="s">
        <v>106</v>
      </c>
      <c r="B1269" s="5" t="s">
        <v>790</v>
      </c>
      <c r="C1269" s="5" t="s">
        <v>791</v>
      </c>
      <c r="D1269" s="6">
        <v>2.0</v>
      </c>
    </row>
    <row r="1270">
      <c r="A1270" s="5" t="s">
        <v>106</v>
      </c>
      <c r="B1270" s="5" t="s">
        <v>792</v>
      </c>
      <c r="C1270" s="5" t="s">
        <v>793</v>
      </c>
      <c r="D1270" s="6">
        <v>4.0</v>
      </c>
    </row>
    <row r="1271">
      <c r="A1271" s="5" t="s">
        <v>106</v>
      </c>
      <c r="B1271" s="5" t="s">
        <v>794</v>
      </c>
      <c r="C1271" s="5" t="s">
        <v>795</v>
      </c>
      <c r="D1271" s="6">
        <v>10.0</v>
      </c>
    </row>
    <row r="1272">
      <c r="A1272" s="5" t="s">
        <v>106</v>
      </c>
      <c r="B1272" s="5" t="s">
        <v>870</v>
      </c>
      <c r="C1272" s="5" t="s">
        <v>871</v>
      </c>
      <c r="D1272" s="6">
        <v>1.0</v>
      </c>
    </row>
    <row r="1273">
      <c r="A1273" s="5" t="s">
        <v>106</v>
      </c>
      <c r="B1273" s="5" t="s">
        <v>856</v>
      </c>
      <c r="C1273" s="5" t="s">
        <v>857</v>
      </c>
      <c r="D1273" s="6">
        <v>1.0</v>
      </c>
    </row>
    <row r="1274">
      <c r="A1274" s="5" t="s">
        <v>106</v>
      </c>
      <c r="B1274" s="5" t="s">
        <v>824</v>
      </c>
      <c r="C1274" s="5" t="s">
        <v>825</v>
      </c>
      <c r="D1274" s="6">
        <v>3.0</v>
      </c>
    </row>
    <row r="1275">
      <c r="A1275" s="5" t="s">
        <v>106</v>
      </c>
      <c r="B1275" s="5" t="s">
        <v>834</v>
      </c>
      <c r="C1275" s="5" t="s">
        <v>835</v>
      </c>
      <c r="D1275" s="6">
        <v>1.0</v>
      </c>
    </row>
    <row r="1276">
      <c r="A1276" s="5" t="s">
        <v>106</v>
      </c>
      <c r="B1276" s="5" t="s">
        <v>802</v>
      </c>
      <c r="C1276" s="5" t="s">
        <v>803</v>
      </c>
      <c r="D1276" s="6">
        <v>5.0</v>
      </c>
    </row>
    <row r="1277">
      <c r="A1277" s="5" t="s">
        <v>106</v>
      </c>
      <c r="B1277" s="5" t="s">
        <v>798</v>
      </c>
      <c r="C1277" s="5" t="s">
        <v>799</v>
      </c>
      <c r="D1277" s="6">
        <v>22.0</v>
      </c>
    </row>
    <row r="1278">
      <c r="A1278" s="5" t="s">
        <v>106</v>
      </c>
      <c r="B1278" s="5" t="s">
        <v>822</v>
      </c>
      <c r="C1278" s="5" t="s">
        <v>823</v>
      </c>
      <c r="D1278" s="6">
        <v>1.0</v>
      </c>
    </row>
    <row r="1279">
      <c r="A1279" s="5" t="s">
        <v>106</v>
      </c>
      <c r="B1279" s="5" t="s">
        <v>807</v>
      </c>
      <c r="C1279" s="5" t="s">
        <v>808</v>
      </c>
      <c r="D1279" s="6">
        <v>1.0</v>
      </c>
    </row>
    <row r="1280">
      <c r="A1280" s="5" t="s">
        <v>107</v>
      </c>
      <c r="B1280" s="5" t="s">
        <v>786</v>
      </c>
      <c r="C1280" s="5" t="s">
        <v>787</v>
      </c>
      <c r="D1280" s="6">
        <v>2.0</v>
      </c>
    </row>
    <row r="1281">
      <c r="A1281" s="5" t="s">
        <v>107</v>
      </c>
      <c r="B1281" s="5" t="s">
        <v>788</v>
      </c>
      <c r="C1281" s="5" t="s">
        <v>789</v>
      </c>
      <c r="D1281" s="6">
        <v>5.0</v>
      </c>
    </row>
    <row r="1282">
      <c r="A1282" s="5" t="s">
        <v>107</v>
      </c>
      <c r="B1282" s="5" t="s">
        <v>811</v>
      </c>
      <c r="C1282" s="5" t="s">
        <v>812</v>
      </c>
      <c r="D1282" s="6">
        <v>7.0</v>
      </c>
    </row>
    <row r="1283">
      <c r="A1283" s="5" t="s">
        <v>107</v>
      </c>
      <c r="B1283" s="5" t="s">
        <v>800</v>
      </c>
      <c r="C1283" s="5" t="s">
        <v>801</v>
      </c>
      <c r="D1283" s="6">
        <v>3.0</v>
      </c>
    </row>
    <row r="1284">
      <c r="A1284" s="5" t="s">
        <v>107</v>
      </c>
      <c r="B1284" s="5" t="s">
        <v>790</v>
      </c>
      <c r="C1284" s="5" t="s">
        <v>791</v>
      </c>
      <c r="D1284" s="6">
        <v>6.0</v>
      </c>
    </row>
    <row r="1285">
      <c r="A1285" s="5" t="s">
        <v>107</v>
      </c>
      <c r="B1285" s="5" t="s">
        <v>792</v>
      </c>
      <c r="C1285" s="5" t="s">
        <v>793</v>
      </c>
      <c r="D1285" s="6">
        <v>2.0</v>
      </c>
    </row>
    <row r="1286">
      <c r="A1286" s="5" t="s">
        <v>107</v>
      </c>
      <c r="B1286" s="5" t="s">
        <v>794</v>
      </c>
      <c r="C1286" s="5" t="s">
        <v>795</v>
      </c>
      <c r="D1286" s="6">
        <v>3.0</v>
      </c>
    </row>
    <row r="1287">
      <c r="A1287" s="5" t="s">
        <v>107</v>
      </c>
      <c r="B1287" s="5" t="s">
        <v>824</v>
      </c>
      <c r="C1287" s="5" t="s">
        <v>825</v>
      </c>
      <c r="D1287" s="6">
        <v>4.0</v>
      </c>
    </row>
    <row r="1288">
      <c r="A1288" s="5" t="s">
        <v>107</v>
      </c>
      <c r="B1288" s="5" t="s">
        <v>902</v>
      </c>
      <c r="C1288" s="5" t="s">
        <v>903</v>
      </c>
      <c r="D1288" s="6">
        <v>1.0</v>
      </c>
    </row>
    <row r="1289">
      <c r="A1289" s="5" t="s">
        <v>107</v>
      </c>
      <c r="B1289" s="5" t="s">
        <v>798</v>
      </c>
      <c r="C1289" s="5" t="s">
        <v>799</v>
      </c>
      <c r="D1289" s="6">
        <v>79.0</v>
      </c>
    </row>
    <row r="1290">
      <c r="A1290" s="5" t="s">
        <v>107</v>
      </c>
      <c r="B1290" s="5" t="s">
        <v>807</v>
      </c>
      <c r="C1290" s="5" t="s">
        <v>808</v>
      </c>
      <c r="D1290" s="6">
        <v>1.0</v>
      </c>
    </row>
    <row r="1291">
      <c r="A1291" s="5" t="s">
        <v>108</v>
      </c>
      <c r="B1291" s="5" t="s">
        <v>784</v>
      </c>
      <c r="C1291" s="5" t="s">
        <v>785</v>
      </c>
      <c r="D1291" s="6">
        <v>9.0</v>
      </c>
    </row>
    <row r="1292">
      <c r="A1292" s="5" t="s">
        <v>108</v>
      </c>
      <c r="B1292" s="5" t="s">
        <v>788</v>
      </c>
      <c r="C1292" s="5" t="s">
        <v>789</v>
      </c>
      <c r="D1292" s="6">
        <v>5.0</v>
      </c>
    </row>
    <row r="1293">
      <c r="A1293" s="5" t="s">
        <v>108</v>
      </c>
      <c r="B1293" s="5" t="s">
        <v>811</v>
      </c>
      <c r="C1293" s="5" t="s">
        <v>812</v>
      </c>
      <c r="D1293" s="6">
        <v>10.0</v>
      </c>
    </row>
    <row r="1294">
      <c r="A1294" s="5" t="s">
        <v>108</v>
      </c>
      <c r="B1294" s="5" t="s">
        <v>946</v>
      </c>
      <c r="C1294" s="5" t="s">
        <v>947</v>
      </c>
      <c r="D1294" s="6">
        <v>1.0</v>
      </c>
    </row>
    <row r="1295">
      <c r="A1295" s="5" t="s">
        <v>108</v>
      </c>
      <c r="B1295" s="5" t="s">
        <v>800</v>
      </c>
      <c r="C1295" s="5" t="s">
        <v>801</v>
      </c>
      <c r="D1295" s="6">
        <v>9.0</v>
      </c>
    </row>
    <row r="1296">
      <c r="A1296" s="5" t="s">
        <v>108</v>
      </c>
      <c r="B1296" s="5" t="s">
        <v>790</v>
      </c>
      <c r="C1296" s="5" t="s">
        <v>791</v>
      </c>
      <c r="D1296" s="6">
        <v>5.0</v>
      </c>
    </row>
    <row r="1297">
      <c r="A1297" s="5" t="s">
        <v>108</v>
      </c>
      <c r="B1297" s="5" t="s">
        <v>842</v>
      </c>
      <c r="C1297" s="5" t="s">
        <v>843</v>
      </c>
      <c r="D1297" s="6">
        <v>2.0</v>
      </c>
    </row>
    <row r="1298">
      <c r="A1298" s="5" t="s">
        <v>108</v>
      </c>
      <c r="B1298" s="5" t="s">
        <v>792</v>
      </c>
      <c r="C1298" s="5" t="s">
        <v>793</v>
      </c>
      <c r="D1298" s="6">
        <v>12.0</v>
      </c>
    </row>
    <row r="1299">
      <c r="A1299" s="5" t="s">
        <v>108</v>
      </c>
      <c r="B1299" s="5" t="s">
        <v>794</v>
      </c>
      <c r="C1299" s="5" t="s">
        <v>795</v>
      </c>
      <c r="D1299" s="6">
        <v>9.0</v>
      </c>
    </row>
    <row r="1300">
      <c r="A1300" s="5" t="s">
        <v>108</v>
      </c>
      <c r="B1300" s="5" t="s">
        <v>824</v>
      </c>
      <c r="C1300" s="5" t="s">
        <v>825</v>
      </c>
      <c r="D1300" s="6">
        <v>1.0</v>
      </c>
    </row>
    <row r="1301">
      <c r="A1301" s="5" t="s">
        <v>108</v>
      </c>
      <c r="B1301" s="5" t="s">
        <v>802</v>
      </c>
      <c r="C1301" s="5" t="s">
        <v>803</v>
      </c>
      <c r="D1301" s="6">
        <v>11.0</v>
      </c>
    </row>
    <row r="1302">
      <c r="A1302" s="5" t="s">
        <v>108</v>
      </c>
      <c r="B1302" s="5" t="s">
        <v>830</v>
      </c>
      <c r="C1302" s="5" t="s">
        <v>831</v>
      </c>
      <c r="D1302" s="6">
        <v>1.0</v>
      </c>
    </row>
    <row r="1303">
      <c r="A1303" s="5" t="s">
        <v>108</v>
      </c>
      <c r="B1303" s="5" t="s">
        <v>798</v>
      </c>
      <c r="C1303" s="5" t="s">
        <v>799</v>
      </c>
      <c r="D1303" s="6">
        <v>18.0</v>
      </c>
    </row>
    <row r="1304">
      <c r="A1304" s="5" t="s">
        <v>108</v>
      </c>
      <c r="B1304" s="5" t="s">
        <v>880</v>
      </c>
      <c r="C1304" s="5" t="s">
        <v>881</v>
      </c>
      <c r="D1304" s="6">
        <v>4.0</v>
      </c>
    </row>
    <row r="1305">
      <c r="A1305" s="5" t="s">
        <v>108</v>
      </c>
      <c r="B1305" s="5" t="s">
        <v>807</v>
      </c>
      <c r="C1305" s="5" t="s">
        <v>808</v>
      </c>
      <c r="D1305" s="6">
        <v>1.0</v>
      </c>
    </row>
    <row r="1306">
      <c r="A1306" s="5" t="s">
        <v>109</v>
      </c>
      <c r="B1306" s="5" t="s">
        <v>809</v>
      </c>
      <c r="C1306" s="5" t="s">
        <v>810</v>
      </c>
      <c r="D1306" s="6">
        <v>3.0</v>
      </c>
    </row>
    <row r="1307">
      <c r="A1307" s="5" t="s">
        <v>109</v>
      </c>
      <c r="B1307" s="5" t="s">
        <v>784</v>
      </c>
      <c r="C1307" s="5" t="s">
        <v>785</v>
      </c>
      <c r="D1307" s="6">
        <v>5.0</v>
      </c>
    </row>
    <row r="1308">
      <c r="A1308" s="5" t="s">
        <v>109</v>
      </c>
      <c r="B1308" s="5" t="s">
        <v>786</v>
      </c>
      <c r="C1308" s="5" t="s">
        <v>787</v>
      </c>
      <c r="D1308" s="6">
        <v>3.0</v>
      </c>
    </row>
    <row r="1309">
      <c r="A1309" s="5" t="s">
        <v>109</v>
      </c>
      <c r="B1309" s="5" t="s">
        <v>788</v>
      </c>
      <c r="C1309" s="5" t="s">
        <v>789</v>
      </c>
      <c r="D1309" s="6">
        <v>2.0</v>
      </c>
    </row>
    <row r="1310">
      <c r="A1310" s="5" t="s">
        <v>109</v>
      </c>
      <c r="B1310" s="5" t="s">
        <v>800</v>
      </c>
      <c r="C1310" s="5" t="s">
        <v>801</v>
      </c>
      <c r="D1310" s="6">
        <v>10.0</v>
      </c>
    </row>
    <row r="1311">
      <c r="A1311" s="5" t="s">
        <v>109</v>
      </c>
      <c r="B1311" s="5" t="s">
        <v>790</v>
      </c>
      <c r="C1311" s="5" t="s">
        <v>791</v>
      </c>
      <c r="D1311" s="6">
        <v>5.0</v>
      </c>
    </row>
    <row r="1312">
      <c r="A1312" s="5" t="s">
        <v>109</v>
      </c>
      <c r="B1312" s="5" t="s">
        <v>842</v>
      </c>
      <c r="C1312" s="5" t="s">
        <v>843</v>
      </c>
      <c r="D1312" s="6">
        <v>3.0</v>
      </c>
    </row>
    <row r="1313">
      <c r="A1313" s="5" t="s">
        <v>109</v>
      </c>
      <c r="B1313" s="5" t="s">
        <v>792</v>
      </c>
      <c r="C1313" s="5" t="s">
        <v>793</v>
      </c>
      <c r="D1313" s="6">
        <v>8.0</v>
      </c>
    </row>
    <row r="1314">
      <c r="A1314" s="5" t="s">
        <v>109</v>
      </c>
      <c r="B1314" s="5" t="s">
        <v>794</v>
      </c>
      <c r="C1314" s="5" t="s">
        <v>795</v>
      </c>
      <c r="D1314" s="6">
        <v>7.0</v>
      </c>
    </row>
    <row r="1315">
      <c r="A1315" s="5" t="s">
        <v>109</v>
      </c>
      <c r="B1315" s="5" t="s">
        <v>796</v>
      </c>
      <c r="C1315" s="5" t="s">
        <v>797</v>
      </c>
      <c r="D1315" s="6">
        <v>4.0</v>
      </c>
    </row>
    <row r="1316">
      <c r="A1316" s="5" t="s">
        <v>109</v>
      </c>
      <c r="B1316" s="5" t="s">
        <v>824</v>
      </c>
      <c r="C1316" s="5" t="s">
        <v>825</v>
      </c>
      <c r="D1316" s="6">
        <v>2.0</v>
      </c>
    </row>
    <row r="1317">
      <c r="A1317" s="5" t="s">
        <v>109</v>
      </c>
      <c r="B1317" s="5" t="s">
        <v>902</v>
      </c>
      <c r="C1317" s="5" t="s">
        <v>903</v>
      </c>
      <c r="D1317" s="6">
        <v>1.0</v>
      </c>
    </row>
    <row r="1318">
      <c r="A1318" s="5" t="s">
        <v>109</v>
      </c>
      <c r="B1318" s="5" t="s">
        <v>802</v>
      </c>
      <c r="C1318" s="5" t="s">
        <v>803</v>
      </c>
      <c r="D1318" s="6">
        <v>5.0</v>
      </c>
    </row>
    <row r="1319">
      <c r="A1319" s="5" t="s">
        <v>109</v>
      </c>
      <c r="B1319" s="5" t="s">
        <v>798</v>
      </c>
      <c r="C1319" s="5" t="s">
        <v>799</v>
      </c>
      <c r="D1319" s="6">
        <v>13.0</v>
      </c>
    </row>
    <row r="1320">
      <c r="A1320" s="5" t="s">
        <v>109</v>
      </c>
      <c r="B1320" s="5" t="s">
        <v>822</v>
      </c>
      <c r="C1320" s="5" t="s">
        <v>823</v>
      </c>
      <c r="D1320" s="6">
        <v>1.0</v>
      </c>
    </row>
    <row r="1321">
      <c r="A1321" s="5" t="s">
        <v>109</v>
      </c>
      <c r="B1321" s="5" t="s">
        <v>807</v>
      </c>
      <c r="C1321" s="5" t="s">
        <v>808</v>
      </c>
      <c r="D1321" s="6">
        <v>1.0</v>
      </c>
    </row>
    <row r="1322">
      <c r="A1322" s="5" t="s">
        <v>109</v>
      </c>
      <c r="B1322" s="5" t="s">
        <v>836</v>
      </c>
      <c r="C1322" s="5" t="s">
        <v>837</v>
      </c>
      <c r="D1322" s="6">
        <v>1.0</v>
      </c>
    </row>
    <row r="1323">
      <c r="A1323" s="5" t="s">
        <v>110</v>
      </c>
      <c r="B1323" s="5" t="s">
        <v>784</v>
      </c>
      <c r="C1323" s="5" t="s">
        <v>785</v>
      </c>
      <c r="D1323" s="6">
        <v>1.0</v>
      </c>
    </row>
    <row r="1324">
      <c r="A1324" s="5" t="s">
        <v>110</v>
      </c>
      <c r="B1324" s="5" t="s">
        <v>811</v>
      </c>
      <c r="C1324" s="5" t="s">
        <v>812</v>
      </c>
      <c r="D1324" s="6">
        <v>1.0</v>
      </c>
    </row>
    <row r="1325">
      <c r="A1325" s="5" t="s">
        <v>110</v>
      </c>
      <c r="B1325" s="5" t="s">
        <v>800</v>
      </c>
      <c r="C1325" s="5" t="s">
        <v>801</v>
      </c>
      <c r="D1325" s="6">
        <v>6.0</v>
      </c>
    </row>
    <row r="1326">
      <c r="A1326" s="5" t="s">
        <v>110</v>
      </c>
      <c r="B1326" s="5" t="s">
        <v>790</v>
      </c>
      <c r="C1326" s="5" t="s">
        <v>791</v>
      </c>
      <c r="D1326" s="6">
        <v>1.0</v>
      </c>
    </row>
    <row r="1327">
      <c r="A1327" s="5" t="s">
        <v>110</v>
      </c>
      <c r="B1327" s="5" t="s">
        <v>842</v>
      </c>
      <c r="C1327" s="5" t="s">
        <v>843</v>
      </c>
      <c r="D1327" s="6">
        <v>1.0</v>
      </c>
    </row>
    <row r="1328">
      <c r="A1328" s="5" t="s">
        <v>110</v>
      </c>
      <c r="B1328" s="5" t="s">
        <v>792</v>
      </c>
      <c r="C1328" s="5" t="s">
        <v>793</v>
      </c>
      <c r="D1328" s="6">
        <v>5.0</v>
      </c>
    </row>
    <row r="1329">
      <c r="A1329" s="5" t="s">
        <v>110</v>
      </c>
      <c r="B1329" s="5" t="s">
        <v>794</v>
      </c>
      <c r="C1329" s="5" t="s">
        <v>795</v>
      </c>
      <c r="D1329" s="6">
        <v>2.0</v>
      </c>
    </row>
    <row r="1330">
      <c r="A1330" s="5" t="s">
        <v>110</v>
      </c>
      <c r="B1330" s="5" t="s">
        <v>912</v>
      </c>
      <c r="C1330" s="5" t="s">
        <v>913</v>
      </c>
      <c r="D1330" s="6">
        <v>1.0</v>
      </c>
    </row>
    <row r="1331">
      <c r="A1331" s="5" t="s">
        <v>110</v>
      </c>
      <c r="B1331" s="5" t="s">
        <v>796</v>
      </c>
      <c r="C1331" s="5" t="s">
        <v>797</v>
      </c>
      <c r="D1331" s="6">
        <v>2.0</v>
      </c>
    </row>
    <row r="1332">
      <c r="A1332" s="5" t="s">
        <v>110</v>
      </c>
      <c r="B1332" s="5" t="s">
        <v>870</v>
      </c>
      <c r="C1332" s="5" t="s">
        <v>871</v>
      </c>
      <c r="D1332" s="6">
        <v>1.0</v>
      </c>
    </row>
    <row r="1333">
      <c r="A1333" s="5" t="s">
        <v>110</v>
      </c>
      <c r="B1333" s="5" t="s">
        <v>824</v>
      </c>
      <c r="C1333" s="5" t="s">
        <v>825</v>
      </c>
      <c r="D1333" s="6">
        <v>2.0</v>
      </c>
    </row>
    <row r="1334">
      <c r="A1334" s="5" t="s">
        <v>110</v>
      </c>
      <c r="B1334" s="5" t="s">
        <v>844</v>
      </c>
      <c r="C1334" s="5" t="s">
        <v>845</v>
      </c>
      <c r="D1334" s="6">
        <v>1.0</v>
      </c>
    </row>
    <row r="1335">
      <c r="A1335" s="5" t="s">
        <v>110</v>
      </c>
      <c r="B1335" s="5" t="s">
        <v>802</v>
      </c>
      <c r="C1335" s="5" t="s">
        <v>803</v>
      </c>
      <c r="D1335" s="6">
        <v>1.0</v>
      </c>
    </row>
    <row r="1336">
      <c r="A1336" s="5" t="s">
        <v>110</v>
      </c>
      <c r="B1336" s="5" t="s">
        <v>814</v>
      </c>
      <c r="C1336" s="5" t="s">
        <v>815</v>
      </c>
      <c r="D1336" s="6">
        <v>1.0</v>
      </c>
    </row>
    <row r="1337">
      <c r="A1337" s="5" t="s">
        <v>110</v>
      </c>
      <c r="B1337" s="5" t="s">
        <v>798</v>
      </c>
      <c r="C1337" s="5" t="s">
        <v>799</v>
      </c>
      <c r="D1337" s="6">
        <v>7.0</v>
      </c>
    </row>
    <row r="1338">
      <c r="A1338" s="5" t="s">
        <v>86</v>
      </c>
      <c r="B1338" s="5" t="s">
        <v>784</v>
      </c>
      <c r="C1338" s="5" t="s">
        <v>785</v>
      </c>
      <c r="D1338" s="6">
        <v>2.0</v>
      </c>
    </row>
    <row r="1339">
      <c r="A1339" s="5" t="s">
        <v>86</v>
      </c>
      <c r="B1339" s="5" t="s">
        <v>786</v>
      </c>
      <c r="C1339" s="5" t="s">
        <v>787</v>
      </c>
      <c r="D1339" s="6">
        <v>1.0</v>
      </c>
    </row>
    <row r="1340">
      <c r="A1340" s="5" t="s">
        <v>86</v>
      </c>
      <c r="B1340" s="5" t="s">
        <v>800</v>
      </c>
      <c r="C1340" s="5" t="s">
        <v>801</v>
      </c>
      <c r="D1340" s="6">
        <v>5.0</v>
      </c>
    </row>
    <row r="1341">
      <c r="A1341" s="5" t="s">
        <v>86</v>
      </c>
      <c r="B1341" s="5" t="s">
        <v>790</v>
      </c>
      <c r="C1341" s="5" t="s">
        <v>791</v>
      </c>
      <c r="D1341" s="6">
        <v>9.0</v>
      </c>
    </row>
    <row r="1342">
      <c r="A1342" s="5" t="s">
        <v>86</v>
      </c>
      <c r="B1342" s="5" t="s">
        <v>792</v>
      </c>
      <c r="C1342" s="5" t="s">
        <v>793</v>
      </c>
      <c r="D1342" s="6">
        <v>6.0</v>
      </c>
    </row>
    <row r="1343">
      <c r="A1343" s="5" t="s">
        <v>86</v>
      </c>
      <c r="B1343" s="5" t="s">
        <v>794</v>
      </c>
      <c r="C1343" s="5" t="s">
        <v>795</v>
      </c>
      <c r="D1343" s="6">
        <v>4.0</v>
      </c>
    </row>
    <row r="1344">
      <c r="A1344" s="5" t="s">
        <v>86</v>
      </c>
      <c r="B1344" s="5" t="s">
        <v>796</v>
      </c>
      <c r="C1344" s="5" t="s">
        <v>797</v>
      </c>
      <c r="D1344" s="6">
        <v>3.0</v>
      </c>
    </row>
    <row r="1345">
      <c r="A1345" s="5" t="s">
        <v>86</v>
      </c>
      <c r="B1345" s="5" t="s">
        <v>856</v>
      </c>
      <c r="C1345" s="5" t="s">
        <v>857</v>
      </c>
      <c r="D1345" s="6">
        <v>1.0</v>
      </c>
    </row>
    <row r="1346">
      <c r="A1346" s="5" t="s">
        <v>86</v>
      </c>
      <c r="B1346" s="5" t="s">
        <v>824</v>
      </c>
      <c r="C1346" s="5" t="s">
        <v>825</v>
      </c>
      <c r="D1346" s="6">
        <v>1.0</v>
      </c>
    </row>
    <row r="1347">
      <c r="A1347" s="5" t="s">
        <v>86</v>
      </c>
      <c r="B1347" s="5" t="s">
        <v>798</v>
      </c>
      <c r="C1347" s="5" t="s">
        <v>799</v>
      </c>
      <c r="D1347" s="6">
        <v>15.0</v>
      </c>
    </row>
    <row r="1348">
      <c r="A1348" s="5" t="s">
        <v>87</v>
      </c>
      <c r="B1348" s="5" t="s">
        <v>804</v>
      </c>
      <c r="C1348" s="5" t="s">
        <v>805</v>
      </c>
      <c r="D1348" s="6">
        <v>1.0</v>
      </c>
    </row>
    <row r="1349">
      <c r="A1349" s="5" t="s">
        <v>87</v>
      </c>
      <c r="B1349" s="5" t="s">
        <v>784</v>
      </c>
      <c r="C1349" s="5" t="s">
        <v>785</v>
      </c>
      <c r="D1349" s="6">
        <v>2.0</v>
      </c>
    </row>
    <row r="1350">
      <c r="A1350" s="5" t="s">
        <v>87</v>
      </c>
      <c r="B1350" s="5" t="s">
        <v>854</v>
      </c>
      <c r="C1350" s="5" t="s">
        <v>855</v>
      </c>
      <c r="D1350" s="6">
        <v>1.0</v>
      </c>
    </row>
    <row r="1351">
      <c r="A1351" s="5" t="s">
        <v>87</v>
      </c>
      <c r="B1351" s="5" t="s">
        <v>786</v>
      </c>
      <c r="C1351" s="5" t="s">
        <v>787</v>
      </c>
      <c r="D1351" s="6">
        <v>3.0</v>
      </c>
    </row>
    <row r="1352">
      <c r="A1352" s="5" t="s">
        <v>87</v>
      </c>
      <c r="B1352" s="5" t="s">
        <v>788</v>
      </c>
      <c r="C1352" s="5" t="s">
        <v>789</v>
      </c>
      <c r="D1352" s="6">
        <v>2.0</v>
      </c>
    </row>
    <row r="1353">
      <c r="A1353" s="5" t="s">
        <v>87</v>
      </c>
      <c r="B1353" s="5" t="s">
        <v>811</v>
      </c>
      <c r="C1353" s="5" t="s">
        <v>812</v>
      </c>
      <c r="D1353" s="6">
        <v>1.0</v>
      </c>
    </row>
    <row r="1354">
      <c r="A1354" s="5" t="s">
        <v>87</v>
      </c>
      <c r="B1354" s="5" t="s">
        <v>800</v>
      </c>
      <c r="C1354" s="5" t="s">
        <v>801</v>
      </c>
      <c r="D1354" s="6">
        <v>1.0</v>
      </c>
    </row>
    <row r="1355">
      <c r="A1355" s="5" t="s">
        <v>87</v>
      </c>
      <c r="B1355" s="5" t="s">
        <v>790</v>
      </c>
      <c r="C1355" s="5" t="s">
        <v>791</v>
      </c>
      <c r="D1355" s="6">
        <v>6.0</v>
      </c>
    </row>
    <row r="1356">
      <c r="A1356" s="5" t="s">
        <v>87</v>
      </c>
      <c r="B1356" s="5" t="s">
        <v>792</v>
      </c>
      <c r="C1356" s="5" t="s">
        <v>793</v>
      </c>
      <c r="D1356" s="6">
        <v>16.0</v>
      </c>
    </row>
    <row r="1357">
      <c r="A1357" s="5" t="s">
        <v>87</v>
      </c>
      <c r="B1357" s="5" t="s">
        <v>794</v>
      </c>
      <c r="C1357" s="5" t="s">
        <v>795</v>
      </c>
      <c r="D1357" s="6">
        <v>1.0</v>
      </c>
    </row>
    <row r="1358">
      <c r="A1358" s="5" t="s">
        <v>87</v>
      </c>
      <c r="B1358" s="5" t="s">
        <v>798</v>
      </c>
      <c r="C1358" s="5" t="s">
        <v>799</v>
      </c>
      <c r="D1358" s="6">
        <v>19.0</v>
      </c>
    </row>
    <row r="1359">
      <c r="A1359" s="5" t="s">
        <v>88</v>
      </c>
      <c r="B1359" s="5" t="s">
        <v>788</v>
      </c>
      <c r="C1359" s="5" t="s">
        <v>789</v>
      </c>
      <c r="D1359" s="6">
        <v>1.0</v>
      </c>
    </row>
    <row r="1360">
      <c r="A1360" s="5" t="s">
        <v>88</v>
      </c>
      <c r="B1360" s="5" t="s">
        <v>811</v>
      </c>
      <c r="C1360" s="5" t="s">
        <v>812</v>
      </c>
      <c r="D1360" s="6">
        <v>1.0</v>
      </c>
    </row>
    <row r="1361">
      <c r="A1361" s="5" t="s">
        <v>88</v>
      </c>
      <c r="B1361" s="5" t="s">
        <v>800</v>
      </c>
      <c r="C1361" s="5" t="s">
        <v>801</v>
      </c>
      <c r="D1361" s="6">
        <v>2.0</v>
      </c>
    </row>
    <row r="1362">
      <c r="A1362" s="5" t="s">
        <v>88</v>
      </c>
      <c r="B1362" s="5" t="s">
        <v>790</v>
      </c>
      <c r="C1362" s="5" t="s">
        <v>791</v>
      </c>
      <c r="D1362" s="6">
        <v>1.0</v>
      </c>
    </row>
    <row r="1363">
      <c r="A1363" s="5" t="s">
        <v>88</v>
      </c>
      <c r="B1363" s="5" t="s">
        <v>792</v>
      </c>
      <c r="C1363" s="5" t="s">
        <v>793</v>
      </c>
      <c r="D1363" s="6">
        <v>21.0</v>
      </c>
    </row>
    <row r="1364">
      <c r="A1364" s="5" t="s">
        <v>88</v>
      </c>
      <c r="B1364" s="5" t="s">
        <v>794</v>
      </c>
      <c r="C1364" s="5" t="s">
        <v>795</v>
      </c>
      <c r="D1364" s="6">
        <v>5.0</v>
      </c>
    </row>
    <row r="1365">
      <c r="A1365" s="5" t="s">
        <v>88</v>
      </c>
      <c r="B1365" s="5" t="s">
        <v>844</v>
      </c>
      <c r="C1365" s="5" t="s">
        <v>845</v>
      </c>
      <c r="D1365" s="6">
        <v>3.0</v>
      </c>
    </row>
    <row r="1366">
      <c r="A1366" s="5" t="s">
        <v>88</v>
      </c>
      <c r="B1366" s="5" t="s">
        <v>828</v>
      </c>
      <c r="C1366" s="5" t="s">
        <v>829</v>
      </c>
      <c r="D1366" s="6">
        <v>17.0</v>
      </c>
    </row>
    <row r="1367">
      <c r="A1367" s="5" t="s">
        <v>88</v>
      </c>
      <c r="B1367" s="5" t="s">
        <v>798</v>
      </c>
      <c r="C1367" s="5" t="s">
        <v>799</v>
      </c>
      <c r="D1367" s="6">
        <v>7.0</v>
      </c>
    </row>
    <row r="1368">
      <c r="A1368" s="5" t="s">
        <v>88</v>
      </c>
      <c r="B1368" s="5" t="s">
        <v>816</v>
      </c>
      <c r="C1368" s="5" t="s">
        <v>817</v>
      </c>
      <c r="D1368" s="6">
        <v>1.0</v>
      </c>
    </row>
    <row r="1369">
      <c r="A1369" s="5" t="s">
        <v>88</v>
      </c>
      <c r="B1369" s="5" t="s">
        <v>848</v>
      </c>
      <c r="C1369" s="5" t="s">
        <v>849</v>
      </c>
      <c r="D1369" s="6">
        <v>1.0</v>
      </c>
    </row>
    <row r="1370">
      <c r="A1370" s="5" t="s">
        <v>89</v>
      </c>
      <c r="B1370" s="5" t="s">
        <v>809</v>
      </c>
      <c r="C1370" s="5" t="s">
        <v>810</v>
      </c>
      <c r="D1370" s="6">
        <v>2.0</v>
      </c>
    </row>
    <row r="1371">
      <c r="A1371" s="5" t="s">
        <v>89</v>
      </c>
      <c r="B1371" s="5" t="s">
        <v>784</v>
      </c>
      <c r="C1371" s="5" t="s">
        <v>785</v>
      </c>
      <c r="D1371" s="6">
        <v>1.0</v>
      </c>
    </row>
    <row r="1372">
      <c r="A1372" s="5" t="s">
        <v>89</v>
      </c>
      <c r="B1372" s="5" t="s">
        <v>786</v>
      </c>
      <c r="C1372" s="5" t="s">
        <v>787</v>
      </c>
      <c r="D1372" s="6">
        <v>1.0</v>
      </c>
    </row>
    <row r="1373">
      <c r="A1373" s="5" t="s">
        <v>89</v>
      </c>
      <c r="B1373" s="5" t="s">
        <v>811</v>
      </c>
      <c r="C1373" s="5" t="s">
        <v>812</v>
      </c>
      <c r="D1373" s="6">
        <v>1.0</v>
      </c>
    </row>
    <row r="1374">
      <c r="A1374" s="5" t="s">
        <v>89</v>
      </c>
      <c r="B1374" s="5" t="s">
        <v>800</v>
      </c>
      <c r="C1374" s="5" t="s">
        <v>801</v>
      </c>
      <c r="D1374" s="6">
        <v>1.0</v>
      </c>
    </row>
    <row r="1375">
      <c r="A1375" s="5" t="s">
        <v>89</v>
      </c>
      <c r="B1375" s="5" t="s">
        <v>790</v>
      </c>
      <c r="C1375" s="5" t="s">
        <v>791</v>
      </c>
      <c r="D1375" s="6">
        <v>3.0</v>
      </c>
    </row>
    <row r="1376">
      <c r="A1376" s="5" t="s">
        <v>89</v>
      </c>
      <c r="B1376" s="5" t="s">
        <v>792</v>
      </c>
      <c r="C1376" s="5" t="s">
        <v>793</v>
      </c>
      <c r="D1376" s="6">
        <v>12.0</v>
      </c>
    </row>
    <row r="1377">
      <c r="A1377" s="5" t="s">
        <v>89</v>
      </c>
      <c r="B1377" s="5" t="s">
        <v>824</v>
      </c>
      <c r="C1377" s="5" t="s">
        <v>825</v>
      </c>
      <c r="D1377" s="6">
        <v>2.0</v>
      </c>
    </row>
    <row r="1378">
      <c r="A1378" s="5" t="s">
        <v>89</v>
      </c>
      <c r="B1378" s="5" t="s">
        <v>830</v>
      </c>
      <c r="C1378" s="5" t="s">
        <v>831</v>
      </c>
      <c r="D1378" s="6">
        <v>1.0</v>
      </c>
    </row>
    <row r="1379">
      <c r="A1379" s="5" t="s">
        <v>89</v>
      </c>
      <c r="B1379" s="5" t="s">
        <v>798</v>
      </c>
      <c r="C1379" s="5" t="s">
        <v>799</v>
      </c>
      <c r="D1379" s="6">
        <v>4.0</v>
      </c>
    </row>
    <row r="1380">
      <c r="A1380" s="5" t="s">
        <v>89</v>
      </c>
      <c r="B1380" s="5" t="s">
        <v>848</v>
      </c>
      <c r="C1380" s="5" t="s">
        <v>849</v>
      </c>
      <c r="D1380" s="6">
        <v>1.0</v>
      </c>
    </row>
    <row r="1381">
      <c r="A1381" s="5" t="s">
        <v>90</v>
      </c>
      <c r="B1381" s="5" t="s">
        <v>804</v>
      </c>
      <c r="C1381" s="5" t="s">
        <v>805</v>
      </c>
      <c r="D1381" s="6">
        <v>1.0</v>
      </c>
    </row>
    <row r="1382">
      <c r="A1382" s="5" t="s">
        <v>90</v>
      </c>
      <c r="B1382" s="5" t="s">
        <v>800</v>
      </c>
      <c r="C1382" s="5" t="s">
        <v>801</v>
      </c>
      <c r="D1382" s="6">
        <v>1.0</v>
      </c>
    </row>
    <row r="1383">
      <c r="A1383" s="5" t="s">
        <v>90</v>
      </c>
      <c r="B1383" s="5" t="s">
        <v>840</v>
      </c>
      <c r="C1383" s="5" t="s">
        <v>841</v>
      </c>
      <c r="D1383" s="6">
        <v>1.0</v>
      </c>
    </row>
    <row r="1384">
      <c r="A1384" s="5" t="s">
        <v>90</v>
      </c>
      <c r="B1384" s="5" t="s">
        <v>790</v>
      </c>
      <c r="C1384" s="5" t="s">
        <v>791</v>
      </c>
      <c r="D1384" s="6">
        <v>1.0</v>
      </c>
    </row>
    <row r="1385">
      <c r="A1385" s="5" t="s">
        <v>90</v>
      </c>
      <c r="B1385" s="5" t="s">
        <v>792</v>
      </c>
      <c r="C1385" s="5" t="s">
        <v>793</v>
      </c>
      <c r="D1385" s="6">
        <v>9.0</v>
      </c>
    </row>
    <row r="1386">
      <c r="A1386" s="5" t="s">
        <v>90</v>
      </c>
      <c r="B1386" s="5" t="s">
        <v>794</v>
      </c>
      <c r="C1386" s="5" t="s">
        <v>795</v>
      </c>
      <c r="D1386" s="6">
        <v>4.0</v>
      </c>
    </row>
    <row r="1387">
      <c r="A1387" s="5" t="s">
        <v>90</v>
      </c>
      <c r="B1387" s="5" t="s">
        <v>796</v>
      </c>
      <c r="C1387" s="5" t="s">
        <v>797</v>
      </c>
      <c r="D1387" s="6">
        <v>1.0</v>
      </c>
    </row>
    <row r="1388">
      <c r="A1388" s="5" t="s">
        <v>90</v>
      </c>
      <c r="B1388" s="5" t="s">
        <v>824</v>
      </c>
      <c r="C1388" s="5" t="s">
        <v>825</v>
      </c>
      <c r="D1388" s="6">
        <v>1.0</v>
      </c>
    </row>
    <row r="1389">
      <c r="A1389" s="5" t="s">
        <v>90</v>
      </c>
      <c r="B1389" s="5" t="s">
        <v>818</v>
      </c>
      <c r="C1389" s="5" t="s">
        <v>819</v>
      </c>
      <c r="D1389" s="6">
        <v>1.0</v>
      </c>
    </row>
    <row r="1390">
      <c r="A1390" s="5" t="s">
        <v>90</v>
      </c>
      <c r="B1390" s="5" t="s">
        <v>1004</v>
      </c>
      <c r="C1390" s="5" t="s">
        <v>1005</v>
      </c>
      <c r="D1390" s="6">
        <v>1.0</v>
      </c>
    </row>
    <row r="1391">
      <c r="A1391" s="5" t="s">
        <v>90</v>
      </c>
      <c r="B1391" s="5" t="s">
        <v>798</v>
      </c>
      <c r="C1391" s="5" t="s">
        <v>799</v>
      </c>
      <c r="D1391" s="6">
        <v>11.0</v>
      </c>
    </row>
    <row r="1392">
      <c r="A1392" s="5" t="s">
        <v>90</v>
      </c>
      <c r="B1392" s="5" t="s">
        <v>880</v>
      </c>
      <c r="C1392" s="5" t="s">
        <v>881</v>
      </c>
      <c r="D1392" s="6">
        <v>3.0</v>
      </c>
    </row>
    <row r="1393">
      <c r="A1393" s="5" t="s">
        <v>90</v>
      </c>
      <c r="B1393" s="5" t="s">
        <v>807</v>
      </c>
      <c r="C1393" s="5" t="s">
        <v>808</v>
      </c>
      <c r="D1393" s="6">
        <v>1.0</v>
      </c>
    </row>
    <row r="1394">
      <c r="A1394" s="5" t="s">
        <v>146</v>
      </c>
      <c r="B1394" s="5" t="s">
        <v>1006</v>
      </c>
      <c r="C1394" s="5" t="s">
        <v>1007</v>
      </c>
      <c r="D1394" s="6">
        <v>1.0</v>
      </c>
    </row>
    <row r="1395">
      <c r="A1395" s="5" t="s">
        <v>146</v>
      </c>
      <c r="B1395" s="5" t="s">
        <v>784</v>
      </c>
      <c r="C1395" s="5" t="s">
        <v>785</v>
      </c>
      <c r="D1395" s="6">
        <v>1.0</v>
      </c>
    </row>
    <row r="1396">
      <c r="A1396" s="5" t="s">
        <v>146</v>
      </c>
      <c r="B1396" s="5" t="s">
        <v>786</v>
      </c>
      <c r="C1396" s="5" t="s">
        <v>787</v>
      </c>
      <c r="D1396" s="6">
        <v>2.0</v>
      </c>
    </row>
    <row r="1397">
      <c r="A1397" s="5" t="s">
        <v>146</v>
      </c>
      <c r="B1397" s="5" t="s">
        <v>788</v>
      </c>
      <c r="C1397" s="5" t="s">
        <v>789</v>
      </c>
      <c r="D1397" s="6">
        <v>1.0</v>
      </c>
    </row>
    <row r="1398">
      <c r="A1398" s="5" t="s">
        <v>146</v>
      </c>
      <c r="B1398" s="5" t="s">
        <v>790</v>
      </c>
      <c r="C1398" s="5" t="s">
        <v>791</v>
      </c>
      <c r="D1398" s="6">
        <v>1.0</v>
      </c>
    </row>
    <row r="1399">
      <c r="A1399" s="5" t="s">
        <v>146</v>
      </c>
      <c r="B1399" s="5" t="s">
        <v>792</v>
      </c>
      <c r="C1399" s="5" t="s">
        <v>793</v>
      </c>
      <c r="D1399" s="6">
        <v>8.0</v>
      </c>
    </row>
    <row r="1400">
      <c r="A1400" s="5" t="s">
        <v>146</v>
      </c>
      <c r="B1400" s="5" t="s">
        <v>794</v>
      </c>
      <c r="C1400" s="5" t="s">
        <v>795</v>
      </c>
      <c r="D1400" s="6">
        <v>4.0</v>
      </c>
    </row>
    <row r="1401">
      <c r="A1401" s="5" t="s">
        <v>146</v>
      </c>
      <c r="B1401" s="5" t="s">
        <v>824</v>
      </c>
      <c r="C1401" s="5" t="s">
        <v>825</v>
      </c>
      <c r="D1401" s="6">
        <v>2.0</v>
      </c>
    </row>
    <row r="1402">
      <c r="A1402" s="5" t="s">
        <v>146</v>
      </c>
      <c r="B1402" s="5" t="s">
        <v>798</v>
      </c>
      <c r="C1402" s="5" t="s">
        <v>799</v>
      </c>
      <c r="D1402" s="6">
        <v>8.0</v>
      </c>
    </row>
    <row r="1403">
      <c r="A1403" s="5" t="s">
        <v>147</v>
      </c>
      <c r="B1403" s="5" t="s">
        <v>782</v>
      </c>
      <c r="C1403" s="5" t="s">
        <v>783</v>
      </c>
      <c r="D1403" s="6">
        <v>1.0</v>
      </c>
    </row>
    <row r="1404">
      <c r="A1404" s="5" t="s">
        <v>147</v>
      </c>
      <c r="B1404" s="5" t="s">
        <v>786</v>
      </c>
      <c r="C1404" s="5" t="s">
        <v>787</v>
      </c>
      <c r="D1404" s="6">
        <v>3.0</v>
      </c>
    </row>
    <row r="1405">
      <c r="A1405" s="5" t="s">
        <v>147</v>
      </c>
      <c r="B1405" s="5" t="s">
        <v>788</v>
      </c>
      <c r="C1405" s="5" t="s">
        <v>789</v>
      </c>
      <c r="D1405" s="6">
        <v>4.0</v>
      </c>
    </row>
    <row r="1406">
      <c r="A1406" s="5" t="s">
        <v>147</v>
      </c>
      <c r="B1406" s="5" t="s">
        <v>811</v>
      </c>
      <c r="C1406" s="5" t="s">
        <v>812</v>
      </c>
      <c r="D1406" s="6">
        <v>1.0</v>
      </c>
    </row>
    <row r="1407">
      <c r="A1407" s="5" t="s">
        <v>147</v>
      </c>
      <c r="B1407" s="5" t="s">
        <v>800</v>
      </c>
      <c r="C1407" s="5" t="s">
        <v>801</v>
      </c>
      <c r="D1407" s="6">
        <v>1.0</v>
      </c>
    </row>
    <row r="1408">
      <c r="A1408" s="5" t="s">
        <v>147</v>
      </c>
      <c r="B1408" s="5" t="s">
        <v>790</v>
      </c>
      <c r="C1408" s="5" t="s">
        <v>791</v>
      </c>
      <c r="D1408" s="6">
        <v>3.0</v>
      </c>
    </row>
    <row r="1409">
      <c r="A1409" s="5" t="s">
        <v>147</v>
      </c>
      <c r="B1409" s="5" t="s">
        <v>792</v>
      </c>
      <c r="C1409" s="5" t="s">
        <v>793</v>
      </c>
      <c r="D1409" s="6">
        <v>17.0</v>
      </c>
    </row>
    <row r="1410">
      <c r="A1410" s="5" t="s">
        <v>147</v>
      </c>
      <c r="B1410" s="5" t="s">
        <v>794</v>
      </c>
      <c r="C1410" s="5" t="s">
        <v>795</v>
      </c>
      <c r="D1410" s="6">
        <v>6.0</v>
      </c>
    </row>
    <row r="1411">
      <c r="A1411" s="5" t="s">
        <v>147</v>
      </c>
      <c r="B1411" s="5" t="s">
        <v>824</v>
      </c>
      <c r="C1411" s="5" t="s">
        <v>825</v>
      </c>
      <c r="D1411" s="6">
        <v>4.0</v>
      </c>
    </row>
    <row r="1412">
      <c r="A1412" s="5" t="s">
        <v>147</v>
      </c>
      <c r="B1412" s="5" t="s">
        <v>844</v>
      </c>
      <c r="C1412" s="5" t="s">
        <v>845</v>
      </c>
      <c r="D1412" s="6">
        <v>1.0</v>
      </c>
    </row>
    <row r="1413">
      <c r="A1413" s="5" t="s">
        <v>147</v>
      </c>
      <c r="B1413" s="5" t="s">
        <v>814</v>
      </c>
      <c r="C1413" s="5" t="s">
        <v>815</v>
      </c>
      <c r="D1413" s="6">
        <v>1.0</v>
      </c>
    </row>
    <row r="1414">
      <c r="A1414" s="5" t="s">
        <v>147</v>
      </c>
      <c r="B1414" s="5" t="s">
        <v>798</v>
      </c>
      <c r="C1414" s="5" t="s">
        <v>799</v>
      </c>
      <c r="D1414" s="6">
        <v>14.0</v>
      </c>
    </row>
    <row r="1415">
      <c r="A1415" s="5" t="s">
        <v>147</v>
      </c>
      <c r="B1415" s="5" t="s">
        <v>932</v>
      </c>
      <c r="C1415" s="5" t="s">
        <v>933</v>
      </c>
      <c r="D1415" s="6">
        <v>1.0</v>
      </c>
    </row>
    <row r="1416">
      <c r="A1416" s="5" t="s">
        <v>147</v>
      </c>
      <c r="B1416" s="5" t="s">
        <v>807</v>
      </c>
      <c r="C1416" s="5" t="s">
        <v>808</v>
      </c>
      <c r="D1416" s="6">
        <v>1.0</v>
      </c>
    </row>
    <row r="1417">
      <c r="A1417" s="5" t="s">
        <v>147</v>
      </c>
      <c r="B1417" s="5" t="s">
        <v>836</v>
      </c>
      <c r="C1417" s="5" t="s">
        <v>837</v>
      </c>
      <c r="D1417" s="6">
        <v>1.0</v>
      </c>
    </row>
    <row r="1418">
      <c r="A1418" s="5" t="s">
        <v>149</v>
      </c>
      <c r="B1418" s="5" t="s">
        <v>809</v>
      </c>
      <c r="C1418" s="5" t="s">
        <v>810</v>
      </c>
      <c r="D1418" s="6">
        <v>1.0</v>
      </c>
    </row>
    <row r="1419">
      <c r="A1419" s="5" t="s">
        <v>149</v>
      </c>
      <c r="B1419" s="5" t="s">
        <v>784</v>
      </c>
      <c r="C1419" s="5" t="s">
        <v>785</v>
      </c>
      <c r="D1419" s="6">
        <v>2.0</v>
      </c>
    </row>
    <row r="1420">
      <c r="A1420" s="5" t="s">
        <v>149</v>
      </c>
      <c r="B1420" s="5" t="s">
        <v>786</v>
      </c>
      <c r="C1420" s="5" t="s">
        <v>787</v>
      </c>
      <c r="D1420" s="6">
        <v>2.0</v>
      </c>
    </row>
    <row r="1421">
      <c r="A1421" s="5" t="s">
        <v>149</v>
      </c>
      <c r="B1421" s="5" t="s">
        <v>788</v>
      </c>
      <c r="C1421" s="5" t="s">
        <v>789</v>
      </c>
      <c r="D1421" s="6">
        <v>2.0</v>
      </c>
    </row>
    <row r="1422">
      <c r="A1422" s="5" t="s">
        <v>149</v>
      </c>
      <c r="B1422" s="5" t="s">
        <v>800</v>
      </c>
      <c r="C1422" s="5" t="s">
        <v>801</v>
      </c>
      <c r="D1422" s="6">
        <v>5.0</v>
      </c>
    </row>
    <row r="1423">
      <c r="A1423" s="5" t="s">
        <v>149</v>
      </c>
      <c r="B1423" s="5" t="s">
        <v>790</v>
      </c>
      <c r="C1423" s="5" t="s">
        <v>791</v>
      </c>
      <c r="D1423" s="6">
        <v>2.0</v>
      </c>
    </row>
    <row r="1424">
      <c r="A1424" s="5" t="s">
        <v>149</v>
      </c>
      <c r="B1424" s="5" t="s">
        <v>794</v>
      </c>
      <c r="C1424" s="5" t="s">
        <v>795</v>
      </c>
      <c r="D1424" s="6">
        <v>2.0</v>
      </c>
    </row>
    <row r="1425">
      <c r="A1425" s="5" t="s">
        <v>149</v>
      </c>
      <c r="B1425" s="5" t="s">
        <v>870</v>
      </c>
      <c r="C1425" s="5" t="s">
        <v>871</v>
      </c>
      <c r="D1425" s="6">
        <v>1.0</v>
      </c>
    </row>
    <row r="1426">
      <c r="A1426" s="5" t="s">
        <v>149</v>
      </c>
      <c r="B1426" s="5" t="s">
        <v>824</v>
      </c>
      <c r="C1426" s="5" t="s">
        <v>825</v>
      </c>
      <c r="D1426" s="6">
        <v>5.0</v>
      </c>
    </row>
    <row r="1427">
      <c r="A1427" s="5" t="s">
        <v>149</v>
      </c>
      <c r="B1427" s="5" t="s">
        <v>798</v>
      </c>
      <c r="C1427" s="5" t="s">
        <v>799</v>
      </c>
      <c r="D1427" s="6">
        <v>38.0</v>
      </c>
    </row>
    <row r="1428">
      <c r="A1428" s="5" t="s">
        <v>149</v>
      </c>
      <c r="B1428" s="5" t="s">
        <v>822</v>
      </c>
      <c r="C1428" s="5" t="s">
        <v>823</v>
      </c>
      <c r="D1428" s="6">
        <v>3.0</v>
      </c>
    </row>
    <row r="1429">
      <c r="A1429" s="5" t="s">
        <v>149</v>
      </c>
      <c r="B1429" s="5" t="s">
        <v>807</v>
      </c>
      <c r="C1429" s="5" t="s">
        <v>808</v>
      </c>
      <c r="D1429" s="6">
        <v>1.0</v>
      </c>
    </row>
    <row r="1430">
      <c r="A1430" s="5" t="s">
        <v>159</v>
      </c>
      <c r="B1430" s="5" t="s">
        <v>846</v>
      </c>
      <c r="C1430" s="5" t="s">
        <v>847</v>
      </c>
      <c r="D1430" s="6">
        <v>1.0</v>
      </c>
    </row>
    <row r="1431">
      <c r="A1431" s="5" t="s">
        <v>159</v>
      </c>
      <c r="B1431" s="5" t="s">
        <v>800</v>
      </c>
      <c r="C1431" s="5" t="s">
        <v>801</v>
      </c>
      <c r="D1431" s="6">
        <v>1.0</v>
      </c>
    </row>
    <row r="1432">
      <c r="A1432" s="5" t="s">
        <v>159</v>
      </c>
      <c r="B1432" s="5" t="s">
        <v>790</v>
      </c>
      <c r="C1432" s="5" t="s">
        <v>791</v>
      </c>
      <c r="D1432" s="6">
        <v>9.0</v>
      </c>
    </row>
    <row r="1433">
      <c r="A1433" s="5" t="s">
        <v>159</v>
      </c>
      <c r="B1433" s="5" t="s">
        <v>792</v>
      </c>
      <c r="C1433" s="5" t="s">
        <v>793</v>
      </c>
      <c r="D1433" s="6">
        <v>3.0</v>
      </c>
    </row>
    <row r="1434">
      <c r="A1434" s="5" t="s">
        <v>159</v>
      </c>
      <c r="B1434" s="5" t="s">
        <v>824</v>
      </c>
      <c r="C1434" s="5" t="s">
        <v>825</v>
      </c>
      <c r="D1434" s="6">
        <v>13.0</v>
      </c>
    </row>
    <row r="1435">
      <c r="A1435" s="5" t="s">
        <v>159</v>
      </c>
      <c r="B1435" s="5" t="s">
        <v>902</v>
      </c>
      <c r="C1435" s="5" t="s">
        <v>903</v>
      </c>
      <c r="D1435" s="6">
        <v>1.0</v>
      </c>
    </row>
    <row r="1436">
      <c r="A1436" s="5" t="s">
        <v>159</v>
      </c>
      <c r="B1436" s="5" t="s">
        <v>828</v>
      </c>
      <c r="C1436" s="5" t="s">
        <v>829</v>
      </c>
      <c r="D1436" s="6">
        <v>1.0</v>
      </c>
    </row>
    <row r="1437">
      <c r="A1437" s="5" t="s">
        <v>159</v>
      </c>
      <c r="B1437" s="5" t="s">
        <v>998</v>
      </c>
      <c r="C1437" s="5" t="s">
        <v>999</v>
      </c>
      <c r="D1437" s="6">
        <v>2.0</v>
      </c>
    </row>
    <row r="1438">
      <c r="A1438" s="5" t="s">
        <v>159</v>
      </c>
      <c r="B1438" s="5" t="s">
        <v>798</v>
      </c>
      <c r="C1438" s="5" t="s">
        <v>799</v>
      </c>
      <c r="D1438" s="6">
        <v>19.0</v>
      </c>
    </row>
    <row r="1439">
      <c r="A1439" s="5" t="s">
        <v>159</v>
      </c>
      <c r="B1439" s="5" t="s">
        <v>996</v>
      </c>
      <c r="C1439" s="5" t="s">
        <v>997</v>
      </c>
      <c r="D1439" s="6">
        <v>1.0</v>
      </c>
    </row>
    <row r="1440">
      <c r="A1440" s="5" t="s">
        <v>160</v>
      </c>
      <c r="B1440" s="5" t="s">
        <v>782</v>
      </c>
      <c r="C1440" s="5" t="s">
        <v>783</v>
      </c>
      <c r="D1440" s="6">
        <v>1.0</v>
      </c>
    </row>
    <row r="1441">
      <c r="A1441" s="5" t="s">
        <v>160</v>
      </c>
      <c r="B1441" s="5" t="s">
        <v>784</v>
      </c>
      <c r="C1441" s="5" t="s">
        <v>785</v>
      </c>
      <c r="D1441" s="6">
        <v>2.0</v>
      </c>
    </row>
    <row r="1442">
      <c r="A1442" s="5" t="s">
        <v>160</v>
      </c>
      <c r="B1442" s="5" t="s">
        <v>788</v>
      </c>
      <c r="C1442" s="5" t="s">
        <v>789</v>
      </c>
      <c r="D1442" s="6">
        <v>1.0</v>
      </c>
    </row>
    <row r="1443">
      <c r="A1443" s="5" t="s">
        <v>160</v>
      </c>
      <c r="B1443" s="5" t="s">
        <v>800</v>
      </c>
      <c r="C1443" s="5" t="s">
        <v>801</v>
      </c>
      <c r="D1443" s="6">
        <v>4.0</v>
      </c>
    </row>
    <row r="1444">
      <c r="A1444" s="5" t="s">
        <v>160</v>
      </c>
      <c r="B1444" s="5" t="s">
        <v>790</v>
      </c>
      <c r="C1444" s="5" t="s">
        <v>791</v>
      </c>
      <c r="D1444" s="6">
        <v>6.0</v>
      </c>
    </row>
    <row r="1445">
      <c r="A1445" s="5" t="s">
        <v>160</v>
      </c>
      <c r="B1445" s="5" t="s">
        <v>792</v>
      </c>
      <c r="C1445" s="5" t="s">
        <v>793</v>
      </c>
      <c r="D1445" s="6">
        <v>6.0</v>
      </c>
    </row>
    <row r="1446">
      <c r="A1446" s="5" t="s">
        <v>160</v>
      </c>
      <c r="B1446" s="5" t="s">
        <v>794</v>
      </c>
      <c r="C1446" s="5" t="s">
        <v>795</v>
      </c>
      <c r="D1446" s="6">
        <v>2.0</v>
      </c>
    </row>
    <row r="1447">
      <c r="A1447" s="5" t="s">
        <v>160</v>
      </c>
      <c r="B1447" s="5" t="s">
        <v>886</v>
      </c>
      <c r="C1447" s="5" t="s">
        <v>887</v>
      </c>
      <c r="D1447" s="6">
        <v>1.0</v>
      </c>
    </row>
    <row r="1448">
      <c r="A1448" s="5" t="s">
        <v>160</v>
      </c>
      <c r="B1448" s="5" t="s">
        <v>796</v>
      </c>
      <c r="C1448" s="5" t="s">
        <v>797</v>
      </c>
      <c r="D1448" s="6">
        <v>1.0</v>
      </c>
    </row>
    <row r="1449">
      <c r="A1449" s="5" t="s">
        <v>160</v>
      </c>
      <c r="B1449" s="5" t="s">
        <v>824</v>
      </c>
      <c r="C1449" s="5" t="s">
        <v>825</v>
      </c>
      <c r="D1449" s="6">
        <v>2.0</v>
      </c>
    </row>
    <row r="1450">
      <c r="A1450" s="5" t="s">
        <v>160</v>
      </c>
      <c r="B1450" s="5" t="s">
        <v>830</v>
      </c>
      <c r="C1450" s="5" t="s">
        <v>831</v>
      </c>
      <c r="D1450" s="6">
        <v>1.0</v>
      </c>
    </row>
    <row r="1451">
      <c r="A1451" s="5" t="s">
        <v>160</v>
      </c>
      <c r="B1451" s="5" t="s">
        <v>798</v>
      </c>
      <c r="C1451" s="5" t="s">
        <v>799</v>
      </c>
      <c r="D1451" s="6">
        <v>3.0</v>
      </c>
    </row>
    <row r="1452">
      <c r="A1452" s="5" t="s">
        <v>161</v>
      </c>
      <c r="B1452" s="5" t="s">
        <v>846</v>
      </c>
      <c r="C1452" s="5" t="s">
        <v>847</v>
      </c>
      <c r="D1452" s="6">
        <v>4.0</v>
      </c>
    </row>
    <row r="1453">
      <c r="A1453" s="5" t="s">
        <v>161</v>
      </c>
      <c r="B1453" s="5" t="s">
        <v>786</v>
      </c>
      <c r="C1453" s="5" t="s">
        <v>787</v>
      </c>
      <c r="D1453" s="6">
        <v>1.0</v>
      </c>
    </row>
    <row r="1454">
      <c r="A1454" s="5" t="s">
        <v>161</v>
      </c>
      <c r="B1454" s="5" t="s">
        <v>813</v>
      </c>
      <c r="C1454" s="5" t="s">
        <v>812</v>
      </c>
      <c r="D1454" s="6">
        <v>1.0</v>
      </c>
    </row>
    <row r="1455">
      <c r="A1455" s="5" t="s">
        <v>161</v>
      </c>
      <c r="B1455" s="5" t="s">
        <v>800</v>
      </c>
      <c r="C1455" s="5" t="s">
        <v>801</v>
      </c>
      <c r="D1455" s="6">
        <v>18.0</v>
      </c>
    </row>
    <row r="1456">
      <c r="A1456" s="5" t="s">
        <v>161</v>
      </c>
      <c r="B1456" s="5" t="s">
        <v>790</v>
      </c>
      <c r="C1456" s="5" t="s">
        <v>791</v>
      </c>
      <c r="D1456" s="6">
        <v>1.0</v>
      </c>
    </row>
    <row r="1457">
      <c r="A1457" s="5" t="s">
        <v>161</v>
      </c>
      <c r="B1457" s="5" t="s">
        <v>792</v>
      </c>
      <c r="C1457" s="5" t="s">
        <v>793</v>
      </c>
      <c r="D1457" s="6">
        <v>8.0</v>
      </c>
    </row>
    <row r="1458">
      <c r="A1458" s="5" t="s">
        <v>161</v>
      </c>
      <c r="B1458" s="5" t="s">
        <v>794</v>
      </c>
      <c r="C1458" s="5" t="s">
        <v>795</v>
      </c>
      <c r="D1458" s="6">
        <v>3.0</v>
      </c>
    </row>
    <row r="1459">
      <c r="A1459" s="5" t="s">
        <v>161</v>
      </c>
      <c r="B1459" s="5" t="s">
        <v>828</v>
      </c>
      <c r="C1459" s="5" t="s">
        <v>829</v>
      </c>
      <c r="D1459" s="6">
        <v>1.0</v>
      </c>
    </row>
    <row r="1460">
      <c r="A1460" s="5" t="s">
        <v>161</v>
      </c>
      <c r="B1460" s="5" t="s">
        <v>802</v>
      </c>
      <c r="C1460" s="5" t="s">
        <v>803</v>
      </c>
      <c r="D1460" s="6">
        <v>3.0</v>
      </c>
    </row>
    <row r="1461">
      <c r="A1461" s="5" t="s">
        <v>161</v>
      </c>
      <c r="B1461" s="5" t="s">
        <v>814</v>
      </c>
      <c r="C1461" s="5" t="s">
        <v>815</v>
      </c>
      <c r="D1461" s="6">
        <v>1.0</v>
      </c>
    </row>
    <row r="1462">
      <c r="A1462" s="5" t="s">
        <v>161</v>
      </c>
      <c r="B1462" s="5" t="s">
        <v>798</v>
      </c>
      <c r="C1462" s="5" t="s">
        <v>799</v>
      </c>
      <c r="D1462" s="6">
        <v>7.0</v>
      </c>
    </row>
    <row r="1463">
      <c r="A1463" s="5" t="s">
        <v>161</v>
      </c>
      <c r="B1463" s="5" t="s">
        <v>880</v>
      </c>
      <c r="C1463" s="5" t="s">
        <v>881</v>
      </c>
      <c r="D1463" s="6">
        <v>1.0</v>
      </c>
    </row>
    <row r="1464">
      <c r="A1464" s="5" t="s">
        <v>161</v>
      </c>
      <c r="B1464" s="5" t="s">
        <v>822</v>
      </c>
      <c r="C1464" s="5" t="s">
        <v>823</v>
      </c>
      <c r="D1464" s="6">
        <v>1.0</v>
      </c>
    </row>
    <row r="1465">
      <c r="A1465" s="5" t="s">
        <v>161</v>
      </c>
      <c r="B1465" s="5" t="s">
        <v>890</v>
      </c>
      <c r="C1465" s="5" t="s">
        <v>891</v>
      </c>
      <c r="D1465" s="6">
        <v>1.0</v>
      </c>
    </row>
    <row r="1466">
      <c r="A1466" s="5" t="s">
        <v>161</v>
      </c>
      <c r="B1466" s="5" t="s">
        <v>807</v>
      </c>
      <c r="C1466" s="5" t="s">
        <v>808</v>
      </c>
      <c r="D1466" s="6">
        <v>3.0</v>
      </c>
    </row>
    <row r="1467">
      <c r="A1467" s="5" t="s">
        <v>162</v>
      </c>
      <c r="B1467" s="5" t="s">
        <v>846</v>
      </c>
      <c r="C1467" s="5" t="s">
        <v>847</v>
      </c>
      <c r="D1467" s="6">
        <v>3.0</v>
      </c>
    </row>
    <row r="1468">
      <c r="A1468" s="5" t="s">
        <v>162</v>
      </c>
      <c r="B1468" s="5" t="s">
        <v>784</v>
      </c>
      <c r="C1468" s="5" t="s">
        <v>785</v>
      </c>
      <c r="D1468" s="6">
        <v>2.0</v>
      </c>
    </row>
    <row r="1469">
      <c r="A1469" s="5" t="s">
        <v>162</v>
      </c>
      <c r="B1469" s="5" t="s">
        <v>786</v>
      </c>
      <c r="C1469" s="5" t="s">
        <v>787</v>
      </c>
      <c r="D1469" s="6">
        <v>3.0</v>
      </c>
    </row>
    <row r="1470">
      <c r="A1470" s="5" t="s">
        <v>162</v>
      </c>
      <c r="B1470" s="5" t="s">
        <v>800</v>
      </c>
      <c r="C1470" s="5" t="s">
        <v>801</v>
      </c>
      <c r="D1470" s="6">
        <v>1.0</v>
      </c>
    </row>
    <row r="1471">
      <c r="A1471" s="5" t="s">
        <v>162</v>
      </c>
      <c r="B1471" s="5" t="s">
        <v>840</v>
      </c>
      <c r="C1471" s="5" t="s">
        <v>841</v>
      </c>
      <c r="D1471" s="6">
        <v>1.0</v>
      </c>
    </row>
    <row r="1472">
      <c r="A1472" s="5" t="s">
        <v>162</v>
      </c>
      <c r="B1472" s="5" t="s">
        <v>790</v>
      </c>
      <c r="C1472" s="5" t="s">
        <v>791</v>
      </c>
      <c r="D1472" s="6">
        <v>6.0</v>
      </c>
    </row>
    <row r="1473">
      <c r="A1473" s="5" t="s">
        <v>162</v>
      </c>
      <c r="B1473" s="5" t="s">
        <v>792</v>
      </c>
      <c r="C1473" s="5" t="s">
        <v>793</v>
      </c>
      <c r="D1473" s="6">
        <v>3.0</v>
      </c>
    </row>
    <row r="1474">
      <c r="A1474" s="5" t="s">
        <v>162</v>
      </c>
      <c r="B1474" s="5" t="s">
        <v>794</v>
      </c>
      <c r="C1474" s="5" t="s">
        <v>795</v>
      </c>
      <c r="D1474" s="6">
        <v>1.0</v>
      </c>
    </row>
    <row r="1475">
      <c r="A1475" s="5" t="s">
        <v>162</v>
      </c>
      <c r="B1475" s="5" t="s">
        <v>824</v>
      </c>
      <c r="C1475" s="5" t="s">
        <v>825</v>
      </c>
      <c r="D1475" s="6">
        <v>1.0</v>
      </c>
    </row>
    <row r="1476">
      <c r="A1476" s="5" t="s">
        <v>162</v>
      </c>
      <c r="B1476" s="5" t="s">
        <v>798</v>
      </c>
      <c r="C1476" s="5" t="s">
        <v>799</v>
      </c>
      <c r="D1476" s="6">
        <v>17.0</v>
      </c>
    </row>
    <row r="1477">
      <c r="A1477" s="5" t="s">
        <v>162</v>
      </c>
      <c r="B1477" s="5" t="s">
        <v>976</v>
      </c>
      <c r="C1477" s="5" t="s">
        <v>977</v>
      </c>
      <c r="D1477" s="6">
        <v>1.0</v>
      </c>
    </row>
    <row r="1478">
      <c r="A1478" s="5" t="s">
        <v>162</v>
      </c>
      <c r="B1478" s="5" t="s">
        <v>807</v>
      </c>
      <c r="C1478" s="5" t="s">
        <v>808</v>
      </c>
      <c r="D1478" s="6">
        <v>1.0</v>
      </c>
    </row>
    <row r="1479">
      <c r="A1479" s="5" t="s">
        <v>163</v>
      </c>
      <c r="B1479" s="5" t="s">
        <v>782</v>
      </c>
      <c r="C1479" s="5" t="s">
        <v>783</v>
      </c>
      <c r="D1479" s="6">
        <v>2.0</v>
      </c>
    </row>
    <row r="1480">
      <c r="A1480" s="5" t="s">
        <v>163</v>
      </c>
      <c r="B1480" s="5" t="s">
        <v>784</v>
      </c>
      <c r="C1480" s="5" t="s">
        <v>785</v>
      </c>
      <c r="D1480" s="6">
        <v>1.0</v>
      </c>
    </row>
    <row r="1481">
      <c r="A1481" s="5" t="s">
        <v>163</v>
      </c>
      <c r="B1481" s="5" t="s">
        <v>786</v>
      </c>
      <c r="C1481" s="5" t="s">
        <v>787</v>
      </c>
      <c r="D1481" s="6">
        <v>2.0</v>
      </c>
    </row>
    <row r="1482">
      <c r="A1482" s="5" t="s">
        <v>163</v>
      </c>
      <c r="B1482" s="5" t="s">
        <v>792</v>
      </c>
      <c r="C1482" s="5" t="s">
        <v>793</v>
      </c>
      <c r="D1482" s="6">
        <v>3.0</v>
      </c>
    </row>
    <row r="1483">
      <c r="A1483" s="5" t="s">
        <v>163</v>
      </c>
      <c r="B1483" s="5" t="s">
        <v>886</v>
      </c>
      <c r="C1483" s="5" t="s">
        <v>887</v>
      </c>
      <c r="D1483" s="6">
        <v>1.0</v>
      </c>
    </row>
    <row r="1484">
      <c r="A1484" s="5" t="s">
        <v>163</v>
      </c>
      <c r="B1484" s="5" t="s">
        <v>824</v>
      </c>
      <c r="C1484" s="5" t="s">
        <v>825</v>
      </c>
      <c r="D1484" s="6">
        <v>2.0</v>
      </c>
    </row>
    <row r="1485">
      <c r="A1485" s="5" t="s">
        <v>163</v>
      </c>
      <c r="B1485" s="5" t="s">
        <v>902</v>
      </c>
      <c r="C1485" s="5" t="s">
        <v>903</v>
      </c>
      <c r="D1485" s="6">
        <v>1.0</v>
      </c>
    </row>
    <row r="1486">
      <c r="A1486" s="5" t="s">
        <v>163</v>
      </c>
      <c r="B1486" s="5" t="s">
        <v>826</v>
      </c>
      <c r="C1486" s="5" t="s">
        <v>827</v>
      </c>
      <c r="D1486" s="6">
        <v>1.0</v>
      </c>
    </row>
    <row r="1487">
      <c r="A1487" s="5" t="s">
        <v>163</v>
      </c>
      <c r="B1487" s="5" t="s">
        <v>828</v>
      </c>
      <c r="C1487" s="5" t="s">
        <v>829</v>
      </c>
      <c r="D1487" s="6">
        <v>2.0</v>
      </c>
    </row>
    <row r="1488">
      <c r="A1488" s="5" t="s">
        <v>163</v>
      </c>
      <c r="B1488" s="5" t="s">
        <v>960</v>
      </c>
      <c r="C1488" s="5" t="s">
        <v>961</v>
      </c>
      <c r="D1488" s="6">
        <v>1.0</v>
      </c>
    </row>
    <row r="1489">
      <c r="A1489" s="5" t="s">
        <v>163</v>
      </c>
      <c r="B1489" s="5" t="s">
        <v>802</v>
      </c>
      <c r="C1489" s="5" t="s">
        <v>803</v>
      </c>
      <c r="D1489" s="6">
        <v>1.0</v>
      </c>
    </row>
    <row r="1490">
      <c r="A1490" s="5" t="s">
        <v>163</v>
      </c>
      <c r="B1490" s="5" t="s">
        <v>830</v>
      </c>
      <c r="C1490" s="5" t="s">
        <v>831</v>
      </c>
      <c r="D1490" s="6">
        <v>2.0</v>
      </c>
    </row>
    <row r="1491">
      <c r="A1491" s="5" t="s">
        <v>163</v>
      </c>
      <c r="B1491" s="5" t="s">
        <v>798</v>
      </c>
      <c r="C1491" s="5" t="s">
        <v>799</v>
      </c>
      <c r="D1491" s="6">
        <v>14.0</v>
      </c>
    </row>
    <row r="1492">
      <c r="A1492" s="5" t="s">
        <v>163</v>
      </c>
      <c r="B1492" s="5" t="s">
        <v>822</v>
      </c>
      <c r="C1492" s="5" t="s">
        <v>823</v>
      </c>
      <c r="D1492" s="6">
        <v>1.0</v>
      </c>
    </row>
    <row r="1493">
      <c r="A1493" s="5" t="s">
        <v>163</v>
      </c>
      <c r="B1493" s="5" t="s">
        <v>848</v>
      </c>
      <c r="C1493" s="5" t="s">
        <v>849</v>
      </c>
      <c r="D1493" s="6">
        <v>1.0</v>
      </c>
    </row>
    <row r="1494">
      <c r="A1494" s="5" t="s">
        <v>163</v>
      </c>
      <c r="B1494" s="5" t="s">
        <v>807</v>
      </c>
      <c r="C1494" s="5" t="s">
        <v>808</v>
      </c>
      <c r="D1494" s="6">
        <v>3.0</v>
      </c>
    </row>
    <row r="1495">
      <c r="A1495" s="5" t="s">
        <v>164</v>
      </c>
      <c r="B1495" s="5" t="s">
        <v>809</v>
      </c>
      <c r="C1495" s="5" t="s">
        <v>810</v>
      </c>
      <c r="D1495" s="6">
        <v>2.0</v>
      </c>
    </row>
    <row r="1496">
      <c r="A1496" s="5" t="s">
        <v>164</v>
      </c>
      <c r="B1496" s="5" t="s">
        <v>786</v>
      </c>
      <c r="C1496" s="5" t="s">
        <v>787</v>
      </c>
      <c r="D1496" s="6">
        <v>3.0</v>
      </c>
    </row>
    <row r="1497">
      <c r="A1497" s="5" t="s">
        <v>164</v>
      </c>
      <c r="B1497" s="5" t="s">
        <v>788</v>
      </c>
      <c r="C1497" s="5" t="s">
        <v>789</v>
      </c>
      <c r="D1497" s="6">
        <v>1.0</v>
      </c>
    </row>
    <row r="1498">
      <c r="A1498" s="5" t="s">
        <v>164</v>
      </c>
      <c r="B1498" s="5" t="s">
        <v>930</v>
      </c>
      <c r="C1498" s="5" t="s">
        <v>931</v>
      </c>
      <c r="D1498" s="6">
        <v>9.0</v>
      </c>
    </row>
    <row r="1499">
      <c r="A1499" s="5" t="s">
        <v>164</v>
      </c>
      <c r="B1499" s="5" t="s">
        <v>792</v>
      </c>
      <c r="C1499" s="5" t="s">
        <v>793</v>
      </c>
      <c r="D1499" s="6">
        <v>2.0</v>
      </c>
    </row>
    <row r="1500">
      <c r="A1500" s="5" t="s">
        <v>164</v>
      </c>
      <c r="B1500" s="5" t="s">
        <v>794</v>
      </c>
      <c r="C1500" s="5" t="s">
        <v>795</v>
      </c>
      <c r="D1500" s="6">
        <v>1.0</v>
      </c>
    </row>
    <row r="1501">
      <c r="A1501" s="5" t="s">
        <v>164</v>
      </c>
      <c r="B1501" s="5" t="s">
        <v>796</v>
      </c>
      <c r="C1501" s="5" t="s">
        <v>797</v>
      </c>
      <c r="D1501" s="6">
        <v>2.0</v>
      </c>
    </row>
    <row r="1502">
      <c r="A1502" s="5" t="s">
        <v>164</v>
      </c>
      <c r="B1502" s="5" t="s">
        <v>824</v>
      </c>
      <c r="C1502" s="5" t="s">
        <v>825</v>
      </c>
      <c r="D1502" s="6">
        <v>3.0</v>
      </c>
    </row>
    <row r="1503">
      <c r="A1503" s="5" t="s">
        <v>164</v>
      </c>
      <c r="B1503" s="5" t="s">
        <v>798</v>
      </c>
      <c r="C1503" s="5" t="s">
        <v>799</v>
      </c>
      <c r="D1503" s="6">
        <v>7.0</v>
      </c>
    </row>
    <row r="1504">
      <c r="A1504" s="5" t="s">
        <v>164</v>
      </c>
      <c r="B1504" s="5" t="s">
        <v>807</v>
      </c>
      <c r="C1504" s="5" t="s">
        <v>808</v>
      </c>
      <c r="D1504" s="6">
        <v>1.0</v>
      </c>
    </row>
    <row r="1505">
      <c r="A1505" s="5" t="s">
        <v>165</v>
      </c>
      <c r="B1505" s="5" t="s">
        <v>846</v>
      </c>
      <c r="C1505" s="5" t="s">
        <v>847</v>
      </c>
      <c r="D1505" s="6">
        <v>3.0</v>
      </c>
    </row>
    <row r="1506">
      <c r="A1506" s="5" t="s">
        <v>165</v>
      </c>
      <c r="B1506" s="5" t="s">
        <v>809</v>
      </c>
      <c r="C1506" s="5" t="s">
        <v>810</v>
      </c>
      <c r="D1506" s="6">
        <v>1.0</v>
      </c>
    </row>
    <row r="1507">
      <c r="A1507" s="5" t="s">
        <v>165</v>
      </c>
      <c r="B1507" s="5" t="s">
        <v>784</v>
      </c>
      <c r="C1507" s="5" t="s">
        <v>785</v>
      </c>
      <c r="D1507" s="6">
        <v>1.0</v>
      </c>
    </row>
    <row r="1508">
      <c r="A1508" s="5" t="s">
        <v>165</v>
      </c>
      <c r="B1508" s="5" t="s">
        <v>786</v>
      </c>
      <c r="C1508" s="5" t="s">
        <v>787</v>
      </c>
      <c r="D1508" s="6">
        <v>2.0</v>
      </c>
    </row>
    <row r="1509">
      <c r="A1509" s="5" t="s">
        <v>165</v>
      </c>
      <c r="B1509" s="5" t="s">
        <v>840</v>
      </c>
      <c r="C1509" s="5" t="s">
        <v>841</v>
      </c>
      <c r="D1509" s="6">
        <v>1.0</v>
      </c>
    </row>
    <row r="1510">
      <c r="A1510" s="5" t="s">
        <v>165</v>
      </c>
      <c r="B1510" s="5" t="s">
        <v>970</v>
      </c>
      <c r="C1510" s="5" t="s">
        <v>971</v>
      </c>
      <c r="D1510" s="6">
        <v>1.0</v>
      </c>
    </row>
    <row r="1511">
      <c r="A1511" s="5" t="s">
        <v>165</v>
      </c>
      <c r="B1511" s="5" t="s">
        <v>790</v>
      </c>
      <c r="C1511" s="5" t="s">
        <v>791</v>
      </c>
      <c r="D1511" s="6">
        <v>4.0</v>
      </c>
    </row>
    <row r="1512">
      <c r="A1512" s="5" t="s">
        <v>165</v>
      </c>
      <c r="B1512" s="5" t="s">
        <v>792</v>
      </c>
      <c r="C1512" s="5" t="s">
        <v>793</v>
      </c>
      <c r="D1512" s="6">
        <v>7.0</v>
      </c>
    </row>
    <row r="1513">
      <c r="A1513" s="5" t="s">
        <v>165</v>
      </c>
      <c r="B1513" s="5" t="s">
        <v>794</v>
      </c>
      <c r="C1513" s="5" t="s">
        <v>795</v>
      </c>
      <c r="D1513" s="6">
        <v>5.0</v>
      </c>
    </row>
    <row r="1514">
      <c r="A1514" s="5" t="s">
        <v>165</v>
      </c>
      <c r="B1514" s="5" t="s">
        <v>874</v>
      </c>
      <c r="C1514" s="5" t="s">
        <v>875</v>
      </c>
      <c r="D1514" s="6">
        <v>2.0</v>
      </c>
    </row>
    <row r="1515">
      <c r="A1515" s="5" t="s">
        <v>165</v>
      </c>
      <c r="B1515" s="5" t="s">
        <v>796</v>
      </c>
      <c r="C1515" s="5" t="s">
        <v>797</v>
      </c>
      <c r="D1515" s="6">
        <v>1.0</v>
      </c>
    </row>
    <row r="1516">
      <c r="A1516" s="5" t="s">
        <v>165</v>
      </c>
      <c r="B1516" s="5" t="s">
        <v>814</v>
      </c>
      <c r="C1516" s="5" t="s">
        <v>815</v>
      </c>
      <c r="D1516" s="6">
        <v>1.0</v>
      </c>
    </row>
    <row r="1517">
      <c r="A1517" s="5" t="s">
        <v>165</v>
      </c>
      <c r="B1517" s="5" t="s">
        <v>798</v>
      </c>
      <c r="C1517" s="5" t="s">
        <v>799</v>
      </c>
      <c r="D1517" s="6">
        <v>8.0</v>
      </c>
    </row>
    <row r="1518">
      <c r="A1518" s="5" t="s">
        <v>165</v>
      </c>
      <c r="B1518" s="5" t="s">
        <v>822</v>
      </c>
      <c r="C1518" s="5" t="s">
        <v>823</v>
      </c>
      <c r="D1518" s="6">
        <v>1.0</v>
      </c>
    </row>
    <row r="1519">
      <c r="A1519" s="5" t="s">
        <v>165</v>
      </c>
      <c r="B1519" s="5" t="s">
        <v>976</v>
      </c>
      <c r="C1519" s="5" t="s">
        <v>977</v>
      </c>
      <c r="D1519" s="6">
        <v>1.0</v>
      </c>
    </row>
    <row r="1520">
      <c r="A1520" s="5" t="s">
        <v>165</v>
      </c>
      <c r="B1520" s="5" t="s">
        <v>848</v>
      </c>
      <c r="C1520" s="5" t="s">
        <v>849</v>
      </c>
      <c r="D1520" s="6">
        <v>1.0</v>
      </c>
    </row>
    <row r="1521">
      <c r="A1521" s="5" t="s">
        <v>166</v>
      </c>
      <c r="B1521" s="5" t="s">
        <v>809</v>
      </c>
      <c r="C1521" s="5" t="s">
        <v>810</v>
      </c>
      <c r="D1521" s="6">
        <v>2.0</v>
      </c>
    </row>
    <row r="1522">
      <c r="A1522" s="5" t="s">
        <v>166</v>
      </c>
      <c r="B1522" s="5" t="s">
        <v>784</v>
      </c>
      <c r="C1522" s="5" t="s">
        <v>785</v>
      </c>
      <c r="D1522" s="6">
        <v>1.0</v>
      </c>
    </row>
    <row r="1523">
      <c r="A1523" s="5" t="s">
        <v>166</v>
      </c>
      <c r="B1523" s="5" t="s">
        <v>811</v>
      </c>
      <c r="C1523" s="5" t="s">
        <v>812</v>
      </c>
      <c r="D1523" s="6">
        <v>1.0</v>
      </c>
    </row>
    <row r="1524">
      <c r="A1524" s="5" t="s">
        <v>166</v>
      </c>
      <c r="B1524" s="5" t="s">
        <v>838</v>
      </c>
      <c r="C1524" s="5" t="s">
        <v>839</v>
      </c>
      <c r="D1524" s="6">
        <v>1.0</v>
      </c>
    </row>
    <row r="1525">
      <c r="A1525" s="5" t="s">
        <v>166</v>
      </c>
      <c r="B1525" s="5" t="s">
        <v>800</v>
      </c>
      <c r="C1525" s="5" t="s">
        <v>801</v>
      </c>
      <c r="D1525" s="6">
        <v>4.0</v>
      </c>
    </row>
    <row r="1526">
      <c r="A1526" s="5" t="s">
        <v>166</v>
      </c>
      <c r="B1526" s="5" t="s">
        <v>790</v>
      </c>
      <c r="C1526" s="5" t="s">
        <v>791</v>
      </c>
      <c r="D1526" s="6">
        <v>7.0</v>
      </c>
    </row>
    <row r="1527">
      <c r="A1527" s="5" t="s">
        <v>166</v>
      </c>
      <c r="B1527" s="5" t="s">
        <v>792</v>
      </c>
      <c r="C1527" s="5" t="s">
        <v>793</v>
      </c>
      <c r="D1527" s="6">
        <v>2.0</v>
      </c>
    </row>
    <row r="1528">
      <c r="A1528" s="5" t="s">
        <v>166</v>
      </c>
      <c r="B1528" s="5" t="s">
        <v>794</v>
      </c>
      <c r="C1528" s="5" t="s">
        <v>795</v>
      </c>
      <c r="D1528" s="6">
        <v>1.0</v>
      </c>
    </row>
    <row r="1529">
      <c r="A1529" s="5" t="s">
        <v>166</v>
      </c>
      <c r="B1529" s="5" t="s">
        <v>814</v>
      </c>
      <c r="C1529" s="5" t="s">
        <v>815</v>
      </c>
      <c r="D1529" s="6">
        <v>1.0</v>
      </c>
    </row>
    <row r="1530">
      <c r="A1530" s="5" t="s">
        <v>166</v>
      </c>
      <c r="B1530" s="5" t="s">
        <v>798</v>
      </c>
      <c r="C1530" s="5" t="s">
        <v>799</v>
      </c>
      <c r="D1530" s="6">
        <v>6.0</v>
      </c>
    </row>
    <row r="1531">
      <c r="A1531" s="5" t="s">
        <v>167</v>
      </c>
      <c r="B1531" s="5" t="s">
        <v>782</v>
      </c>
      <c r="C1531" s="5" t="s">
        <v>783</v>
      </c>
      <c r="D1531" s="6">
        <v>2.0</v>
      </c>
    </row>
    <row r="1532">
      <c r="A1532" s="5" t="s">
        <v>167</v>
      </c>
      <c r="B1532" s="5" t="s">
        <v>1006</v>
      </c>
      <c r="C1532" s="5" t="s">
        <v>1007</v>
      </c>
      <c r="D1532" s="6">
        <v>1.0</v>
      </c>
    </row>
    <row r="1533">
      <c r="A1533" s="5" t="s">
        <v>167</v>
      </c>
      <c r="B1533" s="5" t="s">
        <v>804</v>
      </c>
      <c r="C1533" s="5" t="s">
        <v>805</v>
      </c>
      <c r="D1533" s="6">
        <v>1.0</v>
      </c>
    </row>
    <row r="1534">
      <c r="A1534" s="5" t="s">
        <v>167</v>
      </c>
      <c r="B1534" s="5" t="s">
        <v>809</v>
      </c>
      <c r="C1534" s="5" t="s">
        <v>810</v>
      </c>
      <c r="D1534" s="6">
        <v>3.0</v>
      </c>
    </row>
    <row r="1535">
      <c r="A1535" s="5" t="s">
        <v>167</v>
      </c>
      <c r="B1535" s="5" t="s">
        <v>784</v>
      </c>
      <c r="C1535" s="5" t="s">
        <v>785</v>
      </c>
      <c r="D1535" s="6">
        <v>3.0</v>
      </c>
    </row>
    <row r="1536">
      <c r="A1536" s="5" t="s">
        <v>167</v>
      </c>
      <c r="B1536" s="5" t="s">
        <v>854</v>
      </c>
      <c r="C1536" s="5" t="s">
        <v>855</v>
      </c>
      <c r="D1536" s="6">
        <v>2.0</v>
      </c>
    </row>
    <row r="1537">
      <c r="A1537" s="5" t="s">
        <v>167</v>
      </c>
      <c r="B1537" s="5" t="s">
        <v>786</v>
      </c>
      <c r="C1537" s="5" t="s">
        <v>787</v>
      </c>
      <c r="D1537" s="6">
        <v>4.0</v>
      </c>
    </row>
    <row r="1538">
      <c r="A1538" s="5" t="s">
        <v>167</v>
      </c>
      <c r="B1538" s="5" t="s">
        <v>788</v>
      </c>
      <c r="C1538" s="5" t="s">
        <v>789</v>
      </c>
      <c r="D1538" s="6">
        <v>1.0</v>
      </c>
    </row>
    <row r="1539">
      <c r="A1539" s="5" t="s">
        <v>167</v>
      </c>
      <c r="B1539" s="5" t="s">
        <v>811</v>
      </c>
      <c r="C1539" s="5" t="s">
        <v>812</v>
      </c>
      <c r="D1539" s="6">
        <v>1.0</v>
      </c>
    </row>
    <row r="1540">
      <c r="A1540" s="5" t="s">
        <v>167</v>
      </c>
      <c r="B1540" s="5" t="s">
        <v>930</v>
      </c>
      <c r="C1540" s="5" t="s">
        <v>931</v>
      </c>
      <c r="D1540" s="6">
        <v>2.0</v>
      </c>
    </row>
    <row r="1541">
      <c r="A1541" s="5" t="s">
        <v>167</v>
      </c>
      <c r="B1541" s="5" t="s">
        <v>838</v>
      </c>
      <c r="C1541" s="5" t="s">
        <v>839</v>
      </c>
      <c r="D1541" s="6">
        <v>1.0</v>
      </c>
    </row>
    <row r="1542">
      <c r="A1542" s="5" t="s">
        <v>167</v>
      </c>
      <c r="B1542" s="5" t="s">
        <v>840</v>
      </c>
      <c r="C1542" s="5" t="s">
        <v>841</v>
      </c>
      <c r="D1542" s="6">
        <v>2.0</v>
      </c>
    </row>
    <row r="1543">
      <c r="A1543" s="5" t="s">
        <v>167</v>
      </c>
      <c r="B1543" s="5" t="s">
        <v>790</v>
      </c>
      <c r="C1543" s="5" t="s">
        <v>791</v>
      </c>
      <c r="D1543" s="6">
        <v>34.0</v>
      </c>
    </row>
    <row r="1544">
      <c r="A1544" s="5" t="s">
        <v>167</v>
      </c>
      <c r="B1544" s="5" t="s">
        <v>842</v>
      </c>
      <c r="C1544" s="5" t="s">
        <v>843</v>
      </c>
      <c r="D1544" s="6">
        <v>3.0</v>
      </c>
    </row>
    <row r="1545">
      <c r="A1545" s="5" t="s">
        <v>167</v>
      </c>
      <c r="B1545" s="5" t="s">
        <v>792</v>
      </c>
      <c r="C1545" s="5" t="s">
        <v>793</v>
      </c>
      <c r="D1545" s="6">
        <v>11.0</v>
      </c>
    </row>
    <row r="1546">
      <c r="A1546" s="5" t="s">
        <v>167</v>
      </c>
      <c r="B1546" s="5" t="s">
        <v>794</v>
      </c>
      <c r="C1546" s="5" t="s">
        <v>795</v>
      </c>
      <c r="D1546" s="6">
        <v>6.0</v>
      </c>
    </row>
    <row r="1547">
      <c r="A1547" s="5" t="s">
        <v>167</v>
      </c>
      <c r="B1547" s="5" t="s">
        <v>832</v>
      </c>
      <c r="C1547" s="5" t="s">
        <v>833</v>
      </c>
      <c r="D1547" s="6">
        <v>1.0</v>
      </c>
    </row>
    <row r="1548">
      <c r="A1548" s="5" t="s">
        <v>167</v>
      </c>
      <c r="B1548" s="5" t="s">
        <v>828</v>
      </c>
      <c r="C1548" s="5" t="s">
        <v>829</v>
      </c>
      <c r="D1548" s="6">
        <v>1.0</v>
      </c>
    </row>
    <row r="1549">
      <c r="A1549" s="5" t="s">
        <v>167</v>
      </c>
      <c r="B1549" s="5" t="s">
        <v>928</v>
      </c>
      <c r="C1549" s="5" t="s">
        <v>929</v>
      </c>
      <c r="D1549" s="6">
        <v>1.0</v>
      </c>
    </row>
    <row r="1550">
      <c r="A1550" s="5" t="s">
        <v>167</v>
      </c>
      <c r="B1550" s="5" t="s">
        <v>960</v>
      </c>
      <c r="C1550" s="5" t="s">
        <v>961</v>
      </c>
      <c r="D1550" s="6">
        <v>3.0</v>
      </c>
    </row>
    <row r="1551">
      <c r="A1551" s="5" t="s">
        <v>167</v>
      </c>
      <c r="B1551" s="5" t="s">
        <v>802</v>
      </c>
      <c r="C1551" s="5" t="s">
        <v>803</v>
      </c>
      <c r="D1551" s="6">
        <v>4.0</v>
      </c>
    </row>
    <row r="1552">
      <c r="A1552" s="5" t="s">
        <v>167</v>
      </c>
      <c r="B1552" s="5" t="s">
        <v>814</v>
      </c>
      <c r="C1552" s="5" t="s">
        <v>815</v>
      </c>
      <c r="D1552" s="6">
        <v>2.0</v>
      </c>
    </row>
    <row r="1553">
      <c r="A1553" s="5" t="s">
        <v>167</v>
      </c>
      <c r="B1553" s="5" t="s">
        <v>830</v>
      </c>
      <c r="C1553" s="5" t="s">
        <v>831</v>
      </c>
      <c r="D1553" s="6">
        <v>3.0</v>
      </c>
    </row>
    <row r="1554">
      <c r="A1554" s="5" t="s">
        <v>167</v>
      </c>
      <c r="B1554" s="5" t="s">
        <v>798</v>
      </c>
      <c r="C1554" s="5" t="s">
        <v>799</v>
      </c>
      <c r="D1554" s="6">
        <v>7.0</v>
      </c>
    </row>
    <row r="1555">
      <c r="A1555" s="5" t="s">
        <v>167</v>
      </c>
      <c r="B1555" s="5" t="s">
        <v>822</v>
      </c>
      <c r="C1555" s="5" t="s">
        <v>823</v>
      </c>
      <c r="D1555" s="6">
        <v>1.0</v>
      </c>
    </row>
    <row r="1556">
      <c r="A1556" s="5" t="s">
        <v>167</v>
      </c>
      <c r="B1556" s="5" t="s">
        <v>848</v>
      </c>
      <c r="C1556" s="5" t="s">
        <v>849</v>
      </c>
      <c r="D1556" s="6">
        <v>3.0</v>
      </c>
    </row>
    <row r="1557">
      <c r="A1557" s="5" t="s">
        <v>167</v>
      </c>
      <c r="B1557" s="5" t="s">
        <v>890</v>
      </c>
      <c r="C1557" s="5" t="s">
        <v>891</v>
      </c>
      <c r="D1557" s="6">
        <v>4.0</v>
      </c>
    </row>
    <row r="1558">
      <c r="A1558" s="5" t="s">
        <v>168</v>
      </c>
      <c r="B1558" s="5" t="s">
        <v>784</v>
      </c>
      <c r="C1558" s="5" t="s">
        <v>785</v>
      </c>
      <c r="D1558" s="6">
        <v>1.0</v>
      </c>
    </row>
    <row r="1559">
      <c r="A1559" s="5" t="s">
        <v>168</v>
      </c>
      <c r="B1559" s="5" t="s">
        <v>786</v>
      </c>
      <c r="C1559" s="5" t="s">
        <v>787</v>
      </c>
      <c r="D1559" s="6">
        <v>7.0</v>
      </c>
    </row>
    <row r="1560">
      <c r="A1560" s="5" t="s">
        <v>168</v>
      </c>
      <c r="B1560" s="5" t="s">
        <v>790</v>
      </c>
      <c r="C1560" s="5" t="s">
        <v>791</v>
      </c>
      <c r="D1560" s="6">
        <v>3.0</v>
      </c>
    </row>
    <row r="1561">
      <c r="A1561" s="5" t="s">
        <v>168</v>
      </c>
      <c r="B1561" s="5" t="s">
        <v>866</v>
      </c>
      <c r="C1561" s="5" t="s">
        <v>867</v>
      </c>
      <c r="D1561" s="6">
        <v>3.0</v>
      </c>
    </row>
    <row r="1562">
      <c r="A1562" s="5" t="s">
        <v>168</v>
      </c>
      <c r="B1562" s="5" t="s">
        <v>792</v>
      </c>
      <c r="C1562" s="5" t="s">
        <v>793</v>
      </c>
      <c r="D1562" s="6">
        <v>18.0</v>
      </c>
    </row>
    <row r="1563">
      <c r="A1563" s="5" t="s">
        <v>168</v>
      </c>
      <c r="B1563" s="5" t="s">
        <v>794</v>
      </c>
      <c r="C1563" s="5" t="s">
        <v>795</v>
      </c>
      <c r="D1563" s="6">
        <v>1.0</v>
      </c>
    </row>
    <row r="1564">
      <c r="A1564" s="5" t="s">
        <v>168</v>
      </c>
      <c r="B1564" s="5" t="s">
        <v>912</v>
      </c>
      <c r="C1564" s="5" t="s">
        <v>913</v>
      </c>
      <c r="D1564" s="6">
        <v>1.0</v>
      </c>
    </row>
    <row r="1565">
      <c r="A1565" s="5" t="s">
        <v>168</v>
      </c>
      <c r="B1565" s="5" t="s">
        <v>796</v>
      </c>
      <c r="C1565" s="5" t="s">
        <v>797</v>
      </c>
      <c r="D1565" s="6">
        <v>1.0</v>
      </c>
    </row>
    <row r="1566">
      <c r="A1566" s="5" t="s">
        <v>168</v>
      </c>
      <c r="B1566" s="5" t="s">
        <v>824</v>
      </c>
      <c r="C1566" s="5" t="s">
        <v>825</v>
      </c>
      <c r="D1566" s="6">
        <v>3.0</v>
      </c>
    </row>
    <row r="1567">
      <c r="A1567" s="5" t="s">
        <v>168</v>
      </c>
      <c r="B1567" s="5" t="s">
        <v>814</v>
      </c>
      <c r="C1567" s="5" t="s">
        <v>815</v>
      </c>
      <c r="D1567" s="6">
        <v>2.0</v>
      </c>
    </row>
    <row r="1568">
      <c r="A1568" s="5" t="s">
        <v>168</v>
      </c>
      <c r="B1568" s="5" t="s">
        <v>830</v>
      </c>
      <c r="C1568" s="5" t="s">
        <v>831</v>
      </c>
      <c r="D1568" s="6">
        <v>1.0</v>
      </c>
    </row>
    <row r="1569">
      <c r="A1569" s="5" t="s">
        <v>168</v>
      </c>
      <c r="B1569" s="5" t="s">
        <v>798</v>
      </c>
      <c r="C1569" s="5" t="s">
        <v>799</v>
      </c>
      <c r="D1569" s="6">
        <v>2.0</v>
      </c>
    </row>
    <row r="1570">
      <c r="A1570" s="5" t="s">
        <v>151</v>
      </c>
      <c r="B1570" s="5" t="s">
        <v>809</v>
      </c>
      <c r="C1570" s="5" t="s">
        <v>810</v>
      </c>
      <c r="D1570" s="6">
        <v>1.0</v>
      </c>
    </row>
    <row r="1571">
      <c r="A1571" s="5" t="s">
        <v>151</v>
      </c>
      <c r="B1571" s="5" t="s">
        <v>784</v>
      </c>
      <c r="C1571" s="5" t="s">
        <v>785</v>
      </c>
      <c r="D1571" s="6">
        <v>1.0</v>
      </c>
    </row>
    <row r="1572">
      <c r="A1572" s="5" t="s">
        <v>151</v>
      </c>
      <c r="B1572" s="5" t="s">
        <v>786</v>
      </c>
      <c r="C1572" s="5" t="s">
        <v>787</v>
      </c>
      <c r="D1572" s="6">
        <v>2.0</v>
      </c>
    </row>
    <row r="1573">
      <c r="A1573" s="5" t="s">
        <v>151</v>
      </c>
      <c r="B1573" s="5" t="s">
        <v>811</v>
      </c>
      <c r="C1573" s="5" t="s">
        <v>812</v>
      </c>
      <c r="D1573" s="6">
        <v>1.0</v>
      </c>
    </row>
    <row r="1574">
      <c r="A1574" s="5" t="s">
        <v>151</v>
      </c>
      <c r="B1574" s="5" t="s">
        <v>800</v>
      </c>
      <c r="C1574" s="5" t="s">
        <v>801</v>
      </c>
      <c r="D1574" s="6">
        <v>6.0</v>
      </c>
    </row>
    <row r="1575">
      <c r="A1575" s="5" t="s">
        <v>151</v>
      </c>
      <c r="B1575" s="5" t="s">
        <v>790</v>
      </c>
      <c r="C1575" s="5" t="s">
        <v>791</v>
      </c>
      <c r="D1575" s="6">
        <v>12.0</v>
      </c>
    </row>
    <row r="1576">
      <c r="A1576" s="5" t="s">
        <v>151</v>
      </c>
      <c r="B1576" s="5" t="s">
        <v>792</v>
      </c>
      <c r="C1576" s="5" t="s">
        <v>793</v>
      </c>
      <c r="D1576" s="6">
        <v>2.0</v>
      </c>
    </row>
    <row r="1577">
      <c r="A1577" s="5" t="s">
        <v>151</v>
      </c>
      <c r="B1577" s="5" t="s">
        <v>794</v>
      </c>
      <c r="C1577" s="5" t="s">
        <v>795</v>
      </c>
      <c r="D1577" s="6">
        <v>2.0</v>
      </c>
    </row>
    <row r="1578">
      <c r="A1578" s="5" t="s">
        <v>151</v>
      </c>
      <c r="B1578" s="5" t="s">
        <v>874</v>
      </c>
      <c r="C1578" s="5" t="s">
        <v>875</v>
      </c>
      <c r="D1578" s="6">
        <v>1.0</v>
      </c>
    </row>
    <row r="1579">
      <c r="A1579" s="5" t="s">
        <v>151</v>
      </c>
      <c r="B1579" s="5" t="s">
        <v>796</v>
      </c>
      <c r="C1579" s="5" t="s">
        <v>797</v>
      </c>
      <c r="D1579" s="6">
        <v>2.0</v>
      </c>
    </row>
    <row r="1580">
      <c r="A1580" s="5" t="s">
        <v>151</v>
      </c>
      <c r="B1580" s="5" t="s">
        <v>824</v>
      </c>
      <c r="C1580" s="5" t="s">
        <v>825</v>
      </c>
      <c r="D1580" s="6">
        <v>17.0</v>
      </c>
    </row>
    <row r="1581">
      <c r="A1581" s="5" t="s">
        <v>151</v>
      </c>
      <c r="B1581" s="5" t="s">
        <v>844</v>
      </c>
      <c r="C1581" s="5" t="s">
        <v>845</v>
      </c>
      <c r="D1581" s="6">
        <v>4.0</v>
      </c>
    </row>
    <row r="1582">
      <c r="A1582" s="5" t="s">
        <v>151</v>
      </c>
      <c r="B1582" s="5" t="s">
        <v>902</v>
      </c>
      <c r="C1582" s="5" t="s">
        <v>903</v>
      </c>
      <c r="D1582" s="6">
        <v>1.0</v>
      </c>
    </row>
    <row r="1583">
      <c r="A1583" s="5" t="s">
        <v>151</v>
      </c>
      <c r="B1583" s="5" t="s">
        <v>802</v>
      </c>
      <c r="C1583" s="5" t="s">
        <v>803</v>
      </c>
      <c r="D1583" s="6">
        <v>6.0</v>
      </c>
    </row>
    <row r="1584">
      <c r="A1584" s="5" t="s">
        <v>151</v>
      </c>
      <c r="B1584" s="5" t="s">
        <v>798</v>
      </c>
      <c r="C1584" s="5" t="s">
        <v>799</v>
      </c>
      <c r="D1584" s="6">
        <v>11.0</v>
      </c>
    </row>
    <row r="1585">
      <c r="A1585" s="5" t="s">
        <v>151</v>
      </c>
      <c r="B1585" s="5" t="s">
        <v>822</v>
      </c>
      <c r="C1585" s="5" t="s">
        <v>823</v>
      </c>
      <c r="D1585" s="6">
        <v>2.0</v>
      </c>
    </row>
    <row r="1586">
      <c r="A1586" s="5" t="s">
        <v>151</v>
      </c>
      <c r="B1586" s="5" t="s">
        <v>888</v>
      </c>
      <c r="C1586" s="5" t="s">
        <v>889</v>
      </c>
      <c r="D1586" s="6">
        <v>1.0</v>
      </c>
    </row>
    <row r="1587">
      <c r="A1587" s="5" t="s">
        <v>151</v>
      </c>
      <c r="B1587" s="5" t="s">
        <v>1008</v>
      </c>
      <c r="C1587" s="5" t="s">
        <v>1009</v>
      </c>
      <c r="D1587" s="6">
        <v>1.0</v>
      </c>
    </row>
    <row r="1588">
      <c r="A1588" s="5" t="s">
        <v>151</v>
      </c>
      <c r="B1588" s="5" t="s">
        <v>926</v>
      </c>
      <c r="C1588" s="5" t="s">
        <v>927</v>
      </c>
      <c r="D1588" s="6">
        <v>1.0</v>
      </c>
    </row>
    <row r="1589">
      <c r="A1589" s="5" t="s">
        <v>151</v>
      </c>
      <c r="B1589" s="5" t="s">
        <v>807</v>
      </c>
      <c r="C1589" s="5" t="s">
        <v>808</v>
      </c>
      <c r="D1589" s="6">
        <v>2.0</v>
      </c>
    </row>
    <row r="1590">
      <c r="A1590" s="5" t="s">
        <v>169</v>
      </c>
      <c r="B1590" s="5" t="s">
        <v>782</v>
      </c>
      <c r="C1590" s="5" t="s">
        <v>783</v>
      </c>
      <c r="D1590" s="6">
        <v>1.0</v>
      </c>
    </row>
    <row r="1591">
      <c r="A1591" s="5" t="s">
        <v>169</v>
      </c>
      <c r="B1591" s="5" t="s">
        <v>804</v>
      </c>
      <c r="C1591" s="5" t="s">
        <v>805</v>
      </c>
      <c r="D1591" s="6">
        <v>1.0</v>
      </c>
    </row>
    <row r="1592">
      <c r="A1592" s="5" t="s">
        <v>169</v>
      </c>
      <c r="B1592" s="5" t="s">
        <v>1010</v>
      </c>
      <c r="C1592" s="5" t="s">
        <v>1011</v>
      </c>
      <c r="D1592" s="6">
        <v>1.0</v>
      </c>
    </row>
    <row r="1593">
      <c r="A1593" s="5" t="s">
        <v>169</v>
      </c>
      <c r="B1593" s="5" t="s">
        <v>786</v>
      </c>
      <c r="C1593" s="5" t="s">
        <v>787</v>
      </c>
      <c r="D1593" s="6">
        <v>1.0</v>
      </c>
    </row>
    <row r="1594">
      <c r="A1594" s="5" t="s">
        <v>169</v>
      </c>
      <c r="B1594" s="5" t="s">
        <v>788</v>
      </c>
      <c r="C1594" s="5" t="s">
        <v>789</v>
      </c>
      <c r="D1594" s="6">
        <v>2.0</v>
      </c>
    </row>
    <row r="1595">
      <c r="A1595" s="5" t="s">
        <v>169</v>
      </c>
      <c r="B1595" s="5" t="s">
        <v>800</v>
      </c>
      <c r="C1595" s="5" t="s">
        <v>801</v>
      </c>
      <c r="D1595" s="6">
        <v>3.0</v>
      </c>
    </row>
    <row r="1596">
      <c r="A1596" s="5" t="s">
        <v>169</v>
      </c>
      <c r="B1596" s="5" t="s">
        <v>790</v>
      </c>
      <c r="C1596" s="5" t="s">
        <v>791</v>
      </c>
      <c r="D1596" s="6">
        <v>3.0</v>
      </c>
    </row>
    <row r="1597">
      <c r="A1597" s="5" t="s">
        <v>169</v>
      </c>
      <c r="B1597" s="5" t="s">
        <v>792</v>
      </c>
      <c r="C1597" s="5" t="s">
        <v>793</v>
      </c>
      <c r="D1597" s="6">
        <v>5.0</v>
      </c>
    </row>
    <row r="1598">
      <c r="A1598" s="5" t="s">
        <v>169</v>
      </c>
      <c r="B1598" s="5" t="s">
        <v>794</v>
      </c>
      <c r="C1598" s="5" t="s">
        <v>795</v>
      </c>
      <c r="D1598" s="6">
        <v>3.0</v>
      </c>
    </row>
    <row r="1599">
      <c r="A1599" s="5" t="s">
        <v>169</v>
      </c>
      <c r="B1599" s="5" t="s">
        <v>874</v>
      </c>
      <c r="C1599" s="5" t="s">
        <v>875</v>
      </c>
      <c r="D1599" s="6">
        <v>1.0</v>
      </c>
    </row>
    <row r="1600">
      <c r="A1600" s="5" t="s">
        <v>169</v>
      </c>
      <c r="B1600" s="5" t="s">
        <v>796</v>
      </c>
      <c r="C1600" s="5" t="s">
        <v>797</v>
      </c>
      <c r="D1600" s="6">
        <v>1.0</v>
      </c>
    </row>
    <row r="1601">
      <c r="A1601" s="5" t="s">
        <v>169</v>
      </c>
      <c r="B1601" s="5" t="s">
        <v>824</v>
      </c>
      <c r="C1601" s="5" t="s">
        <v>825</v>
      </c>
      <c r="D1601" s="6">
        <v>3.0</v>
      </c>
    </row>
    <row r="1602">
      <c r="A1602" s="5" t="s">
        <v>169</v>
      </c>
      <c r="B1602" s="5" t="s">
        <v>834</v>
      </c>
      <c r="C1602" s="5" t="s">
        <v>835</v>
      </c>
      <c r="D1602" s="6">
        <v>1.0</v>
      </c>
    </row>
    <row r="1603">
      <c r="A1603" s="5" t="s">
        <v>169</v>
      </c>
      <c r="B1603" s="5" t="s">
        <v>814</v>
      </c>
      <c r="C1603" s="5" t="s">
        <v>815</v>
      </c>
      <c r="D1603" s="6">
        <v>1.0</v>
      </c>
    </row>
    <row r="1604">
      <c r="A1604" s="5" t="s">
        <v>169</v>
      </c>
      <c r="B1604" s="5" t="s">
        <v>798</v>
      </c>
      <c r="C1604" s="5" t="s">
        <v>799</v>
      </c>
      <c r="D1604" s="6">
        <v>7.0</v>
      </c>
    </row>
    <row r="1605">
      <c r="A1605" s="5" t="s">
        <v>169</v>
      </c>
      <c r="B1605" s="5" t="s">
        <v>822</v>
      </c>
      <c r="C1605" s="5" t="s">
        <v>823</v>
      </c>
      <c r="D1605" s="6">
        <v>1.0</v>
      </c>
    </row>
    <row r="1606">
      <c r="A1606" s="5" t="s">
        <v>169</v>
      </c>
      <c r="B1606" s="5" t="s">
        <v>848</v>
      </c>
      <c r="C1606" s="5" t="s">
        <v>849</v>
      </c>
      <c r="D1606" s="6">
        <v>1.0</v>
      </c>
    </row>
    <row r="1607">
      <c r="A1607" s="5" t="s">
        <v>169</v>
      </c>
      <c r="B1607" s="5" t="s">
        <v>807</v>
      </c>
      <c r="C1607" s="5" t="s">
        <v>808</v>
      </c>
      <c r="D1607" s="6">
        <v>1.0</v>
      </c>
    </row>
    <row r="1608">
      <c r="A1608" s="5" t="s">
        <v>170</v>
      </c>
      <c r="B1608" s="5" t="s">
        <v>782</v>
      </c>
      <c r="C1608" s="5" t="s">
        <v>783</v>
      </c>
      <c r="D1608" s="6">
        <v>1.0</v>
      </c>
    </row>
    <row r="1609">
      <c r="A1609" s="5" t="s">
        <v>170</v>
      </c>
      <c r="B1609" s="5" t="s">
        <v>784</v>
      </c>
      <c r="C1609" s="5" t="s">
        <v>785</v>
      </c>
      <c r="D1609" s="6">
        <v>1.0</v>
      </c>
    </row>
    <row r="1610">
      <c r="A1610" s="5" t="s">
        <v>170</v>
      </c>
      <c r="B1610" s="5" t="s">
        <v>786</v>
      </c>
      <c r="C1610" s="5" t="s">
        <v>787</v>
      </c>
      <c r="D1610" s="6">
        <v>2.0</v>
      </c>
    </row>
    <row r="1611">
      <c r="A1611" s="5" t="s">
        <v>170</v>
      </c>
      <c r="B1611" s="5" t="s">
        <v>800</v>
      </c>
      <c r="C1611" s="5" t="s">
        <v>801</v>
      </c>
      <c r="D1611" s="6">
        <v>2.0</v>
      </c>
    </row>
    <row r="1612">
      <c r="A1612" s="5" t="s">
        <v>170</v>
      </c>
      <c r="B1612" s="5" t="s">
        <v>790</v>
      </c>
      <c r="C1612" s="5" t="s">
        <v>791</v>
      </c>
      <c r="D1612" s="6">
        <v>3.0</v>
      </c>
    </row>
    <row r="1613">
      <c r="A1613" s="5" t="s">
        <v>170</v>
      </c>
      <c r="B1613" s="5" t="s">
        <v>842</v>
      </c>
      <c r="C1613" s="5" t="s">
        <v>843</v>
      </c>
      <c r="D1613" s="6">
        <v>1.0</v>
      </c>
    </row>
    <row r="1614">
      <c r="A1614" s="5" t="s">
        <v>170</v>
      </c>
      <c r="B1614" s="5" t="s">
        <v>792</v>
      </c>
      <c r="C1614" s="5" t="s">
        <v>793</v>
      </c>
      <c r="D1614" s="6">
        <v>3.0</v>
      </c>
    </row>
    <row r="1615">
      <c r="A1615" s="5" t="s">
        <v>170</v>
      </c>
      <c r="B1615" s="5" t="s">
        <v>794</v>
      </c>
      <c r="C1615" s="5" t="s">
        <v>795</v>
      </c>
      <c r="D1615" s="6">
        <v>2.0</v>
      </c>
    </row>
    <row r="1616">
      <c r="A1616" s="5" t="s">
        <v>170</v>
      </c>
      <c r="B1616" s="5" t="s">
        <v>832</v>
      </c>
      <c r="C1616" s="5" t="s">
        <v>833</v>
      </c>
      <c r="D1616" s="6">
        <v>1.0</v>
      </c>
    </row>
    <row r="1617">
      <c r="A1617" s="5" t="s">
        <v>170</v>
      </c>
      <c r="B1617" s="5" t="s">
        <v>824</v>
      </c>
      <c r="C1617" s="5" t="s">
        <v>825</v>
      </c>
      <c r="D1617" s="6">
        <v>1.0</v>
      </c>
    </row>
    <row r="1618">
      <c r="A1618" s="5" t="s">
        <v>170</v>
      </c>
      <c r="B1618" s="5" t="s">
        <v>844</v>
      </c>
      <c r="C1618" s="5" t="s">
        <v>845</v>
      </c>
      <c r="D1618" s="6">
        <v>2.0</v>
      </c>
    </row>
    <row r="1619">
      <c r="A1619" s="5" t="s">
        <v>170</v>
      </c>
      <c r="B1619" s="5" t="s">
        <v>902</v>
      </c>
      <c r="C1619" s="5" t="s">
        <v>903</v>
      </c>
      <c r="D1619" s="6">
        <v>1.0</v>
      </c>
    </row>
    <row r="1620">
      <c r="A1620" s="5" t="s">
        <v>170</v>
      </c>
      <c r="B1620" s="5" t="s">
        <v>834</v>
      </c>
      <c r="C1620" s="5" t="s">
        <v>835</v>
      </c>
      <c r="D1620" s="6">
        <v>1.0</v>
      </c>
    </row>
    <row r="1621">
      <c r="A1621" s="5" t="s">
        <v>170</v>
      </c>
      <c r="B1621" s="5" t="s">
        <v>802</v>
      </c>
      <c r="C1621" s="5" t="s">
        <v>803</v>
      </c>
      <c r="D1621" s="6">
        <v>1.0</v>
      </c>
    </row>
    <row r="1622">
      <c r="A1622" s="5" t="s">
        <v>170</v>
      </c>
      <c r="B1622" s="5" t="s">
        <v>830</v>
      </c>
      <c r="C1622" s="5" t="s">
        <v>831</v>
      </c>
      <c r="D1622" s="6">
        <v>1.0</v>
      </c>
    </row>
    <row r="1623">
      <c r="A1623" s="5" t="s">
        <v>170</v>
      </c>
      <c r="B1623" s="5" t="s">
        <v>798</v>
      </c>
      <c r="C1623" s="5" t="s">
        <v>799</v>
      </c>
      <c r="D1623" s="6">
        <v>7.0</v>
      </c>
    </row>
    <row r="1624">
      <c r="A1624" s="5" t="s">
        <v>170</v>
      </c>
      <c r="B1624" s="5" t="s">
        <v>890</v>
      </c>
      <c r="C1624" s="5" t="s">
        <v>891</v>
      </c>
      <c r="D1624" s="6">
        <v>1.0</v>
      </c>
    </row>
    <row r="1625">
      <c r="A1625" s="5" t="s">
        <v>170</v>
      </c>
      <c r="B1625" s="5" t="s">
        <v>807</v>
      </c>
      <c r="C1625" s="5" t="s">
        <v>808</v>
      </c>
      <c r="D1625" s="6">
        <v>3.0</v>
      </c>
    </row>
    <row r="1626">
      <c r="A1626" s="5" t="s">
        <v>171</v>
      </c>
      <c r="B1626" s="5" t="s">
        <v>784</v>
      </c>
      <c r="C1626" s="5" t="s">
        <v>785</v>
      </c>
      <c r="D1626" s="6">
        <v>1.0</v>
      </c>
    </row>
    <row r="1627">
      <c r="A1627" s="5" t="s">
        <v>171</v>
      </c>
      <c r="B1627" s="5" t="s">
        <v>786</v>
      </c>
      <c r="C1627" s="5" t="s">
        <v>787</v>
      </c>
      <c r="D1627" s="6">
        <v>1.0</v>
      </c>
    </row>
    <row r="1628">
      <c r="A1628" s="5" t="s">
        <v>171</v>
      </c>
      <c r="B1628" s="5" t="s">
        <v>788</v>
      </c>
      <c r="C1628" s="5" t="s">
        <v>789</v>
      </c>
      <c r="D1628" s="6">
        <v>1.0</v>
      </c>
    </row>
    <row r="1629">
      <c r="A1629" s="5" t="s">
        <v>171</v>
      </c>
      <c r="B1629" s="5" t="s">
        <v>811</v>
      </c>
      <c r="C1629" s="5" t="s">
        <v>812</v>
      </c>
      <c r="D1629" s="6">
        <v>3.0</v>
      </c>
    </row>
    <row r="1630">
      <c r="A1630" s="5" t="s">
        <v>171</v>
      </c>
      <c r="B1630" s="5" t="s">
        <v>930</v>
      </c>
      <c r="C1630" s="5" t="s">
        <v>931</v>
      </c>
      <c r="D1630" s="6">
        <v>3.0</v>
      </c>
    </row>
    <row r="1631">
      <c r="A1631" s="5" t="s">
        <v>171</v>
      </c>
      <c r="B1631" s="5" t="s">
        <v>800</v>
      </c>
      <c r="C1631" s="5" t="s">
        <v>801</v>
      </c>
      <c r="D1631" s="6">
        <v>5.0</v>
      </c>
    </row>
    <row r="1632">
      <c r="A1632" s="5" t="s">
        <v>171</v>
      </c>
      <c r="B1632" s="5" t="s">
        <v>790</v>
      </c>
      <c r="C1632" s="5" t="s">
        <v>791</v>
      </c>
      <c r="D1632" s="6">
        <v>1.0</v>
      </c>
    </row>
    <row r="1633">
      <c r="A1633" s="5" t="s">
        <v>171</v>
      </c>
      <c r="B1633" s="5" t="s">
        <v>792</v>
      </c>
      <c r="C1633" s="5" t="s">
        <v>793</v>
      </c>
      <c r="D1633" s="6">
        <v>8.0</v>
      </c>
    </row>
    <row r="1634">
      <c r="A1634" s="5" t="s">
        <v>171</v>
      </c>
      <c r="B1634" s="5" t="s">
        <v>794</v>
      </c>
      <c r="C1634" s="5" t="s">
        <v>795</v>
      </c>
      <c r="D1634" s="6">
        <v>2.0</v>
      </c>
    </row>
    <row r="1635">
      <c r="A1635" s="5" t="s">
        <v>171</v>
      </c>
      <c r="B1635" s="5" t="s">
        <v>796</v>
      </c>
      <c r="C1635" s="5" t="s">
        <v>797</v>
      </c>
      <c r="D1635" s="6">
        <v>1.0</v>
      </c>
    </row>
    <row r="1636">
      <c r="A1636" s="5" t="s">
        <v>171</v>
      </c>
      <c r="B1636" s="5" t="s">
        <v>844</v>
      </c>
      <c r="C1636" s="5" t="s">
        <v>845</v>
      </c>
      <c r="D1636" s="6">
        <v>2.0</v>
      </c>
    </row>
    <row r="1637">
      <c r="A1637" s="5" t="s">
        <v>171</v>
      </c>
      <c r="B1637" s="5" t="s">
        <v>1012</v>
      </c>
      <c r="C1637" s="5" t="s">
        <v>1013</v>
      </c>
      <c r="D1637" s="6">
        <v>1.0</v>
      </c>
    </row>
    <row r="1638">
      <c r="A1638" s="5" t="s">
        <v>171</v>
      </c>
      <c r="B1638" s="5" t="s">
        <v>802</v>
      </c>
      <c r="C1638" s="5" t="s">
        <v>803</v>
      </c>
      <c r="D1638" s="6">
        <v>1.0</v>
      </c>
    </row>
    <row r="1639">
      <c r="A1639" s="5" t="s">
        <v>171</v>
      </c>
      <c r="B1639" s="5" t="s">
        <v>1014</v>
      </c>
      <c r="C1639" s="5" t="s">
        <v>1015</v>
      </c>
      <c r="D1639" s="6">
        <v>4.0</v>
      </c>
    </row>
    <row r="1640">
      <c r="A1640" s="5" t="s">
        <v>171</v>
      </c>
      <c r="B1640" s="5" t="s">
        <v>798</v>
      </c>
      <c r="C1640" s="5" t="s">
        <v>799</v>
      </c>
      <c r="D1640" s="6">
        <v>8.0</v>
      </c>
    </row>
    <row r="1641">
      <c r="A1641" s="5" t="s">
        <v>171</v>
      </c>
      <c r="B1641" s="5" t="s">
        <v>822</v>
      </c>
      <c r="C1641" s="5" t="s">
        <v>823</v>
      </c>
      <c r="D1641" s="6">
        <v>1.0</v>
      </c>
    </row>
    <row r="1642">
      <c r="A1642" s="5" t="s">
        <v>171</v>
      </c>
      <c r="B1642" s="5" t="s">
        <v>848</v>
      </c>
      <c r="C1642" s="5" t="s">
        <v>849</v>
      </c>
      <c r="D1642" s="6">
        <v>1.0</v>
      </c>
    </row>
    <row r="1643">
      <c r="A1643" s="5" t="s">
        <v>171</v>
      </c>
      <c r="B1643" s="5" t="s">
        <v>890</v>
      </c>
      <c r="C1643" s="5" t="s">
        <v>891</v>
      </c>
      <c r="D1643" s="6">
        <v>4.0</v>
      </c>
    </row>
    <row r="1644">
      <c r="A1644" s="5" t="s">
        <v>171</v>
      </c>
      <c r="B1644" s="5" t="s">
        <v>906</v>
      </c>
      <c r="C1644" s="5" t="s">
        <v>907</v>
      </c>
      <c r="D1644" s="6">
        <v>1.0</v>
      </c>
    </row>
    <row r="1645">
      <c r="A1645" s="5" t="s">
        <v>172</v>
      </c>
      <c r="B1645" s="5" t="s">
        <v>782</v>
      </c>
      <c r="C1645" s="5" t="s">
        <v>783</v>
      </c>
      <c r="D1645" s="6">
        <v>2.0</v>
      </c>
    </row>
    <row r="1646">
      <c r="A1646" s="5" t="s">
        <v>172</v>
      </c>
      <c r="B1646" s="5" t="s">
        <v>804</v>
      </c>
      <c r="C1646" s="5" t="s">
        <v>805</v>
      </c>
      <c r="D1646" s="6">
        <v>1.0</v>
      </c>
    </row>
    <row r="1647">
      <c r="A1647" s="5" t="s">
        <v>172</v>
      </c>
      <c r="B1647" s="5" t="s">
        <v>784</v>
      </c>
      <c r="C1647" s="5" t="s">
        <v>785</v>
      </c>
      <c r="D1647" s="6">
        <v>2.0</v>
      </c>
    </row>
    <row r="1648">
      <c r="A1648" s="5" t="s">
        <v>172</v>
      </c>
      <c r="B1648" s="5" t="s">
        <v>786</v>
      </c>
      <c r="C1648" s="5" t="s">
        <v>787</v>
      </c>
      <c r="D1648" s="6">
        <v>2.0</v>
      </c>
    </row>
    <row r="1649">
      <c r="A1649" s="5" t="s">
        <v>172</v>
      </c>
      <c r="B1649" s="5" t="s">
        <v>811</v>
      </c>
      <c r="C1649" s="5" t="s">
        <v>812</v>
      </c>
      <c r="D1649" s="6">
        <v>3.0</v>
      </c>
    </row>
    <row r="1650">
      <c r="A1650" s="5" t="s">
        <v>172</v>
      </c>
      <c r="B1650" s="5" t="s">
        <v>800</v>
      </c>
      <c r="C1650" s="5" t="s">
        <v>801</v>
      </c>
      <c r="D1650" s="6">
        <v>4.0</v>
      </c>
    </row>
    <row r="1651">
      <c r="A1651" s="5" t="s">
        <v>172</v>
      </c>
      <c r="B1651" s="5" t="s">
        <v>840</v>
      </c>
      <c r="C1651" s="5" t="s">
        <v>841</v>
      </c>
      <c r="D1651" s="6">
        <v>2.0</v>
      </c>
    </row>
    <row r="1652">
      <c r="A1652" s="5" t="s">
        <v>172</v>
      </c>
      <c r="B1652" s="5" t="s">
        <v>790</v>
      </c>
      <c r="C1652" s="5" t="s">
        <v>791</v>
      </c>
      <c r="D1652" s="6">
        <v>4.0</v>
      </c>
    </row>
    <row r="1653">
      <c r="A1653" s="5" t="s">
        <v>172</v>
      </c>
      <c r="B1653" s="5" t="s">
        <v>792</v>
      </c>
      <c r="C1653" s="5" t="s">
        <v>793</v>
      </c>
      <c r="D1653" s="6">
        <v>11.0</v>
      </c>
    </row>
    <row r="1654">
      <c r="A1654" s="5" t="s">
        <v>172</v>
      </c>
      <c r="B1654" s="5" t="s">
        <v>794</v>
      </c>
      <c r="C1654" s="5" t="s">
        <v>795</v>
      </c>
      <c r="D1654" s="6">
        <v>3.0</v>
      </c>
    </row>
    <row r="1655">
      <c r="A1655" s="5" t="s">
        <v>172</v>
      </c>
      <c r="B1655" s="5" t="s">
        <v>824</v>
      </c>
      <c r="C1655" s="5" t="s">
        <v>825</v>
      </c>
      <c r="D1655" s="6">
        <v>1.0</v>
      </c>
    </row>
    <row r="1656">
      <c r="A1656" s="5" t="s">
        <v>172</v>
      </c>
      <c r="B1656" s="5" t="s">
        <v>802</v>
      </c>
      <c r="C1656" s="5" t="s">
        <v>803</v>
      </c>
      <c r="D1656" s="6">
        <v>2.0</v>
      </c>
    </row>
    <row r="1657">
      <c r="A1657" s="5" t="s">
        <v>172</v>
      </c>
      <c r="B1657" s="5" t="s">
        <v>830</v>
      </c>
      <c r="C1657" s="5" t="s">
        <v>831</v>
      </c>
      <c r="D1657" s="6">
        <v>1.0</v>
      </c>
    </row>
    <row r="1658">
      <c r="A1658" s="5" t="s">
        <v>172</v>
      </c>
      <c r="B1658" s="5" t="s">
        <v>798</v>
      </c>
      <c r="C1658" s="5" t="s">
        <v>799</v>
      </c>
      <c r="D1658" s="6">
        <v>4.0</v>
      </c>
    </row>
    <row r="1659">
      <c r="A1659" s="5" t="s">
        <v>173</v>
      </c>
      <c r="B1659" s="5" t="s">
        <v>782</v>
      </c>
      <c r="C1659" s="5" t="s">
        <v>783</v>
      </c>
      <c r="D1659" s="6">
        <v>2.0</v>
      </c>
    </row>
    <row r="1660">
      <c r="A1660" s="5" t="s">
        <v>173</v>
      </c>
      <c r="B1660" s="5" t="s">
        <v>809</v>
      </c>
      <c r="C1660" s="5" t="s">
        <v>810</v>
      </c>
      <c r="D1660" s="6">
        <v>2.0</v>
      </c>
    </row>
    <row r="1661">
      <c r="A1661" s="5" t="s">
        <v>173</v>
      </c>
      <c r="B1661" s="5" t="s">
        <v>786</v>
      </c>
      <c r="C1661" s="5" t="s">
        <v>787</v>
      </c>
      <c r="D1661" s="6">
        <v>4.0</v>
      </c>
    </row>
    <row r="1662">
      <c r="A1662" s="5" t="s">
        <v>173</v>
      </c>
      <c r="B1662" s="5" t="s">
        <v>840</v>
      </c>
      <c r="C1662" s="5" t="s">
        <v>841</v>
      </c>
      <c r="D1662" s="6">
        <v>1.0</v>
      </c>
    </row>
    <row r="1663">
      <c r="A1663" s="5" t="s">
        <v>173</v>
      </c>
      <c r="B1663" s="5" t="s">
        <v>790</v>
      </c>
      <c r="C1663" s="5" t="s">
        <v>791</v>
      </c>
      <c r="D1663" s="6">
        <v>4.0</v>
      </c>
    </row>
    <row r="1664">
      <c r="A1664" s="5" t="s">
        <v>173</v>
      </c>
      <c r="B1664" s="5" t="s">
        <v>792</v>
      </c>
      <c r="C1664" s="5" t="s">
        <v>793</v>
      </c>
      <c r="D1664" s="6">
        <v>3.0</v>
      </c>
    </row>
    <row r="1665">
      <c r="A1665" s="5" t="s">
        <v>173</v>
      </c>
      <c r="B1665" s="5" t="s">
        <v>824</v>
      </c>
      <c r="C1665" s="5" t="s">
        <v>825</v>
      </c>
      <c r="D1665" s="6">
        <v>8.0</v>
      </c>
    </row>
    <row r="1666">
      <c r="A1666" s="5" t="s">
        <v>173</v>
      </c>
      <c r="B1666" s="5" t="s">
        <v>798</v>
      </c>
      <c r="C1666" s="5" t="s">
        <v>799</v>
      </c>
      <c r="D1666" s="6">
        <v>9.0</v>
      </c>
    </row>
    <row r="1667">
      <c r="A1667" s="5" t="s">
        <v>173</v>
      </c>
      <c r="B1667" s="5" t="s">
        <v>822</v>
      </c>
      <c r="C1667" s="5" t="s">
        <v>823</v>
      </c>
      <c r="D1667" s="6">
        <v>1.0</v>
      </c>
    </row>
    <row r="1668">
      <c r="A1668" s="5" t="s">
        <v>174</v>
      </c>
      <c r="B1668" s="5" t="s">
        <v>782</v>
      </c>
      <c r="C1668" s="5" t="s">
        <v>783</v>
      </c>
      <c r="D1668" s="6">
        <v>3.0</v>
      </c>
    </row>
    <row r="1669">
      <c r="A1669" s="5" t="s">
        <v>174</v>
      </c>
      <c r="B1669" s="5" t="s">
        <v>804</v>
      </c>
      <c r="C1669" s="5" t="s">
        <v>805</v>
      </c>
      <c r="D1669" s="6">
        <v>1.0</v>
      </c>
    </row>
    <row r="1670">
      <c r="A1670" s="5" t="s">
        <v>174</v>
      </c>
      <c r="B1670" s="5" t="s">
        <v>1016</v>
      </c>
      <c r="C1670" s="5" t="s">
        <v>1017</v>
      </c>
      <c r="D1670" s="6">
        <v>1.0</v>
      </c>
    </row>
    <row r="1671">
      <c r="A1671" s="5" t="s">
        <v>174</v>
      </c>
      <c r="B1671" s="5" t="s">
        <v>809</v>
      </c>
      <c r="C1671" s="5" t="s">
        <v>810</v>
      </c>
      <c r="D1671" s="6">
        <v>1.0</v>
      </c>
    </row>
    <row r="1672">
      <c r="A1672" s="5" t="s">
        <v>174</v>
      </c>
      <c r="B1672" s="5" t="s">
        <v>784</v>
      </c>
      <c r="C1672" s="5" t="s">
        <v>785</v>
      </c>
      <c r="D1672" s="6">
        <v>1.0</v>
      </c>
    </row>
    <row r="1673">
      <c r="A1673" s="5" t="s">
        <v>174</v>
      </c>
      <c r="B1673" s="5" t="s">
        <v>786</v>
      </c>
      <c r="C1673" s="5" t="s">
        <v>787</v>
      </c>
      <c r="D1673" s="6">
        <v>2.0</v>
      </c>
    </row>
    <row r="1674">
      <c r="A1674" s="5" t="s">
        <v>174</v>
      </c>
      <c r="B1674" s="5" t="s">
        <v>811</v>
      </c>
      <c r="C1674" s="5" t="s">
        <v>812</v>
      </c>
      <c r="D1674" s="6">
        <v>5.0</v>
      </c>
    </row>
    <row r="1675">
      <c r="A1675" s="5" t="s">
        <v>174</v>
      </c>
      <c r="B1675" s="5" t="s">
        <v>790</v>
      </c>
      <c r="C1675" s="5" t="s">
        <v>791</v>
      </c>
      <c r="D1675" s="6">
        <v>6.0</v>
      </c>
    </row>
    <row r="1676">
      <c r="A1676" s="5" t="s">
        <v>174</v>
      </c>
      <c r="B1676" s="5" t="s">
        <v>792</v>
      </c>
      <c r="C1676" s="5" t="s">
        <v>793</v>
      </c>
      <c r="D1676" s="6">
        <v>2.0</v>
      </c>
    </row>
    <row r="1677">
      <c r="A1677" s="5" t="s">
        <v>174</v>
      </c>
      <c r="B1677" s="5" t="s">
        <v>794</v>
      </c>
      <c r="C1677" s="5" t="s">
        <v>795</v>
      </c>
      <c r="D1677" s="6">
        <v>1.0</v>
      </c>
    </row>
    <row r="1678">
      <c r="A1678" s="5" t="s">
        <v>174</v>
      </c>
      <c r="B1678" s="5" t="s">
        <v>886</v>
      </c>
      <c r="C1678" s="5" t="s">
        <v>887</v>
      </c>
      <c r="D1678" s="6">
        <v>1.0</v>
      </c>
    </row>
    <row r="1679">
      <c r="A1679" s="5" t="s">
        <v>174</v>
      </c>
      <c r="B1679" s="5" t="s">
        <v>878</v>
      </c>
      <c r="C1679" s="5" t="s">
        <v>879</v>
      </c>
      <c r="D1679" s="6">
        <v>1.0</v>
      </c>
    </row>
    <row r="1680">
      <c r="A1680" s="5" t="s">
        <v>174</v>
      </c>
      <c r="B1680" s="5" t="s">
        <v>826</v>
      </c>
      <c r="C1680" s="5" t="s">
        <v>827</v>
      </c>
      <c r="D1680" s="6">
        <v>5.0</v>
      </c>
    </row>
    <row r="1681">
      <c r="A1681" s="5" t="s">
        <v>174</v>
      </c>
      <c r="B1681" s="5" t="s">
        <v>802</v>
      </c>
      <c r="C1681" s="5" t="s">
        <v>803</v>
      </c>
      <c r="D1681" s="6">
        <v>1.0</v>
      </c>
    </row>
    <row r="1682">
      <c r="A1682" s="5" t="s">
        <v>174</v>
      </c>
      <c r="B1682" s="5" t="s">
        <v>814</v>
      </c>
      <c r="C1682" s="5" t="s">
        <v>815</v>
      </c>
      <c r="D1682" s="6">
        <v>1.0</v>
      </c>
    </row>
    <row r="1683">
      <c r="A1683" s="5" t="s">
        <v>174</v>
      </c>
      <c r="B1683" s="5" t="s">
        <v>798</v>
      </c>
      <c r="C1683" s="5" t="s">
        <v>799</v>
      </c>
      <c r="D1683" s="6">
        <v>10.0</v>
      </c>
    </row>
    <row r="1684">
      <c r="A1684" s="5" t="s">
        <v>174</v>
      </c>
      <c r="B1684" s="5" t="s">
        <v>880</v>
      </c>
      <c r="C1684" s="5" t="s">
        <v>881</v>
      </c>
      <c r="D1684" s="6">
        <v>1.0</v>
      </c>
    </row>
    <row r="1685">
      <c r="A1685" s="5" t="s">
        <v>174</v>
      </c>
      <c r="B1685" s="5" t="s">
        <v>822</v>
      </c>
      <c r="C1685" s="5" t="s">
        <v>823</v>
      </c>
      <c r="D1685" s="6">
        <v>6.0</v>
      </c>
    </row>
    <row r="1686">
      <c r="A1686" s="5" t="s">
        <v>174</v>
      </c>
      <c r="B1686" s="5" t="s">
        <v>888</v>
      </c>
      <c r="C1686" s="5" t="s">
        <v>889</v>
      </c>
      <c r="D1686" s="6">
        <v>3.0</v>
      </c>
    </row>
    <row r="1687">
      <c r="A1687" s="5" t="s">
        <v>174</v>
      </c>
      <c r="B1687" s="5" t="s">
        <v>807</v>
      </c>
      <c r="C1687" s="5" t="s">
        <v>808</v>
      </c>
      <c r="D1687" s="6">
        <v>1.0</v>
      </c>
    </row>
    <row r="1688">
      <c r="A1688" s="5" t="s">
        <v>175</v>
      </c>
      <c r="B1688" s="5" t="s">
        <v>784</v>
      </c>
      <c r="C1688" s="5" t="s">
        <v>785</v>
      </c>
      <c r="D1688" s="6">
        <v>1.0</v>
      </c>
    </row>
    <row r="1689">
      <c r="A1689" s="5" t="s">
        <v>175</v>
      </c>
      <c r="B1689" s="5" t="s">
        <v>786</v>
      </c>
      <c r="C1689" s="5" t="s">
        <v>787</v>
      </c>
      <c r="D1689" s="6">
        <v>2.0</v>
      </c>
    </row>
    <row r="1690">
      <c r="A1690" s="5" t="s">
        <v>175</v>
      </c>
      <c r="B1690" s="5" t="s">
        <v>970</v>
      </c>
      <c r="C1690" s="5" t="s">
        <v>971</v>
      </c>
      <c r="D1690" s="6">
        <v>1.0</v>
      </c>
    </row>
    <row r="1691">
      <c r="A1691" s="5" t="s">
        <v>175</v>
      </c>
      <c r="B1691" s="5" t="s">
        <v>790</v>
      </c>
      <c r="C1691" s="5" t="s">
        <v>791</v>
      </c>
      <c r="D1691" s="6">
        <v>1.0</v>
      </c>
    </row>
    <row r="1692">
      <c r="A1692" s="5" t="s">
        <v>175</v>
      </c>
      <c r="B1692" s="5" t="s">
        <v>792</v>
      </c>
      <c r="C1692" s="5" t="s">
        <v>793</v>
      </c>
      <c r="D1692" s="6">
        <v>2.0</v>
      </c>
    </row>
    <row r="1693">
      <c r="A1693" s="5" t="s">
        <v>175</v>
      </c>
      <c r="B1693" s="5" t="s">
        <v>794</v>
      </c>
      <c r="C1693" s="5" t="s">
        <v>795</v>
      </c>
      <c r="D1693" s="6">
        <v>6.0</v>
      </c>
    </row>
    <row r="1694">
      <c r="A1694" s="5" t="s">
        <v>175</v>
      </c>
      <c r="B1694" s="5" t="s">
        <v>856</v>
      </c>
      <c r="C1694" s="5" t="s">
        <v>857</v>
      </c>
      <c r="D1694" s="6">
        <v>1.0</v>
      </c>
    </row>
    <row r="1695">
      <c r="A1695" s="5" t="s">
        <v>175</v>
      </c>
      <c r="B1695" s="5" t="s">
        <v>824</v>
      </c>
      <c r="C1695" s="5" t="s">
        <v>825</v>
      </c>
      <c r="D1695" s="6">
        <v>1.0</v>
      </c>
    </row>
    <row r="1696">
      <c r="A1696" s="5" t="s">
        <v>175</v>
      </c>
      <c r="B1696" s="5" t="s">
        <v>902</v>
      </c>
      <c r="C1696" s="5" t="s">
        <v>903</v>
      </c>
      <c r="D1696" s="6">
        <v>1.0</v>
      </c>
    </row>
    <row r="1697">
      <c r="A1697" s="5" t="s">
        <v>175</v>
      </c>
      <c r="B1697" s="5" t="s">
        <v>802</v>
      </c>
      <c r="C1697" s="5" t="s">
        <v>803</v>
      </c>
      <c r="D1697" s="6">
        <v>2.0</v>
      </c>
    </row>
    <row r="1698">
      <c r="A1698" s="5" t="s">
        <v>175</v>
      </c>
      <c r="B1698" s="5" t="s">
        <v>830</v>
      </c>
      <c r="C1698" s="5" t="s">
        <v>831</v>
      </c>
      <c r="D1698" s="6">
        <v>3.0</v>
      </c>
    </row>
    <row r="1699">
      <c r="A1699" s="5" t="s">
        <v>175</v>
      </c>
      <c r="B1699" s="5" t="s">
        <v>798</v>
      </c>
      <c r="C1699" s="5" t="s">
        <v>799</v>
      </c>
      <c r="D1699" s="6">
        <v>9.0</v>
      </c>
    </row>
    <row r="1700">
      <c r="A1700" s="5" t="s">
        <v>175</v>
      </c>
      <c r="B1700" s="5" t="s">
        <v>848</v>
      </c>
      <c r="C1700" s="5" t="s">
        <v>849</v>
      </c>
      <c r="D1700" s="6">
        <v>1.0</v>
      </c>
    </row>
    <row r="1701">
      <c r="A1701" s="5" t="s">
        <v>175</v>
      </c>
      <c r="B1701" s="5" t="s">
        <v>807</v>
      </c>
      <c r="C1701" s="5" t="s">
        <v>808</v>
      </c>
      <c r="D1701" s="6">
        <v>1.0</v>
      </c>
    </row>
    <row r="1702">
      <c r="A1702" s="5" t="s">
        <v>176</v>
      </c>
      <c r="B1702" s="5" t="s">
        <v>804</v>
      </c>
      <c r="C1702" s="5" t="s">
        <v>805</v>
      </c>
      <c r="D1702" s="6">
        <v>2.0</v>
      </c>
    </row>
    <row r="1703">
      <c r="A1703" s="5" t="s">
        <v>176</v>
      </c>
      <c r="B1703" s="5" t="s">
        <v>809</v>
      </c>
      <c r="C1703" s="5" t="s">
        <v>810</v>
      </c>
      <c r="D1703" s="6">
        <v>1.0</v>
      </c>
    </row>
    <row r="1704">
      <c r="A1704" s="5" t="s">
        <v>176</v>
      </c>
      <c r="B1704" s="5" t="s">
        <v>784</v>
      </c>
      <c r="C1704" s="5" t="s">
        <v>785</v>
      </c>
      <c r="D1704" s="6">
        <v>1.0</v>
      </c>
    </row>
    <row r="1705">
      <c r="A1705" s="5" t="s">
        <v>176</v>
      </c>
      <c r="B1705" s="5" t="s">
        <v>786</v>
      </c>
      <c r="C1705" s="5" t="s">
        <v>787</v>
      </c>
      <c r="D1705" s="6">
        <v>2.0</v>
      </c>
    </row>
    <row r="1706">
      <c r="A1706" s="5" t="s">
        <v>176</v>
      </c>
      <c r="B1706" s="5" t="s">
        <v>788</v>
      </c>
      <c r="C1706" s="5" t="s">
        <v>789</v>
      </c>
      <c r="D1706" s="6">
        <v>3.0</v>
      </c>
    </row>
    <row r="1707">
      <c r="A1707" s="5" t="s">
        <v>176</v>
      </c>
      <c r="B1707" s="5" t="s">
        <v>811</v>
      </c>
      <c r="C1707" s="5" t="s">
        <v>812</v>
      </c>
      <c r="D1707" s="6">
        <v>2.0</v>
      </c>
    </row>
    <row r="1708">
      <c r="A1708" s="5" t="s">
        <v>176</v>
      </c>
      <c r="B1708" s="5" t="s">
        <v>800</v>
      </c>
      <c r="C1708" s="5" t="s">
        <v>801</v>
      </c>
      <c r="D1708" s="6">
        <v>1.0</v>
      </c>
    </row>
    <row r="1709">
      <c r="A1709" s="5" t="s">
        <v>176</v>
      </c>
      <c r="B1709" s="5" t="s">
        <v>790</v>
      </c>
      <c r="C1709" s="5" t="s">
        <v>791</v>
      </c>
      <c r="D1709" s="6">
        <v>7.0</v>
      </c>
    </row>
    <row r="1710">
      <c r="A1710" s="5" t="s">
        <v>176</v>
      </c>
      <c r="B1710" s="5" t="s">
        <v>792</v>
      </c>
      <c r="C1710" s="5" t="s">
        <v>793</v>
      </c>
      <c r="D1710" s="6">
        <v>6.0</v>
      </c>
    </row>
    <row r="1711">
      <c r="A1711" s="5" t="s">
        <v>176</v>
      </c>
      <c r="B1711" s="5" t="s">
        <v>794</v>
      </c>
      <c r="C1711" s="5" t="s">
        <v>795</v>
      </c>
      <c r="D1711" s="6">
        <v>4.0</v>
      </c>
    </row>
    <row r="1712">
      <c r="A1712" s="5" t="s">
        <v>176</v>
      </c>
      <c r="B1712" s="5" t="s">
        <v>796</v>
      </c>
      <c r="C1712" s="5" t="s">
        <v>797</v>
      </c>
      <c r="D1712" s="6">
        <v>2.0</v>
      </c>
    </row>
    <row r="1713">
      <c r="A1713" s="5" t="s">
        <v>176</v>
      </c>
      <c r="B1713" s="5" t="s">
        <v>824</v>
      </c>
      <c r="C1713" s="5" t="s">
        <v>825</v>
      </c>
      <c r="D1713" s="6">
        <v>1.0</v>
      </c>
    </row>
    <row r="1714">
      <c r="A1714" s="5" t="s">
        <v>176</v>
      </c>
      <c r="B1714" s="5" t="s">
        <v>802</v>
      </c>
      <c r="C1714" s="5" t="s">
        <v>803</v>
      </c>
      <c r="D1714" s="6">
        <v>2.0</v>
      </c>
    </row>
    <row r="1715">
      <c r="A1715" s="5" t="s">
        <v>176</v>
      </c>
      <c r="B1715" s="5" t="s">
        <v>798</v>
      </c>
      <c r="C1715" s="5" t="s">
        <v>799</v>
      </c>
      <c r="D1715" s="6">
        <v>14.0</v>
      </c>
    </row>
    <row r="1716">
      <c r="A1716" s="5" t="s">
        <v>176</v>
      </c>
      <c r="B1716" s="5" t="s">
        <v>822</v>
      </c>
      <c r="C1716" s="5" t="s">
        <v>823</v>
      </c>
      <c r="D1716" s="6">
        <v>1.0</v>
      </c>
    </row>
    <row r="1717">
      <c r="A1717" s="5" t="s">
        <v>176</v>
      </c>
      <c r="B1717" s="5" t="s">
        <v>807</v>
      </c>
      <c r="C1717" s="5" t="s">
        <v>808</v>
      </c>
      <c r="D1717" s="6">
        <v>1.0</v>
      </c>
    </row>
    <row r="1718">
      <c r="A1718" s="5" t="s">
        <v>177</v>
      </c>
      <c r="B1718" s="5" t="s">
        <v>784</v>
      </c>
      <c r="C1718" s="5" t="s">
        <v>785</v>
      </c>
      <c r="D1718" s="6">
        <v>2.0</v>
      </c>
    </row>
    <row r="1719">
      <c r="A1719" s="5" t="s">
        <v>177</v>
      </c>
      <c r="B1719" s="5" t="s">
        <v>786</v>
      </c>
      <c r="C1719" s="5" t="s">
        <v>787</v>
      </c>
      <c r="D1719" s="6">
        <v>3.0</v>
      </c>
    </row>
    <row r="1720">
      <c r="A1720" s="5" t="s">
        <v>177</v>
      </c>
      <c r="B1720" s="5" t="s">
        <v>788</v>
      </c>
      <c r="C1720" s="5" t="s">
        <v>789</v>
      </c>
      <c r="D1720" s="6">
        <v>1.0</v>
      </c>
    </row>
    <row r="1721">
      <c r="A1721" s="5" t="s">
        <v>177</v>
      </c>
      <c r="B1721" s="5" t="s">
        <v>800</v>
      </c>
      <c r="C1721" s="5" t="s">
        <v>801</v>
      </c>
      <c r="D1721" s="6">
        <v>1.0</v>
      </c>
    </row>
    <row r="1722">
      <c r="A1722" s="5" t="s">
        <v>177</v>
      </c>
      <c r="B1722" s="5" t="s">
        <v>792</v>
      </c>
      <c r="C1722" s="5" t="s">
        <v>793</v>
      </c>
      <c r="D1722" s="6">
        <v>7.0</v>
      </c>
    </row>
    <row r="1723">
      <c r="A1723" s="5" t="s">
        <v>177</v>
      </c>
      <c r="B1723" s="5" t="s">
        <v>794</v>
      </c>
      <c r="C1723" s="5" t="s">
        <v>795</v>
      </c>
      <c r="D1723" s="6">
        <v>1.0</v>
      </c>
    </row>
    <row r="1724">
      <c r="A1724" s="5" t="s">
        <v>177</v>
      </c>
      <c r="B1724" s="5" t="s">
        <v>824</v>
      </c>
      <c r="C1724" s="5" t="s">
        <v>825</v>
      </c>
      <c r="D1724" s="6">
        <v>1.0</v>
      </c>
    </row>
    <row r="1725">
      <c r="A1725" s="5" t="s">
        <v>177</v>
      </c>
      <c r="B1725" s="5" t="s">
        <v>902</v>
      </c>
      <c r="C1725" s="5" t="s">
        <v>903</v>
      </c>
      <c r="D1725" s="6">
        <v>1.0</v>
      </c>
    </row>
    <row r="1726">
      <c r="A1726" s="5" t="s">
        <v>177</v>
      </c>
      <c r="B1726" s="5" t="s">
        <v>802</v>
      </c>
      <c r="C1726" s="5" t="s">
        <v>803</v>
      </c>
      <c r="D1726" s="6">
        <v>1.0</v>
      </c>
    </row>
    <row r="1727">
      <c r="A1727" s="5" t="s">
        <v>177</v>
      </c>
      <c r="B1727" s="5" t="s">
        <v>798</v>
      </c>
      <c r="C1727" s="5" t="s">
        <v>799</v>
      </c>
      <c r="D1727" s="6">
        <v>16.0</v>
      </c>
    </row>
    <row r="1728">
      <c r="A1728" s="5" t="s">
        <v>177</v>
      </c>
      <c r="B1728" s="5" t="s">
        <v>996</v>
      </c>
      <c r="C1728" s="5" t="s">
        <v>997</v>
      </c>
      <c r="D1728" s="6">
        <v>1.0</v>
      </c>
    </row>
    <row r="1729">
      <c r="A1729" s="5" t="s">
        <v>178</v>
      </c>
      <c r="B1729" s="5" t="s">
        <v>784</v>
      </c>
      <c r="C1729" s="5" t="s">
        <v>785</v>
      </c>
      <c r="D1729" s="6">
        <v>1.0</v>
      </c>
    </row>
    <row r="1730">
      <c r="A1730" s="5" t="s">
        <v>178</v>
      </c>
      <c r="B1730" s="5" t="s">
        <v>786</v>
      </c>
      <c r="C1730" s="5" t="s">
        <v>787</v>
      </c>
      <c r="D1730" s="6">
        <v>1.0</v>
      </c>
    </row>
    <row r="1731">
      <c r="A1731" s="5" t="s">
        <v>178</v>
      </c>
      <c r="B1731" s="5" t="s">
        <v>882</v>
      </c>
      <c r="C1731" s="5" t="s">
        <v>883</v>
      </c>
      <c r="D1731" s="6">
        <v>1.0</v>
      </c>
    </row>
    <row r="1732">
      <c r="A1732" s="5" t="s">
        <v>178</v>
      </c>
      <c r="B1732" s="5" t="s">
        <v>811</v>
      </c>
      <c r="C1732" s="5" t="s">
        <v>812</v>
      </c>
      <c r="D1732" s="6">
        <v>2.0</v>
      </c>
    </row>
    <row r="1733">
      <c r="A1733" s="5" t="s">
        <v>178</v>
      </c>
      <c r="B1733" s="5" t="s">
        <v>800</v>
      </c>
      <c r="C1733" s="5" t="s">
        <v>801</v>
      </c>
      <c r="D1733" s="6">
        <v>2.0</v>
      </c>
    </row>
    <row r="1734">
      <c r="A1734" s="5" t="s">
        <v>178</v>
      </c>
      <c r="B1734" s="5" t="s">
        <v>790</v>
      </c>
      <c r="C1734" s="5" t="s">
        <v>791</v>
      </c>
      <c r="D1734" s="6">
        <v>1.0</v>
      </c>
    </row>
    <row r="1735">
      <c r="A1735" s="5" t="s">
        <v>178</v>
      </c>
      <c r="B1735" s="5" t="s">
        <v>792</v>
      </c>
      <c r="C1735" s="5" t="s">
        <v>793</v>
      </c>
      <c r="D1735" s="6">
        <v>2.0</v>
      </c>
    </row>
    <row r="1736">
      <c r="A1736" s="5" t="s">
        <v>178</v>
      </c>
      <c r="B1736" s="5" t="s">
        <v>794</v>
      </c>
      <c r="C1736" s="5" t="s">
        <v>795</v>
      </c>
      <c r="D1736" s="6">
        <v>3.0</v>
      </c>
    </row>
    <row r="1737">
      <c r="A1737" s="5" t="s">
        <v>178</v>
      </c>
      <c r="B1737" s="5" t="s">
        <v>844</v>
      </c>
      <c r="C1737" s="5" t="s">
        <v>845</v>
      </c>
      <c r="D1737" s="6">
        <v>1.0</v>
      </c>
    </row>
    <row r="1738">
      <c r="A1738" s="5" t="s">
        <v>178</v>
      </c>
      <c r="B1738" s="5" t="s">
        <v>802</v>
      </c>
      <c r="C1738" s="5" t="s">
        <v>803</v>
      </c>
      <c r="D1738" s="6">
        <v>1.0</v>
      </c>
    </row>
    <row r="1739">
      <c r="A1739" s="5" t="s">
        <v>178</v>
      </c>
      <c r="B1739" s="5" t="s">
        <v>798</v>
      </c>
      <c r="C1739" s="5" t="s">
        <v>799</v>
      </c>
      <c r="D1739" s="6">
        <v>8.0</v>
      </c>
    </row>
    <row r="1740">
      <c r="A1740" s="5" t="s">
        <v>178</v>
      </c>
      <c r="B1740" s="5" t="s">
        <v>890</v>
      </c>
      <c r="C1740" s="5" t="s">
        <v>891</v>
      </c>
      <c r="D1740" s="6">
        <v>1.0</v>
      </c>
    </row>
    <row r="1741">
      <c r="A1741" s="5" t="s">
        <v>178</v>
      </c>
      <c r="B1741" s="5" t="s">
        <v>807</v>
      </c>
      <c r="C1741" s="5" t="s">
        <v>808</v>
      </c>
      <c r="D1741" s="6">
        <v>1.0</v>
      </c>
    </row>
    <row r="1742">
      <c r="A1742" s="5" t="s">
        <v>152</v>
      </c>
      <c r="B1742" s="5" t="s">
        <v>782</v>
      </c>
      <c r="C1742" s="5" t="s">
        <v>783</v>
      </c>
      <c r="D1742" s="6">
        <v>2.0</v>
      </c>
    </row>
    <row r="1743">
      <c r="A1743" s="5" t="s">
        <v>152</v>
      </c>
      <c r="B1743" s="5" t="s">
        <v>846</v>
      </c>
      <c r="C1743" s="5" t="s">
        <v>847</v>
      </c>
      <c r="D1743" s="6">
        <v>2.0</v>
      </c>
    </row>
    <row r="1744">
      <c r="A1744" s="5" t="s">
        <v>152</v>
      </c>
      <c r="B1744" s="5" t="s">
        <v>809</v>
      </c>
      <c r="C1744" s="5" t="s">
        <v>810</v>
      </c>
      <c r="D1744" s="6">
        <v>1.0</v>
      </c>
    </row>
    <row r="1745">
      <c r="A1745" s="5" t="s">
        <v>152</v>
      </c>
      <c r="B1745" s="5" t="s">
        <v>786</v>
      </c>
      <c r="C1745" s="5" t="s">
        <v>787</v>
      </c>
      <c r="D1745" s="6">
        <v>3.0</v>
      </c>
    </row>
    <row r="1746">
      <c r="A1746" s="5" t="s">
        <v>152</v>
      </c>
      <c r="B1746" s="5" t="s">
        <v>788</v>
      </c>
      <c r="C1746" s="5" t="s">
        <v>789</v>
      </c>
      <c r="D1746" s="6">
        <v>1.0</v>
      </c>
    </row>
    <row r="1747">
      <c r="A1747" s="5" t="s">
        <v>152</v>
      </c>
      <c r="B1747" s="5" t="s">
        <v>858</v>
      </c>
      <c r="C1747" s="5" t="s">
        <v>859</v>
      </c>
      <c r="D1747" s="6">
        <v>1.0</v>
      </c>
    </row>
    <row r="1748">
      <c r="A1748" s="5" t="s">
        <v>152</v>
      </c>
      <c r="B1748" s="5" t="s">
        <v>800</v>
      </c>
      <c r="C1748" s="5" t="s">
        <v>801</v>
      </c>
      <c r="D1748" s="6">
        <v>5.0</v>
      </c>
    </row>
    <row r="1749">
      <c r="A1749" s="5" t="s">
        <v>152</v>
      </c>
      <c r="B1749" s="5" t="s">
        <v>790</v>
      </c>
      <c r="C1749" s="5" t="s">
        <v>791</v>
      </c>
      <c r="D1749" s="6">
        <v>6.0</v>
      </c>
    </row>
    <row r="1750">
      <c r="A1750" s="5" t="s">
        <v>152</v>
      </c>
      <c r="B1750" s="5" t="s">
        <v>792</v>
      </c>
      <c r="C1750" s="5" t="s">
        <v>793</v>
      </c>
      <c r="D1750" s="6">
        <v>6.0</v>
      </c>
    </row>
    <row r="1751">
      <c r="A1751" s="5" t="s">
        <v>152</v>
      </c>
      <c r="B1751" s="5" t="s">
        <v>794</v>
      </c>
      <c r="C1751" s="5" t="s">
        <v>795</v>
      </c>
      <c r="D1751" s="6">
        <v>2.0</v>
      </c>
    </row>
    <row r="1752">
      <c r="A1752" s="5" t="s">
        <v>152</v>
      </c>
      <c r="B1752" s="5" t="s">
        <v>886</v>
      </c>
      <c r="C1752" s="5" t="s">
        <v>887</v>
      </c>
      <c r="D1752" s="6">
        <v>1.0</v>
      </c>
    </row>
    <row r="1753">
      <c r="A1753" s="5" t="s">
        <v>152</v>
      </c>
      <c r="B1753" s="5" t="s">
        <v>796</v>
      </c>
      <c r="C1753" s="5" t="s">
        <v>797</v>
      </c>
      <c r="D1753" s="6">
        <v>1.0</v>
      </c>
    </row>
    <row r="1754">
      <c r="A1754" s="5" t="s">
        <v>152</v>
      </c>
      <c r="B1754" s="5" t="s">
        <v>824</v>
      </c>
      <c r="C1754" s="5" t="s">
        <v>825</v>
      </c>
      <c r="D1754" s="6">
        <v>5.0</v>
      </c>
    </row>
    <row r="1755">
      <c r="A1755" s="5" t="s">
        <v>152</v>
      </c>
      <c r="B1755" s="5" t="s">
        <v>844</v>
      </c>
      <c r="C1755" s="5" t="s">
        <v>845</v>
      </c>
      <c r="D1755" s="6">
        <v>1.0</v>
      </c>
    </row>
    <row r="1756">
      <c r="A1756" s="5" t="s">
        <v>152</v>
      </c>
      <c r="B1756" s="5" t="s">
        <v>902</v>
      </c>
      <c r="C1756" s="5" t="s">
        <v>903</v>
      </c>
      <c r="D1756" s="6">
        <v>1.0</v>
      </c>
    </row>
    <row r="1757">
      <c r="A1757" s="5" t="s">
        <v>152</v>
      </c>
      <c r="B1757" s="5" t="s">
        <v>802</v>
      </c>
      <c r="C1757" s="5" t="s">
        <v>803</v>
      </c>
      <c r="D1757" s="6">
        <v>2.0</v>
      </c>
    </row>
    <row r="1758">
      <c r="A1758" s="5" t="s">
        <v>152</v>
      </c>
      <c r="B1758" s="5" t="s">
        <v>820</v>
      </c>
      <c r="C1758" s="5" t="s">
        <v>821</v>
      </c>
      <c r="D1758" s="6">
        <v>1.0</v>
      </c>
    </row>
    <row r="1759">
      <c r="A1759" s="5" t="s">
        <v>152</v>
      </c>
      <c r="B1759" s="5" t="s">
        <v>798</v>
      </c>
      <c r="C1759" s="5" t="s">
        <v>799</v>
      </c>
      <c r="D1759" s="6">
        <v>11.0</v>
      </c>
    </row>
    <row r="1760">
      <c r="A1760" s="5" t="s">
        <v>152</v>
      </c>
      <c r="B1760" s="5" t="s">
        <v>822</v>
      </c>
      <c r="C1760" s="5" t="s">
        <v>823</v>
      </c>
      <c r="D1760" s="6">
        <v>3.0</v>
      </c>
    </row>
    <row r="1761">
      <c r="A1761" s="5" t="s">
        <v>152</v>
      </c>
      <c r="B1761" s="5" t="s">
        <v>807</v>
      </c>
      <c r="C1761" s="5" t="s">
        <v>808</v>
      </c>
      <c r="D1761" s="6">
        <v>4.0</v>
      </c>
    </row>
    <row r="1762">
      <c r="A1762" s="5" t="s">
        <v>179</v>
      </c>
      <c r="B1762" s="5" t="s">
        <v>809</v>
      </c>
      <c r="C1762" s="5" t="s">
        <v>810</v>
      </c>
      <c r="D1762" s="6">
        <v>1.0</v>
      </c>
    </row>
    <row r="1763">
      <c r="A1763" s="5" t="s">
        <v>179</v>
      </c>
      <c r="B1763" s="5" t="s">
        <v>784</v>
      </c>
      <c r="C1763" s="5" t="s">
        <v>785</v>
      </c>
      <c r="D1763" s="6">
        <v>2.0</v>
      </c>
    </row>
    <row r="1764">
      <c r="A1764" s="5" t="s">
        <v>179</v>
      </c>
      <c r="B1764" s="5" t="s">
        <v>786</v>
      </c>
      <c r="C1764" s="5" t="s">
        <v>787</v>
      </c>
      <c r="D1764" s="6">
        <v>4.0</v>
      </c>
    </row>
    <row r="1765">
      <c r="A1765" s="5" t="s">
        <v>179</v>
      </c>
      <c r="B1765" s="5" t="s">
        <v>811</v>
      </c>
      <c r="C1765" s="5" t="s">
        <v>812</v>
      </c>
      <c r="D1765" s="6">
        <v>3.0</v>
      </c>
    </row>
    <row r="1766">
      <c r="A1766" s="5" t="s">
        <v>179</v>
      </c>
      <c r="B1766" s="5" t="s">
        <v>964</v>
      </c>
      <c r="C1766" s="5" t="s">
        <v>965</v>
      </c>
      <c r="D1766" s="6">
        <v>1.0</v>
      </c>
    </row>
    <row r="1767">
      <c r="A1767" s="5" t="s">
        <v>179</v>
      </c>
      <c r="B1767" s="5" t="s">
        <v>800</v>
      </c>
      <c r="C1767" s="5" t="s">
        <v>801</v>
      </c>
      <c r="D1767" s="6">
        <v>2.0</v>
      </c>
    </row>
    <row r="1768">
      <c r="A1768" s="5" t="s">
        <v>179</v>
      </c>
      <c r="B1768" s="5" t="s">
        <v>792</v>
      </c>
      <c r="C1768" s="5" t="s">
        <v>793</v>
      </c>
      <c r="D1768" s="6">
        <v>6.0</v>
      </c>
    </row>
    <row r="1769">
      <c r="A1769" s="5" t="s">
        <v>179</v>
      </c>
      <c r="B1769" s="5" t="s">
        <v>794</v>
      </c>
      <c r="C1769" s="5" t="s">
        <v>795</v>
      </c>
      <c r="D1769" s="6">
        <v>2.0</v>
      </c>
    </row>
    <row r="1770">
      <c r="A1770" s="5" t="s">
        <v>179</v>
      </c>
      <c r="B1770" s="5" t="s">
        <v>824</v>
      </c>
      <c r="C1770" s="5" t="s">
        <v>825</v>
      </c>
      <c r="D1770" s="6">
        <v>2.0</v>
      </c>
    </row>
    <row r="1771">
      <c r="A1771" s="5" t="s">
        <v>179</v>
      </c>
      <c r="B1771" s="5" t="s">
        <v>798</v>
      </c>
      <c r="C1771" s="5" t="s">
        <v>799</v>
      </c>
      <c r="D1771" s="6">
        <v>12.0</v>
      </c>
    </row>
    <row r="1772">
      <c r="A1772" s="5" t="s">
        <v>180</v>
      </c>
      <c r="B1772" s="5" t="s">
        <v>786</v>
      </c>
      <c r="C1772" s="5" t="s">
        <v>787</v>
      </c>
      <c r="D1772" s="6">
        <v>2.0</v>
      </c>
    </row>
    <row r="1773">
      <c r="A1773" s="5" t="s">
        <v>180</v>
      </c>
      <c r="B1773" s="5" t="s">
        <v>811</v>
      </c>
      <c r="C1773" s="5" t="s">
        <v>812</v>
      </c>
      <c r="D1773" s="6">
        <v>2.0</v>
      </c>
    </row>
    <row r="1774">
      <c r="A1774" s="5" t="s">
        <v>180</v>
      </c>
      <c r="B1774" s="5" t="s">
        <v>800</v>
      </c>
      <c r="C1774" s="5" t="s">
        <v>801</v>
      </c>
      <c r="D1774" s="6">
        <v>1.0</v>
      </c>
    </row>
    <row r="1775">
      <c r="A1775" s="5" t="s">
        <v>180</v>
      </c>
      <c r="B1775" s="5" t="s">
        <v>970</v>
      </c>
      <c r="C1775" s="5" t="s">
        <v>971</v>
      </c>
      <c r="D1775" s="6">
        <v>1.0</v>
      </c>
    </row>
    <row r="1776">
      <c r="A1776" s="5" t="s">
        <v>180</v>
      </c>
      <c r="B1776" s="5" t="s">
        <v>790</v>
      </c>
      <c r="C1776" s="5" t="s">
        <v>791</v>
      </c>
      <c r="D1776" s="6">
        <v>7.0</v>
      </c>
    </row>
    <row r="1777">
      <c r="A1777" s="5" t="s">
        <v>180</v>
      </c>
      <c r="B1777" s="5" t="s">
        <v>792</v>
      </c>
      <c r="C1777" s="5" t="s">
        <v>793</v>
      </c>
      <c r="D1777" s="6">
        <v>2.0</v>
      </c>
    </row>
    <row r="1778">
      <c r="A1778" s="5" t="s">
        <v>180</v>
      </c>
      <c r="B1778" s="5" t="s">
        <v>794</v>
      </c>
      <c r="C1778" s="5" t="s">
        <v>795</v>
      </c>
      <c r="D1778" s="6">
        <v>2.0</v>
      </c>
    </row>
    <row r="1779">
      <c r="A1779" s="5" t="s">
        <v>180</v>
      </c>
      <c r="B1779" s="5" t="s">
        <v>802</v>
      </c>
      <c r="C1779" s="5" t="s">
        <v>803</v>
      </c>
      <c r="D1779" s="6">
        <v>1.0</v>
      </c>
    </row>
    <row r="1780">
      <c r="A1780" s="5" t="s">
        <v>180</v>
      </c>
      <c r="B1780" s="5" t="s">
        <v>798</v>
      </c>
      <c r="C1780" s="5" t="s">
        <v>799</v>
      </c>
      <c r="D1780" s="6">
        <v>14.0</v>
      </c>
    </row>
    <row r="1781">
      <c r="A1781" s="5" t="s">
        <v>180</v>
      </c>
      <c r="B1781" s="5" t="s">
        <v>807</v>
      </c>
      <c r="C1781" s="5" t="s">
        <v>808</v>
      </c>
      <c r="D1781" s="6">
        <v>1.0</v>
      </c>
    </row>
    <row r="1782">
      <c r="A1782" s="5" t="s">
        <v>153</v>
      </c>
      <c r="B1782" s="5" t="s">
        <v>809</v>
      </c>
      <c r="C1782" s="5" t="s">
        <v>810</v>
      </c>
      <c r="D1782" s="6">
        <v>1.0</v>
      </c>
    </row>
    <row r="1783">
      <c r="A1783" s="5" t="s">
        <v>153</v>
      </c>
      <c r="B1783" s="5" t="s">
        <v>784</v>
      </c>
      <c r="C1783" s="5" t="s">
        <v>785</v>
      </c>
      <c r="D1783" s="6">
        <v>2.0</v>
      </c>
    </row>
    <row r="1784">
      <c r="A1784" s="5" t="s">
        <v>153</v>
      </c>
      <c r="B1784" s="5" t="s">
        <v>786</v>
      </c>
      <c r="C1784" s="5" t="s">
        <v>787</v>
      </c>
      <c r="D1784" s="6">
        <v>2.0</v>
      </c>
    </row>
    <row r="1785">
      <c r="A1785" s="5" t="s">
        <v>153</v>
      </c>
      <c r="B1785" s="5" t="s">
        <v>811</v>
      </c>
      <c r="C1785" s="5" t="s">
        <v>812</v>
      </c>
      <c r="D1785" s="6">
        <v>2.0</v>
      </c>
    </row>
    <row r="1786">
      <c r="A1786" s="5" t="s">
        <v>153</v>
      </c>
      <c r="B1786" s="5" t="s">
        <v>800</v>
      </c>
      <c r="C1786" s="5" t="s">
        <v>801</v>
      </c>
      <c r="D1786" s="6">
        <v>3.0</v>
      </c>
    </row>
    <row r="1787">
      <c r="A1787" s="5" t="s">
        <v>153</v>
      </c>
      <c r="B1787" s="5" t="s">
        <v>790</v>
      </c>
      <c r="C1787" s="5" t="s">
        <v>791</v>
      </c>
      <c r="D1787" s="6">
        <v>2.0</v>
      </c>
    </row>
    <row r="1788">
      <c r="A1788" s="5" t="s">
        <v>153</v>
      </c>
      <c r="B1788" s="5" t="s">
        <v>792</v>
      </c>
      <c r="C1788" s="5" t="s">
        <v>793</v>
      </c>
      <c r="D1788" s="6">
        <v>5.0</v>
      </c>
    </row>
    <row r="1789">
      <c r="A1789" s="5" t="s">
        <v>153</v>
      </c>
      <c r="B1789" s="5" t="s">
        <v>796</v>
      </c>
      <c r="C1789" s="5" t="s">
        <v>797</v>
      </c>
      <c r="D1789" s="6">
        <v>1.0</v>
      </c>
    </row>
    <row r="1790">
      <c r="A1790" s="5" t="s">
        <v>153</v>
      </c>
      <c r="B1790" s="5" t="s">
        <v>824</v>
      </c>
      <c r="C1790" s="5" t="s">
        <v>825</v>
      </c>
      <c r="D1790" s="6">
        <v>2.0</v>
      </c>
    </row>
    <row r="1791">
      <c r="A1791" s="5" t="s">
        <v>153</v>
      </c>
      <c r="B1791" s="5" t="s">
        <v>802</v>
      </c>
      <c r="C1791" s="5" t="s">
        <v>803</v>
      </c>
      <c r="D1791" s="6">
        <v>4.0</v>
      </c>
    </row>
    <row r="1792">
      <c r="A1792" s="5" t="s">
        <v>153</v>
      </c>
      <c r="B1792" s="5" t="s">
        <v>798</v>
      </c>
      <c r="C1792" s="5" t="s">
        <v>799</v>
      </c>
      <c r="D1792" s="6">
        <v>11.0</v>
      </c>
    </row>
    <row r="1793">
      <c r="A1793" s="5" t="s">
        <v>153</v>
      </c>
      <c r="B1793" s="5" t="s">
        <v>822</v>
      </c>
      <c r="C1793" s="5" t="s">
        <v>823</v>
      </c>
      <c r="D1793" s="6">
        <v>1.0</v>
      </c>
    </row>
    <row r="1794">
      <c r="A1794" s="5" t="s">
        <v>153</v>
      </c>
      <c r="B1794" s="5" t="s">
        <v>807</v>
      </c>
      <c r="C1794" s="5" t="s">
        <v>808</v>
      </c>
      <c r="D1794" s="6">
        <v>1.0</v>
      </c>
    </row>
    <row r="1795">
      <c r="A1795" s="5" t="s">
        <v>154</v>
      </c>
      <c r="B1795" s="5" t="s">
        <v>804</v>
      </c>
      <c r="C1795" s="5" t="s">
        <v>805</v>
      </c>
      <c r="D1795" s="6">
        <v>1.0</v>
      </c>
    </row>
    <row r="1796">
      <c r="A1796" s="5" t="s">
        <v>154</v>
      </c>
      <c r="B1796" s="5" t="s">
        <v>800</v>
      </c>
      <c r="C1796" s="5" t="s">
        <v>801</v>
      </c>
      <c r="D1796" s="6">
        <v>2.0</v>
      </c>
    </row>
    <row r="1797">
      <c r="A1797" s="5" t="s">
        <v>154</v>
      </c>
      <c r="B1797" s="5" t="s">
        <v>790</v>
      </c>
      <c r="C1797" s="5" t="s">
        <v>791</v>
      </c>
      <c r="D1797" s="6">
        <v>2.0</v>
      </c>
    </row>
    <row r="1798">
      <c r="A1798" s="5" t="s">
        <v>154</v>
      </c>
      <c r="B1798" s="5" t="s">
        <v>792</v>
      </c>
      <c r="C1798" s="5" t="s">
        <v>793</v>
      </c>
      <c r="D1798" s="6">
        <v>8.0</v>
      </c>
    </row>
    <row r="1799">
      <c r="A1799" s="5" t="s">
        <v>154</v>
      </c>
      <c r="B1799" s="5" t="s">
        <v>794</v>
      </c>
      <c r="C1799" s="5" t="s">
        <v>795</v>
      </c>
      <c r="D1799" s="6">
        <v>1.0</v>
      </c>
    </row>
    <row r="1800">
      <c r="A1800" s="5" t="s">
        <v>154</v>
      </c>
      <c r="B1800" s="5" t="s">
        <v>1018</v>
      </c>
      <c r="C1800" s="5" t="s">
        <v>1019</v>
      </c>
      <c r="D1800" s="6">
        <v>3.0</v>
      </c>
    </row>
    <row r="1801">
      <c r="A1801" s="5" t="s">
        <v>154</v>
      </c>
      <c r="B1801" s="5" t="s">
        <v>886</v>
      </c>
      <c r="C1801" s="5" t="s">
        <v>887</v>
      </c>
      <c r="D1801" s="6">
        <v>2.0</v>
      </c>
    </row>
    <row r="1802">
      <c r="A1802" s="5" t="s">
        <v>154</v>
      </c>
      <c r="B1802" s="5" t="s">
        <v>824</v>
      </c>
      <c r="C1802" s="5" t="s">
        <v>825</v>
      </c>
      <c r="D1802" s="6">
        <v>4.0</v>
      </c>
    </row>
    <row r="1803">
      <c r="A1803" s="5" t="s">
        <v>154</v>
      </c>
      <c r="B1803" s="5" t="s">
        <v>802</v>
      </c>
      <c r="C1803" s="5" t="s">
        <v>803</v>
      </c>
      <c r="D1803" s="6">
        <v>3.0</v>
      </c>
    </row>
    <row r="1804">
      <c r="A1804" s="5" t="s">
        <v>154</v>
      </c>
      <c r="B1804" s="5" t="s">
        <v>798</v>
      </c>
      <c r="C1804" s="5" t="s">
        <v>799</v>
      </c>
      <c r="D1804" s="6">
        <v>3.0</v>
      </c>
    </row>
    <row r="1805">
      <c r="A1805" s="5" t="s">
        <v>154</v>
      </c>
      <c r="B1805" s="5" t="s">
        <v>807</v>
      </c>
      <c r="C1805" s="5" t="s">
        <v>808</v>
      </c>
      <c r="D1805" s="6">
        <v>1.0</v>
      </c>
    </row>
    <row r="1806">
      <c r="A1806" s="5" t="s">
        <v>154</v>
      </c>
      <c r="B1806" s="5" t="s">
        <v>836</v>
      </c>
      <c r="C1806" s="5" t="s">
        <v>837</v>
      </c>
      <c r="D1806" s="6">
        <v>1.0</v>
      </c>
    </row>
    <row r="1807">
      <c r="A1807" s="5" t="s">
        <v>155</v>
      </c>
      <c r="B1807" s="5" t="s">
        <v>846</v>
      </c>
      <c r="C1807" s="5" t="s">
        <v>847</v>
      </c>
      <c r="D1807" s="6">
        <v>2.0</v>
      </c>
    </row>
    <row r="1808">
      <c r="A1808" s="5" t="s">
        <v>155</v>
      </c>
      <c r="B1808" s="5" t="s">
        <v>784</v>
      </c>
      <c r="C1808" s="5" t="s">
        <v>785</v>
      </c>
      <c r="D1808" s="6">
        <v>1.0</v>
      </c>
    </row>
    <row r="1809">
      <c r="A1809" s="5" t="s">
        <v>155</v>
      </c>
      <c r="B1809" s="5" t="s">
        <v>786</v>
      </c>
      <c r="C1809" s="5" t="s">
        <v>787</v>
      </c>
      <c r="D1809" s="6">
        <v>2.0</v>
      </c>
    </row>
    <row r="1810">
      <c r="A1810" s="5" t="s">
        <v>155</v>
      </c>
      <c r="B1810" s="5" t="s">
        <v>788</v>
      </c>
      <c r="C1810" s="5" t="s">
        <v>789</v>
      </c>
      <c r="D1810" s="6">
        <v>1.0</v>
      </c>
    </row>
    <row r="1811">
      <c r="A1811" s="5" t="s">
        <v>155</v>
      </c>
      <c r="B1811" s="5" t="s">
        <v>930</v>
      </c>
      <c r="C1811" s="5" t="s">
        <v>931</v>
      </c>
      <c r="D1811" s="6">
        <v>2.0</v>
      </c>
    </row>
    <row r="1812">
      <c r="A1812" s="5" t="s">
        <v>155</v>
      </c>
      <c r="B1812" s="5" t="s">
        <v>800</v>
      </c>
      <c r="C1812" s="5" t="s">
        <v>801</v>
      </c>
      <c r="D1812" s="6">
        <v>6.0</v>
      </c>
    </row>
    <row r="1813">
      <c r="A1813" s="5" t="s">
        <v>155</v>
      </c>
      <c r="B1813" s="5" t="s">
        <v>790</v>
      </c>
      <c r="C1813" s="5" t="s">
        <v>791</v>
      </c>
      <c r="D1813" s="6">
        <v>3.0</v>
      </c>
    </row>
    <row r="1814">
      <c r="A1814" s="5" t="s">
        <v>155</v>
      </c>
      <c r="B1814" s="5" t="s">
        <v>792</v>
      </c>
      <c r="C1814" s="5" t="s">
        <v>793</v>
      </c>
      <c r="D1814" s="6">
        <v>1.0</v>
      </c>
    </row>
    <row r="1815">
      <c r="A1815" s="5" t="s">
        <v>155</v>
      </c>
      <c r="B1815" s="5" t="s">
        <v>794</v>
      </c>
      <c r="C1815" s="5" t="s">
        <v>795</v>
      </c>
      <c r="D1815" s="6">
        <v>3.0</v>
      </c>
    </row>
    <row r="1816">
      <c r="A1816" s="5" t="s">
        <v>155</v>
      </c>
      <c r="B1816" s="5" t="s">
        <v>796</v>
      </c>
      <c r="C1816" s="5" t="s">
        <v>797</v>
      </c>
      <c r="D1816" s="6">
        <v>1.0</v>
      </c>
    </row>
    <row r="1817">
      <c r="A1817" s="5" t="s">
        <v>155</v>
      </c>
      <c r="B1817" s="5" t="s">
        <v>824</v>
      </c>
      <c r="C1817" s="5" t="s">
        <v>825</v>
      </c>
      <c r="D1817" s="6">
        <v>5.0</v>
      </c>
    </row>
    <row r="1818">
      <c r="A1818" s="5" t="s">
        <v>155</v>
      </c>
      <c r="B1818" s="5" t="s">
        <v>902</v>
      </c>
      <c r="C1818" s="5" t="s">
        <v>903</v>
      </c>
      <c r="D1818" s="6">
        <v>1.0</v>
      </c>
    </row>
    <row r="1819">
      <c r="A1819" s="5" t="s">
        <v>155</v>
      </c>
      <c r="B1819" s="5" t="s">
        <v>798</v>
      </c>
      <c r="C1819" s="5" t="s">
        <v>799</v>
      </c>
      <c r="D1819" s="6">
        <v>3.0</v>
      </c>
    </row>
    <row r="1820">
      <c r="A1820" s="5" t="s">
        <v>155</v>
      </c>
      <c r="B1820" s="5" t="s">
        <v>822</v>
      </c>
      <c r="C1820" s="5" t="s">
        <v>823</v>
      </c>
      <c r="D1820" s="6">
        <v>2.0</v>
      </c>
    </row>
    <row r="1821">
      <c r="A1821" s="5" t="s">
        <v>155</v>
      </c>
      <c r="B1821" s="5" t="s">
        <v>1008</v>
      </c>
      <c r="C1821" s="5" t="s">
        <v>1009</v>
      </c>
      <c r="D1821" s="6">
        <v>1.0</v>
      </c>
    </row>
    <row r="1822">
      <c r="A1822" s="5" t="s">
        <v>155</v>
      </c>
      <c r="B1822" s="5" t="s">
        <v>807</v>
      </c>
      <c r="C1822" s="5" t="s">
        <v>808</v>
      </c>
      <c r="D1822" s="6">
        <v>1.0</v>
      </c>
    </row>
    <row r="1823">
      <c r="A1823" s="5" t="s">
        <v>156</v>
      </c>
      <c r="B1823" s="5" t="s">
        <v>846</v>
      </c>
      <c r="C1823" s="5" t="s">
        <v>847</v>
      </c>
      <c r="D1823" s="6">
        <v>1.0</v>
      </c>
    </row>
    <row r="1824">
      <c r="A1824" s="5" t="s">
        <v>156</v>
      </c>
      <c r="B1824" s="5" t="s">
        <v>786</v>
      </c>
      <c r="C1824" s="5" t="s">
        <v>787</v>
      </c>
      <c r="D1824" s="6">
        <v>5.0</v>
      </c>
    </row>
    <row r="1825">
      <c r="A1825" s="5" t="s">
        <v>156</v>
      </c>
      <c r="B1825" s="5" t="s">
        <v>800</v>
      </c>
      <c r="C1825" s="5" t="s">
        <v>801</v>
      </c>
      <c r="D1825" s="6">
        <v>3.0</v>
      </c>
    </row>
    <row r="1826">
      <c r="A1826" s="5" t="s">
        <v>156</v>
      </c>
      <c r="B1826" s="5" t="s">
        <v>790</v>
      </c>
      <c r="C1826" s="5" t="s">
        <v>791</v>
      </c>
      <c r="D1826" s="6">
        <v>2.0</v>
      </c>
    </row>
    <row r="1827">
      <c r="A1827" s="5" t="s">
        <v>156</v>
      </c>
      <c r="B1827" s="5" t="s">
        <v>792</v>
      </c>
      <c r="C1827" s="5" t="s">
        <v>793</v>
      </c>
      <c r="D1827" s="6">
        <v>4.0</v>
      </c>
    </row>
    <row r="1828">
      <c r="A1828" s="5" t="s">
        <v>156</v>
      </c>
      <c r="B1828" s="5" t="s">
        <v>794</v>
      </c>
      <c r="C1828" s="5" t="s">
        <v>795</v>
      </c>
      <c r="D1828" s="6">
        <v>2.0</v>
      </c>
    </row>
    <row r="1829">
      <c r="A1829" s="5" t="s">
        <v>156</v>
      </c>
      <c r="B1829" s="5" t="s">
        <v>824</v>
      </c>
      <c r="C1829" s="5" t="s">
        <v>825</v>
      </c>
      <c r="D1829" s="6">
        <v>1.0</v>
      </c>
    </row>
    <row r="1830">
      <c r="A1830" s="5" t="s">
        <v>156</v>
      </c>
      <c r="B1830" s="5" t="s">
        <v>802</v>
      </c>
      <c r="C1830" s="5" t="s">
        <v>803</v>
      </c>
      <c r="D1830" s="6">
        <v>2.0</v>
      </c>
    </row>
    <row r="1831">
      <c r="A1831" s="5" t="s">
        <v>156</v>
      </c>
      <c r="B1831" s="5" t="s">
        <v>798</v>
      </c>
      <c r="C1831" s="5" t="s">
        <v>799</v>
      </c>
      <c r="D1831" s="6">
        <v>9.0</v>
      </c>
    </row>
    <row r="1832">
      <c r="A1832" s="5" t="s">
        <v>156</v>
      </c>
      <c r="B1832" s="5" t="s">
        <v>880</v>
      </c>
      <c r="C1832" s="5" t="s">
        <v>881</v>
      </c>
      <c r="D1832" s="6">
        <v>1.0</v>
      </c>
    </row>
    <row r="1833">
      <c r="A1833" s="5" t="s">
        <v>156</v>
      </c>
      <c r="B1833" s="5" t="s">
        <v>807</v>
      </c>
      <c r="C1833" s="5" t="s">
        <v>808</v>
      </c>
      <c r="D1833" s="6">
        <v>6.0</v>
      </c>
    </row>
    <row r="1834">
      <c r="A1834" s="5" t="s">
        <v>157</v>
      </c>
      <c r="B1834" s="5" t="s">
        <v>784</v>
      </c>
      <c r="C1834" s="5" t="s">
        <v>785</v>
      </c>
      <c r="D1834" s="6">
        <v>1.0</v>
      </c>
    </row>
    <row r="1835">
      <c r="A1835" s="5" t="s">
        <v>157</v>
      </c>
      <c r="B1835" s="5" t="s">
        <v>786</v>
      </c>
      <c r="C1835" s="5" t="s">
        <v>787</v>
      </c>
      <c r="D1835" s="6">
        <v>1.0</v>
      </c>
    </row>
    <row r="1836">
      <c r="A1836" s="5" t="s">
        <v>157</v>
      </c>
      <c r="B1836" s="5" t="s">
        <v>788</v>
      </c>
      <c r="C1836" s="5" t="s">
        <v>789</v>
      </c>
      <c r="D1836" s="6">
        <v>1.0</v>
      </c>
    </row>
    <row r="1837">
      <c r="A1837" s="5" t="s">
        <v>157</v>
      </c>
      <c r="B1837" s="5" t="s">
        <v>813</v>
      </c>
      <c r="C1837" s="5" t="s">
        <v>812</v>
      </c>
      <c r="D1837" s="6">
        <v>1.0</v>
      </c>
    </row>
    <row r="1838">
      <c r="A1838" s="5" t="s">
        <v>157</v>
      </c>
      <c r="B1838" s="5" t="s">
        <v>800</v>
      </c>
      <c r="C1838" s="5" t="s">
        <v>801</v>
      </c>
      <c r="D1838" s="6">
        <v>3.0</v>
      </c>
    </row>
    <row r="1839">
      <c r="A1839" s="5" t="s">
        <v>157</v>
      </c>
      <c r="B1839" s="5" t="s">
        <v>792</v>
      </c>
      <c r="C1839" s="5" t="s">
        <v>793</v>
      </c>
      <c r="D1839" s="6">
        <v>5.0</v>
      </c>
    </row>
    <row r="1840">
      <c r="A1840" s="5" t="s">
        <v>157</v>
      </c>
      <c r="B1840" s="5" t="s">
        <v>794</v>
      </c>
      <c r="C1840" s="5" t="s">
        <v>795</v>
      </c>
      <c r="D1840" s="6">
        <v>1.0</v>
      </c>
    </row>
    <row r="1841">
      <c r="A1841" s="5" t="s">
        <v>157</v>
      </c>
      <c r="B1841" s="5" t="s">
        <v>796</v>
      </c>
      <c r="C1841" s="5" t="s">
        <v>797</v>
      </c>
      <c r="D1841" s="6">
        <v>1.0</v>
      </c>
    </row>
    <row r="1842">
      <c r="A1842" s="5" t="s">
        <v>157</v>
      </c>
      <c r="B1842" s="5" t="s">
        <v>824</v>
      </c>
      <c r="C1842" s="5" t="s">
        <v>825</v>
      </c>
      <c r="D1842" s="6">
        <v>1.0</v>
      </c>
    </row>
    <row r="1843">
      <c r="A1843" s="5" t="s">
        <v>157</v>
      </c>
      <c r="B1843" s="5" t="s">
        <v>802</v>
      </c>
      <c r="C1843" s="5" t="s">
        <v>803</v>
      </c>
      <c r="D1843" s="6">
        <v>1.0</v>
      </c>
    </row>
    <row r="1844">
      <c r="A1844" s="5" t="s">
        <v>157</v>
      </c>
      <c r="B1844" s="5" t="s">
        <v>798</v>
      </c>
      <c r="C1844" s="5" t="s">
        <v>799</v>
      </c>
      <c r="D1844" s="6">
        <v>7.0</v>
      </c>
    </row>
    <row r="1845">
      <c r="A1845" s="5" t="s">
        <v>157</v>
      </c>
      <c r="B1845" s="5" t="s">
        <v>807</v>
      </c>
      <c r="C1845" s="5" t="s">
        <v>808</v>
      </c>
      <c r="D1845" s="6">
        <v>13.0</v>
      </c>
    </row>
    <row r="1846">
      <c r="A1846" s="5" t="s">
        <v>158</v>
      </c>
      <c r="B1846" s="5" t="s">
        <v>1006</v>
      </c>
      <c r="C1846" s="5" t="s">
        <v>1007</v>
      </c>
      <c r="D1846" s="6">
        <v>2.0</v>
      </c>
    </row>
    <row r="1847">
      <c r="A1847" s="5" t="s">
        <v>158</v>
      </c>
      <c r="B1847" s="5" t="s">
        <v>809</v>
      </c>
      <c r="C1847" s="5" t="s">
        <v>810</v>
      </c>
      <c r="D1847" s="6">
        <v>1.0</v>
      </c>
    </row>
    <row r="1848">
      <c r="A1848" s="5" t="s">
        <v>158</v>
      </c>
      <c r="B1848" s="5" t="s">
        <v>786</v>
      </c>
      <c r="C1848" s="5" t="s">
        <v>787</v>
      </c>
      <c r="D1848" s="6">
        <v>1.0</v>
      </c>
    </row>
    <row r="1849">
      <c r="A1849" s="5" t="s">
        <v>158</v>
      </c>
      <c r="B1849" s="5" t="s">
        <v>800</v>
      </c>
      <c r="C1849" s="5" t="s">
        <v>801</v>
      </c>
      <c r="D1849" s="6">
        <v>1.0</v>
      </c>
    </row>
    <row r="1850">
      <c r="A1850" s="5" t="s">
        <v>158</v>
      </c>
      <c r="B1850" s="5" t="s">
        <v>790</v>
      </c>
      <c r="C1850" s="5" t="s">
        <v>791</v>
      </c>
      <c r="D1850" s="6">
        <v>2.0</v>
      </c>
    </row>
    <row r="1851">
      <c r="A1851" s="5" t="s">
        <v>158</v>
      </c>
      <c r="B1851" s="5" t="s">
        <v>792</v>
      </c>
      <c r="C1851" s="5" t="s">
        <v>793</v>
      </c>
      <c r="D1851" s="6">
        <v>5.0</v>
      </c>
    </row>
    <row r="1852">
      <c r="A1852" s="5" t="s">
        <v>158</v>
      </c>
      <c r="B1852" s="5" t="s">
        <v>794</v>
      </c>
      <c r="C1852" s="5" t="s">
        <v>795</v>
      </c>
      <c r="D1852" s="6">
        <v>1.0</v>
      </c>
    </row>
    <row r="1853">
      <c r="A1853" s="5" t="s">
        <v>158</v>
      </c>
      <c r="B1853" s="5" t="s">
        <v>1002</v>
      </c>
      <c r="C1853" s="5" t="s">
        <v>1003</v>
      </c>
      <c r="D1853" s="6">
        <v>1.0</v>
      </c>
    </row>
    <row r="1854">
      <c r="A1854" s="5" t="s">
        <v>158</v>
      </c>
      <c r="B1854" s="5" t="s">
        <v>796</v>
      </c>
      <c r="C1854" s="5" t="s">
        <v>797</v>
      </c>
      <c r="D1854" s="6">
        <v>1.0</v>
      </c>
    </row>
    <row r="1855">
      <c r="A1855" s="5" t="s">
        <v>158</v>
      </c>
      <c r="B1855" s="5" t="s">
        <v>824</v>
      </c>
      <c r="C1855" s="5" t="s">
        <v>825</v>
      </c>
      <c r="D1855" s="6">
        <v>6.0</v>
      </c>
    </row>
    <row r="1856">
      <c r="A1856" s="5" t="s">
        <v>158</v>
      </c>
      <c r="B1856" s="5" t="s">
        <v>802</v>
      </c>
      <c r="C1856" s="5" t="s">
        <v>803</v>
      </c>
      <c r="D1856" s="6">
        <v>1.0</v>
      </c>
    </row>
    <row r="1857">
      <c r="A1857" s="5" t="s">
        <v>158</v>
      </c>
      <c r="B1857" s="5" t="s">
        <v>798</v>
      </c>
      <c r="C1857" s="5" t="s">
        <v>799</v>
      </c>
      <c r="D1857" s="6">
        <v>7.0</v>
      </c>
    </row>
    <row r="1858">
      <c r="A1858" s="5" t="s">
        <v>158</v>
      </c>
      <c r="B1858" s="5" t="s">
        <v>880</v>
      </c>
      <c r="C1858" s="5" t="s">
        <v>881</v>
      </c>
      <c r="D1858" s="6">
        <v>1.0</v>
      </c>
    </row>
    <row r="1859">
      <c r="A1859" s="5" t="s">
        <v>158</v>
      </c>
      <c r="B1859" s="5" t="s">
        <v>890</v>
      </c>
      <c r="C1859" s="5" t="s">
        <v>891</v>
      </c>
      <c r="D1859" s="6">
        <v>2.0</v>
      </c>
    </row>
    <row r="1860">
      <c r="A1860" s="5" t="s">
        <v>158</v>
      </c>
      <c r="B1860" s="5" t="s">
        <v>807</v>
      </c>
      <c r="C1860" s="5" t="s">
        <v>808</v>
      </c>
      <c r="D1860" s="6">
        <v>3.0</v>
      </c>
    </row>
    <row r="1861">
      <c r="A1861" s="5" t="s">
        <v>181</v>
      </c>
      <c r="B1861" s="5" t="s">
        <v>846</v>
      </c>
      <c r="C1861" s="5" t="s">
        <v>847</v>
      </c>
      <c r="D1861" s="6">
        <v>4.0</v>
      </c>
    </row>
    <row r="1862">
      <c r="A1862" s="5" t="s">
        <v>181</v>
      </c>
      <c r="B1862" s="5" t="s">
        <v>809</v>
      </c>
      <c r="C1862" s="5" t="s">
        <v>810</v>
      </c>
      <c r="D1862" s="6">
        <v>2.0</v>
      </c>
    </row>
    <row r="1863">
      <c r="A1863" s="5" t="s">
        <v>181</v>
      </c>
      <c r="B1863" s="5" t="s">
        <v>784</v>
      </c>
      <c r="C1863" s="5" t="s">
        <v>785</v>
      </c>
      <c r="D1863" s="6">
        <v>2.0</v>
      </c>
    </row>
    <row r="1864">
      <c r="A1864" s="5" t="s">
        <v>181</v>
      </c>
      <c r="B1864" s="5" t="s">
        <v>786</v>
      </c>
      <c r="C1864" s="5" t="s">
        <v>787</v>
      </c>
      <c r="D1864" s="6">
        <v>1.0</v>
      </c>
    </row>
    <row r="1865">
      <c r="A1865" s="5" t="s">
        <v>181</v>
      </c>
      <c r="B1865" s="5" t="s">
        <v>788</v>
      </c>
      <c r="C1865" s="5" t="s">
        <v>789</v>
      </c>
      <c r="D1865" s="6">
        <v>1.0</v>
      </c>
    </row>
    <row r="1866">
      <c r="A1866" s="5" t="s">
        <v>181</v>
      </c>
      <c r="B1866" s="5" t="s">
        <v>813</v>
      </c>
      <c r="C1866" s="5" t="s">
        <v>812</v>
      </c>
      <c r="D1866" s="6">
        <v>2.0</v>
      </c>
    </row>
    <row r="1867">
      <c r="A1867" s="5" t="s">
        <v>181</v>
      </c>
      <c r="B1867" s="5" t="s">
        <v>838</v>
      </c>
      <c r="C1867" s="5" t="s">
        <v>839</v>
      </c>
      <c r="D1867" s="6">
        <v>1.0</v>
      </c>
    </row>
    <row r="1868">
      <c r="A1868" s="5" t="s">
        <v>181</v>
      </c>
      <c r="B1868" s="5" t="s">
        <v>800</v>
      </c>
      <c r="C1868" s="5" t="s">
        <v>801</v>
      </c>
      <c r="D1868" s="6">
        <v>8.0</v>
      </c>
    </row>
    <row r="1869">
      <c r="A1869" s="5" t="s">
        <v>181</v>
      </c>
      <c r="B1869" s="5" t="s">
        <v>790</v>
      </c>
      <c r="C1869" s="5" t="s">
        <v>791</v>
      </c>
      <c r="D1869" s="6">
        <v>4.0</v>
      </c>
    </row>
    <row r="1870">
      <c r="A1870" s="5" t="s">
        <v>181</v>
      </c>
      <c r="B1870" s="5" t="s">
        <v>792</v>
      </c>
      <c r="C1870" s="5" t="s">
        <v>793</v>
      </c>
      <c r="D1870" s="6">
        <v>5.0</v>
      </c>
    </row>
    <row r="1871">
      <c r="A1871" s="5" t="s">
        <v>181</v>
      </c>
      <c r="B1871" s="5" t="s">
        <v>794</v>
      </c>
      <c r="C1871" s="5" t="s">
        <v>795</v>
      </c>
      <c r="D1871" s="6">
        <v>19.0</v>
      </c>
    </row>
    <row r="1872">
      <c r="A1872" s="5" t="s">
        <v>181</v>
      </c>
      <c r="B1872" s="5" t="s">
        <v>796</v>
      </c>
      <c r="C1872" s="5" t="s">
        <v>797</v>
      </c>
      <c r="D1872" s="6">
        <v>3.0</v>
      </c>
    </row>
    <row r="1873">
      <c r="A1873" s="5" t="s">
        <v>181</v>
      </c>
      <c r="B1873" s="5" t="s">
        <v>824</v>
      </c>
      <c r="C1873" s="5" t="s">
        <v>825</v>
      </c>
      <c r="D1873" s="6">
        <v>1.0</v>
      </c>
    </row>
    <row r="1874">
      <c r="A1874" s="5" t="s">
        <v>181</v>
      </c>
      <c r="B1874" s="5" t="s">
        <v>802</v>
      </c>
      <c r="C1874" s="5" t="s">
        <v>803</v>
      </c>
      <c r="D1874" s="6">
        <v>2.0</v>
      </c>
    </row>
    <row r="1875">
      <c r="A1875" s="5" t="s">
        <v>181</v>
      </c>
      <c r="B1875" s="5" t="s">
        <v>798</v>
      </c>
      <c r="C1875" s="5" t="s">
        <v>799</v>
      </c>
      <c r="D1875" s="6">
        <v>6.0</v>
      </c>
    </row>
    <row r="1876">
      <c r="A1876" s="5" t="s">
        <v>181</v>
      </c>
      <c r="B1876" s="5" t="s">
        <v>807</v>
      </c>
      <c r="C1876" s="5" t="s">
        <v>808</v>
      </c>
      <c r="D1876" s="6">
        <v>1.0</v>
      </c>
    </row>
    <row r="1877">
      <c r="A1877" s="5" t="s">
        <v>192</v>
      </c>
      <c r="B1877" s="5" t="s">
        <v>846</v>
      </c>
      <c r="C1877" s="5" t="s">
        <v>847</v>
      </c>
      <c r="D1877" s="6">
        <v>1.0</v>
      </c>
    </row>
    <row r="1878">
      <c r="A1878" s="5" t="s">
        <v>192</v>
      </c>
      <c r="B1878" s="5" t="s">
        <v>809</v>
      </c>
      <c r="C1878" s="5" t="s">
        <v>810</v>
      </c>
      <c r="D1878" s="6">
        <v>6.0</v>
      </c>
    </row>
    <row r="1879">
      <c r="A1879" s="5" t="s">
        <v>192</v>
      </c>
      <c r="B1879" s="5" t="s">
        <v>784</v>
      </c>
      <c r="C1879" s="5" t="s">
        <v>785</v>
      </c>
      <c r="D1879" s="6">
        <v>3.0</v>
      </c>
    </row>
    <row r="1880">
      <c r="A1880" s="5" t="s">
        <v>192</v>
      </c>
      <c r="B1880" s="5" t="s">
        <v>786</v>
      </c>
      <c r="C1880" s="5" t="s">
        <v>787</v>
      </c>
      <c r="D1880" s="6">
        <v>3.0</v>
      </c>
    </row>
    <row r="1881">
      <c r="A1881" s="5" t="s">
        <v>192</v>
      </c>
      <c r="B1881" s="5" t="s">
        <v>788</v>
      </c>
      <c r="C1881" s="5" t="s">
        <v>789</v>
      </c>
      <c r="D1881" s="6">
        <v>2.0</v>
      </c>
    </row>
    <row r="1882">
      <c r="A1882" s="5" t="s">
        <v>192</v>
      </c>
      <c r="B1882" s="5" t="s">
        <v>813</v>
      </c>
      <c r="C1882" s="5" t="s">
        <v>812</v>
      </c>
      <c r="D1882" s="6">
        <v>1.0</v>
      </c>
    </row>
    <row r="1883">
      <c r="A1883" s="5" t="s">
        <v>192</v>
      </c>
      <c r="B1883" s="5" t="s">
        <v>800</v>
      </c>
      <c r="C1883" s="5" t="s">
        <v>801</v>
      </c>
      <c r="D1883" s="6">
        <v>10.0</v>
      </c>
    </row>
    <row r="1884">
      <c r="A1884" s="5" t="s">
        <v>192</v>
      </c>
      <c r="B1884" s="5" t="s">
        <v>840</v>
      </c>
      <c r="C1884" s="5" t="s">
        <v>841</v>
      </c>
      <c r="D1884" s="6">
        <v>2.0</v>
      </c>
    </row>
    <row r="1885">
      <c r="A1885" s="5" t="s">
        <v>192</v>
      </c>
      <c r="B1885" s="5" t="s">
        <v>790</v>
      </c>
      <c r="C1885" s="5" t="s">
        <v>791</v>
      </c>
      <c r="D1885" s="6">
        <v>5.0</v>
      </c>
    </row>
    <row r="1886">
      <c r="A1886" s="5" t="s">
        <v>192</v>
      </c>
      <c r="B1886" s="5" t="s">
        <v>792</v>
      </c>
      <c r="C1886" s="5" t="s">
        <v>793</v>
      </c>
      <c r="D1886" s="6">
        <v>12.0</v>
      </c>
    </row>
    <row r="1887">
      <c r="A1887" s="5" t="s">
        <v>192</v>
      </c>
      <c r="B1887" s="5" t="s">
        <v>794</v>
      </c>
      <c r="C1887" s="5" t="s">
        <v>795</v>
      </c>
      <c r="D1887" s="6">
        <v>6.0</v>
      </c>
    </row>
    <row r="1888">
      <c r="A1888" s="5" t="s">
        <v>192</v>
      </c>
      <c r="B1888" s="5" t="s">
        <v>796</v>
      </c>
      <c r="C1888" s="5" t="s">
        <v>797</v>
      </c>
      <c r="D1888" s="6">
        <v>7.0</v>
      </c>
    </row>
    <row r="1889">
      <c r="A1889" s="5" t="s">
        <v>192</v>
      </c>
      <c r="B1889" s="5" t="s">
        <v>824</v>
      </c>
      <c r="C1889" s="5" t="s">
        <v>825</v>
      </c>
      <c r="D1889" s="6">
        <v>1.0</v>
      </c>
    </row>
    <row r="1890">
      <c r="A1890" s="5" t="s">
        <v>192</v>
      </c>
      <c r="B1890" s="5" t="s">
        <v>868</v>
      </c>
      <c r="C1890" s="5" t="s">
        <v>869</v>
      </c>
      <c r="D1890" s="6">
        <v>1.0</v>
      </c>
    </row>
    <row r="1891">
      <c r="A1891" s="5" t="s">
        <v>192</v>
      </c>
      <c r="B1891" s="5" t="s">
        <v>814</v>
      </c>
      <c r="C1891" s="5" t="s">
        <v>815</v>
      </c>
      <c r="D1891" s="6">
        <v>3.0</v>
      </c>
    </row>
    <row r="1892">
      <c r="A1892" s="5" t="s">
        <v>192</v>
      </c>
      <c r="B1892" s="5" t="s">
        <v>798</v>
      </c>
      <c r="C1892" s="5" t="s">
        <v>799</v>
      </c>
      <c r="D1892" s="6">
        <v>9.0</v>
      </c>
    </row>
    <row r="1893">
      <c r="A1893" s="5" t="s">
        <v>192</v>
      </c>
      <c r="B1893" s="5" t="s">
        <v>816</v>
      </c>
      <c r="C1893" s="5" t="s">
        <v>817</v>
      </c>
      <c r="D1893" s="6">
        <v>1.0</v>
      </c>
    </row>
    <row r="1894">
      <c r="A1894" s="5" t="s">
        <v>192</v>
      </c>
      <c r="B1894" s="5" t="s">
        <v>848</v>
      </c>
      <c r="C1894" s="5" t="s">
        <v>849</v>
      </c>
      <c r="D1894" s="6">
        <v>1.0</v>
      </c>
    </row>
    <row r="1895">
      <c r="A1895" s="5" t="s">
        <v>192</v>
      </c>
      <c r="B1895" s="5" t="s">
        <v>807</v>
      </c>
      <c r="C1895" s="5" t="s">
        <v>808</v>
      </c>
      <c r="D1895" s="6">
        <v>1.0</v>
      </c>
    </row>
    <row r="1896">
      <c r="A1896" s="5" t="s">
        <v>192</v>
      </c>
      <c r="B1896" s="5" t="s">
        <v>1020</v>
      </c>
      <c r="C1896" s="5" t="s">
        <v>1021</v>
      </c>
      <c r="D1896" s="6">
        <v>1.0</v>
      </c>
    </row>
    <row r="1897">
      <c r="A1897" s="5" t="s">
        <v>193</v>
      </c>
      <c r="B1897" s="5" t="s">
        <v>809</v>
      </c>
      <c r="C1897" s="5" t="s">
        <v>810</v>
      </c>
      <c r="D1897" s="6">
        <v>4.0</v>
      </c>
    </row>
    <row r="1898">
      <c r="A1898" s="5" t="s">
        <v>193</v>
      </c>
      <c r="B1898" s="5" t="s">
        <v>784</v>
      </c>
      <c r="C1898" s="5" t="s">
        <v>785</v>
      </c>
      <c r="D1898" s="6">
        <v>1.0</v>
      </c>
    </row>
    <row r="1899">
      <c r="A1899" s="5" t="s">
        <v>193</v>
      </c>
      <c r="B1899" s="5" t="s">
        <v>788</v>
      </c>
      <c r="C1899" s="5" t="s">
        <v>789</v>
      </c>
      <c r="D1899" s="6">
        <v>1.0</v>
      </c>
    </row>
    <row r="1900">
      <c r="A1900" s="5" t="s">
        <v>193</v>
      </c>
      <c r="B1900" s="5" t="s">
        <v>811</v>
      </c>
      <c r="C1900" s="5" t="s">
        <v>812</v>
      </c>
      <c r="D1900" s="6">
        <v>2.0</v>
      </c>
    </row>
    <row r="1901">
      <c r="A1901" s="5" t="s">
        <v>193</v>
      </c>
      <c r="B1901" s="5" t="s">
        <v>813</v>
      </c>
      <c r="C1901" s="5" t="s">
        <v>812</v>
      </c>
      <c r="D1901" s="6">
        <v>1.0</v>
      </c>
    </row>
    <row r="1902">
      <c r="A1902" s="5" t="s">
        <v>193</v>
      </c>
      <c r="B1902" s="5" t="s">
        <v>800</v>
      </c>
      <c r="C1902" s="5" t="s">
        <v>801</v>
      </c>
      <c r="D1902" s="6">
        <v>3.0</v>
      </c>
    </row>
    <row r="1903">
      <c r="A1903" s="5" t="s">
        <v>193</v>
      </c>
      <c r="B1903" s="5" t="s">
        <v>840</v>
      </c>
      <c r="C1903" s="5" t="s">
        <v>841</v>
      </c>
      <c r="D1903" s="6">
        <v>2.0</v>
      </c>
    </row>
    <row r="1904">
      <c r="A1904" s="5" t="s">
        <v>193</v>
      </c>
      <c r="B1904" s="5" t="s">
        <v>790</v>
      </c>
      <c r="C1904" s="5" t="s">
        <v>791</v>
      </c>
      <c r="D1904" s="6">
        <v>7.0</v>
      </c>
    </row>
    <row r="1905">
      <c r="A1905" s="5" t="s">
        <v>193</v>
      </c>
      <c r="B1905" s="5" t="s">
        <v>842</v>
      </c>
      <c r="C1905" s="5" t="s">
        <v>843</v>
      </c>
      <c r="D1905" s="6">
        <v>1.0</v>
      </c>
    </row>
    <row r="1906">
      <c r="A1906" s="5" t="s">
        <v>193</v>
      </c>
      <c r="B1906" s="5" t="s">
        <v>792</v>
      </c>
      <c r="C1906" s="5" t="s">
        <v>793</v>
      </c>
      <c r="D1906" s="6">
        <v>8.0</v>
      </c>
    </row>
    <row r="1907">
      <c r="A1907" s="5" t="s">
        <v>193</v>
      </c>
      <c r="B1907" s="5" t="s">
        <v>794</v>
      </c>
      <c r="C1907" s="5" t="s">
        <v>795</v>
      </c>
      <c r="D1907" s="6">
        <v>11.0</v>
      </c>
    </row>
    <row r="1908">
      <c r="A1908" s="5" t="s">
        <v>193</v>
      </c>
      <c r="B1908" s="5" t="s">
        <v>824</v>
      </c>
      <c r="C1908" s="5" t="s">
        <v>825</v>
      </c>
      <c r="D1908" s="6">
        <v>1.0</v>
      </c>
    </row>
    <row r="1909">
      <c r="A1909" s="5" t="s">
        <v>193</v>
      </c>
      <c r="B1909" s="5" t="s">
        <v>876</v>
      </c>
      <c r="C1909" s="5" t="s">
        <v>877</v>
      </c>
      <c r="D1909" s="6">
        <v>1.0</v>
      </c>
    </row>
    <row r="1910">
      <c r="A1910" s="5" t="s">
        <v>193</v>
      </c>
      <c r="B1910" s="5" t="s">
        <v>960</v>
      </c>
      <c r="C1910" s="5" t="s">
        <v>961</v>
      </c>
      <c r="D1910" s="6">
        <v>2.0</v>
      </c>
    </row>
    <row r="1911">
      <c r="A1911" s="5" t="s">
        <v>193</v>
      </c>
      <c r="B1911" s="5" t="s">
        <v>802</v>
      </c>
      <c r="C1911" s="5" t="s">
        <v>803</v>
      </c>
      <c r="D1911" s="6">
        <v>1.0</v>
      </c>
    </row>
    <row r="1912">
      <c r="A1912" s="5" t="s">
        <v>193</v>
      </c>
      <c r="B1912" s="5" t="s">
        <v>814</v>
      </c>
      <c r="C1912" s="5" t="s">
        <v>815</v>
      </c>
      <c r="D1912" s="6">
        <v>1.0</v>
      </c>
    </row>
    <row r="1913">
      <c r="A1913" s="5" t="s">
        <v>193</v>
      </c>
      <c r="B1913" s="5" t="s">
        <v>830</v>
      </c>
      <c r="C1913" s="5" t="s">
        <v>831</v>
      </c>
      <c r="D1913" s="6">
        <v>2.0</v>
      </c>
    </row>
    <row r="1914">
      <c r="A1914" s="5" t="s">
        <v>193</v>
      </c>
      <c r="B1914" s="5" t="s">
        <v>798</v>
      </c>
      <c r="C1914" s="5" t="s">
        <v>799</v>
      </c>
      <c r="D1914" s="6">
        <v>14.0</v>
      </c>
    </row>
    <row r="1915">
      <c r="A1915" s="5" t="s">
        <v>193</v>
      </c>
      <c r="B1915" s="5" t="s">
        <v>848</v>
      </c>
      <c r="C1915" s="5" t="s">
        <v>849</v>
      </c>
      <c r="D1915" s="6">
        <v>2.0</v>
      </c>
    </row>
    <row r="1916">
      <c r="A1916" s="5" t="s">
        <v>193</v>
      </c>
      <c r="B1916" s="5" t="s">
        <v>807</v>
      </c>
      <c r="C1916" s="5" t="s">
        <v>808</v>
      </c>
      <c r="D1916" s="6">
        <v>2.0</v>
      </c>
    </row>
    <row r="1917">
      <c r="A1917" s="5" t="s">
        <v>194</v>
      </c>
      <c r="B1917" s="5" t="s">
        <v>846</v>
      </c>
      <c r="C1917" s="5" t="s">
        <v>847</v>
      </c>
      <c r="D1917" s="6">
        <v>1.0</v>
      </c>
    </row>
    <row r="1918">
      <c r="A1918" s="5" t="s">
        <v>194</v>
      </c>
      <c r="B1918" s="5" t="s">
        <v>809</v>
      </c>
      <c r="C1918" s="5" t="s">
        <v>810</v>
      </c>
      <c r="D1918" s="6">
        <v>1.0</v>
      </c>
    </row>
    <row r="1919">
      <c r="A1919" s="5" t="s">
        <v>194</v>
      </c>
      <c r="B1919" s="5" t="s">
        <v>784</v>
      </c>
      <c r="C1919" s="5" t="s">
        <v>785</v>
      </c>
      <c r="D1919" s="6">
        <v>2.0</v>
      </c>
    </row>
    <row r="1920">
      <c r="A1920" s="5" t="s">
        <v>194</v>
      </c>
      <c r="B1920" s="5" t="s">
        <v>786</v>
      </c>
      <c r="C1920" s="5" t="s">
        <v>787</v>
      </c>
      <c r="D1920" s="6">
        <v>2.0</v>
      </c>
    </row>
    <row r="1921">
      <c r="A1921" s="5" t="s">
        <v>194</v>
      </c>
      <c r="B1921" s="5" t="s">
        <v>788</v>
      </c>
      <c r="C1921" s="5" t="s">
        <v>789</v>
      </c>
      <c r="D1921" s="6">
        <v>2.0</v>
      </c>
    </row>
    <row r="1922">
      <c r="A1922" s="5" t="s">
        <v>194</v>
      </c>
      <c r="B1922" s="5" t="s">
        <v>813</v>
      </c>
      <c r="C1922" s="5" t="s">
        <v>812</v>
      </c>
      <c r="D1922" s="6">
        <v>2.0</v>
      </c>
    </row>
    <row r="1923">
      <c r="A1923" s="5" t="s">
        <v>194</v>
      </c>
      <c r="B1923" s="5" t="s">
        <v>800</v>
      </c>
      <c r="C1923" s="5" t="s">
        <v>801</v>
      </c>
      <c r="D1923" s="6">
        <v>7.0</v>
      </c>
    </row>
    <row r="1924">
      <c r="A1924" s="5" t="s">
        <v>194</v>
      </c>
      <c r="B1924" s="5" t="s">
        <v>840</v>
      </c>
      <c r="C1924" s="5" t="s">
        <v>841</v>
      </c>
      <c r="D1924" s="6">
        <v>2.0</v>
      </c>
    </row>
    <row r="1925">
      <c r="A1925" s="5" t="s">
        <v>194</v>
      </c>
      <c r="B1925" s="5" t="s">
        <v>790</v>
      </c>
      <c r="C1925" s="5" t="s">
        <v>791</v>
      </c>
      <c r="D1925" s="6">
        <v>1.0</v>
      </c>
    </row>
    <row r="1926">
      <c r="A1926" s="5" t="s">
        <v>194</v>
      </c>
      <c r="B1926" s="5" t="s">
        <v>792</v>
      </c>
      <c r="C1926" s="5" t="s">
        <v>793</v>
      </c>
      <c r="D1926" s="6">
        <v>8.0</v>
      </c>
    </row>
    <row r="1927">
      <c r="A1927" s="5" t="s">
        <v>194</v>
      </c>
      <c r="B1927" s="5" t="s">
        <v>794</v>
      </c>
      <c r="C1927" s="5" t="s">
        <v>795</v>
      </c>
      <c r="D1927" s="6">
        <v>23.0</v>
      </c>
    </row>
    <row r="1928">
      <c r="A1928" s="5" t="s">
        <v>194</v>
      </c>
      <c r="B1928" s="5" t="s">
        <v>796</v>
      </c>
      <c r="C1928" s="5" t="s">
        <v>797</v>
      </c>
      <c r="D1928" s="6">
        <v>2.0</v>
      </c>
    </row>
    <row r="1929">
      <c r="A1929" s="5" t="s">
        <v>194</v>
      </c>
      <c r="B1929" s="5" t="s">
        <v>824</v>
      </c>
      <c r="C1929" s="5" t="s">
        <v>825</v>
      </c>
      <c r="D1929" s="6">
        <v>1.0</v>
      </c>
    </row>
    <row r="1930">
      <c r="A1930" s="5" t="s">
        <v>194</v>
      </c>
      <c r="B1930" s="5" t="s">
        <v>818</v>
      </c>
      <c r="C1930" s="5" t="s">
        <v>819</v>
      </c>
      <c r="D1930" s="6">
        <v>1.0</v>
      </c>
    </row>
    <row r="1931">
      <c r="A1931" s="5" t="s">
        <v>194</v>
      </c>
      <c r="B1931" s="5" t="s">
        <v>802</v>
      </c>
      <c r="C1931" s="5" t="s">
        <v>803</v>
      </c>
      <c r="D1931" s="6">
        <v>1.0</v>
      </c>
    </row>
    <row r="1932">
      <c r="A1932" s="5" t="s">
        <v>194</v>
      </c>
      <c r="B1932" s="5" t="s">
        <v>814</v>
      </c>
      <c r="C1932" s="5" t="s">
        <v>815</v>
      </c>
      <c r="D1932" s="6">
        <v>1.0</v>
      </c>
    </row>
    <row r="1933">
      <c r="A1933" s="5" t="s">
        <v>194</v>
      </c>
      <c r="B1933" s="5" t="s">
        <v>820</v>
      </c>
      <c r="C1933" s="5" t="s">
        <v>821</v>
      </c>
      <c r="D1933" s="6">
        <v>1.0</v>
      </c>
    </row>
    <row r="1934">
      <c r="A1934" s="5" t="s">
        <v>194</v>
      </c>
      <c r="B1934" s="5" t="s">
        <v>830</v>
      </c>
      <c r="C1934" s="5" t="s">
        <v>831</v>
      </c>
      <c r="D1934" s="6">
        <v>1.0</v>
      </c>
    </row>
    <row r="1935">
      <c r="A1935" s="5" t="s">
        <v>194</v>
      </c>
      <c r="B1935" s="5" t="s">
        <v>798</v>
      </c>
      <c r="C1935" s="5" t="s">
        <v>799</v>
      </c>
      <c r="D1935" s="6">
        <v>9.0</v>
      </c>
    </row>
    <row r="1936">
      <c r="A1936" s="5" t="s">
        <v>194</v>
      </c>
      <c r="B1936" s="5" t="s">
        <v>816</v>
      </c>
      <c r="C1936" s="5" t="s">
        <v>817</v>
      </c>
      <c r="D1936" s="6">
        <v>1.0</v>
      </c>
    </row>
    <row r="1937">
      <c r="A1937" s="5" t="s">
        <v>194</v>
      </c>
      <c r="B1937" s="5" t="s">
        <v>848</v>
      </c>
      <c r="C1937" s="5" t="s">
        <v>849</v>
      </c>
      <c r="D1937" s="6">
        <v>3.0</v>
      </c>
    </row>
    <row r="1938">
      <c r="A1938" s="5" t="s">
        <v>194</v>
      </c>
      <c r="B1938" s="5" t="s">
        <v>807</v>
      </c>
      <c r="C1938" s="5" t="s">
        <v>808</v>
      </c>
      <c r="D1938" s="6">
        <v>4.0</v>
      </c>
    </row>
    <row r="1939">
      <c r="A1939" s="5" t="s">
        <v>195</v>
      </c>
      <c r="B1939" s="5" t="s">
        <v>809</v>
      </c>
      <c r="C1939" s="5" t="s">
        <v>810</v>
      </c>
      <c r="D1939" s="6">
        <v>1.0</v>
      </c>
    </row>
    <row r="1940">
      <c r="A1940" s="5" t="s">
        <v>195</v>
      </c>
      <c r="B1940" s="5" t="s">
        <v>784</v>
      </c>
      <c r="C1940" s="5" t="s">
        <v>785</v>
      </c>
      <c r="D1940" s="6">
        <v>1.0</v>
      </c>
    </row>
    <row r="1941">
      <c r="A1941" s="5" t="s">
        <v>195</v>
      </c>
      <c r="B1941" s="5" t="s">
        <v>800</v>
      </c>
      <c r="C1941" s="5" t="s">
        <v>801</v>
      </c>
      <c r="D1941" s="6">
        <v>68.0</v>
      </c>
    </row>
    <row r="1942">
      <c r="A1942" s="5" t="s">
        <v>195</v>
      </c>
      <c r="B1942" s="5" t="s">
        <v>840</v>
      </c>
      <c r="C1942" s="5" t="s">
        <v>841</v>
      </c>
      <c r="D1942" s="6">
        <v>1.0</v>
      </c>
    </row>
    <row r="1943">
      <c r="A1943" s="5" t="s">
        <v>195</v>
      </c>
      <c r="B1943" s="5" t="s">
        <v>790</v>
      </c>
      <c r="C1943" s="5" t="s">
        <v>791</v>
      </c>
      <c r="D1943" s="6">
        <v>3.0</v>
      </c>
    </row>
    <row r="1944">
      <c r="A1944" s="5" t="s">
        <v>195</v>
      </c>
      <c r="B1944" s="5" t="s">
        <v>792</v>
      </c>
      <c r="C1944" s="5" t="s">
        <v>793</v>
      </c>
      <c r="D1944" s="6">
        <v>12.0</v>
      </c>
    </row>
    <row r="1945">
      <c r="A1945" s="5" t="s">
        <v>195</v>
      </c>
      <c r="B1945" s="5" t="s">
        <v>794</v>
      </c>
      <c r="C1945" s="5" t="s">
        <v>795</v>
      </c>
      <c r="D1945" s="6">
        <v>9.0</v>
      </c>
    </row>
    <row r="1946">
      <c r="A1946" s="5" t="s">
        <v>195</v>
      </c>
      <c r="B1946" s="5" t="s">
        <v>796</v>
      </c>
      <c r="C1946" s="5" t="s">
        <v>797</v>
      </c>
      <c r="D1946" s="6">
        <v>1.0</v>
      </c>
    </row>
    <row r="1947">
      <c r="A1947" s="5" t="s">
        <v>195</v>
      </c>
      <c r="B1947" s="5" t="s">
        <v>802</v>
      </c>
      <c r="C1947" s="5" t="s">
        <v>803</v>
      </c>
      <c r="D1947" s="6">
        <v>1.0</v>
      </c>
    </row>
    <row r="1948">
      <c r="A1948" s="5" t="s">
        <v>195</v>
      </c>
      <c r="B1948" s="5" t="s">
        <v>830</v>
      </c>
      <c r="C1948" s="5" t="s">
        <v>831</v>
      </c>
      <c r="D1948" s="6">
        <v>1.0</v>
      </c>
    </row>
    <row r="1949">
      <c r="A1949" s="5" t="s">
        <v>195</v>
      </c>
      <c r="B1949" s="5" t="s">
        <v>798</v>
      </c>
      <c r="C1949" s="5" t="s">
        <v>799</v>
      </c>
      <c r="D1949" s="6">
        <v>8.0</v>
      </c>
    </row>
    <row r="1950">
      <c r="A1950" s="5" t="s">
        <v>195</v>
      </c>
      <c r="B1950" s="5" t="s">
        <v>807</v>
      </c>
      <c r="C1950" s="5" t="s">
        <v>808</v>
      </c>
      <c r="D1950" s="6">
        <v>1.0</v>
      </c>
    </row>
    <row r="1951">
      <c r="A1951" s="5" t="s">
        <v>196</v>
      </c>
      <c r="B1951" s="5" t="s">
        <v>784</v>
      </c>
      <c r="C1951" s="5" t="s">
        <v>785</v>
      </c>
      <c r="D1951" s="6">
        <v>4.0</v>
      </c>
    </row>
    <row r="1952">
      <c r="A1952" s="5" t="s">
        <v>196</v>
      </c>
      <c r="B1952" s="5" t="s">
        <v>788</v>
      </c>
      <c r="C1952" s="5" t="s">
        <v>789</v>
      </c>
      <c r="D1952" s="6">
        <v>1.0</v>
      </c>
    </row>
    <row r="1953">
      <c r="A1953" s="5" t="s">
        <v>196</v>
      </c>
      <c r="B1953" s="5" t="s">
        <v>811</v>
      </c>
      <c r="C1953" s="5" t="s">
        <v>812</v>
      </c>
      <c r="D1953" s="6">
        <v>1.0</v>
      </c>
    </row>
    <row r="1954">
      <c r="A1954" s="5" t="s">
        <v>196</v>
      </c>
      <c r="B1954" s="5" t="s">
        <v>813</v>
      </c>
      <c r="C1954" s="5" t="s">
        <v>812</v>
      </c>
      <c r="D1954" s="6">
        <v>2.0</v>
      </c>
    </row>
    <row r="1955">
      <c r="A1955" s="5" t="s">
        <v>196</v>
      </c>
      <c r="B1955" s="5" t="s">
        <v>838</v>
      </c>
      <c r="C1955" s="5" t="s">
        <v>839</v>
      </c>
      <c r="D1955" s="6">
        <v>1.0</v>
      </c>
    </row>
    <row r="1956">
      <c r="A1956" s="5" t="s">
        <v>196</v>
      </c>
      <c r="B1956" s="5" t="s">
        <v>800</v>
      </c>
      <c r="C1956" s="5" t="s">
        <v>801</v>
      </c>
      <c r="D1956" s="6">
        <v>7.0</v>
      </c>
    </row>
    <row r="1957">
      <c r="A1957" s="5" t="s">
        <v>196</v>
      </c>
      <c r="B1957" s="5" t="s">
        <v>840</v>
      </c>
      <c r="C1957" s="5" t="s">
        <v>841</v>
      </c>
      <c r="D1957" s="6">
        <v>1.0</v>
      </c>
    </row>
    <row r="1958">
      <c r="A1958" s="5" t="s">
        <v>196</v>
      </c>
      <c r="B1958" s="5" t="s">
        <v>790</v>
      </c>
      <c r="C1958" s="5" t="s">
        <v>791</v>
      </c>
      <c r="D1958" s="6">
        <v>2.0</v>
      </c>
    </row>
    <row r="1959">
      <c r="A1959" s="5" t="s">
        <v>196</v>
      </c>
      <c r="B1959" s="5" t="s">
        <v>866</v>
      </c>
      <c r="C1959" s="5" t="s">
        <v>867</v>
      </c>
      <c r="D1959" s="6">
        <v>1.0</v>
      </c>
    </row>
    <row r="1960">
      <c r="A1960" s="5" t="s">
        <v>196</v>
      </c>
      <c r="B1960" s="5" t="s">
        <v>842</v>
      </c>
      <c r="C1960" s="5" t="s">
        <v>843</v>
      </c>
      <c r="D1960" s="6">
        <v>2.0</v>
      </c>
    </row>
    <row r="1961">
      <c r="A1961" s="5" t="s">
        <v>196</v>
      </c>
      <c r="B1961" s="5" t="s">
        <v>792</v>
      </c>
      <c r="C1961" s="5" t="s">
        <v>793</v>
      </c>
      <c r="D1961" s="6">
        <v>4.0</v>
      </c>
    </row>
    <row r="1962">
      <c r="A1962" s="5" t="s">
        <v>196</v>
      </c>
      <c r="B1962" s="5" t="s">
        <v>794</v>
      </c>
      <c r="C1962" s="5" t="s">
        <v>795</v>
      </c>
      <c r="D1962" s="6">
        <v>4.0</v>
      </c>
    </row>
    <row r="1963">
      <c r="A1963" s="5" t="s">
        <v>196</v>
      </c>
      <c r="B1963" s="5" t="s">
        <v>824</v>
      </c>
      <c r="C1963" s="5" t="s">
        <v>825</v>
      </c>
      <c r="D1963" s="6">
        <v>2.0</v>
      </c>
    </row>
    <row r="1964">
      <c r="A1964" s="5" t="s">
        <v>196</v>
      </c>
      <c r="B1964" s="5" t="s">
        <v>802</v>
      </c>
      <c r="C1964" s="5" t="s">
        <v>803</v>
      </c>
      <c r="D1964" s="6">
        <v>4.0</v>
      </c>
    </row>
    <row r="1965">
      <c r="A1965" s="5" t="s">
        <v>196</v>
      </c>
      <c r="B1965" s="5" t="s">
        <v>814</v>
      </c>
      <c r="C1965" s="5" t="s">
        <v>815</v>
      </c>
      <c r="D1965" s="6">
        <v>4.0</v>
      </c>
    </row>
    <row r="1966">
      <c r="A1966" s="5" t="s">
        <v>196</v>
      </c>
      <c r="B1966" s="5" t="s">
        <v>830</v>
      </c>
      <c r="C1966" s="5" t="s">
        <v>831</v>
      </c>
      <c r="D1966" s="6">
        <v>1.0</v>
      </c>
    </row>
    <row r="1967">
      <c r="A1967" s="5" t="s">
        <v>196</v>
      </c>
      <c r="B1967" s="5" t="s">
        <v>798</v>
      </c>
      <c r="C1967" s="5" t="s">
        <v>799</v>
      </c>
      <c r="D1967" s="6">
        <v>3.0</v>
      </c>
    </row>
    <row r="1968">
      <c r="A1968" s="5" t="s">
        <v>197</v>
      </c>
      <c r="B1968" s="5" t="s">
        <v>846</v>
      </c>
      <c r="C1968" s="5" t="s">
        <v>847</v>
      </c>
      <c r="D1968" s="6">
        <v>1.0</v>
      </c>
    </row>
    <row r="1969">
      <c r="A1969" s="5" t="s">
        <v>197</v>
      </c>
      <c r="B1969" s="5" t="s">
        <v>809</v>
      </c>
      <c r="C1969" s="5" t="s">
        <v>810</v>
      </c>
      <c r="D1969" s="6">
        <v>4.0</v>
      </c>
    </row>
    <row r="1970">
      <c r="A1970" s="5" t="s">
        <v>197</v>
      </c>
      <c r="B1970" s="5" t="s">
        <v>784</v>
      </c>
      <c r="C1970" s="5" t="s">
        <v>785</v>
      </c>
      <c r="D1970" s="6">
        <v>13.0</v>
      </c>
    </row>
    <row r="1971">
      <c r="A1971" s="5" t="s">
        <v>197</v>
      </c>
      <c r="B1971" s="5" t="s">
        <v>786</v>
      </c>
      <c r="C1971" s="5" t="s">
        <v>787</v>
      </c>
      <c r="D1971" s="6">
        <v>2.0</v>
      </c>
    </row>
    <row r="1972">
      <c r="A1972" s="5" t="s">
        <v>197</v>
      </c>
      <c r="B1972" s="5" t="s">
        <v>788</v>
      </c>
      <c r="C1972" s="5" t="s">
        <v>789</v>
      </c>
      <c r="D1972" s="6">
        <v>4.0</v>
      </c>
    </row>
    <row r="1973">
      <c r="A1973" s="5" t="s">
        <v>197</v>
      </c>
      <c r="B1973" s="5" t="s">
        <v>811</v>
      </c>
      <c r="C1973" s="5" t="s">
        <v>812</v>
      </c>
      <c r="D1973" s="6">
        <v>3.0</v>
      </c>
    </row>
    <row r="1974">
      <c r="A1974" s="5" t="s">
        <v>197</v>
      </c>
      <c r="B1974" s="5" t="s">
        <v>813</v>
      </c>
      <c r="C1974" s="5" t="s">
        <v>812</v>
      </c>
      <c r="D1974" s="6">
        <v>2.0</v>
      </c>
    </row>
    <row r="1975">
      <c r="A1975" s="5" t="s">
        <v>197</v>
      </c>
      <c r="B1975" s="5" t="s">
        <v>800</v>
      </c>
      <c r="C1975" s="5" t="s">
        <v>801</v>
      </c>
      <c r="D1975" s="6">
        <v>6.0</v>
      </c>
    </row>
    <row r="1976">
      <c r="A1976" s="5" t="s">
        <v>197</v>
      </c>
      <c r="B1976" s="5" t="s">
        <v>840</v>
      </c>
      <c r="C1976" s="5" t="s">
        <v>841</v>
      </c>
      <c r="D1976" s="6">
        <v>4.0</v>
      </c>
    </row>
    <row r="1977">
      <c r="A1977" s="5" t="s">
        <v>197</v>
      </c>
      <c r="B1977" s="5" t="s">
        <v>790</v>
      </c>
      <c r="C1977" s="5" t="s">
        <v>791</v>
      </c>
      <c r="D1977" s="6">
        <v>3.0</v>
      </c>
    </row>
    <row r="1978">
      <c r="A1978" s="5" t="s">
        <v>197</v>
      </c>
      <c r="B1978" s="5" t="s">
        <v>842</v>
      </c>
      <c r="C1978" s="5" t="s">
        <v>843</v>
      </c>
      <c r="D1978" s="6">
        <v>4.0</v>
      </c>
    </row>
    <row r="1979">
      <c r="A1979" s="5" t="s">
        <v>197</v>
      </c>
      <c r="B1979" s="5" t="s">
        <v>792</v>
      </c>
      <c r="C1979" s="5" t="s">
        <v>793</v>
      </c>
      <c r="D1979" s="6">
        <v>13.0</v>
      </c>
    </row>
    <row r="1980">
      <c r="A1980" s="5" t="s">
        <v>197</v>
      </c>
      <c r="B1980" s="5" t="s">
        <v>794</v>
      </c>
      <c r="C1980" s="5" t="s">
        <v>795</v>
      </c>
      <c r="D1980" s="6">
        <v>23.0</v>
      </c>
    </row>
    <row r="1981">
      <c r="A1981" s="5" t="s">
        <v>197</v>
      </c>
      <c r="B1981" s="5" t="s">
        <v>828</v>
      </c>
      <c r="C1981" s="5" t="s">
        <v>829</v>
      </c>
      <c r="D1981" s="6">
        <v>1.0</v>
      </c>
    </row>
    <row r="1982">
      <c r="A1982" s="5" t="s">
        <v>197</v>
      </c>
      <c r="B1982" s="5" t="s">
        <v>1012</v>
      </c>
      <c r="C1982" s="5" t="s">
        <v>1013</v>
      </c>
      <c r="D1982" s="6">
        <v>6.0</v>
      </c>
    </row>
    <row r="1983">
      <c r="A1983" s="5" t="s">
        <v>197</v>
      </c>
      <c r="B1983" s="5" t="s">
        <v>802</v>
      </c>
      <c r="C1983" s="5" t="s">
        <v>803</v>
      </c>
      <c r="D1983" s="6">
        <v>3.0</v>
      </c>
    </row>
    <row r="1984">
      <c r="A1984" s="5" t="s">
        <v>197</v>
      </c>
      <c r="B1984" s="5" t="s">
        <v>814</v>
      </c>
      <c r="C1984" s="5" t="s">
        <v>815</v>
      </c>
      <c r="D1984" s="6">
        <v>2.0</v>
      </c>
    </row>
    <row r="1985">
      <c r="A1985" s="5" t="s">
        <v>197</v>
      </c>
      <c r="B1985" s="5" t="s">
        <v>798</v>
      </c>
      <c r="C1985" s="5" t="s">
        <v>799</v>
      </c>
      <c r="D1985" s="6">
        <v>14.0</v>
      </c>
    </row>
    <row r="1986">
      <c r="A1986" s="5" t="s">
        <v>197</v>
      </c>
      <c r="B1986" s="5" t="s">
        <v>880</v>
      </c>
      <c r="C1986" s="5" t="s">
        <v>881</v>
      </c>
      <c r="D1986" s="6">
        <v>2.0</v>
      </c>
    </row>
    <row r="1987">
      <c r="A1987" s="5" t="s">
        <v>197</v>
      </c>
      <c r="B1987" s="5" t="s">
        <v>822</v>
      </c>
      <c r="C1987" s="5" t="s">
        <v>823</v>
      </c>
      <c r="D1987" s="6">
        <v>2.0</v>
      </c>
    </row>
    <row r="1988">
      <c r="A1988" s="5" t="s">
        <v>197</v>
      </c>
      <c r="B1988" s="5" t="s">
        <v>848</v>
      </c>
      <c r="C1988" s="5" t="s">
        <v>849</v>
      </c>
      <c r="D1988" s="6">
        <v>4.0</v>
      </c>
    </row>
    <row r="1989">
      <c r="A1989" s="5" t="s">
        <v>197</v>
      </c>
      <c r="B1989" s="5" t="s">
        <v>807</v>
      </c>
      <c r="C1989" s="5" t="s">
        <v>808</v>
      </c>
      <c r="D1989" s="6">
        <v>2.0</v>
      </c>
    </row>
    <row r="1990">
      <c r="A1990" s="5" t="s">
        <v>198</v>
      </c>
      <c r="B1990" s="5" t="s">
        <v>846</v>
      </c>
      <c r="C1990" s="5" t="s">
        <v>847</v>
      </c>
      <c r="D1990" s="6">
        <v>1.0</v>
      </c>
    </row>
    <row r="1991">
      <c r="A1991" s="5" t="s">
        <v>198</v>
      </c>
      <c r="B1991" s="5" t="s">
        <v>784</v>
      </c>
      <c r="C1991" s="5" t="s">
        <v>785</v>
      </c>
      <c r="D1991" s="6">
        <v>11.0</v>
      </c>
    </row>
    <row r="1992">
      <c r="A1992" s="5" t="s">
        <v>198</v>
      </c>
      <c r="B1992" s="5" t="s">
        <v>788</v>
      </c>
      <c r="C1992" s="5" t="s">
        <v>789</v>
      </c>
      <c r="D1992" s="6">
        <v>1.0</v>
      </c>
    </row>
    <row r="1993">
      <c r="A1993" s="5" t="s">
        <v>198</v>
      </c>
      <c r="B1993" s="5" t="s">
        <v>813</v>
      </c>
      <c r="C1993" s="5" t="s">
        <v>812</v>
      </c>
      <c r="D1993" s="6">
        <v>2.0</v>
      </c>
    </row>
    <row r="1994">
      <c r="A1994" s="5" t="s">
        <v>198</v>
      </c>
      <c r="B1994" s="5" t="s">
        <v>800</v>
      </c>
      <c r="C1994" s="5" t="s">
        <v>801</v>
      </c>
      <c r="D1994" s="6">
        <v>12.0</v>
      </c>
    </row>
    <row r="1995">
      <c r="A1995" s="5" t="s">
        <v>198</v>
      </c>
      <c r="B1995" s="5" t="s">
        <v>840</v>
      </c>
      <c r="C1995" s="5" t="s">
        <v>841</v>
      </c>
      <c r="D1995" s="6">
        <v>1.0</v>
      </c>
    </row>
    <row r="1996">
      <c r="A1996" s="5" t="s">
        <v>198</v>
      </c>
      <c r="B1996" s="5" t="s">
        <v>790</v>
      </c>
      <c r="C1996" s="5" t="s">
        <v>791</v>
      </c>
      <c r="D1996" s="6">
        <v>2.0</v>
      </c>
    </row>
    <row r="1997">
      <c r="A1997" s="5" t="s">
        <v>198</v>
      </c>
      <c r="B1997" s="5" t="s">
        <v>792</v>
      </c>
      <c r="C1997" s="5" t="s">
        <v>793</v>
      </c>
      <c r="D1997" s="6">
        <v>9.0</v>
      </c>
    </row>
    <row r="1998">
      <c r="A1998" s="5" t="s">
        <v>198</v>
      </c>
      <c r="B1998" s="5" t="s">
        <v>794</v>
      </c>
      <c r="C1998" s="5" t="s">
        <v>795</v>
      </c>
      <c r="D1998" s="6">
        <v>7.0</v>
      </c>
    </row>
    <row r="1999">
      <c r="A1999" s="5" t="s">
        <v>198</v>
      </c>
      <c r="B1999" s="5" t="s">
        <v>912</v>
      </c>
      <c r="C1999" s="5" t="s">
        <v>913</v>
      </c>
      <c r="D1999" s="6">
        <v>1.0</v>
      </c>
    </row>
    <row r="2000">
      <c r="A2000" s="5" t="s">
        <v>198</v>
      </c>
      <c r="B2000" s="5" t="s">
        <v>796</v>
      </c>
      <c r="C2000" s="5" t="s">
        <v>797</v>
      </c>
      <c r="D2000" s="6">
        <v>1.0</v>
      </c>
    </row>
    <row r="2001">
      <c r="A2001" s="5" t="s">
        <v>198</v>
      </c>
      <c r="B2001" s="5" t="s">
        <v>856</v>
      </c>
      <c r="C2001" s="5" t="s">
        <v>857</v>
      </c>
      <c r="D2001" s="6">
        <v>1.0</v>
      </c>
    </row>
    <row r="2002">
      <c r="A2002" s="5" t="s">
        <v>198</v>
      </c>
      <c r="B2002" s="5" t="s">
        <v>824</v>
      </c>
      <c r="C2002" s="5" t="s">
        <v>825</v>
      </c>
      <c r="D2002" s="6">
        <v>2.0</v>
      </c>
    </row>
    <row r="2003">
      <c r="A2003" s="5" t="s">
        <v>198</v>
      </c>
      <c r="B2003" s="5" t="s">
        <v>902</v>
      </c>
      <c r="C2003" s="5" t="s">
        <v>903</v>
      </c>
      <c r="D2003" s="6">
        <v>3.0</v>
      </c>
    </row>
    <row r="2004">
      <c r="A2004" s="5" t="s">
        <v>198</v>
      </c>
      <c r="B2004" s="5" t="s">
        <v>1022</v>
      </c>
      <c r="C2004" s="5" t="s">
        <v>1023</v>
      </c>
      <c r="D2004" s="6">
        <v>1.0</v>
      </c>
    </row>
    <row r="2005">
      <c r="A2005" s="5" t="s">
        <v>198</v>
      </c>
      <c r="B2005" s="5" t="s">
        <v>814</v>
      </c>
      <c r="C2005" s="5" t="s">
        <v>815</v>
      </c>
      <c r="D2005" s="6">
        <v>2.0</v>
      </c>
    </row>
    <row r="2006">
      <c r="A2006" s="5" t="s">
        <v>198</v>
      </c>
      <c r="B2006" s="5" t="s">
        <v>830</v>
      </c>
      <c r="C2006" s="5" t="s">
        <v>831</v>
      </c>
      <c r="D2006" s="6">
        <v>1.0</v>
      </c>
    </row>
    <row r="2007">
      <c r="A2007" s="5" t="s">
        <v>198</v>
      </c>
      <c r="B2007" s="5" t="s">
        <v>798</v>
      </c>
      <c r="C2007" s="5" t="s">
        <v>799</v>
      </c>
      <c r="D2007" s="6">
        <v>6.0</v>
      </c>
    </row>
    <row r="2008">
      <c r="A2008" s="5" t="s">
        <v>198</v>
      </c>
      <c r="B2008" s="5" t="s">
        <v>880</v>
      </c>
      <c r="C2008" s="5" t="s">
        <v>881</v>
      </c>
      <c r="D2008" s="6">
        <v>1.0</v>
      </c>
    </row>
    <row r="2009">
      <c r="A2009" s="5" t="s">
        <v>198</v>
      </c>
      <c r="B2009" s="5" t="s">
        <v>822</v>
      </c>
      <c r="C2009" s="5" t="s">
        <v>823</v>
      </c>
      <c r="D2009" s="6">
        <v>1.0</v>
      </c>
    </row>
    <row r="2010">
      <c r="A2010" s="5" t="s">
        <v>198</v>
      </c>
      <c r="B2010" s="5" t="s">
        <v>848</v>
      </c>
      <c r="C2010" s="5" t="s">
        <v>849</v>
      </c>
      <c r="D2010" s="6">
        <v>1.0</v>
      </c>
    </row>
    <row r="2011">
      <c r="A2011" s="5" t="s">
        <v>198</v>
      </c>
      <c r="B2011" s="5" t="s">
        <v>1024</v>
      </c>
      <c r="C2011" s="5" t="s">
        <v>1025</v>
      </c>
      <c r="D2011" s="6">
        <v>1.0</v>
      </c>
    </row>
    <row r="2012">
      <c r="A2012" s="5" t="s">
        <v>198</v>
      </c>
      <c r="B2012" s="5" t="s">
        <v>807</v>
      </c>
      <c r="C2012" s="5" t="s">
        <v>808</v>
      </c>
      <c r="D2012" s="6">
        <v>2.0</v>
      </c>
    </row>
    <row r="2013">
      <c r="A2013" s="5" t="s">
        <v>199</v>
      </c>
      <c r="B2013" s="5" t="s">
        <v>846</v>
      </c>
      <c r="C2013" s="5" t="s">
        <v>847</v>
      </c>
      <c r="D2013" s="6">
        <v>1.0</v>
      </c>
    </row>
    <row r="2014">
      <c r="A2014" s="5" t="s">
        <v>199</v>
      </c>
      <c r="B2014" s="5" t="s">
        <v>784</v>
      </c>
      <c r="C2014" s="5" t="s">
        <v>785</v>
      </c>
      <c r="D2014" s="6">
        <v>8.0</v>
      </c>
    </row>
    <row r="2015">
      <c r="A2015" s="5" t="s">
        <v>199</v>
      </c>
      <c r="B2015" s="5" t="s">
        <v>786</v>
      </c>
      <c r="C2015" s="5" t="s">
        <v>787</v>
      </c>
      <c r="D2015" s="6">
        <v>4.0</v>
      </c>
    </row>
    <row r="2016">
      <c r="A2016" s="5" t="s">
        <v>199</v>
      </c>
      <c r="B2016" s="5" t="s">
        <v>788</v>
      </c>
      <c r="C2016" s="5" t="s">
        <v>789</v>
      </c>
      <c r="D2016" s="6">
        <v>8.0</v>
      </c>
    </row>
    <row r="2017">
      <c r="A2017" s="5" t="s">
        <v>199</v>
      </c>
      <c r="B2017" s="5" t="s">
        <v>800</v>
      </c>
      <c r="C2017" s="5" t="s">
        <v>801</v>
      </c>
      <c r="D2017" s="6">
        <v>10.0</v>
      </c>
    </row>
    <row r="2018">
      <c r="A2018" s="5" t="s">
        <v>199</v>
      </c>
      <c r="B2018" s="5" t="s">
        <v>840</v>
      </c>
      <c r="C2018" s="5" t="s">
        <v>841</v>
      </c>
      <c r="D2018" s="6">
        <v>2.0</v>
      </c>
    </row>
    <row r="2019">
      <c r="A2019" s="5" t="s">
        <v>199</v>
      </c>
      <c r="B2019" s="5" t="s">
        <v>790</v>
      </c>
      <c r="C2019" s="5" t="s">
        <v>791</v>
      </c>
      <c r="D2019" s="6">
        <v>3.0</v>
      </c>
    </row>
    <row r="2020">
      <c r="A2020" s="5" t="s">
        <v>199</v>
      </c>
      <c r="B2020" s="5" t="s">
        <v>866</v>
      </c>
      <c r="C2020" s="5" t="s">
        <v>867</v>
      </c>
      <c r="D2020" s="6">
        <v>1.0</v>
      </c>
    </row>
    <row r="2021">
      <c r="A2021" s="5" t="s">
        <v>199</v>
      </c>
      <c r="B2021" s="5" t="s">
        <v>842</v>
      </c>
      <c r="C2021" s="5" t="s">
        <v>843</v>
      </c>
      <c r="D2021" s="6">
        <v>1.0</v>
      </c>
    </row>
    <row r="2022">
      <c r="A2022" s="5" t="s">
        <v>199</v>
      </c>
      <c r="B2022" s="5" t="s">
        <v>792</v>
      </c>
      <c r="C2022" s="5" t="s">
        <v>793</v>
      </c>
      <c r="D2022" s="6">
        <v>9.0</v>
      </c>
    </row>
    <row r="2023">
      <c r="A2023" s="5" t="s">
        <v>199</v>
      </c>
      <c r="B2023" s="5" t="s">
        <v>794</v>
      </c>
      <c r="C2023" s="5" t="s">
        <v>795</v>
      </c>
      <c r="D2023" s="6">
        <v>10.0</v>
      </c>
    </row>
    <row r="2024">
      <c r="A2024" s="5" t="s">
        <v>199</v>
      </c>
      <c r="B2024" s="5" t="s">
        <v>832</v>
      </c>
      <c r="C2024" s="5" t="s">
        <v>833</v>
      </c>
      <c r="D2024" s="6">
        <v>2.0</v>
      </c>
    </row>
    <row r="2025">
      <c r="A2025" s="5" t="s">
        <v>199</v>
      </c>
      <c r="B2025" s="5" t="s">
        <v>796</v>
      </c>
      <c r="C2025" s="5" t="s">
        <v>797</v>
      </c>
      <c r="D2025" s="6">
        <v>3.0</v>
      </c>
    </row>
    <row r="2026">
      <c r="A2026" s="5" t="s">
        <v>199</v>
      </c>
      <c r="B2026" s="5" t="s">
        <v>814</v>
      </c>
      <c r="C2026" s="5" t="s">
        <v>815</v>
      </c>
      <c r="D2026" s="6">
        <v>4.0</v>
      </c>
    </row>
    <row r="2027">
      <c r="A2027" s="5" t="s">
        <v>199</v>
      </c>
      <c r="B2027" s="5" t="s">
        <v>892</v>
      </c>
      <c r="C2027" s="5" t="s">
        <v>893</v>
      </c>
      <c r="D2027" s="6">
        <v>1.0</v>
      </c>
    </row>
    <row r="2028">
      <c r="A2028" s="5" t="s">
        <v>199</v>
      </c>
      <c r="B2028" s="5" t="s">
        <v>798</v>
      </c>
      <c r="C2028" s="5" t="s">
        <v>799</v>
      </c>
      <c r="D2028" s="6">
        <v>4.0</v>
      </c>
    </row>
    <row r="2029">
      <c r="A2029" s="5" t="s">
        <v>199</v>
      </c>
      <c r="B2029" s="5" t="s">
        <v>1026</v>
      </c>
      <c r="C2029" s="5" t="s">
        <v>1027</v>
      </c>
      <c r="D2029" s="6">
        <v>2.0</v>
      </c>
    </row>
    <row r="2030">
      <c r="A2030" s="5" t="s">
        <v>199</v>
      </c>
      <c r="B2030" s="5" t="s">
        <v>848</v>
      </c>
      <c r="C2030" s="5" t="s">
        <v>849</v>
      </c>
      <c r="D2030" s="6">
        <v>2.0</v>
      </c>
    </row>
    <row r="2031">
      <c r="A2031" s="5" t="s">
        <v>199</v>
      </c>
      <c r="B2031" s="5" t="s">
        <v>807</v>
      </c>
      <c r="C2031" s="5" t="s">
        <v>808</v>
      </c>
      <c r="D2031" s="6">
        <v>3.0</v>
      </c>
    </row>
    <row r="2032">
      <c r="A2032" s="5" t="s">
        <v>200</v>
      </c>
      <c r="B2032" s="5" t="s">
        <v>846</v>
      </c>
      <c r="C2032" s="5" t="s">
        <v>847</v>
      </c>
      <c r="D2032" s="6">
        <v>1.0</v>
      </c>
    </row>
    <row r="2033">
      <c r="A2033" s="5" t="s">
        <v>200</v>
      </c>
      <c r="B2033" s="5" t="s">
        <v>809</v>
      </c>
      <c r="C2033" s="5" t="s">
        <v>810</v>
      </c>
      <c r="D2033" s="6">
        <v>4.0</v>
      </c>
    </row>
    <row r="2034">
      <c r="A2034" s="5" t="s">
        <v>200</v>
      </c>
      <c r="B2034" s="5" t="s">
        <v>784</v>
      </c>
      <c r="C2034" s="5" t="s">
        <v>785</v>
      </c>
      <c r="D2034" s="6">
        <v>7.0</v>
      </c>
    </row>
    <row r="2035">
      <c r="A2035" s="5" t="s">
        <v>200</v>
      </c>
      <c r="B2035" s="5" t="s">
        <v>786</v>
      </c>
      <c r="C2035" s="5" t="s">
        <v>787</v>
      </c>
      <c r="D2035" s="6">
        <v>2.0</v>
      </c>
    </row>
    <row r="2036">
      <c r="A2036" s="5" t="s">
        <v>200</v>
      </c>
      <c r="B2036" s="5" t="s">
        <v>788</v>
      </c>
      <c r="C2036" s="5" t="s">
        <v>789</v>
      </c>
      <c r="D2036" s="6">
        <v>1.0</v>
      </c>
    </row>
    <row r="2037">
      <c r="A2037" s="5" t="s">
        <v>200</v>
      </c>
      <c r="B2037" s="5" t="s">
        <v>800</v>
      </c>
      <c r="C2037" s="5" t="s">
        <v>801</v>
      </c>
      <c r="D2037" s="6">
        <v>11.0</v>
      </c>
    </row>
    <row r="2038">
      <c r="A2038" s="5" t="s">
        <v>200</v>
      </c>
      <c r="B2038" s="5" t="s">
        <v>840</v>
      </c>
      <c r="C2038" s="5" t="s">
        <v>841</v>
      </c>
      <c r="D2038" s="6">
        <v>2.0</v>
      </c>
    </row>
    <row r="2039">
      <c r="A2039" s="5" t="s">
        <v>200</v>
      </c>
      <c r="B2039" s="5" t="s">
        <v>790</v>
      </c>
      <c r="C2039" s="5" t="s">
        <v>791</v>
      </c>
      <c r="D2039" s="6">
        <v>1.0</v>
      </c>
    </row>
    <row r="2040">
      <c r="A2040" s="5" t="s">
        <v>200</v>
      </c>
      <c r="B2040" s="5" t="s">
        <v>842</v>
      </c>
      <c r="C2040" s="5" t="s">
        <v>843</v>
      </c>
      <c r="D2040" s="6">
        <v>1.0</v>
      </c>
    </row>
    <row r="2041">
      <c r="A2041" s="5" t="s">
        <v>200</v>
      </c>
      <c r="B2041" s="5" t="s">
        <v>792</v>
      </c>
      <c r="C2041" s="5" t="s">
        <v>793</v>
      </c>
      <c r="D2041" s="6">
        <v>8.0</v>
      </c>
    </row>
    <row r="2042">
      <c r="A2042" s="5" t="s">
        <v>200</v>
      </c>
      <c r="B2042" s="5" t="s">
        <v>794</v>
      </c>
      <c r="C2042" s="5" t="s">
        <v>795</v>
      </c>
      <c r="D2042" s="6">
        <v>7.0</v>
      </c>
    </row>
    <row r="2043">
      <c r="A2043" s="5" t="s">
        <v>200</v>
      </c>
      <c r="B2043" s="5" t="s">
        <v>796</v>
      </c>
      <c r="C2043" s="5" t="s">
        <v>797</v>
      </c>
      <c r="D2043" s="6">
        <v>2.0</v>
      </c>
    </row>
    <row r="2044">
      <c r="A2044" s="5" t="s">
        <v>200</v>
      </c>
      <c r="B2044" s="5" t="s">
        <v>824</v>
      </c>
      <c r="C2044" s="5" t="s">
        <v>825</v>
      </c>
      <c r="D2044" s="6">
        <v>2.0</v>
      </c>
    </row>
    <row r="2045">
      <c r="A2045" s="5" t="s">
        <v>200</v>
      </c>
      <c r="B2045" s="5" t="s">
        <v>802</v>
      </c>
      <c r="C2045" s="5" t="s">
        <v>803</v>
      </c>
      <c r="D2045" s="6">
        <v>3.0</v>
      </c>
    </row>
    <row r="2046">
      <c r="A2046" s="5" t="s">
        <v>200</v>
      </c>
      <c r="B2046" s="5" t="s">
        <v>798</v>
      </c>
      <c r="C2046" s="5" t="s">
        <v>799</v>
      </c>
      <c r="D2046" s="6">
        <v>9.0</v>
      </c>
    </row>
    <row r="2047">
      <c r="A2047" s="5" t="s">
        <v>200</v>
      </c>
      <c r="B2047" s="5" t="s">
        <v>807</v>
      </c>
      <c r="C2047" s="5" t="s">
        <v>808</v>
      </c>
      <c r="D2047" s="6">
        <v>3.0</v>
      </c>
    </row>
    <row r="2048">
      <c r="A2048" s="5" t="s">
        <v>201</v>
      </c>
      <c r="B2048" s="5" t="s">
        <v>804</v>
      </c>
      <c r="C2048" s="5" t="s">
        <v>805</v>
      </c>
      <c r="D2048" s="6">
        <v>2.0</v>
      </c>
    </row>
    <row r="2049">
      <c r="A2049" s="5" t="s">
        <v>201</v>
      </c>
      <c r="B2049" s="5" t="s">
        <v>809</v>
      </c>
      <c r="C2049" s="5" t="s">
        <v>810</v>
      </c>
      <c r="D2049" s="6">
        <v>1.0</v>
      </c>
    </row>
    <row r="2050">
      <c r="A2050" s="5" t="s">
        <v>201</v>
      </c>
      <c r="B2050" s="5" t="s">
        <v>784</v>
      </c>
      <c r="C2050" s="5" t="s">
        <v>785</v>
      </c>
      <c r="D2050" s="6">
        <v>5.0</v>
      </c>
    </row>
    <row r="2051">
      <c r="A2051" s="5" t="s">
        <v>201</v>
      </c>
      <c r="B2051" s="5" t="s">
        <v>980</v>
      </c>
      <c r="C2051" s="5" t="s">
        <v>981</v>
      </c>
      <c r="D2051" s="6">
        <v>1.0</v>
      </c>
    </row>
    <row r="2052">
      <c r="A2052" s="5" t="s">
        <v>201</v>
      </c>
      <c r="B2052" s="5" t="s">
        <v>786</v>
      </c>
      <c r="C2052" s="5" t="s">
        <v>787</v>
      </c>
      <c r="D2052" s="6">
        <v>2.0</v>
      </c>
    </row>
    <row r="2053">
      <c r="A2053" s="5" t="s">
        <v>201</v>
      </c>
      <c r="B2053" s="5" t="s">
        <v>813</v>
      </c>
      <c r="C2053" s="5" t="s">
        <v>812</v>
      </c>
      <c r="D2053" s="6">
        <v>2.0</v>
      </c>
    </row>
    <row r="2054">
      <c r="A2054" s="5" t="s">
        <v>201</v>
      </c>
      <c r="B2054" s="5" t="s">
        <v>800</v>
      </c>
      <c r="C2054" s="5" t="s">
        <v>801</v>
      </c>
      <c r="D2054" s="6">
        <v>5.0</v>
      </c>
    </row>
    <row r="2055">
      <c r="A2055" s="5" t="s">
        <v>201</v>
      </c>
      <c r="B2055" s="5" t="s">
        <v>790</v>
      </c>
      <c r="C2055" s="5" t="s">
        <v>791</v>
      </c>
      <c r="D2055" s="6">
        <v>1.0</v>
      </c>
    </row>
    <row r="2056">
      <c r="A2056" s="5" t="s">
        <v>201</v>
      </c>
      <c r="B2056" s="5" t="s">
        <v>792</v>
      </c>
      <c r="C2056" s="5" t="s">
        <v>793</v>
      </c>
      <c r="D2056" s="6">
        <v>3.0</v>
      </c>
    </row>
    <row r="2057">
      <c r="A2057" s="5" t="s">
        <v>201</v>
      </c>
      <c r="B2057" s="5" t="s">
        <v>794</v>
      </c>
      <c r="C2057" s="5" t="s">
        <v>795</v>
      </c>
      <c r="D2057" s="6">
        <v>4.0</v>
      </c>
    </row>
    <row r="2058">
      <c r="A2058" s="5" t="s">
        <v>201</v>
      </c>
      <c r="B2058" s="5" t="s">
        <v>824</v>
      </c>
      <c r="C2058" s="5" t="s">
        <v>825</v>
      </c>
      <c r="D2058" s="6">
        <v>1.0</v>
      </c>
    </row>
    <row r="2059">
      <c r="A2059" s="5" t="s">
        <v>201</v>
      </c>
      <c r="B2059" s="5" t="s">
        <v>960</v>
      </c>
      <c r="C2059" s="5" t="s">
        <v>961</v>
      </c>
      <c r="D2059" s="6">
        <v>1.0</v>
      </c>
    </row>
    <row r="2060">
      <c r="A2060" s="5" t="s">
        <v>201</v>
      </c>
      <c r="B2060" s="5" t="s">
        <v>802</v>
      </c>
      <c r="C2060" s="5" t="s">
        <v>803</v>
      </c>
      <c r="D2060" s="6">
        <v>10.0</v>
      </c>
    </row>
    <row r="2061">
      <c r="A2061" s="5" t="s">
        <v>201</v>
      </c>
      <c r="B2061" s="5" t="s">
        <v>814</v>
      </c>
      <c r="C2061" s="5" t="s">
        <v>815</v>
      </c>
      <c r="D2061" s="6">
        <v>3.0</v>
      </c>
    </row>
    <row r="2062">
      <c r="A2062" s="5" t="s">
        <v>201</v>
      </c>
      <c r="B2062" s="5" t="s">
        <v>798</v>
      </c>
      <c r="C2062" s="5" t="s">
        <v>799</v>
      </c>
      <c r="D2062" s="6">
        <v>2.0</v>
      </c>
    </row>
    <row r="2063">
      <c r="A2063" s="5" t="s">
        <v>201</v>
      </c>
      <c r="B2063" s="5" t="s">
        <v>822</v>
      </c>
      <c r="C2063" s="5" t="s">
        <v>823</v>
      </c>
      <c r="D2063" s="6">
        <v>1.0</v>
      </c>
    </row>
    <row r="2064">
      <c r="A2064" s="5" t="s">
        <v>201</v>
      </c>
      <c r="B2064" s="5" t="s">
        <v>807</v>
      </c>
      <c r="C2064" s="5" t="s">
        <v>808</v>
      </c>
      <c r="D2064" s="6">
        <v>3.0</v>
      </c>
    </row>
    <row r="2065">
      <c r="A2065" s="5" t="s">
        <v>183</v>
      </c>
      <c r="B2065" s="5" t="s">
        <v>1028</v>
      </c>
      <c r="C2065" s="5" t="s">
        <v>1029</v>
      </c>
      <c r="D2065" s="6">
        <v>1.0</v>
      </c>
    </row>
    <row r="2066">
      <c r="A2066" s="5" t="s">
        <v>183</v>
      </c>
      <c r="B2066" s="5" t="s">
        <v>804</v>
      </c>
      <c r="C2066" s="5" t="s">
        <v>805</v>
      </c>
      <c r="D2066" s="6">
        <v>1.0</v>
      </c>
    </row>
    <row r="2067">
      <c r="A2067" s="5" t="s">
        <v>183</v>
      </c>
      <c r="B2067" s="5" t="s">
        <v>1030</v>
      </c>
      <c r="C2067" s="5" t="s">
        <v>1031</v>
      </c>
      <c r="D2067" s="6">
        <v>1.0</v>
      </c>
    </row>
    <row r="2068">
      <c r="A2068" s="5" t="s">
        <v>183</v>
      </c>
      <c r="B2068" s="5" t="s">
        <v>784</v>
      </c>
      <c r="C2068" s="5" t="s">
        <v>785</v>
      </c>
      <c r="D2068" s="6">
        <v>2.0</v>
      </c>
    </row>
    <row r="2069">
      <c r="A2069" s="5" t="s">
        <v>183</v>
      </c>
      <c r="B2069" s="5" t="s">
        <v>786</v>
      </c>
      <c r="C2069" s="5" t="s">
        <v>787</v>
      </c>
      <c r="D2069" s="6">
        <v>5.0</v>
      </c>
    </row>
    <row r="2070">
      <c r="A2070" s="5" t="s">
        <v>183</v>
      </c>
      <c r="B2070" s="5" t="s">
        <v>811</v>
      </c>
      <c r="C2070" s="5" t="s">
        <v>812</v>
      </c>
      <c r="D2070" s="6">
        <v>1.0</v>
      </c>
    </row>
    <row r="2071">
      <c r="A2071" s="5" t="s">
        <v>183</v>
      </c>
      <c r="B2071" s="5" t="s">
        <v>813</v>
      </c>
      <c r="C2071" s="5" t="s">
        <v>812</v>
      </c>
      <c r="D2071" s="6">
        <v>1.0</v>
      </c>
    </row>
    <row r="2072">
      <c r="A2072" s="5" t="s">
        <v>183</v>
      </c>
      <c r="B2072" s="5" t="s">
        <v>858</v>
      </c>
      <c r="C2072" s="5" t="s">
        <v>859</v>
      </c>
      <c r="D2072" s="6">
        <v>4.0</v>
      </c>
    </row>
    <row r="2073">
      <c r="A2073" s="5" t="s">
        <v>183</v>
      </c>
      <c r="B2073" s="5" t="s">
        <v>838</v>
      </c>
      <c r="C2073" s="5" t="s">
        <v>839</v>
      </c>
      <c r="D2073" s="6">
        <v>1.0</v>
      </c>
    </row>
    <row r="2074">
      <c r="A2074" s="5" t="s">
        <v>183</v>
      </c>
      <c r="B2074" s="5" t="s">
        <v>800</v>
      </c>
      <c r="C2074" s="5" t="s">
        <v>801</v>
      </c>
      <c r="D2074" s="6">
        <v>3.0</v>
      </c>
    </row>
    <row r="2075">
      <c r="A2075" s="5" t="s">
        <v>183</v>
      </c>
      <c r="B2075" s="5" t="s">
        <v>790</v>
      </c>
      <c r="C2075" s="5" t="s">
        <v>791</v>
      </c>
      <c r="D2075" s="6">
        <v>5.0</v>
      </c>
    </row>
    <row r="2076">
      <c r="A2076" s="5" t="s">
        <v>183</v>
      </c>
      <c r="B2076" s="5" t="s">
        <v>792</v>
      </c>
      <c r="C2076" s="5" t="s">
        <v>793</v>
      </c>
      <c r="D2076" s="6">
        <v>7.0</v>
      </c>
    </row>
    <row r="2077">
      <c r="A2077" s="5" t="s">
        <v>183</v>
      </c>
      <c r="B2077" s="5" t="s">
        <v>794</v>
      </c>
      <c r="C2077" s="5" t="s">
        <v>795</v>
      </c>
      <c r="D2077" s="6">
        <v>6.0</v>
      </c>
    </row>
    <row r="2078">
      <c r="A2078" s="5" t="s">
        <v>183</v>
      </c>
      <c r="B2078" s="5" t="s">
        <v>874</v>
      </c>
      <c r="C2078" s="5" t="s">
        <v>875</v>
      </c>
      <c r="D2078" s="6">
        <v>8.0</v>
      </c>
    </row>
    <row r="2079">
      <c r="A2079" s="5" t="s">
        <v>183</v>
      </c>
      <c r="B2079" s="5" t="s">
        <v>824</v>
      </c>
      <c r="C2079" s="5" t="s">
        <v>825</v>
      </c>
      <c r="D2079" s="6">
        <v>1.0</v>
      </c>
    </row>
    <row r="2080">
      <c r="A2080" s="5" t="s">
        <v>183</v>
      </c>
      <c r="B2080" s="5" t="s">
        <v>802</v>
      </c>
      <c r="C2080" s="5" t="s">
        <v>803</v>
      </c>
      <c r="D2080" s="6">
        <v>2.0</v>
      </c>
    </row>
    <row r="2081">
      <c r="A2081" s="5" t="s">
        <v>183</v>
      </c>
      <c r="B2081" s="5" t="s">
        <v>814</v>
      </c>
      <c r="C2081" s="5" t="s">
        <v>815</v>
      </c>
      <c r="D2081" s="6">
        <v>1.0</v>
      </c>
    </row>
    <row r="2082">
      <c r="A2082" s="5" t="s">
        <v>183</v>
      </c>
      <c r="B2082" s="5" t="s">
        <v>798</v>
      </c>
      <c r="C2082" s="5" t="s">
        <v>799</v>
      </c>
      <c r="D2082" s="6">
        <v>3.0</v>
      </c>
    </row>
    <row r="2083">
      <c r="A2083" s="5" t="s">
        <v>183</v>
      </c>
      <c r="B2083" s="5" t="s">
        <v>880</v>
      </c>
      <c r="C2083" s="5" t="s">
        <v>881</v>
      </c>
      <c r="D2083" s="6">
        <v>1.0</v>
      </c>
    </row>
    <row r="2084">
      <c r="A2084" s="5" t="s">
        <v>183</v>
      </c>
      <c r="B2084" s="5" t="s">
        <v>822</v>
      </c>
      <c r="C2084" s="5" t="s">
        <v>823</v>
      </c>
      <c r="D2084" s="6">
        <v>1.0</v>
      </c>
    </row>
    <row r="2085">
      <c r="A2085" s="5" t="s">
        <v>183</v>
      </c>
      <c r="B2085" s="5" t="s">
        <v>996</v>
      </c>
      <c r="C2085" s="5" t="s">
        <v>997</v>
      </c>
      <c r="D2085" s="6">
        <v>1.0</v>
      </c>
    </row>
    <row r="2086">
      <c r="A2086" s="5" t="s">
        <v>183</v>
      </c>
      <c r="B2086" s="5" t="s">
        <v>807</v>
      </c>
      <c r="C2086" s="5" t="s">
        <v>808</v>
      </c>
      <c r="D2086" s="6">
        <v>4.0</v>
      </c>
    </row>
    <row r="2087">
      <c r="A2087" s="5" t="s">
        <v>202</v>
      </c>
      <c r="B2087" s="5" t="s">
        <v>846</v>
      </c>
      <c r="C2087" s="5" t="s">
        <v>847</v>
      </c>
      <c r="D2087" s="6">
        <v>1.0</v>
      </c>
    </row>
    <row r="2088">
      <c r="A2088" s="5" t="s">
        <v>202</v>
      </c>
      <c r="B2088" s="5" t="s">
        <v>784</v>
      </c>
      <c r="C2088" s="5" t="s">
        <v>785</v>
      </c>
      <c r="D2088" s="6">
        <v>6.0</v>
      </c>
    </row>
    <row r="2089">
      <c r="A2089" s="5" t="s">
        <v>202</v>
      </c>
      <c r="B2089" s="5" t="s">
        <v>788</v>
      </c>
      <c r="C2089" s="5" t="s">
        <v>789</v>
      </c>
      <c r="D2089" s="6">
        <v>3.0</v>
      </c>
    </row>
    <row r="2090">
      <c r="A2090" s="5" t="s">
        <v>202</v>
      </c>
      <c r="B2090" s="5" t="s">
        <v>811</v>
      </c>
      <c r="C2090" s="5" t="s">
        <v>812</v>
      </c>
      <c r="D2090" s="6">
        <v>2.0</v>
      </c>
    </row>
    <row r="2091">
      <c r="A2091" s="5" t="s">
        <v>202</v>
      </c>
      <c r="B2091" s="5" t="s">
        <v>813</v>
      </c>
      <c r="C2091" s="5" t="s">
        <v>812</v>
      </c>
      <c r="D2091" s="6">
        <v>1.0</v>
      </c>
    </row>
    <row r="2092">
      <c r="A2092" s="5" t="s">
        <v>202</v>
      </c>
      <c r="B2092" s="5" t="s">
        <v>800</v>
      </c>
      <c r="C2092" s="5" t="s">
        <v>801</v>
      </c>
      <c r="D2092" s="6">
        <v>5.0</v>
      </c>
    </row>
    <row r="2093">
      <c r="A2093" s="5" t="s">
        <v>202</v>
      </c>
      <c r="B2093" s="5" t="s">
        <v>790</v>
      </c>
      <c r="C2093" s="5" t="s">
        <v>791</v>
      </c>
      <c r="D2093" s="6">
        <v>2.0</v>
      </c>
    </row>
    <row r="2094">
      <c r="A2094" s="5" t="s">
        <v>202</v>
      </c>
      <c r="B2094" s="5" t="s">
        <v>792</v>
      </c>
      <c r="C2094" s="5" t="s">
        <v>793</v>
      </c>
      <c r="D2094" s="6">
        <v>4.0</v>
      </c>
    </row>
    <row r="2095">
      <c r="A2095" s="5" t="s">
        <v>202</v>
      </c>
      <c r="B2095" s="5" t="s">
        <v>794</v>
      </c>
      <c r="C2095" s="5" t="s">
        <v>795</v>
      </c>
      <c r="D2095" s="6">
        <v>14.0</v>
      </c>
    </row>
    <row r="2096">
      <c r="A2096" s="5" t="s">
        <v>202</v>
      </c>
      <c r="B2096" s="5" t="s">
        <v>796</v>
      </c>
      <c r="C2096" s="5" t="s">
        <v>797</v>
      </c>
      <c r="D2096" s="6">
        <v>2.0</v>
      </c>
    </row>
    <row r="2097">
      <c r="A2097" s="5" t="s">
        <v>202</v>
      </c>
      <c r="B2097" s="5" t="s">
        <v>856</v>
      </c>
      <c r="C2097" s="5" t="s">
        <v>857</v>
      </c>
      <c r="D2097" s="6">
        <v>3.0</v>
      </c>
    </row>
    <row r="2098">
      <c r="A2098" s="5" t="s">
        <v>202</v>
      </c>
      <c r="B2098" s="5" t="s">
        <v>802</v>
      </c>
      <c r="C2098" s="5" t="s">
        <v>803</v>
      </c>
      <c r="D2098" s="6">
        <v>1.0</v>
      </c>
    </row>
    <row r="2099">
      <c r="A2099" s="5" t="s">
        <v>202</v>
      </c>
      <c r="B2099" s="5" t="s">
        <v>814</v>
      </c>
      <c r="C2099" s="5" t="s">
        <v>815</v>
      </c>
      <c r="D2099" s="6">
        <v>1.0</v>
      </c>
    </row>
    <row r="2100">
      <c r="A2100" s="5" t="s">
        <v>202</v>
      </c>
      <c r="B2100" s="5" t="s">
        <v>830</v>
      </c>
      <c r="C2100" s="5" t="s">
        <v>831</v>
      </c>
      <c r="D2100" s="6">
        <v>2.0</v>
      </c>
    </row>
    <row r="2101">
      <c r="A2101" s="5" t="s">
        <v>202</v>
      </c>
      <c r="B2101" s="5" t="s">
        <v>798</v>
      </c>
      <c r="C2101" s="5" t="s">
        <v>799</v>
      </c>
      <c r="D2101" s="6">
        <v>5.0</v>
      </c>
    </row>
    <row r="2102">
      <c r="A2102" s="5" t="s">
        <v>202</v>
      </c>
      <c r="B2102" s="5" t="s">
        <v>848</v>
      </c>
      <c r="C2102" s="5" t="s">
        <v>849</v>
      </c>
      <c r="D2102" s="6">
        <v>1.0</v>
      </c>
    </row>
    <row r="2103">
      <c r="A2103" s="5" t="s">
        <v>202</v>
      </c>
      <c r="B2103" s="5" t="s">
        <v>807</v>
      </c>
      <c r="C2103" s="5" t="s">
        <v>808</v>
      </c>
      <c r="D2103" s="6">
        <v>2.0</v>
      </c>
    </row>
    <row r="2104">
      <c r="A2104" s="5" t="s">
        <v>202</v>
      </c>
      <c r="B2104" s="5" t="s">
        <v>836</v>
      </c>
      <c r="C2104" s="5" t="s">
        <v>837</v>
      </c>
      <c r="D2104" s="6">
        <v>2.0</v>
      </c>
    </row>
    <row r="2105">
      <c r="A2105" s="5" t="s">
        <v>203</v>
      </c>
      <c r="B2105" s="5" t="s">
        <v>784</v>
      </c>
      <c r="C2105" s="5" t="s">
        <v>785</v>
      </c>
      <c r="D2105" s="6">
        <v>7.0</v>
      </c>
    </row>
    <row r="2106">
      <c r="A2106" s="5" t="s">
        <v>203</v>
      </c>
      <c r="B2106" s="5" t="s">
        <v>788</v>
      </c>
      <c r="C2106" s="5" t="s">
        <v>789</v>
      </c>
      <c r="D2106" s="6">
        <v>2.0</v>
      </c>
    </row>
    <row r="2107">
      <c r="A2107" s="5" t="s">
        <v>203</v>
      </c>
      <c r="B2107" s="5" t="s">
        <v>811</v>
      </c>
      <c r="C2107" s="5" t="s">
        <v>812</v>
      </c>
      <c r="D2107" s="6">
        <v>3.0</v>
      </c>
    </row>
    <row r="2108">
      <c r="A2108" s="5" t="s">
        <v>203</v>
      </c>
      <c r="B2108" s="5" t="s">
        <v>838</v>
      </c>
      <c r="C2108" s="5" t="s">
        <v>839</v>
      </c>
      <c r="D2108" s="6">
        <v>1.0</v>
      </c>
    </row>
    <row r="2109">
      <c r="A2109" s="5" t="s">
        <v>203</v>
      </c>
      <c r="B2109" s="5" t="s">
        <v>800</v>
      </c>
      <c r="C2109" s="5" t="s">
        <v>801</v>
      </c>
      <c r="D2109" s="6">
        <v>11.0</v>
      </c>
    </row>
    <row r="2110">
      <c r="A2110" s="5" t="s">
        <v>203</v>
      </c>
      <c r="B2110" s="5" t="s">
        <v>790</v>
      </c>
      <c r="C2110" s="5" t="s">
        <v>791</v>
      </c>
      <c r="D2110" s="6">
        <v>7.0</v>
      </c>
    </row>
    <row r="2111">
      <c r="A2111" s="5" t="s">
        <v>203</v>
      </c>
      <c r="B2111" s="5" t="s">
        <v>792</v>
      </c>
      <c r="C2111" s="5" t="s">
        <v>793</v>
      </c>
      <c r="D2111" s="6">
        <v>4.0</v>
      </c>
    </row>
    <row r="2112">
      <c r="A2112" s="5" t="s">
        <v>203</v>
      </c>
      <c r="B2112" s="5" t="s">
        <v>794</v>
      </c>
      <c r="C2112" s="5" t="s">
        <v>795</v>
      </c>
      <c r="D2112" s="6">
        <v>8.0</v>
      </c>
    </row>
    <row r="2113">
      <c r="A2113" s="5" t="s">
        <v>203</v>
      </c>
      <c r="B2113" s="5" t="s">
        <v>886</v>
      </c>
      <c r="C2113" s="5" t="s">
        <v>887</v>
      </c>
      <c r="D2113" s="6">
        <v>2.0</v>
      </c>
    </row>
    <row r="2114">
      <c r="A2114" s="5" t="s">
        <v>203</v>
      </c>
      <c r="B2114" s="5" t="s">
        <v>796</v>
      </c>
      <c r="C2114" s="5" t="s">
        <v>797</v>
      </c>
      <c r="D2114" s="6">
        <v>3.0</v>
      </c>
    </row>
    <row r="2115">
      <c r="A2115" s="5" t="s">
        <v>203</v>
      </c>
      <c r="B2115" s="5" t="s">
        <v>824</v>
      </c>
      <c r="C2115" s="5" t="s">
        <v>825</v>
      </c>
      <c r="D2115" s="6">
        <v>2.0</v>
      </c>
    </row>
    <row r="2116">
      <c r="A2116" s="5" t="s">
        <v>203</v>
      </c>
      <c r="B2116" s="5" t="s">
        <v>802</v>
      </c>
      <c r="C2116" s="5" t="s">
        <v>803</v>
      </c>
      <c r="D2116" s="6">
        <v>4.0</v>
      </c>
    </row>
    <row r="2117">
      <c r="A2117" s="5" t="s">
        <v>203</v>
      </c>
      <c r="B2117" s="5" t="s">
        <v>798</v>
      </c>
      <c r="C2117" s="5" t="s">
        <v>799</v>
      </c>
      <c r="D2117" s="6">
        <v>7.0</v>
      </c>
    </row>
    <row r="2118">
      <c r="A2118" s="5" t="s">
        <v>203</v>
      </c>
      <c r="B2118" s="5" t="s">
        <v>807</v>
      </c>
      <c r="C2118" s="5" t="s">
        <v>808</v>
      </c>
      <c r="D2118" s="6">
        <v>3.0</v>
      </c>
    </row>
    <row r="2119">
      <c r="A2119" s="5" t="s">
        <v>204</v>
      </c>
      <c r="B2119" s="5" t="s">
        <v>784</v>
      </c>
      <c r="C2119" s="5" t="s">
        <v>785</v>
      </c>
      <c r="D2119" s="6">
        <v>2.0</v>
      </c>
    </row>
    <row r="2120">
      <c r="A2120" s="5" t="s">
        <v>204</v>
      </c>
      <c r="B2120" s="5" t="s">
        <v>786</v>
      </c>
      <c r="C2120" s="5" t="s">
        <v>787</v>
      </c>
      <c r="D2120" s="6">
        <v>2.0</v>
      </c>
    </row>
    <row r="2121">
      <c r="A2121" s="5" t="s">
        <v>204</v>
      </c>
      <c r="B2121" s="5" t="s">
        <v>788</v>
      </c>
      <c r="C2121" s="5" t="s">
        <v>789</v>
      </c>
      <c r="D2121" s="6">
        <v>1.0</v>
      </c>
    </row>
    <row r="2122">
      <c r="A2122" s="5" t="s">
        <v>204</v>
      </c>
      <c r="B2122" s="5" t="s">
        <v>968</v>
      </c>
      <c r="C2122" s="5" t="s">
        <v>969</v>
      </c>
      <c r="D2122" s="6">
        <v>1.0</v>
      </c>
    </row>
    <row r="2123">
      <c r="A2123" s="5" t="s">
        <v>204</v>
      </c>
      <c r="B2123" s="5" t="s">
        <v>800</v>
      </c>
      <c r="C2123" s="5" t="s">
        <v>801</v>
      </c>
      <c r="D2123" s="6">
        <v>59.0</v>
      </c>
    </row>
    <row r="2124">
      <c r="A2124" s="5" t="s">
        <v>204</v>
      </c>
      <c r="B2124" s="5" t="s">
        <v>840</v>
      </c>
      <c r="C2124" s="5" t="s">
        <v>841</v>
      </c>
      <c r="D2124" s="6">
        <v>2.0</v>
      </c>
    </row>
    <row r="2125">
      <c r="A2125" s="5" t="s">
        <v>204</v>
      </c>
      <c r="B2125" s="5" t="s">
        <v>842</v>
      </c>
      <c r="C2125" s="5" t="s">
        <v>843</v>
      </c>
      <c r="D2125" s="6">
        <v>1.0</v>
      </c>
    </row>
    <row r="2126">
      <c r="A2126" s="5" t="s">
        <v>204</v>
      </c>
      <c r="B2126" s="5" t="s">
        <v>792</v>
      </c>
      <c r="C2126" s="5" t="s">
        <v>793</v>
      </c>
      <c r="D2126" s="6">
        <v>11.0</v>
      </c>
    </row>
    <row r="2127">
      <c r="A2127" s="5" t="s">
        <v>204</v>
      </c>
      <c r="B2127" s="5" t="s">
        <v>794</v>
      </c>
      <c r="C2127" s="5" t="s">
        <v>795</v>
      </c>
      <c r="D2127" s="6">
        <v>8.0</v>
      </c>
    </row>
    <row r="2128">
      <c r="A2128" s="5" t="s">
        <v>204</v>
      </c>
      <c r="B2128" s="5" t="s">
        <v>936</v>
      </c>
      <c r="C2128" s="5" t="s">
        <v>937</v>
      </c>
      <c r="D2128" s="6">
        <v>2.0</v>
      </c>
    </row>
    <row r="2129">
      <c r="A2129" s="5" t="s">
        <v>204</v>
      </c>
      <c r="B2129" s="5" t="s">
        <v>868</v>
      </c>
      <c r="C2129" s="5" t="s">
        <v>869</v>
      </c>
      <c r="D2129" s="6">
        <v>1.0</v>
      </c>
    </row>
    <row r="2130">
      <c r="A2130" s="5" t="s">
        <v>204</v>
      </c>
      <c r="B2130" s="5" t="s">
        <v>798</v>
      </c>
      <c r="C2130" s="5" t="s">
        <v>799</v>
      </c>
      <c r="D2130" s="6">
        <v>4.0</v>
      </c>
    </row>
    <row r="2131">
      <c r="A2131" s="5" t="s">
        <v>204</v>
      </c>
      <c r="B2131" s="5" t="s">
        <v>807</v>
      </c>
      <c r="C2131" s="5" t="s">
        <v>808</v>
      </c>
      <c r="D2131" s="6">
        <v>4.0</v>
      </c>
    </row>
    <row r="2132">
      <c r="A2132" s="5" t="s">
        <v>205</v>
      </c>
      <c r="B2132" s="5" t="s">
        <v>804</v>
      </c>
      <c r="C2132" s="5" t="s">
        <v>805</v>
      </c>
      <c r="D2132" s="6">
        <v>2.0</v>
      </c>
    </row>
    <row r="2133">
      <c r="A2133" s="5" t="s">
        <v>205</v>
      </c>
      <c r="B2133" s="5" t="s">
        <v>809</v>
      </c>
      <c r="C2133" s="5" t="s">
        <v>810</v>
      </c>
      <c r="D2133" s="6">
        <v>1.0</v>
      </c>
    </row>
    <row r="2134">
      <c r="A2134" s="5" t="s">
        <v>205</v>
      </c>
      <c r="B2134" s="5" t="s">
        <v>784</v>
      </c>
      <c r="C2134" s="5" t="s">
        <v>785</v>
      </c>
      <c r="D2134" s="6">
        <v>2.0</v>
      </c>
    </row>
    <row r="2135">
      <c r="A2135" s="5" t="s">
        <v>205</v>
      </c>
      <c r="B2135" s="5" t="s">
        <v>786</v>
      </c>
      <c r="C2135" s="5" t="s">
        <v>787</v>
      </c>
      <c r="D2135" s="6">
        <v>3.0</v>
      </c>
    </row>
    <row r="2136">
      <c r="A2136" s="5" t="s">
        <v>205</v>
      </c>
      <c r="B2136" s="5" t="s">
        <v>788</v>
      </c>
      <c r="C2136" s="5" t="s">
        <v>789</v>
      </c>
      <c r="D2136" s="6">
        <v>1.0</v>
      </c>
    </row>
    <row r="2137">
      <c r="A2137" s="5" t="s">
        <v>205</v>
      </c>
      <c r="B2137" s="5" t="s">
        <v>800</v>
      </c>
      <c r="C2137" s="5" t="s">
        <v>801</v>
      </c>
      <c r="D2137" s="6">
        <v>4.0</v>
      </c>
    </row>
    <row r="2138">
      <c r="A2138" s="5" t="s">
        <v>205</v>
      </c>
      <c r="B2138" s="5" t="s">
        <v>790</v>
      </c>
      <c r="C2138" s="5" t="s">
        <v>791</v>
      </c>
      <c r="D2138" s="6">
        <v>4.0</v>
      </c>
    </row>
    <row r="2139">
      <c r="A2139" s="5" t="s">
        <v>205</v>
      </c>
      <c r="B2139" s="5" t="s">
        <v>842</v>
      </c>
      <c r="C2139" s="5" t="s">
        <v>843</v>
      </c>
      <c r="D2139" s="6">
        <v>1.0</v>
      </c>
    </row>
    <row r="2140">
      <c r="A2140" s="5" t="s">
        <v>205</v>
      </c>
      <c r="B2140" s="5" t="s">
        <v>792</v>
      </c>
      <c r="C2140" s="5" t="s">
        <v>793</v>
      </c>
      <c r="D2140" s="6">
        <v>7.0</v>
      </c>
    </row>
    <row r="2141">
      <c r="A2141" s="5" t="s">
        <v>205</v>
      </c>
      <c r="B2141" s="5" t="s">
        <v>794</v>
      </c>
      <c r="C2141" s="5" t="s">
        <v>795</v>
      </c>
      <c r="D2141" s="6">
        <v>11.0</v>
      </c>
    </row>
    <row r="2142">
      <c r="A2142" s="5" t="s">
        <v>205</v>
      </c>
      <c r="B2142" s="5" t="s">
        <v>796</v>
      </c>
      <c r="C2142" s="5" t="s">
        <v>797</v>
      </c>
      <c r="D2142" s="6">
        <v>1.0</v>
      </c>
    </row>
    <row r="2143">
      <c r="A2143" s="5" t="s">
        <v>205</v>
      </c>
      <c r="B2143" s="5" t="s">
        <v>856</v>
      </c>
      <c r="C2143" s="5" t="s">
        <v>857</v>
      </c>
      <c r="D2143" s="6">
        <v>4.0</v>
      </c>
    </row>
    <row r="2144">
      <c r="A2144" s="5" t="s">
        <v>205</v>
      </c>
      <c r="B2144" s="5" t="s">
        <v>824</v>
      </c>
      <c r="C2144" s="5" t="s">
        <v>825</v>
      </c>
      <c r="D2144" s="6">
        <v>2.0</v>
      </c>
    </row>
    <row r="2145">
      <c r="A2145" s="5" t="s">
        <v>205</v>
      </c>
      <c r="B2145" s="5" t="s">
        <v>844</v>
      </c>
      <c r="C2145" s="5" t="s">
        <v>845</v>
      </c>
      <c r="D2145" s="6">
        <v>1.0</v>
      </c>
    </row>
    <row r="2146">
      <c r="A2146" s="5" t="s">
        <v>205</v>
      </c>
      <c r="B2146" s="5" t="s">
        <v>902</v>
      </c>
      <c r="C2146" s="5" t="s">
        <v>903</v>
      </c>
      <c r="D2146" s="6">
        <v>1.0</v>
      </c>
    </row>
    <row r="2147">
      <c r="A2147" s="5" t="s">
        <v>205</v>
      </c>
      <c r="B2147" s="5" t="s">
        <v>802</v>
      </c>
      <c r="C2147" s="5" t="s">
        <v>803</v>
      </c>
      <c r="D2147" s="6">
        <v>2.0</v>
      </c>
    </row>
    <row r="2148">
      <c r="A2148" s="5" t="s">
        <v>205</v>
      </c>
      <c r="B2148" s="5" t="s">
        <v>830</v>
      </c>
      <c r="C2148" s="5" t="s">
        <v>831</v>
      </c>
      <c r="D2148" s="6">
        <v>1.0</v>
      </c>
    </row>
    <row r="2149">
      <c r="A2149" s="5" t="s">
        <v>205</v>
      </c>
      <c r="B2149" s="5" t="s">
        <v>798</v>
      </c>
      <c r="C2149" s="5" t="s">
        <v>799</v>
      </c>
      <c r="D2149" s="6">
        <v>6.0</v>
      </c>
    </row>
    <row r="2150">
      <c r="A2150" s="5" t="s">
        <v>205</v>
      </c>
      <c r="B2150" s="5" t="s">
        <v>822</v>
      </c>
      <c r="C2150" s="5" t="s">
        <v>823</v>
      </c>
      <c r="D2150" s="6">
        <v>1.0</v>
      </c>
    </row>
    <row r="2151">
      <c r="A2151" s="5" t="s">
        <v>205</v>
      </c>
      <c r="B2151" s="5" t="s">
        <v>848</v>
      </c>
      <c r="C2151" s="5" t="s">
        <v>849</v>
      </c>
      <c r="D2151" s="6">
        <v>2.0</v>
      </c>
    </row>
    <row r="2152">
      <c r="A2152" s="5" t="s">
        <v>205</v>
      </c>
      <c r="B2152" s="5" t="s">
        <v>807</v>
      </c>
      <c r="C2152" s="5" t="s">
        <v>808</v>
      </c>
      <c r="D2152" s="6">
        <v>2.0</v>
      </c>
    </row>
    <row r="2153">
      <c r="A2153" s="5" t="s">
        <v>206</v>
      </c>
      <c r="B2153" s="5" t="s">
        <v>809</v>
      </c>
      <c r="C2153" s="5" t="s">
        <v>810</v>
      </c>
      <c r="D2153" s="6">
        <v>3.0</v>
      </c>
    </row>
    <row r="2154">
      <c r="A2154" s="5" t="s">
        <v>206</v>
      </c>
      <c r="B2154" s="5" t="s">
        <v>784</v>
      </c>
      <c r="C2154" s="5" t="s">
        <v>785</v>
      </c>
      <c r="D2154" s="6">
        <v>2.0</v>
      </c>
    </row>
    <row r="2155">
      <c r="A2155" s="5" t="s">
        <v>206</v>
      </c>
      <c r="B2155" s="5" t="s">
        <v>786</v>
      </c>
      <c r="C2155" s="5" t="s">
        <v>787</v>
      </c>
      <c r="D2155" s="6">
        <v>6.0</v>
      </c>
    </row>
    <row r="2156">
      <c r="A2156" s="5" t="s">
        <v>206</v>
      </c>
      <c r="B2156" s="5" t="s">
        <v>788</v>
      </c>
      <c r="C2156" s="5" t="s">
        <v>789</v>
      </c>
      <c r="D2156" s="6">
        <v>4.0</v>
      </c>
    </row>
    <row r="2157">
      <c r="A2157" s="5" t="s">
        <v>206</v>
      </c>
      <c r="B2157" s="5" t="s">
        <v>811</v>
      </c>
      <c r="C2157" s="5" t="s">
        <v>812</v>
      </c>
      <c r="D2157" s="6">
        <v>4.0</v>
      </c>
    </row>
    <row r="2158">
      <c r="A2158" s="5" t="s">
        <v>206</v>
      </c>
      <c r="B2158" s="5" t="s">
        <v>813</v>
      </c>
      <c r="C2158" s="5" t="s">
        <v>812</v>
      </c>
      <c r="D2158" s="6">
        <v>2.0</v>
      </c>
    </row>
    <row r="2159">
      <c r="A2159" s="5" t="s">
        <v>206</v>
      </c>
      <c r="B2159" s="5" t="s">
        <v>838</v>
      </c>
      <c r="C2159" s="5" t="s">
        <v>839</v>
      </c>
      <c r="D2159" s="6">
        <v>1.0</v>
      </c>
    </row>
    <row r="2160">
      <c r="A2160" s="5" t="s">
        <v>206</v>
      </c>
      <c r="B2160" s="5" t="s">
        <v>800</v>
      </c>
      <c r="C2160" s="5" t="s">
        <v>801</v>
      </c>
      <c r="D2160" s="6">
        <v>9.0</v>
      </c>
    </row>
    <row r="2161">
      <c r="A2161" s="5" t="s">
        <v>206</v>
      </c>
      <c r="B2161" s="5" t="s">
        <v>790</v>
      </c>
      <c r="C2161" s="5" t="s">
        <v>791</v>
      </c>
      <c r="D2161" s="6">
        <v>13.0</v>
      </c>
    </row>
    <row r="2162">
      <c r="A2162" s="5" t="s">
        <v>206</v>
      </c>
      <c r="B2162" s="5" t="s">
        <v>792</v>
      </c>
      <c r="C2162" s="5" t="s">
        <v>793</v>
      </c>
      <c r="D2162" s="6">
        <v>11.0</v>
      </c>
    </row>
    <row r="2163">
      <c r="A2163" s="5" t="s">
        <v>206</v>
      </c>
      <c r="B2163" s="5" t="s">
        <v>794</v>
      </c>
      <c r="C2163" s="5" t="s">
        <v>795</v>
      </c>
      <c r="D2163" s="6">
        <v>11.0</v>
      </c>
    </row>
    <row r="2164">
      <c r="A2164" s="5" t="s">
        <v>206</v>
      </c>
      <c r="B2164" s="5" t="s">
        <v>832</v>
      </c>
      <c r="C2164" s="5" t="s">
        <v>833</v>
      </c>
      <c r="D2164" s="6">
        <v>1.0</v>
      </c>
    </row>
    <row r="2165">
      <c r="A2165" s="5" t="s">
        <v>206</v>
      </c>
      <c r="B2165" s="5" t="s">
        <v>796</v>
      </c>
      <c r="C2165" s="5" t="s">
        <v>797</v>
      </c>
      <c r="D2165" s="6">
        <v>3.0</v>
      </c>
    </row>
    <row r="2166">
      <c r="A2166" s="5" t="s">
        <v>206</v>
      </c>
      <c r="B2166" s="5" t="s">
        <v>844</v>
      </c>
      <c r="C2166" s="5" t="s">
        <v>845</v>
      </c>
      <c r="D2166" s="6">
        <v>2.0</v>
      </c>
    </row>
    <row r="2167">
      <c r="A2167" s="5" t="s">
        <v>206</v>
      </c>
      <c r="B2167" s="5" t="s">
        <v>802</v>
      </c>
      <c r="C2167" s="5" t="s">
        <v>803</v>
      </c>
      <c r="D2167" s="6">
        <v>2.0</v>
      </c>
    </row>
    <row r="2168">
      <c r="A2168" s="5" t="s">
        <v>206</v>
      </c>
      <c r="B2168" s="5" t="s">
        <v>814</v>
      </c>
      <c r="C2168" s="5" t="s">
        <v>815</v>
      </c>
      <c r="D2168" s="6">
        <v>1.0</v>
      </c>
    </row>
    <row r="2169">
      <c r="A2169" s="5" t="s">
        <v>206</v>
      </c>
      <c r="B2169" s="5" t="s">
        <v>830</v>
      </c>
      <c r="C2169" s="5" t="s">
        <v>831</v>
      </c>
      <c r="D2169" s="6">
        <v>1.0</v>
      </c>
    </row>
    <row r="2170">
      <c r="A2170" s="5" t="s">
        <v>206</v>
      </c>
      <c r="B2170" s="5" t="s">
        <v>798</v>
      </c>
      <c r="C2170" s="5" t="s">
        <v>799</v>
      </c>
      <c r="D2170" s="6">
        <v>7.0</v>
      </c>
    </row>
    <row r="2171">
      <c r="A2171" s="5" t="s">
        <v>206</v>
      </c>
      <c r="B2171" s="5" t="s">
        <v>822</v>
      </c>
      <c r="C2171" s="5" t="s">
        <v>823</v>
      </c>
      <c r="D2171" s="6">
        <v>1.0</v>
      </c>
    </row>
    <row r="2172">
      <c r="A2172" s="5" t="s">
        <v>206</v>
      </c>
      <c r="B2172" s="5" t="s">
        <v>816</v>
      </c>
      <c r="C2172" s="5" t="s">
        <v>817</v>
      </c>
      <c r="D2172" s="6">
        <v>1.0</v>
      </c>
    </row>
    <row r="2173">
      <c r="A2173" s="5" t="s">
        <v>206</v>
      </c>
      <c r="B2173" s="5" t="s">
        <v>848</v>
      </c>
      <c r="C2173" s="5" t="s">
        <v>849</v>
      </c>
      <c r="D2173" s="6">
        <v>3.0</v>
      </c>
    </row>
    <row r="2174">
      <c r="A2174" s="5" t="s">
        <v>206</v>
      </c>
      <c r="B2174" s="5" t="s">
        <v>890</v>
      </c>
      <c r="C2174" s="5" t="s">
        <v>891</v>
      </c>
      <c r="D2174" s="6">
        <v>1.0</v>
      </c>
    </row>
    <row r="2175">
      <c r="A2175" s="5" t="s">
        <v>206</v>
      </c>
      <c r="B2175" s="5" t="s">
        <v>807</v>
      </c>
      <c r="C2175" s="5" t="s">
        <v>808</v>
      </c>
      <c r="D2175" s="6">
        <v>4.0</v>
      </c>
    </row>
    <row r="2176">
      <c r="A2176" s="5" t="s">
        <v>207</v>
      </c>
      <c r="B2176" s="5" t="s">
        <v>846</v>
      </c>
      <c r="C2176" s="5" t="s">
        <v>847</v>
      </c>
      <c r="D2176" s="6">
        <v>1.0</v>
      </c>
    </row>
    <row r="2177">
      <c r="A2177" s="5" t="s">
        <v>207</v>
      </c>
      <c r="B2177" s="5" t="s">
        <v>809</v>
      </c>
      <c r="C2177" s="5" t="s">
        <v>810</v>
      </c>
      <c r="D2177" s="6">
        <v>5.0</v>
      </c>
    </row>
    <row r="2178">
      <c r="A2178" s="5" t="s">
        <v>207</v>
      </c>
      <c r="B2178" s="5" t="s">
        <v>784</v>
      </c>
      <c r="C2178" s="5" t="s">
        <v>785</v>
      </c>
      <c r="D2178" s="6">
        <v>1.0</v>
      </c>
    </row>
    <row r="2179">
      <c r="A2179" s="5" t="s">
        <v>207</v>
      </c>
      <c r="B2179" s="5" t="s">
        <v>786</v>
      </c>
      <c r="C2179" s="5" t="s">
        <v>787</v>
      </c>
      <c r="D2179" s="6">
        <v>3.0</v>
      </c>
    </row>
    <row r="2180">
      <c r="A2180" s="5" t="s">
        <v>207</v>
      </c>
      <c r="B2180" s="5" t="s">
        <v>788</v>
      </c>
      <c r="C2180" s="5" t="s">
        <v>789</v>
      </c>
      <c r="D2180" s="6">
        <v>4.0</v>
      </c>
    </row>
    <row r="2181">
      <c r="A2181" s="5" t="s">
        <v>207</v>
      </c>
      <c r="B2181" s="5" t="s">
        <v>811</v>
      </c>
      <c r="C2181" s="5" t="s">
        <v>812</v>
      </c>
      <c r="D2181" s="6">
        <v>2.0</v>
      </c>
    </row>
    <row r="2182">
      <c r="A2182" s="5" t="s">
        <v>207</v>
      </c>
      <c r="B2182" s="5" t="s">
        <v>813</v>
      </c>
      <c r="C2182" s="5" t="s">
        <v>812</v>
      </c>
      <c r="D2182" s="6">
        <v>3.0</v>
      </c>
    </row>
    <row r="2183">
      <c r="A2183" s="5" t="s">
        <v>207</v>
      </c>
      <c r="B2183" s="5" t="s">
        <v>800</v>
      </c>
      <c r="C2183" s="5" t="s">
        <v>801</v>
      </c>
      <c r="D2183" s="6">
        <v>5.0</v>
      </c>
    </row>
    <row r="2184">
      <c r="A2184" s="5" t="s">
        <v>207</v>
      </c>
      <c r="B2184" s="5" t="s">
        <v>790</v>
      </c>
      <c r="C2184" s="5" t="s">
        <v>791</v>
      </c>
      <c r="D2184" s="6">
        <v>3.0</v>
      </c>
    </row>
    <row r="2185">
      <c r="A2185" s="5" t="s">
        <v>207</v>
      </c>
      <c r="B2185" s="5" t="s">
        <v>792</v>
      </c>
      <c r="C2185" s="5" t="s">
        <v>793</v>
      </c>
      <c r="D2185" s="6">
        <v>8.0</v>
      </c>
    </row>
    <row r="2186">
      <c r="A2186" s="5" t="s">
        <v>207</v>
      </c>
      <c r="B2186" s="5" t="s">
        <v>794</v>
      </c>
      <c r="C2186" s="5" t="s">
        <v>795</v>
      </c>
      <c r="D2186" s="6">
        <v>5.0</v>
      </c>
    </row>
    <row r="2187">
      <c r="A2187" s="5" t="s">
        <v>207</v>
      </c>
      <c r="B2187" s="5" t="s">
        <v>824</v>
      </c>
      <c r="C2187" s="5" t="s">
        <v>825</v>
      </c>
      <c r="D2187" s="6">
        <v>3.0</v>
      </c>
    </row>
    <row r="2188">
      <c r="A2188" s="5" t="s">
        <v>207</v>
      </c>
      <c r="B2188" s="5" t="s">
        <v>948</v>
      </c>
      <c r="C2188" s="5" t="s">
        <v>949</v>
      </c>
      <c r="D2188" s="6">
        <v>1.0</v>
      </c>
    </row>
    <row r="2189">
      <c r="A2189" s="5" t="s">
        <v>207</v>
      </c>
      <c r="B2189" s="5" t="s">
        <v>868</v>
      </c>
      <c r="C2189" s="5" t="s">
        <v>869</v>
      </c>
      <c r="D2189" s="6">
        <v>1.0</v>
      </c>
    </row>
    <row r="2190">
      <c r="A2190" s="5" t="s">
        <v>207</v>
      </c>
      <c r="B2190" s="5" t="s">
        <v>802</v>
      </c>
      <c r="C2190" s="5" t="s">
        <v>803</v>
      </c>
      <c r="D2190" s="6">
        <v>1.0</v>
      </c>
    </row>
    <row r="2191">
      <c r="A2191" s="5" t="s">
        <v>207</v>
      </c>
      <c r="B2191" s="5" t="s">
        <v>814</v>
      </c>
      <c r="C2191" s="5" t="s">
        <v>815</v>
      </c>
      <c r="D2191" s="6">
        <v>1.0</v>
      </c>
    </row>
    <row r="2192">
      <c r="A2192" s="5" t="s">
        <v>207</v>
      </c>
      <c r="B2192" s="5" t="s">
        <v>830</v>
      </c>
      <c r="C2192" s="5" t="s">
        <v>831</v>
      </c>
      <c r="D2192" s="6">
        <v>1.0</v>
      </c>
    </row>
    <row r="2193">
      <c r="A2193" s="5" t="s">
        <v>207</v>
      </c>
      <c r="B2193" s="5" t="s">
        <v>798</v>
      </c>
      <c r="C2193" s="5" t="s">
        <v>799</v>
      </c>
      <c r="D2193" s="6">
        <v>10.0</v>
      </c>
    </row>
    <row r="2194">
      <c r="A2194" s="5" t="s">
        <v>207</v>
      </c>
      <c r="B2194" s="5" t="s">
        <v>880</v>
      </c>
      <c r="C2194" s="5" t="s">
        <v>881</v>
      </c>
      <c r="D2194" s="6">
        <v>2.0</v>
      </c>
    </row>
    <row r="2195">
      <c r="A2195" s="5" t="s">
        <v>207</v>
      </c>
      <c r="B2195" s="5" t="s">
        <v>822</v>
      </c>
      <c r="C2195" s="5" t="s">
        <v>823</v>
      </c>
      <c r="D2195" s="6">
        <v>2.0</v>
      </c>
    </row>
    <row r="2196">
      <c r="A2196" s="5" t="s">
        <v>208</v>
      </c>
      <c r="B2196" s="5" t="s">
        <v>846</v>
      </c>
      <c r="C2196" s="5" t="s">
        <v>847</v>
      </c>
      <c r="D2196" s="6">
        <v>1.0</v>
      </c>
    </row>
    <row r="2197">
      <c r="A2197" s="5" t="s">
        <v>208</v>
      </c>
      <c r="B2197" s="5" t="s">
        <v>809</v>
      </c>
      <c r="C2197" s="5" t="s">
        <v>810</v>
      </c>
      <c r="D2197" s="6">
        <v>1.0</v>
      </c>
    </row>
    <row r="2198">
      <c r="A2198" s="5" t="s">
        <v>208</v>
      </c>
      <c r="B2198" s="5" t="s">
        <v>784</v>
      </c>
      <c r="C2198" s="5" t="s">
        <v>785</v>
      </c>
      <c r="D2198" s="6">
        <v>10.0</v>
      </c>
    </row>
    <row r="2199">
      <c r="A2199" s="5" t="s">
        <v>208</v>
      </c>
      <c r="B2199" s="5" t="s">
        <v>788</v>
      </c>
      <c r="C2199" s="5" t="s">
        <v>789</v>
      </c>
      <c r="D2199" s="6">
        <v>1.0</v>
      </c>
    </row>
    <row r="2200">
      <c r="A2200" s="5" t="s">
        <v>208</v>
      </c>
      <c r="B2200" s="5" t="s">
        <v>813</v>
      </c>
      <c r="C2200" s="5" t="s">
        <v>812</v>
      </c>
      <c r="D2200" s="6">
        <v>2.0</v>
      </c>
    </row>
    <row r="2201">
      <c r="A2201" s="5" t="s">
        <v>208</v>
      </c>
      <c r="B2201" s="5" t="s">
        <v>800</v>
      </c>
      <c r="C2201" s="5" t="s">
        <v>801</v>
      </c>
      <c r="D2201" s="6">
        <v>7.0</v>
      </c>
    </row>
    <row r="2202">
      <c r="A2202" s="5" t="s">
        <v>208</v>
      </c>
      <c r="B2202" s="5" t="s">
        <v>790</v>
      </c>
      <c r="C2202" s="5" t="s">
        <v>791</v>
      </c>
      <c r="D2202" s="6">
        <v>6.0</v>
      </c>
    </row>
    <row r="2203">
      <c r="A2203" s="5" t="s">
        <v>208</v>
      </c>
      <c r="B2203" s="5" t="s">
        <v>792</v>
      </c>
      <c r="C2203" s="5" t="s">
        <v>793</v>
      </c>
      <c r="D2203" s="6">
        <v>1.0</v>
      </c>
    </row>
    <row r="2204">
      <c r="A2204" s="5" t="s">
        <v>208</v>
      </c>
      <c r="B2204" s="5" t="s">
        <v>794</v>
      </c>
      <c r="C2204" s="5" t="s">
        <v>795</v>
      </c>
      <c r="D2204" s="6">
        <v>16.0</v>
      </c>
    </row>
    <row r="2205">
      <c r="A2205" s="5" t="s">
        <v>208</v>
      </c>
      <c r="B2205" s="5" t="s">
        <v>796</v>
      </c>
      <c r="C2205" s="5" t="s">
        <v>797</v>
      </c>
      <c r="D2205" s="6">
        <v>4.0</v>
      </c>
    </row>
    <row r="2206">
      <c r="A2206" s="5" t="s">
        <v>208</v>
      </c>
      <c r="B2206" s="5" t="s">
        <v>856</v>
      </c>
      <c r="C2206" s="5" t="s">
        <v>857</v>
      </c>
      <c r="D2206" s="6">
        <v>3.0</v>
      </c>
    </row>
    <row r="2207">
      <c r="A2207" s="5" t="s">
        <v>208</v>
      </c>
      <c r="B2207" s="5" t="s">
        <v>824</v>
      </c>
      <c r="C2207" s="5" t="s">
        <v>825</v>
      </c>
      <c r="D2207" s="6">
        <v>1.0</v>
      </c>
    </row>
    <row r="2208">
      <c r="A2208" s="5" t="s">
        <v>208</v>
      </c>
      <c r="B2208" s="5" t="s">
        <v>798</v>
      </c>
      <c r="C2208" s="5" t="s">
        <v>799</v>
      </c>
      <c r="D2208" s="6">
        <v>6.0</v>
      </c>
    </row>
    <row r="2209">
      <c r="A2209" s="5" t="s">
        <v>208</v>
      </c>
      <c r="B2209" s="5" t="s">
        <v>880</v>
      </c>
      <c r="C2209" s="5" t="s">
        <v>881</v>
      </c>
      <c r="D2209" s="6">
        <v>1.0</v>
      </c>
    </row>
    <row r="2210">
      <c r="A2210" s="5" t="s">
        <v>208</v>
      </c>
      <c r="B2210" s="5" t="s">
        <v>807</v>
      </c>
      <c r="C2210" s="5" t="s">
        <v>808</v>
      </c>
      <c r="D2210" s="6">
        <v>3.0</v>
      </c>
    </row>
    <row r="2211">
      <c r="A2211" s="5" t="s">
        <v>209</v>
      </c>
      <c r="B2211" s="5" t="s">
        <v>809</v>
      </c>
      <c r="C2211" s="5" t="s">
        <v>810</v>
      </c>
      <c r="D2211" s="6">
        <v>2.0</v>
      </c>
    </row>
    <row r="2212">
      <c r="A2212" s="5" t="s">
        <v>209</v>
      </c>
      <c r="B2212" s="5" t="s">
        <v>784</v>
      </c>
      <c r="C2212" s="5" t="s">
        <v>785</v>
      </c>
      <c r="D2212" s="6">
        <v>3.0</v>
      </c>
    </row>
    <row r="2213">
      <c r="A2213" s="5" t="s">
        <v>209</v>
      </c>
      <c r="B2213" s="5" t="s">
        <v>786</v>
      </c>
      <c r="C2213" s="5" t="s">
        <v>787</v>
      </c>
      <c r="D2213" s="6">
        <v>3.0</v>
      </c>
    </row>
    <row r="2214">
      <c r="A2214" s="5" t="s">
        <v>209</v>
      </c>
      <c r="B2214" s="5" t="s">
        <v>788</v>
      </c>
      <c r="C2214" s="5" t="s">
        <v>789</v>
      </c>
      <c r="D2214" s="6">
        <v>3.0</v>
      </c>
    </row>
    <row r="2215">
      <c r="A2215" s="5" t="s">
        <v>209</v>
      </c>
      <c r="B2215" s="5" t="s">
        <v>813</v>
      </c>
      <c r="C2215" s="5" t="s">
        <v>812</v>
      </c>
      <c r="D2215" s="6">
        <v>1.0</v>
      </c>
    </row>
    <row r="2216">
      <c r="A2216" s="5" t="s">
        <v>209</v>
      </c>
      <c r="B2216" s="5" t="s">
        <v>800</v>
      </c>
      <c r="C2216" s="5" t="s">
        <v>801</v>
      </c>
      <c r="D2216" s="6">
        <v>5.0</v>
      </c>
    </row>
    <row r="2217">
      <c r="A2217" s="5" t="s">
        <v>209</v>
      </c>
      <c r="B2217" s="5" t="s">
        <v>970</v>
      </c>
      <c r="C2217" s="5" t="s">
        <v>971</v>
      </c>
      <c r="D2217" s="6">
        <v>1.0</v>
      </c>
    </row>
    <row r="2218">
      <c r="A2218" s="5" t="s">
        <v>209</v>
      </c>
      <c r="B2218" s="5" t="s">
        <v>790</v>
      </c>
      <c r="C2218" s="5" t="s">
        <v>791</v>
      </c>
      <c r="D2218" s="6">
        <v>6.0</v>
      </c>
    </row>
    <row r="2219">
      <c r="A2219" s="5" t="s">
        <v>209</v>
      </c>
      <c r="B2219" s="5" t="s">
        <v>842</v>
      </c>
      <c r="C2219" s="5" t="s">
        <v>843</v>
      </c>
      <c r="D2219" s="6">
        <v>1.0</v>
      </c>
    </row>
    <row r="2220">
      <c r="A2220" s="5" t="s">
        <v>209</v>
      </c>
      <c r="B2220" s="5" t="s">
        <v>792</v>
      </c>
      <c r="C2220" s="5" t="s">
        <v>793</v>
      </c>
      <c r="D2220" s="6">
        <v>3.0</v>
      </c>
    </row>
    <row r="2221">
      <c r="A2221" s="5" t="s">
        <v>209</v>
      </c>
      <c r="B2221" s="5" t="s">
        <v>794</v>
      </c>
      <c r="C2221" s="5" t="s">
        <v>795</v>
      </c>
      <c r="D2221" s="6">
        <v>13.0</v>
      </c>
    </row>
    <row r="2222">
      <c r="A2222" s="5" t="s">
        <v>209</v>
      </c>
      <c r="B2222" s="5" t="s">
        <v>796</v>
      </c>
      <c r="C2222" s="5" t="s">
        <v>797</v>
      </c>
      <c r="D2222" s="6">
        <v>2.0</v>
      </c>
    </row>
    <row r="2223">
      <c r="A2223" s="5" t="s">
        <v>209</v>
      </c>
      <c r="B2223" s="5" t="s">
        <v>824</v>
      </c>
      <c r="C2223" s="5" t="s">
        <v>825</v>
      </c>
      <c r="D2223" s="6">
        <v>1.0</v>
      </c>
    </row>
    <row r="2224">
      <c r="A2224" s="5" t="s">
        <v>209</v>
      </c>
      <c r="B2224" s="5" t="s">
        <v>960</v>
      </c>
      <c r="C2224" s="5" t="s">
        <v>961</v>
      </c>
      <c r="D2224" s="6">
        <v>1.0</v>
      </c>
    </row>
    <row r="2225">
      <c r="A2225" s="5" t="s">
        <v>209</v>
      </c>
      <c r="B2225" s="5" t="s">
        <v>1012</v>
      </c>
      <c r="C2225" s="5" t="s">
        <v>1013</v>
      </c>
      <c r="D2225" s="6">
        <v>1.0</v>
      </c>
    </row>
    <row r="2226">
      <c r="A2226" s="5" t="s">
        <v>209</v>
      </c>
      <c r="B2226" s="5" t="s">
        <v>802</v>
      </c>
      <c r="C2226" s="5" t="s">
        <v>803</v>
      </c>
      <c r="D2226" s="6">
        <v>2.0</v>
      </c>
    </row>
    <row r="2227">
      <c r="A2227" s="5" t="s">
        <v>209</v>
      </c>
      <c r="B2227" s="5" t="s">
        <v>798</v>
      </c>
      <c r="C2227" s="5" t="s">
        <v>799</v>
      </c>
      <c r="D2227" s="6">
        <v>10.0</v>
      </c>
    </row>
    <row r="2228">
      <c r="A2228" s="5" t="s">
        <v>209</v>
      </c>
      <c r="B2228" s="5" t="s">
        <v>880</v>
      </c>
      <c r="C2228" s="5" t="s">
        <v>881</v>
      </c>
      <c r="D2228" s="6">
        <v>1.0</v>
      </c>
    </row>
    <row r="2229">
      <c r="A2229" s="5" t="s">
        <v>209</v>
      </c>
      <c r="B2229" s="5" t="s">
        <v>1032</v>
      </c>
      <c r="C2229" s="5" t="s">
        <v>1033</v>
      </c>
      <c r="D2229" s="6">
        <v>1.0</v>
      </c>
    </row>
    <row r="2230">
      <c r="A2230" s="5" t="s">
        <v>209</v>
      </c>
      <c r="B2230" s="5" t="s">
        <v>848</v>
      </c>
      <c r="C2230" s="5" t="s">
        <v>849</v>
      </c>
      <c r="D2230" s="6">
        <v>4.0</v>
      </c>
    </row>
    <row r="2231">
      <c r="A2231" s="5" t="s">
        <v>209</v>
      </c>
      <c r="B2231" s="5" t="s">
        <v>807</v>
      </c>
      <c r="C2231" s="5" t="s">
        <v>808</v>
      </c>
      <c r="D2231" s="6">
        <v>1.0</v>
      </c>
    </row>
    <row r="2232">
      <c r="A2232" s="5" t="s">
        <v>210</v>
      </c>
      <c r="B2232" s="5" t="s">
        <v>809</v>
      </c>
      <c r="C2232" s="5" t="s">
        <v>810</v>
      </c>
      <c r="D2232" s="6">
        <v>3.0</v>
      </c>
    </row>
    <row r="2233">
      <c r="A2233" s="5" t="s">
        <v>210</v>
      </c>
      <c r="B2233" s="5" t="s">
        <v>784</v>
      </c>
      <c r="C2233" s="5" t="s">
        <v>785</v>
      </c>
      <c r="D2233" s="6">
        <v>1.0</v>
      </c>
    </row>
    <row r="2234">
      <c r="A2234" s="5" t="s">
        <v>210</v>
      </c>
      <c r="B2234" s="5" t="s">
        <v>788</v>
      </c>
      <c r="C2234" s="5" t="s">
        <v>789</v>
      </c>
      <c r="D2234" s="6">
        <v>2.0</v>
      </c>
    </row>
    <row r="2235">
      <c r="A2235" s="5" t="s">
        <v>210</v>
      </c>
      <c r="B2235" s="5" t="s">
        <v>813</v>
      </c>
      <c r="C2235" s="5" t="s">
        <v>812</v>
      </c>
      <c r="D2235" s="6">
        <v>1.0</v>
      </c>
    </row>
    <row r="2236">
      <c r="A2236" s="5" t="s">
        <v>210</v>
      </c>
      <c r="B2236" s="5" t="s">
        <v>800</v>
      </c>
      <c r="C2236" s="5" t="s">
        <v>801</v>
      </c>
      <c r="D2236" s="6">
        <v>3.0</v>
      </c>
    </row>
    <row r="2237">
      <c r="A2237" s="5" t="s">
        <v>210</v>
      </c>
      <c r="B2237" s="5" t="s">
        <v>790</v>
      </c>
      <c r="C2237" s="5" t="s">
        <v>791</v>
      </c>
      <c r="D2237" s="6">
        <v>2.0</v>
      </c>
    </row>
    <row r="2238">
      <c r="A2238" s="5" t="s">
        <v>210</v>
      </c>
      <c r="B2238" s="5" t="s">
        <v>792</v>
      </c>
      <c r="C2238" s="5" t="s">
        <v>793</v>
      </c>
      <c r="D2238" s="6">
        <v>10.0</v>
      </c>
    </row>
    <row r="2239">
      <c r="A2239" s="5" t="s">
        <v>210</v>
      </c>
      <c r="B2239" s="5" t="s">
        <v>794</v>
      </c>
      <c r="C2239" s="5" t="s">
        <v>795</v>
      </c>
      <c r="D2239" s="6">
        <v>18.0</v>
      </c>
    </row>
    <row r="2240">
      <c r="A2240" s="5" t="s">
        <v>210</v>
      </c>
      <c r="B2240" s="5" t="s">
        <v>824</v>
      </c>
      <c r="C2240" s="5" t="s">
        <v>825</v>
      </c>
      <c r="D2240" s="6">
        <v>1.0</v>
      </c>
    </row>
    <row r="2241">
      <c r="A2241" s="5" t="s">
        <v>210</v>
      </c>
      <c r="B2241" s="5" t="s">
        <v>802</v>
      </c>
      <c r="C2241" s="5" t="s">
        <v>803</v>
      </c>
      <c r="D2241" s="6">
        <v>2.0</v>
      </c>
    </row>
    <row r="2242">
      <c r="A2242" s="5" t="s">
        <v>210</v>
      </c>
      <c r="B2242" s="5" t="s">
        <v>798</v>
      </c>
      <c r="C2242" s="5" t="s">
        <v>799</v>
      </c>
      <c r="D2242" s="6">
        <v>4.0</v>
      </c>
    </row>
    <row r="2243">
      <c r="A2243" s="5" t="s">
        <v>210</v>
      </c>
      <c r="B2243" s="5" t="s">
        <v>880</v>
      </c>
      <c r="C2243" s="5" t="s">
        <v>881</v>
      </c>
      <c r="D2243" s="6">
        <v>1.0</v>
      </c>
    </row>
    <row r="2244">
      <c r="A2244" s="5" t="s">
        <v>210</v>
      </c>
      <c r="B2244" s="5" t="s">
        <v>848</v>
      </c>
      <c r="C2244" s="5" t="s">
        <v>849</v>
      </c>
      <c r="D2244" s="6">
        <v>1.0</v>
      </c>
    </row>
    <row r="2245">
      <c r="A2245" s="5" t="s">
        <v>210</v>
      </c>
      <c r="B2245" s="5" t="s">
        <v>807</v>
      </c>
      <c r="C2245" s="5" t="s">
        <v>808</v>
      </c>
      <c r="D2245" s="6">
        <v>1.0</v>
      </c>
    </row>
    <row r="2246">
      <c r="A2246" s="5" t="s">
        <v>211</v>
      </c>
      <c r="B2246" s="5" t="s">
        <v>846</v>
      </c>
      <c r="C2246" s="5" t="s">
        <v>847</v>
      </c>
      <c r="D2246" s="6">
        <v>1.0</v>
      </c>
    </row>
    <row r="2247">
      <c r="A2247" s="5" t="s">
        <v>211</v>
      </c>
      <c r="B2247" s="5" t="s">
        <v>784</v>
      </c>
      <c r="C2247" s="5" t="s">
        <v>785</v>
      </c>
      <c r="D2247" s="6">
        <v>5.0</v>
      </c>
    </row>
    <row r="2248">
      <c r="A2248" s="5" t="s">
        <v>211</v>
      </c>
      <c r="B2248" s="5" t="s">
        <v>786</v>
      </c>
      <c r="C2248" s="5" t="s">
        <v>787</v>
      </c>
      <c r="D2248" s="6">
        <v>1.0</v>
      </c>
    </row>
    <row r="2249">
      <c r="A2249" s="5" t="s">
        <v>211</v>
      </c>
      <c r="B2249" s="5" t="s">
        <v>811</v>
      </c>
      <c r="C2249" s="5" t="s">
        <v>812</v>
      </c>
      <c r="D2249" s="6">
        <v>2.0</v>
      </c>
    </row>
    <row r="2250">
      <c r="A2250" s="5" t="s">
        <v>211</v>
      </c>
      <c r="B2250" s="5" t="s">
        <v>800</v>
      </c>
      <c r="C2250" s="5" t="s">
        <v>801</v>
      </c>
      <c r="D2250" s="6">
        <v>10.0</v>
      </c>
    </row>
    <row r="2251">
      <c r="A2251" s="5" t="s">
        <v>211</v>
      </c>
      <c r="B2251" s="5" t="s">
        <v>840</v>
      </c>
      <c r="C2251" s="5" t="s">
        <v>841</v>
      </c>
      <c r="D2251" s="6">
        <v>1.0</v>
      </c>
    </row>
    <row r="2252">
      <c r="A2252" s="5" t="s">
        <v>211</v>
      </c>
      <c r="B2252" s="5" t="s">
        <v>792</v>
      </c>
      <c r="C2252" s="5" t="s">
        <v>793</v>
      </c>
      <c r="D2252" s="6">
        <v>8.0</v>
      </c>
    </row>
    <row r="2253">
      <c r="A2253" s="5" t="s">
        <v>211</v>
      </c>
      <c r="B2253" s="5" t="s">
        <v>794</v>
      </c>
      <c r="C2253" s="5" t="s">
        <v>795</v>
      </c>
      <c r="D2253" s="6">
        <v>18.0</v>
      </c>
    </row>
    <row r="2254">
      <c r="A2254" s="5" t="s">
        <v>211</v>
      </c>
      <c r="B2254" s="5" t="s">
        <v>796</v>
      </c>
      <c r="C2254" s="5" t="s">
        <v>797</v>
      </c>
      <c r="D2254" s="6">
        <v>2.0</v>
      </c>
    </row>
    <row r="2255">
      <c r="A2255" s="5" t="s">
        <v>211</v>
      </c>
      <c r="B2255" s="5" t="s">
        <v>824</v>
      </c>
      <c r="C2255" s="5" t="s">
        <v>825</v>
      </c>
      <c r="D2255" s="6">
        <v>2.0</v>
      </c>
    </row>
    <row r="2256">
      <c r="A2256" s="5" t="s">
        <v>211</v>
      </c>
      <c r="B2256" s="5" t="s">
        <v>924</v>
      </c>
      <c r="C2256" s="5" t="s">
        <v>925</v>
      </c>
      <c r="D2256" s="6">
        <v>1.0</v>
      </c>
    </row>
    <row r="2257">
      <c r="A2257" s="5" t="s">
        <v>211</v>
      </c>
      <c r="B2257" s="5" t="s">
        <v>802</v>
      </c>
      <c r="C2257" s="5" t="s">
        <v>803</v>
      </c>
      <c r="D2257" s="6">
        <v>1.0</v>
      </c>
    </row>
    <row r="2258">
      <c r="A2258" s="5" t="s">
        <v>211</v>
      </c>
      <c r="B2258" s="5" t="s">
        <v>814</v>
      </c>
      <c r="C2258" s="5" t="s">
        <v>815</v>
      </c>
      <c r="D2258" s="6">
        <v>5.0</v>
      </c>
    </row>
    <row r="2259">
      <c r="A2259" s="5" t="s">
        <v>211</v>
      </c>
      <c r="B2259" s="5" t="s">
        <v>798</v>
      </c>
      <c r="C2259" s="5" t="s">
        <v>799</v>
      </c>
      <c r="D2259" s="6">
        <v>15.0</v>
      </c>
    </row>
    <row r="2260">
      <c r="A2260" s="5" t="s">
        <v>211</v>
      </c>
      <c r="B2260" s="5" t="s">
        <v>880</v>
      </c>
      <c r="C2260" s="5" t="s">
        <v>881</v>
      </c>
      <c r="D2260" s="6">
        <v>1.0</v>
      </c>
    </row>
    <row r="2261">
      <c r="A2261" s="5" t="s">
        <v>211</v>
      </c>
      <c r="B2261" s="5" t="s">
        <v>822</v>
      </c>
      <c r="C2261" s="5" t="s">
        <v>823</v>
      </c>
      <c r="D2261" s="6">
        <v>2.0</v>
      </c>
    </row>
    <row r="2262">
      <c r="A2262" s="5" t="s">
        <v>211</v>
      </c>
      <c r="B2262" s="5" t="s">
        <v>807</v>
      </c>
      <c r="C2262" s="5" t="s">
        <v>808</v>
      </c>
      <c r="D2262" s="6">
        <v>1.0</v>
      </c>
    </row>
    <row r="2263">
      <c r="A2263" s="5" t="s">
        <v>211</v>
      </c>
      <c r="B2263" s="5" t="s">
        <v>836</v>
      </c>
      <c r="C2263" s="5" t="s">
        <v>837</v>
      </c>
      <c r="D2263" s="6">
        <v>1.0</v>
      </c>
    </row>
    <row r="2264">
      <c r="A2264" s="5" t="s">
        <v>184</v>
      </c>
      <c r="B2264" s="5" t="s">
        <v>846</v>
      </c>
      <c r="C2264" s="5" t="s">
        <v>847</v>
      </c>
      <c r="D2264" s="6">
        <v>1.0</v>
      </c>
    </row>
    <row r="2265">
      <c r="A2265" s="5" t="s">
        <v>184</v>
      </c>
      <c r="B2265" s="5" t="s">
        <v>784</v>
      </c>
      <c r="C2265" s="5" t="s">
        <v>785</v>
      </c>
      <c r="D2265" s="6">
        <v>6.0</v>
      </c>
    </row>
    <row r="2266">
      <c r="A2266" s="5" t="s">
        <v>184</v>
      </c>
      <c r="B2266" s="5" t="s">
        <v>788</v>
      </c>
      <c r="C2266" s="5" t="s">
        <v>789</v>
      </c>
      <c r="D2266" s="6">
        <v>1.0</v>
      </c>
    </row>
    <row r="2267">
      <c r="A2267" s="5" t="s">
        <v>184</v>
      </c>
      <c r="B2267" s="5" t="s">
        <v>813</v>
      </c>
      <c r="C2267" s="5" t="s">
        <v>812</v>
      </c>
      <c r="D2267" s="6">
        <v>4.0</v>
      </c>
    </row>
    <row r="2268">
      <c r="A2268" s="5" t="s">
        <v>184</v>
      </c>
      <c r="B2268" s="5" t="s">
        <v>800</v>
      </c>
      <c r="C2268" s="5" t="s">
        <v>801</v>
      </c>
      <c r="D2268" s="6">
        <v>9.0</v>
      </c>
    </row>
    <row r="2269">
      <c r="A2269" s="5" t="s">
        <v>184</v>
      </c>
      <c r="B2269" s="5" t="s">
        <v>840</v>
      </c>
      <c r="C2269" s="5" t="s">
        <v>841</v>
      </c>
      <c r="D2269" s="6">
        <v>4.0</v>
      </c>
    </row>
    <row r="2270">
      <c r="A2270" s="5" t="s">
        <v>184</v>
      </c>
      <c r="B2270" s="5" t="s">
        <v>790</v>
      </c>
      <c r="C2270" s="5" t="s">
        <v>791</v>
      </c>
      <c r="D2270" s="6">
        <v>4.0</v>
      </c>
    </row>
    <row r="2271">
      <c r="A2271" s="5" t="s">
        <v>184</v>
      </c>
      <c r="B2271" s="5" t="s">
        <v>842</v>
      </c>
      <c r="C2271" s="5" t="s">
        <v>843</v>
      </c>
      <c r="D2271" s="6">
        <v>2.0</v>
      </c>
    </row>
    <row r="2272">
      <c r="A2272" s="5" t="s">
        <v>184</v>
      </c>
      <c r="B2272" s="5" t="s">
        <v>792</v>
      </c>
      <c r="C2272" s="5" t="s">
        <v>793</v>
      </c>
      <c r="D2272" s="6">
        <v>8.0</v>
      </c>
    </row>
    <row r="2273">
      <c r="A2273" s="5" t="s">
        <v>184</v>
      </c>
      <c r="B2273" s="5" t="s">
        <v>794</v>
      </c>
      <c r="C2273" s="5" t="s">
        <v>795</v>
      </c>
      <c r="D2273" s="6">
        <v>1.0</v>
      </c>
    </row>
    <row r="2274">
      <c r="A2274" s="5" t="s">
        <v>184</v>
      </c>
      <c r="B2274" s="5" t="s">
        <v>874</v>
      </c>
      <c r="C2274" s="5" t="s">
        <v>875</v>
      </c>
      <c r="D2274" s="6">
        <v>1.0</v>
      </c>
    </row>
    <row r="2275">
      <c r="A2275" s="5" t="s">
        <v>184</v>
      </c>
      <c r="B2275" s="5" t="s">
        <v>796</v>
      </c>
      <c r="C2275" s="5" t="s">
        <v>797</v>
      </c>
      <c r="D2275" s="6">
        <v>4.0</v>
      </c>
    </row>
    <row r="2276">
      <c r="A2276" s="5" t="s">
        <v>184</v>
      </c>
      <c r="B2276" s="5" t="s">
        <v>824</v>
      </c>
      <c r="C2276" s="5" t="s">
        <v>825</v>
      </c>
      <c r="D2276" s="6">
        <v>2.0</v>
      </c>
    </row>
    <row r="2277">
      <c r="A2277" s="5" t="s">
        <v>184</v>
      </c>
      <c r="B2277" s="5" t="s">
        <v>828</v>
      </c>
      <c r="C2277" s="5" t="s">
        <v>829</v>
      </c>
      <c r="D2277" s="6">
        <v>1.0</v>
      </c>
    </row>
    <row r="2278">
      <c r="A2278" s="5" t="s">
        <v>184</v>
      </c>
      <c r="B2278" s="5" t="s">
        <v>802</v>
      </c>
      <c r="C2278" s="5" t="s">
        <v>803</v>
      </c>
      <c r="D2278" s="6">
        <v>1.0</v>
      </c>
    </row>
    <row r="2279">
      <c r="A2279" s="5" t="s">
        <v>184</v>
      </c>
      <c r="B2279" s="5" t="s">
        <v>814</v>
      </c>
      <c r="C2279" s="5" t="s">
        <v>815</v>
      </c>
      <c r="D2279" s="6">
        <v>4.0</v>
      </c>
    </row>
    <row r="2280">
      <c r="A2280" s="5" t="s">
        <v>184</v>
      </c>
      <c r="B2280" s="5" t="s">
        <v>798</v>
      </c>
      <c r="C2280" s="5" t="s">
        <v>799</v>
      </c>
      <c r="D2280" s="6">
        <v>13.0</v>
      </c>
    </row>
    <row r="2281">
      <c r="A2281" s="5" t="s">
        <v>184</v>
      </c>
      <c r="B2281" s="5" t="s">
        <v>880</v>
      </c>
      <c r="C2281" s="5" t="s">
        <v>881</v>
      </c>
      <c r="D2281" s="6">
        <v>3.0</v>
      </c>
    </row>
    <row r="2282">
      <c r="A2282" s="5" t="s">
        <v>184</v>
      </c>
      <c r="B2282" s="5" t="s">
        <v>848</v>
      </c>
      <c r="C2282" s="5" t="s">
        <v>849</v>
      </c>
      <c r="D2282" s="6">
        <v>1.0</v>
      </c>
    </row>
    <row r="2283">
      <c r="A2283" s="5" t="s">
        <v>184</v>
      </c>
      <c r="B2283" s="5" t="s">
        <v>807</v>
      </c>
      <c r="C2283" s="5" t="s">
        <v>808</v>
      </c>
      <c r="D2283" s="6">
        <v>2.0</v>
      </c>
    </row>
    <row r="2284">
      <c r="A2284" s="5" t="s">
        <v>184</v>
      </c>
      <c r="B2284" s="5" t="s">
        <v>836</v>
      </c>
      <c r="C2284" s="5" t="s">
        <v>837</v>
      </c>
      <c r="D2284" s="6">
        <v>1.0</v>
      </c>
    </row>
    <row r="2285">
      <c r="A2285" s="5" t="s">
        <v>212</v>
      </c>
      <c r="B2285" s="5" t="s">
        <v>846</v>
      </c>
      <c r="C2285" s="5" t="s">
        <v>847</v>
      </c>
      <c r="D2285" s="6">
        <v>2.0</v>
      </c>
    </row>
    <row r="2286">
      <c r="A2286" s="5" t="s">
        <v>212</v>
      </c>
      <c r="B2286" s="5" t="s">
        <v>809</v>
      </c>
      <c r="C2286" s="5" t="s">
        <v>810</v>
      </c>
      <c r="D2286" s="6">
        <v>1.0</v>
      </c>
    </row>
    <row r="2287">
      <c r="A2287" s="5" t="s">
        <v>212</v>
      </c>
      <c r="B2287" s="5" t="s">
        <v>784</v>
      </c>
      <c r="C2287" s="5" t="s">
        <v>785</v>
      </c>
      <c r="D2287" s="6">
        <v>2.0</v>
      </c>
    </row>
    <row r="2288">
      <c r="A2288" s="5" t="s">
        <v>212</v>
      </c>
      <c r="B2288" s="5" t="s">
        <v>854</v>
      </c>
      <c r="C2288" s="5" t="s">
        <v>855</v>
      </c>
      <c r="D2288" s="6">
        <v>1.0</v>
      </c>
    </row>
    <row r="2289">
      <c r="A2289" s="5" t="s">
        <v>212</v>
      </c>
      <c r="B2289" s="5" t="s">
        <v>786</v>
      </c>
      <c r="C2289" s="5" t="s">
        <v>787</v>
      </c>
      <c r="D2289" s="6">
        <v>4.0</v>
      </c>
    </row>
    <row r="2290">
      <c r="A2290" s="5" t="s">
        <v>212</v>
      </c>
      <c r="B2290" s="5" t="s">
        <v>788</v>
      </c>
      <c r="C2290" s="5" t="s">
        <v>789</v>
      </c>
      <c r="D2290" s="6">
        <v>4.0</v>
      </c>
    </row>
    <row r="2291">
      <c r="A2291" s="5" t="s">
        <v>212</v>
      </c>
      <c r="B2291" s="5" t="s">
        <v>811</v>
      </c>
      <c r="C2291" s="5" t="s">
        <v>812</v>
      </c>
      <c r="D2291" s="6">
        <v>1.0</v>
      </c>
    </row>
    <row r="2292">
      <c r="A2292" s="5" t="s">
        <v>212</v>
      </c>
      <c r="B2292" s="5" t="s">
        <v>813</v>
      </c>
      <c r="C2292" s="5" t="s">
        <v>812</v>
      </c>
      <c r="D2292" s="6">
        <v>2.0</v>
      </c>
    </row>
    <row r="2293">
      <c r="A2293" s="5" t="s">
        <v>212</v>
      </c>
      <c r="B2293" s="5" t="s">
        <v>800</v>
      </c>
      <c r="C2293" s="5" t="s">
        <v>801</v>
      </c>
      <c r="D2293" s="6">
        <v>10.0</v>
      </c>
    </row>
    <row r="2294">
      <c r="A2294" s="5" t="s">
        <v>212</v>
      </c>
      <c r="B2294" s="5" t="s">
        <v>840</v>
      </c>
      <c r="C2294" s="5" t="s">
        <v>841</v>
      </c>
      <c r="D2294" s="6">
        <v>2.0</v>
      </c>
    </row>
    <row r="2295">
      <c r="A2295" s="5" t="s">
        <v>212</v>
      </c>
      <c r="B2295" s="5" t="s">
        <v>790</v>
      </c>
      <c r="C2295" s="5" t="s">
        <v>791</v>
      </c>
      <c r="D2295" s="6">
        <v>1.0</v>
      </c>
    </row>
    <row r="2296">
      <c r="A2296" s="5" t="s">
        <v>212</v>
      </c>
      <c r="B2296" s="5" t="s">
        <v>842</v>
      </c>
      <c r="C2296" s="5" t="s">
        <v>843</v>
      </c>
      <c r="D2296" s="6">
        <v>1.0</v>
      </c>
    </row>
    <row r="2297">
      <c r="A2297" s="5" t="s">
        <v>212</v>
      </c>
      <c r="B2297" s="5" t="s">
        <v>792</v>
      </c>
      <c r="C2297" s="5" t="s">
        <v>793</v>
      </c>
      <c r="D2297" s="6">
        <v>3.0</v>
      </c>
    </row>
    <row r="2298">
      <c r="A2298" s="5" t="s">
        <v>212</v>
      </c>
      <c r="B2298" s="5" t="s">
        <v>794</v>
      </c>
      <c r="C2298" s="5" t="s">
        <v>795</v>
      </c>
      <c r="D2298" s="6">
        <v>2.0</v>
      </c>
    </row>
    <row r="2299">
      <c r="A2299" s="5" t="s">
        <v>212</v>
      </c>
      <c r="B2299" s="5" t="s">
        <v>796</v>
      </c>
      <c r="C2299" s="5" t="s">
        <v>797</v>
      </c>
      <c r="D2299" s="6">
        <v>4.0</v>
      </c>
    </row>
    <row r="2300">
      <c r="A2300" s="5" t="s">
        <v>212</v>
      </c>
      <c r="B2300" s="5" t="s">
        <v>824</v>
      </c>
      <c r="C2300" s="5" t="s">
        <v>825</v>
      </c>
      <c r="D2300" s="6">
        <v>1.0</v>
      </c>
    </row>
    <row r="2301">
      <c r="A2301" s="5" t="s">
        <v>212</v>
      </c>
      <c r="B2301" s="5" t="s">
        <v>802</v>
      </c>
      <c r="C2301" s="5" t="s">
        <v>803</v>
      </c>
      <c r="D2301" s="6">
        <v>1.0</v>
      </c>
    </row>
    <row r="2302">
      <c r="A2302" s="5" t="s">
        <v>212</v>
      </c>
      <c r="B2302" s="5" t="s">
        <v>798</v>
      </c>
      <c r="C2302" s="5" t="s">
        <v>799</v>
      </c>
      <c r="D2302" s="6">
        <v>6.0</v>
      </c>
    </row>
    <row r="2303">
      <c r="A2303" s="5" t="s">
        <v>212</v>
      </c>
      <c r="B2303" s="5" t="s">
        <v>822</v>
      </c>
      <c r="C2303" s="5" t="s">
        <v>823</v>
      </c>
      <c r="D2303" s="6">
        <v>1.0</v>
      </c>
    </row>
    <row r="2304">
      <c r="A2304" s="5" t="s">
        <v>212</v>
      </c>
      <c r="B2304" s="5" t="s">
        <v>848</v>
      </c>
      <c r="C2304" s="5" t="s">
        <v>849</v>
      </c>
      <c r="D2304" s="6">
        <v>3.0</v>
      </c>
    </row>
    <row r="2305">
      <c r="A2305" s="5" t="s">
        <v>212</v>
      </c>
      <c r="B2305" s="5" t="s">
        <v>807</v>
      </c>
      <c r="C2305" s="5" t="s">
        <v>808</v>
      </c>
      <c r="D2305" s="6">
        <v>1.0</v>
      </c>
    </row>
    <row r="2306">
      <c r="A2306" s="5" t="s">
        <v>213</v>
      </c>
      <c r="B2306" s="5" t="s">
        <v>809</v>
      </c>
      <c r="C2306" s="5" t="s">
        <v>810</v>
      </c>
      <c r="D2306" s="6">
        <v>2.0</v>
      </c>
    </row>
    <row r="2307">
      <c r="A2307" s="5" t="s">
        <v>213</v>
      </c>
      <c r="B2307" s="5" t="s">
        <v>784</v>
      </c>
      <c r="C2307" s="5" t="s">
        <v>785</v>
      </c>
      <c r="D2307" s="6">
        <v>5.0</v>
      </c>
    </row>
    <row r="2308">
      <c r="A2308" s="5" t="s">
        <v>213</v>
      </c>
      <c r="B2308" s="5" t="s">
        <v>786</v>
      </c>
      <c r="C2308" s="5" t="s">
        <v>787</v>
      </c>
      <c r="D2308" s="6">
        <v>1.0</v>
      </c>
    </row>
    <row r="2309">
      <c r="A2309" s="5" t="s">
        <v>213</v>
      </c>
      <c r="B2309" s="5" t="s">
        <v>788</v>
      </c>
      <c r="C2309" s="5" t="s">
        <v>789</v>
      </c>
      <c r="D2309" s="6">
        <v>3.0</v>
      </c>
    </row>
    <row r="2310">
      <c r="A2310" s="5" t="s">
        <v>213</v>
      </c>
      <c r="B2310" s="5" t="s">
        <v>811</v>
      </c>
      <c r="C2310" s="5" t="s">
        <v>812</v>
      </c>
      <c r="D2310" s="6">
        <v>1.0</v>
      </c>
    </row>
    <row r="2311">
      <c r="A2311" s="5" t="s">
        <v>213</v>
      </c>
      <c r="B2311" s="5" t="s">
        <v>813</v>
      </c>
      <c r="C2311" s="5" t="s">
        <v>812</v>
      </c>
      <c r="D2311" s="6">
        <v>2.0</v>
      </c>
    </row>
    <row r="2312">
      <c r="A2312" s="5" t="s">
        <v>213</v>
      </c>
      <c r="B2312" s="5" t="s">
        <v>800</v>
      </c>
      <c r="C2312" s="5" t="s">
        <v>801</v>
      </c>
      <c r="D2312" s="6">
        <v>4.0</v>
      </c>
    </row>
    <row r="2313">
      <c r="A2313" s="5" t="s">
        <v>213</v>
      </c>
      <c r="B2313" s="5" t="s">
        <v>840</v>
      </c>
      <c r="C2313" s="5" t="s">
        <v>841</v>
      </c>
      <c r="D2313" s="6">
        <v>1.0</v>
      </c>
    </row>
    <row r="2314">
      <c r="A2314" s="5" t="s">
        <v>213</v>
      </c>
      <c r="B2314" s="5" t="s">
        <v>790</v>
      </c>
      <c r="C2314" s="5" t="s">
        <v>791</v>
      </c>
      <c r="D2314" s="6">
        <v>5.0</v>
      </c>
    </row>
    <row r="2315">
      <c r="A2315" s="5" t="s">
        <v>213</v>
      </c>
      <c r="B2315" s="5" t="s">
        <v>792</v>
      </c>
      <c r="C2315" s="5" t="s">
        <v>793</v>
      </c>
      <c r="D2315" s="6">
        <v>16.0</v>
      </c>
    </row>
    <row r="2316">
      <c r="A2316" s="5" t="s">
        <v>213</v>
      </c>
      <c r="B2316" s="5" t="s">
        <v>794</v>
      </c>
      <c r="C2316" s="5" t="s">
        <v>795</v>
      </c>
      <c r="D2316" s="6">
        <v>8.0</v>
      </c>
    </row>
    <row r="2317">
      <c r="A2317" s="5" t="s">
        <v>213</v>
      </c>
      <c r="B2317" s="5" t="s">
        <v>912</v>
      </c>
      <c r="C2317" s="5" t="s">
        <v>913</v>
      </c>
      <c r="D2317" s="6">
        <v>1.0</v>
      </c>
    </row>
    <row r="2318">
      <c r="A2318" s="5" t="s">
        <v>213</v>
      </c>
      <c r="B2318" s="5" t="s">
        <v>796</v>
      </c>
      <c r="C2318" s="5" t="s">
        <v>797</v>
      </c>
      <c r="D2318" s="6">
        <v>1.0</v>
      </c>
    </row>
    <row r="2319">
      <c r="A2319" s="5" t="s">
        <v>213</v>
      </c>
      <c r="B2319" s="5" t="s">
        <v>870</v>
      </c>
      <c r="C2319" s="5" t="s">
        <v>871</v>
      </c>
      <c r="D2319" s="6">
        <v>1.0</v>
      </c>
    </row>
    <row r="2320">
      <c r="A2320" s="5" t="s">
        <v>213</v>
      </c>
      <c r="B2320" s="5" t="s">
        <v>824</v>
      </c>
      <c r="C2320" s="5" t="s">
        <v>825</v>
      </c>
      <c r="D2320" s="6">
        <v>4.0</v>
      </c>
    </row>
    <row r="2321">
      <c r="A2321" s="5" t="s">
        <v>213</v>
      </c>
      <c r="B2321" s="5" t="s">
        <v>802</v>
      </c>
      <c r="C2321" s="5" t="s">
        <v>803</v>
      </c>
      <c r="D2321" s="6">
        <v>2.0</v>
      </c>
    </row>
    <row r="2322">
      <c r="A2322" s="5" t="s">
        <v>213</v>
      </c>
      <c r="B2322" s="5" t="s">
        <v>814</v>
      </c>
      <c r="C2322" s="5" t="s">
        <v>815</v>
      </c>
      <c r="D2322" s="6">
        <v>5.0</v>
      </c>
    </row>
    <row r="2323">
      <c r="A2323" s="5" t="s">
        <v>213</v>
      </c>
      <c r="B2323" s="5" t="s">
        <v>798</v>
      </c>
      <c r="C2323" s="5" t="s">
        <v>799</v>
      </c>
      <c r="D2323" s="6">
        <v>11.0</v>
      </c>
    </row>
    <row r="2324">
      <c r="A2324" s="5" t="s">
        <v>213</v>
      </c>
      <c r="B2324" s="5" t="s">
        <v>807</v>
      </c>
      <c r="C2324" s="5" t="s">
        <v>808</v>
      </c>
      <c r="D2324" s="6">
        <v>4.0</v>
      </c>
    </row>
    <row r="2325">
      <c r="A2325" s="5" t="s">
        <v>185</v>
      </c>
      <c r="B2325" s="5" t="s">
        <v>804</v>
      </c>
      <c r="C2325" s="5" t="s">
        <v>805</v>
      </c>
      <c r="D2325" s="6">
        <v>1.0</v>
      </c>
    </row>
    <row r="2326">
      <c r="A2326" s="5" t="s">
        <v>185</v>
      </c>
      <c r="B2326" s="5" t="s">
        <v>809</v>
      </c>
      <c r="C2326" s="5" t="s">
        <v>810</v>
      </c>
      <c r="D2326" s="6">
        <v>1.0</v>
      </c>
    </row>
    <row r="2327">
      <c r="A2327" s="5" t="s">
        <v>185</v>
      </c>
      <c r="B2327" s="5" t="s">
        <v>784</v>
      </c>
      <c r="C2327" s="5" t="s">
        <v>785</v>
      </c>
      <c r="D2327" s="6">
        <v>5.0</v>
      </c>
    </row>
    <row r="2328">
      <c r="A2328" s="5" t="s">
        <v>185</v>
      </c>
      <c r="B2328" s="5" t="s">
        <v>786</v>
      </c>
      <c r="C2328" s="5" t="s">
        <v>787</v>
      </c>
      <c r="D2328" s="6">
        <v>7.0</v>
      </c>
    </row>
    <row r="2329">
      <c r="A2329" s="5" t="s">
        <v>185</v>
      </c>
      <c r="B2329" s="5" t="s">
        <v>788</v>
      </c>
      <c r="C2329" s="5" t="s">
        <v>789</v>
      </c>
      <c r="D2329" s="6">
        <v>3.0</v>
      </c>
    </row>
    <row r="2330">
      <c r="A2330" s="5" t="s">
        <v>185</v>
      </c>
      <c r="B2330" s="5" t="s">
        <v>813</v>
      </c>
      <c r="C2330" s="5" t="s">
        <v>812</v>
      </c>
      <c r="D2330" s="6">
        <v>2.0</v>
      </c>
    </row>
    <row r="2331">
      <c r="A2331" s="5" t="s">
        <v>185</v>
      </c>
      <c r="B2331" s="5" t="s">
        <v>800</v>
      </c>
      <c r="C2331" s="5" t="s">
        <v>801</v>
      </c>
      <c r="D2331" s="6">
        <v>67.0</v>
      </c>
    </row>
    <row r="2332">
      <c r="A2332" s="5" t="s">
        <v>185</v>
      </c>
      <c r="B2332" s="5" t="s">
        <v>840</v>
      </c>
      <c r="C2332" s="5" t="s">
        <v>841</v>
      </c>
      <c r="D2332" s="6">
        <v>1.0</v>
      </c>
    </row>
    <row r="2333">
      <c r="A2333" s="5" t="s">
        <v>185</v>
      </c>
      <c r="B2333" s="5" t="s">
        <v>790</v>
      </c>
      <c r="C2333" s="5" t="s">
        <v>791</v>
      </c>
      <c r="D2333" s="6">
        <v>4.0</v>
      </c>
    </row>
    <row r="2334">
      <c r="A2334" s="5" t="s">
        <v>185</v>
      </c>
      <c r="B2334" s="5" t="s">
        <v>792</v>
      </c>
      <c r="C2334" s="5" t="s">
        <v>793</v>
      </c>
      <c r="D2334" s="6">
        <v>4.0</v>
      </c>
    </row>
    <row r="2335">
      <c r="A2335" s="5" t="s">
        <v>185</v>
      </c>
      <c r="B2335" s="5" t="s">
        <v>794</v>
      </c>
      <c r="C2335" s="5" t="s">
        <v>795</v>
      </c>
      <c r="D2335" s="6">
        <v>5.0</v>
      </c>
    </row>
    <row r="2336">
      <c r="A2336" s="5" t="s">
        <v>185</v>
      </c>
      <c r="B2336" s="5" t="s">
        <v>824</v>
      </c>
      <c r="C2336" s="5" t="s">
        <v>825</v>
      </c>
      <c r="D2336" s="6">
        <v>2.0</v>
      </c>
    </row>
    <row r="2337">
      <c r="A2337" s="5" t="s">
        <v>185</v>
      </c>
      <c r="B2337" s="5" t="s">
        <v>844</v>
      </c>
      <c r="C2337" s="5" t="s">
        <v>845</v>
      </c>
      <c r="D2337" s="6">
        <v>1.0</v>
      </c>
    </row>
    <row r="2338">
      <c r="A2338" s="5" t="s">
        <v>185</v>
      </c>
      <c r="B2338" s="5" t="s">
        <v>1034</v>
      </c>
      <c r="C2338" s="5" t="s">
        <v>1035</v>
      </c>
      <c r="D2338" s="6">
        <v>1.0</v>
      </c>
    </row>
    <row r="2339">
      <c r="A2339" s="5" t="s">
        <v>185</v>
      </c>
      <c r="B2339" s="5" t="s">
        <v>814</v>
      </c>
      <c r="C2339" s="5" t="s">
        <v>815</v>
      </c>
      <c r="D2339" s="6">
        <v>1.0</v>
      </c>
    </row>
    <row r="2340">
      <c r="A2340" s="5" t="s">
        <v>185</v>
      </c>
      <c r="B2340" s="5" t="s">
        <v>798</v>
      </c>
      <c r="C2340" s="5" t="s">
        <v>799</v>
      </c>
      <c r="D2340" s="6">
        <v>10.0</v>
      </c>
    </row>
    <row r="2341">
      <c r="A2341" s="5" t="s">
        <v>187</v>
      </c>
      <c r="B2341" s="5" t="s">
        <v>846</v>
      </c>
      <c r="C2341" s="5" t="s">
        <v>847</v>
      </c>
      <c r="D2341" s="6">
        <v>1.0</v>
      </c>
    </row>
    <row r="2342">
      <c r="A2342" s="5" t="s">
        <v>187</v>
      </c>
      <c r="B2342" s="5" t="s">
        <v>809</v>
      </c>
      <c r="C2342" s="5" t="s">
        <v>810</v>
      </c>
      <c r="D2342" s="6">
        <v>3.0</v>
      </c>
    </row>
    <row r="2343">
      <c r="A2343" s="5" t="s">
        <v>187</v>
      </c>
      <c r="B2343" s="5" t="s">
        <v>784</v>
      </c>
      <c r="C2343" s="5" t="s">
        <v>785</v>
      </c>
      <c r="D2343" s="6">
        <v>3.0</v>
      </c>
    </row>
    <row r="2344">
      <c r="A2344" s="5" t="s">
        <v>187</v>
      </c>
      <c r="B2344" s="5" t="s">
        <v>813</v>
      </c>
      <c r="C2344" s="5" t="s">
        <v>812</v>
      </c>
      <c r="D2344" s="6">
        <v>1.0</v>
      </c>
    </row>
    <row r="2345">
      <c r="A2345" s="5" t="s">
        <v>187</v>
      </c>
      <c r="B2345" s="5" t="s">
        <v>838</v>
      </c>
      <c r="C2345" s="5" t="s">
        <v>839</v>
      </c>
      <c r="D2345" s="6">
        <v>1.0</v>
      </c>
    </row>
    <row r="2346">
      <c r="A2346" s="5" t="s">
        <v>187</v>
      </c>
      <c r="B2346" s="5" t="s">
        <v>800</v>
      </c>
      <c r="C2346" s="5" t="s">
        <v>801</v>
      </c>
      <c r="D2346" s="6">
        <v>7.0</v>
      </c>
    </row>
    <row r="2347">
      <c r="A2347" s="5" t="s">
        <v>187</v>
      </c>
      <c r="B2347" s="5" t="s">
        <v>840</v>
      </c>
      <c r="C2347" s="5" t="s">
        <v>841</v>
      </c>
      <c r="D2347" s="6">
        <v>1.0</v>
      </c>
    </row>
    <row r="2348">
      <c r="A2348" s="5" t="s">
        <v>187</v>
      </c>
      <c r="B2348" s="5" t="s">
        <v>970</v>
      </c>
      <c r="C2348" s="5" t="s">
        <v>971</v>
      </c>
      <c r="D2348" s="6">
        <v>1.0</v>
      </c>
    </row>
    <row r="2349">
      <c r="A2349" s="5" t="s">
        <v>187</v>
      </c>
      <c r="B2349" s="5" t="s">
        <v>790</v>
      </c>
      <c r="C2349" s="5" t="s">
        <v>791</v>
      </c>
      <c r="D2349" s="6">
        <v>1.0</v>
      </c>
    </row>
    <row r="2350">
      <c r="A2350" s="5" t="s">
        <v>187</v>
      </c>
      <c r="B2350" s="5" t="s">
        <v>792</v>
      </c>
      <c r="C2350" s="5" t="s">
        <v>793</v>
      </c>
      <c r="D2350" s="6">
        <v>8.0</v>
      </c>
    </row>
    <row r="2351">
      <c r="A2351" s="5" t="s">
        <v>187</v>
      </c>
      <c r="B2351" s="5" t="s">
        <v>794</v>
      </c>
      <c r="C2351" s="5" t="s">
        <v>795</v>
      </c>
      <c r="D2351" s="6">
        <v>7.0</v>
      </c>
    </row>
    <row r="2352">
      <c r="A2352" s="5" t="s">
        <v>187</v>
      </c>
      <c r="B2352" s="5" t="s">
        <v>796</v>
      </c>
      <c r="C2352" s="5" t="s">
        <v>797</v>
      </c>
      <c r="D2352" s="6">
        <v>2.0</v>
      </c>
    </row>
    <row r="2353">
      <c r="A2353" s="5" t="s">
        <v>187</v>
      </c>
      <c r="B2353" s="5" t="s">
        <v>856</v>
      </c>
      <c r="C2353" s="5" t="s">
        <v>857</v>
      </c>
      <c r="D2353" s="6">
        <v>1.0</v>
      </c>
    </row>
    <row r="2354">
      <c r="A2354" s="5" t="s">
        <v>187</v>
      </c>
      <c r="B2354" s="5" t="s">
        <v>802</v>
      </c>
      <c r="C2354" s="5" t="s">
        <v>803</v>
      </c>
      <c r="D2354" s="6">
        <v>1.0</v>
      </c>
    </row>
    <row r="2355">
      <c r="A2355" s="5" t="s">
        <v>187</v>
      </c>
      <c r="B2355" s="5" t="s">
        <v>830</v>
      </c>
      <c r="C2355" s="5" t="s">
        <v>831</v>
      </c>
      <c r="D2355" s="6">
        <v>1.0</v>
      </c>
    </row>
    <row r="2356">
      <c r="A2356" s="5" t="s">
        <v>187</v>
      </c>
      <c r="B2356" s="5" t="s">
        <v>798</v>
      </c>
      <c r="C2356" s="5" t="s">
        <v>799</v>
      </c>
      <c r="D2356" s="6">
        <v>2.0</v>
      </c>
    </row>
    <row r="2357">
      <c r="A2357" s="5" t="s">
        <v>187</v>
      </c>
      <c r="B2357" s="5" t="s">
        <v>926</v>
      </c>
      <c r="C2357" s="5" t="s">
        <v>927</v>
      </c>
      <c r="D2357" s="6">
        <v>2.0</v>
      </c>
    </row>
    <row r="2358">
      <c r="A2358" s="5" t="s">
        <v>187</v>
      </c>
      <c r="B2358" s="5" t="s">
        <v>807</v>
      </c>
      <c r="C2358" s="5" t="s">
        <v>808</v>
      </c>
      <c r="D2358" s="6">
        <v>2.0</v>
      </c>
    </row>
    <row r="2359">
      <c r="A2359" s="5" t="s">
        <v>188</v>
      </c>
      <c r="B2359" s="5" t="s">
        <v>784</v>
      </c>
      <c r="C2359" s="5" t="s">
        <v>785</v>
      </c>
      <c r="D2359" s="6">
        <v>2.0</v>
      </c>
    </row>
    <row r="2360">
      <c r="A2360" s="5" t="s">
        <v>188</v>
      </c>
      <c r="B2360" s="5" t="s">
        <v>786</v>
      </c>
      <c r="C2360" s="5" t="s">
        <v>787</v>
      </c>
      <c r="D2360" s="6">
        <v>1.0</v>
      </c>
    </row>
    <row r="2361">
      <c r="A2361" s="5" t="s">
        <v>188</v>
      </c>
      <c r="B2361" s="5" t="s">
        <v>788</v>
      </c>
      <c r="C2361" s="5" t="s">
        <v>789</v>
      </c>
      <c r="D2361" s="6">
        <v>2.0</v>
      </c>
    </row>
    <row r="2362">
      <c r="A2362" s="5" t="s">
        <v>188</v>
      </c>
      <c r="B2362" s="5" t="s">
        <v>811</v>
      </c>
      <c r="C2362" s="5" t="s">
        <v>812</v>
      </c>
      <c r="D2362" s="6">
        <v>3.0</v>
      </c>
    </row>
    <row r="2363">
      <c r="A2363" s="5" t="s">
        <v>188</v>
      </c>
      <c r="B2363" s="5" t="s">
        <v>813</v>
      </c>
      <c r="C2363" s="5" t="s">
        <v>812</v>
      </c>
      <c r="D2363" s="6">
        <v>3.0</v>
      </c>
    </row>
    <row r="2364">
      <c r="A2364" s="5" t="s">
        <v>188</v>
      </c>
      <c r="B2364" s="5" t="s">
        <v>858</v>
      </c>
      <c r="C2364" s="5" t="s">
        <v>859</v>
      </c>
      <c r="D2364" s="6">
        <v>1.0</v>
      </c>
    </row>
    <row r="2365">
      <c r="A2365" s="5" t="s">
        <v>188</v>
      </c>
      <c r="B2365" s="5" t="s">
        <v>800</v>
      </c>
      <c r="C2365" s="5" t="s">
        <v>801</v>
      </c>
      <c r="D2365" s="6">
        <v>10.0</v>
      </c>
    </row>
    <row r="2366">
      <c r="A2366" s="5" t="s">
        <v>188</v>
      </c>
      <c r="B2366" s="5" t="s">
        <v>840</v>
      </c>
      <c r="C2366" s="5" t="s">
        <v>841</v>
      </c>
      <c r="D2366" s="6">
        <v>3.0</v>
      </c>
    </row>
    <row r="2367">
      <c r="A2367" s="5" t="s">
        <v>188</v>
      </c>
      <c r="B2367" s="5" t="s">
        <v>790</v>
      </c>
      <c r="C2367" s="5" t="s">
        <v>791</v>
      </c>
      <c r="D2367" s="6">
        <v>3.0</v>
      </c>
    </row>
    <row r="2368">
      <c r="A2368" s="5" t="s">
        <v>188</v>
      </c>
      <c r="B2368" s="5" t="s">
        <v>842</v>
      </c>
      <c r="C2368" s="5" t="s">
        <v>843</v>
      </c>
      <c r="D2368" s="6">
        <v>1.0</v>
      </c>
    </row>
    <row r="2369">
      <c r="A2369" s="5" t="s">
        <v>188</v>
      </c>
      <c r="B2369" s="5" t="s">
        <v>792</v>
      </c>
      <c r="C2369" s="5" t="s">
        <v>793</v>
      </c>
      <c r="D2369" s="6">
        <v>13.0</v>
      </c>
    </row>
    <row r="2370">
      <c r="A2370" s="5" t="s">
        <v>188</v>
      </c>
      <c r="B2370" s="5" t="s">
        <v>794</v>
      </c>
      <c r="C2370" s="5" t="s">
        <v>795</v>
      </c>
      <c r="D2370" s="6">
        <v>19.0</v>
      </c>
    </row>
    <row r="2371">
      <c r="A2371" s="5" t="s">
        <v>188</v>
      </c>
      <c r="B2371" s="5" t="s">
        <v>874</v>
      </c>
      <c r="C2371" s="5" t="s">
        <v>875</v>
      </c>
      <c r="D2371" s="6">
        <v>1.0</v>
      </c>
    </row>
    <row r="2372">
      <c r="A2372" s="5" t="s">
        <v>188</v>
      </c>
      <c r="B2372" s="5" t="s">
        <v>796</v>
      </c>
      <c r="C2372" s="5" t="s">
        <v>797</v>
      </c>
      <c r="D2372" s="6">
        <v>1.0</v>
      </c>
    </row>
    <row r="2373">
      <c r="A2373" s="5" t="s">
        <v>188</v>
      </c>
      <c r="B2373" s="5" t="s">
        <v>824</v>
      </c>
      <c r="C2373" s="5" t="s">
        <v>825</v>
      </c>
      <c r="D2373" s="6">
        <v>7.0</v>
      </c>
    </row>
    <row r="2374">
      <c r="A2374" s="5" t="s">
        <v>188</v>
      </c>
      <c r="B2374" s="5" t="s">
        <v>868</v>
      </c>
      <c r="C2374" s="5" t="s">
        <v>869</v>
      </c>
      <c r="D2374" s="6">
        <v>1.0</v>
      </c>
    </row>
    <row r="2375">
      <c r="A2375" s="5" t="s">
        <v>188</v>
      </c>
      <c r="B2375" s="5" t="s">
        <v>802</v>
      </c>
      <c r="C2375" s="5" t="s">
        <v>803</v>
      </c>
      <c r="D2375" s="6">
        <v>4.0</v>
      </c>
    </row>
    <row r="2376">
      <c r="A2376" s="5" t="s">
        <v>188</v>
      </c>
      <c r="B2376" s="5" t="s">
        <v>814</v>
      </c>
      <c r="C2376" s="5" t="s">
        <v>815</v>
      </c>
      <c r="D2376" s="6">
        <v>3.0</v>
      </c>
    </row>
    <row r="2377">
      <c r="A2377" s="5" t="s">
        <v>188</v>
      </c>
      <c r="B2377" s="5" t="s">
        <v>830</v>
      </c>
      <c r="C2377" s="5" t="s">
        <v>831</v>
      </c>
      <c r="D2377" s="6">
        <v>2.0</v>
      </c>
    </row>
    <row r="2378">
      <c r="A2378" s="5" t="s">
        <v>188</v>
      </c>
      <c r="B2378" s="5" t="s">
        <v>798</v>
      </c>
      <c r="C2378" s="5" t="s">
        <v>799</v>
      </c>
      <c r="D2378" s="6">
        <v>23.0</v>
      </c>
    </row>
    <row r="2379">
      <c r="A2379" s="5" t="s">
        <v>188</v>
      </c>
      <c r="B2379" s="5" t="s">
        <v>880</v>
      </c>
      <c r="C2379" s="5" t="s">
        <v>881</v>
      </c>
      <c r="D2379" s="6">
        <v>1.0</v>
      </c>
    </row>
    <row r="2380">
      <c r="A2380" s="5" t="s">
        <v>188</v>
      </c>
      <c r="B2380" s="5" t="s">
        <v>888</v>
      </c>
      <c r="C2380" s="5" t="s">
        <v>889</v>
      </c>
      <c r="D2380" s="6">
        <v>1.0</v>
      </c>
    </row>
    <row r="2381">
      <c r="A2381" s="5" t="s">
        <v>188</v>
      </c>
      <c r="B2381" s="5" t="s">
        <v>807</v>
      </c>
      <c r="C2381" s="5" t="s">
        <v>808</v>
      </c>
      <c r="D2381" s="6">
        <v>1.0</v>
      </c>
    </row>
    <row r="2382">
      <c r="A2382" s="5" t="s">
        <v>189</v>
      </c>
      <c r="B2382" s="5" t="s">
        <v>1036</v>
      </c>
      <c r="C2382" s="5" t="s">
        <v>1037</v>
      </c>
      <c r="D2382" s="6">
        <v>1.0</v>
      </c>
    </row>
    <row r="2383">
      <c r="A2383" s="5" t="s">
        <v>189</v>
      </c>
      <c r="B2383" s="5" t="s">
        <v>846</v>
      </c>
      <c r="C2383" s="5" t="s">
        <v>847</v>
      </c>
      <c r="D2383" s="6">
        <v>1.0</v>
      </c>
    </row>
    <row r="2384">
      <c r="A2384" s="5" t="s">
        <v>189</v>
      </c>
      <c r="B2384" s="5" t="s">
        <v>784</v>
      </c>
      <c r="C2384" s="5" t="s">
        <v>785</v>
      </c>
      <c r="D2384" s="6">
        <v>3.0</v>
      </c>
    </row>
    <row r="2385">
      <c r="A2385" s="5" t="s">
        <v>189</v>
      </c>
      <c r="B2385" s="5" t="s">
        <v>786</v>
      </c>
      <c r="C2385" s="5" t="s">
        <v>787</v>
      </c>
      <c r="D2385" s="6">
        <v>3.0</v>
      </c>
    </row>
    <row r="2386">
      <c r="A2386" s="5" t="s">
        <v>189</v>
      </c>
      <c r="B2386" s="5" t="s">
        <v>788</v>
      </c>
      <c r="C2386" s="5" t="s">
        <v>789</v>
      </c>
      <c r="D2386" s="6">
        <v>1.0</v>
      </c>
    </row>
    <row r="2387">
      <c r="A2387" s="5" t="s">
        <v>189</v>
      </c>
      <c r="B2387" s="5" t="s">
        <v>813</v>
      </c>
      <c r="C2387" s="5" t="s">
        <v>812</v>
      </c>
      <c r="D2387" s="6">
        <v>4.0</v>
      </c>
    </row>
    <row r="2388">
      <c r="A2388" s="5" t="s">
        <v>189</v>
      </c>
      <c r="B2388" s="5" t="s">
        <v>800</v>
      </c>
      <c r="C2388" s="5" t="s">
        <v>801</v>
      </c>
      <c r="D2388" s="6">
        <v>12.0</v>
      </c>
    </row>
    <row r="2389">
      <c r="A2389" s="5" t="s">
        <v>189</v>
      </c>
      <c r="B2389" s="5" t="s">
        <v>840</v>
      </c>
      <c r="C2389" s="5" t="s">
        <v>841</v>
      </c>
      <c r="D2389" s="6">
        <v>4.0</v>
      </c>
    </row>
    <row r="2390">
      <c r="A2390" s="5" t="s">
        <v>189</v>
      </c>
      <c r="B2390" s="5" t="s">
        <v>790</v>
      </c>
      <c r="C2390" s="5" t="s">
        <v>791</v>
      </c>
      <c r="D2390" s="6">
        <v>3.0</v>
      </c>
    </row>
    <row r="2391">
      <c r="A2391" s="5" t="s">
        <v>189</v>
      </c>
      <c r="B2391" s="5" t="s">
        <v>842</v>
      </c>
      <c r="C2391" s="5" t="s">
        <v>843</v>
      </c>
      <c r="D2391" s="6">
        <v>1.0</v>
      </c>
    </row>
    <row r="2392">
      <c r="A2392" s="5" t="s">
        <v>189</v>
      </c>
      <c r="B2392" s="5" t="s">
        <v>792</v>
      </c>
      <c r="C2392" s="5" t="s">
        <v>793</v>
      </c>
      <c r="D2392" s="6">
        <v>4.0</v>
      </c>
    </row>
    <row r="2393">
      <c r="A2393" s="5" t="s">
        <v>189</v>
      </c>
      <c r="B2393" s="5" t="s">
        <v>794</v>
      </c>
      <c r="C2393" s="5" t="s">
        <v>795</v>
      </c>
      <c r="D2393" s="6">
        <v>17.0</v>
      </c>
    </row>
    <row r="2394">
      <c r="A2394" s="5" t="s">
        <v>189</v>
      </c>
      <c r="B2394" s="5" t="s">
        <v>796</v>
      </c>
      <c r="C2394" s="5" t="s">
        <v>797</v>
      </c>
      <c r="D2394" s="6">
        <v>2.0</v>
      </c>
    </row>
    <row r="2395">
      <c r="A2395" s="5" t="s">
        <v>189</v>
      </c>
      <c r="B2395" s="5" t="s">
        <v>824</v>
      </c>
      <c r="C2395" s="5" t="s">
        <v>825</v>
      </c>
      <c r="D2395" s="6">
        <v>1.0</v>
      </c>
    </row>
    <row r="2396">
      <c r="A2396" s="5" t="s">
        <v>189</v>
      </c>
      <c r="B2396" s="5" t="s">
        <v>828</v>
      </c>
      <c r="C2396" s="5" t="s">
        <v>829</v>
      </c>
      <c r="D2396" s="6">
        <v>1.0</v>
      </c>
    </row>
    <row r="2397">
      <c r="A2397" s="5" t="s">
        <v>189</v>
      </c>
      <c r="B2397" s="5" t="s">
        <v>802</v>
      </c>
      <c r="C2397" s="5" t="s">
        <v>803</v>
      </c>
      <c r="D2397" s="6">
        <v>3.0</v>
      </c>
    </row>
    <row r="2398">
      <c r="A2398" s="5" t="s">
        <v>189</v>
      </c>
      <c r="B2398" s="5" t="s">
        <v>814</v>
      </c>
      <c r="C2398" s="5" t="s">
        <v>815</v>
      </c>
      <c r="D2398" s="6">
        <v>1.0</v>
      </c>
    </row>
    <row r="2399">
      <c r="A2399" s="5" t="s">
        <v>189</v>
      </c>
      <c r="B2399" s="5" t="s">
        <v>798</v>
      </c>
      <c r="C2399" s="5" t="s">
        <v>799</v>
      </c>
      <c r="D2399" s="6">
        <v>7.0</v>
      </c>
    </row>
    <row r="2400">
      <c r="A2400" s="5" t="s">
        <v>189</v>
      </c>
      <c r="B2400" s="5" t="s">
        <v>880</v>
      </c>
      <c r="C2400" s="5" t="s">
        <v>881</v>
      </c>
      <c r="D2400" s="6">
        <v>2.0</v>
      </c>
    </row>
    <row r="2401">
      <c r="A2401" s="5" t="s">
        <v>189</v>
      </c>
      <c r="B2401" s="5" t="s">
        <v>822</v>
      </c>
      <c r="C2401" s="5" t="s">
        <v>823</v>
      </c>
      <c r="D2401" s="6">
        <v>1.0</v>
      </c>
    </row>
    <row r="2402">
      <c r="A2402" s="5" t="s">
        <v>189</v>
      </c>
      <c r="B2402" s="5" t="s">
        <v>848</v>
      </c>
      <c r="C2402" s="5" t="s">
        <v>849</v>
      </c>
      <c r="D2402" s="6">
        <v>2.0</v>
      </c>
    </row>
    <row r="2403">
      <c r="A2403" s="5" t="s">
        <v>190</v>
      </c>
      <c r="B2403" s="5" t="s">
        <v>809</v>
      </c>
      <c r="C2403" s="5" t="s">
        <v>810</v>
      </c>
      <c r="D2403" s="6">
        <v>1.0</v>
      </c>
    </row>
    <row r="2404">
      <c r="A2404" s="5" t="s">
        <v>190</v>
      </c>
      <c r="B2404" s="5" t="s">
        <v>784</v>
      </c>
      <c r="C2404" s="5" t="s">
        <v>785</v>
      </c>
      <c r="D2404" s="6">
        <v>1.0</v>
      </c>
    </row>
    <row r="2405">
      <c r="A2405" s="5" t="s">
        <v>190</v>
      </c>
      <c r="B2405" s="5" t="s">
        <v>786</v>
      </c>
      <c r="C2405" s="5" t="s">
        <v>787</v>
      </c>
      <c r="D2405" s="6">
        <v>5.0</v>
      </c>
    </row>
    <row r="2406">
      <c r="A2406" s="5" t="s">
        <v>190</v>
      </c>
      <c r="B2406" s="5" t="s">
        <v>788</v>
      </c>
      <c r="C2406" s="5" t="s">
        <v>789</v>
      </c>
      <c r="D2406" s="6">
        <v>2.0</v>
      </c>
    </row>
    <row r="2407">
      <c r="A2407" s="5" t="s">
        <v>190</v>
      </c>
      <c r="B2407" s="5" t="s">
        <v>882</v>
      </c>
      <c r="C2407" s="5" t="s">
        <v>883</v>
      </c>
      <c r="D2407" s="6">
        <v>1.0</v>
      </c>
    </row>
    <row r="2408">
      <c r="A2408" s="5" t="s">
        <v>190</v>
      </c>
      <c r="B2408" s="5" t="s">
        <v>813</v>
      </c>
      <c r="C2408" s="5" t="s">
        <v>812</v>
      </c>
      <c r="D2408" s="6">
        <v>1.0</v>
      </c>
    </row>
    <row r="2409">
      <c r="A2409" s="5" t="s">
        <v>190</v>
      </c>
      <c r="B2409" s="5" t="s">
        <v>838</v>
      </c>
      <c r="C2409" s="5" t="s">
        <v>839</v>
      </c>
      <c r="D2409" s="6">
        <v>1.0</v>
      </c>
    </row>
    <row r="2410">
      <c r="A2410" s="5" t="s">
        <v>190</v>
      </c>
      <c r="B2410" s="5" t="s">
        <v>800</v>
      </c>
      <c r="C2410" s="5" t="s">
        <v>801</v>
      </c>
      <c r="D2410" s="6">
        <v>4.0</v>
      </c>
    </row>
    <row r="2411">
      <c r="A2411" s="5" t="s">
        <v>190</v>
      </c>
      <c r="B2411" s="5" t="s">
        <v>840</v>
      </c>
      <c r="C2411" s="5" t="s">
        <v>841</v>
      </c>
      <c r="D2411" s="6">
        <v>3.0</v>
      </c>
    </row>
    <row r="2412">
      <c r="A2412" s="5" t="s">
        <v>190</v>
      </c>
      <c r="B2412" s="5" t="s">
        <v>790</v>
      </c>
      <c r="C2412" s="5" t="s">
        <v>791</v>
      </c>
      <c r="D2412" s="6">
        <v>3.0</v>
      </c>
    </row>
    <row r="2413">
      <c r="A2413" s="5" t="s">
        <v>190</v>
      </c>
      <c r="B2413" s="5" t="s">
        <v>792</v>
      </c>
      <c r="C2413" s="5" t="s">
        <v>793</v>
      </c>
      <c r="D2413" s="6">
        <v>4.0</v>
      </c>
    </row>
    <row r="2414">
      <c r="A2414" s="5" t="s">
        <v>190</v>
      </c>
      <c r="B2414" s="5" t="s">
        <v>794</v>
      </c>
      <c r="C2414" s="5" t="s">
        <v>795</v>
      </c>
      <c r="D2414" s="6">
        <v>10.0</v>
      </c>
    </row>
    <row r="2415">
      <c r="A2415" s="5" t="s">
        <v>190</v>
      </c>
      <c r="B2415" s="5" t="s">
        <v>824</v>
      </c>
      <c r="C2415" s="5" t="s">
        <v>825</v>
      </c>
      <c r="D2415" s="6">
        <v>3.0</v>
      </c>
    </row>
    <row r="2416">
      <c r="A2416" s="5" t="s">
        <v>190</v>
      </c>
      <c r="B2416" s="5" t="s">
        <v>936</v>
      </c>
      <c r="C2416" s="5" t="s">
        <v>937</v>
      </c>
      <c r="D2416" s="6">
        <v>2.0</v>
      </c>
    </row>
    <row r="2417">
      <c r="A2417" s="5" t="s">
        <v>190</v>
      </c>
      <c r="B2417" s="5" t="s">
        <v>802</v>
      </c>
      <c r="C2417" s="5" t="s">
        <v>803</v>
      </c>
      <c r="D2417" s="6">
        <v>1.0</v>
      </c>
    </row>
    <row r="2418">
      <c r="A2418" s="5" t="s">
        <v>190</v>
      </c>
      <c r="B2418" s="5" t="s">
        <v>814</v>
      </c>
      <c r="C2418" s="5" t="s">
        <v>815</v>
      </c>
      <c r="D2418" s="6">
        <v>3.0</v>
      </c>
    </row>
    <row r="2419">
      <c r="A2419" s="5" t="s">
        <v>190</v>
      </c>
      <c r="B2419" s="5" t="s">
        <v>830</v>
      </c>
      <c r="C2419" s="5" t="s">
        <v>831</v>
      </c>
      <c r="D2419" s="6">
        <v>1.0</v>
      </c>
    </row>
    <row r="2420">
      <c r="A2420" s="5" t="s">
        <v>190</v>
      </c>
      <c r="B2420" s="5" t="s">
        <v>798</v>
      </c>
      <c r="C2420" s="5" t="s">
        <v>799</v>
      </c>
      <c r="D2420" s="6">
        <v>9.0</v>
      </c>
    </row>
    <row r="2421">
      <c r="A2421" s="5" t="s">
        <v>190</v>
      </c>
      <c r="B2421" s="5" t="s">
        <v>1026</v>
      </c>
      <c r="C2421" s="5" t="s">
        <v>1027</v>
      </c>
      <c r="D2421" s="6">
        <v>1.0</v>
      </c>
    </row>
    <row r="2422">
      <c r="A2422" s="5" t="s">
        <v>190</v>
      </c>
      <c r="B2422" s="5" t="s">
        <v>807</v>
      </c>
      <c r="C2422" s="5" t="s">
        <v>808</v>
      </c>
      <c r="D2422" s="6">
        <v>4.0</v>
      </c>
    </row>
    <row r="2423">
      <c r="A2423" s="5" t="s">
        <v>191</v>
      </c>
      <c r="B2423" s="5" t="s">
        <v>809</v>
      </c>
      <c r="C2423" s="5" t="s">
        <v>810</v>
      </c>
      <c r="D2423" s="6">
        <v>1.0</v>
      </c>
    </row>
    <row r="2424">
      <c r="A2424" s="5" t="s">
        <v>191</v>
      </c>
      <c r="B2424" s="5" t="s">
        <v>784</v>
      </c>
      <c r="C2424" s="5" t="s">
        <v>785</v>
      </c>
      <c r="D2424" s="6">
        <v>6.0</v>
      </c>
    </row>
    <row r="2425">
      <c r="A2425" s="5" t="s">
        <v>191</v>
      </c>
      <c r="B2425" s="5" t="s">
        <v>788</v>
      </c>
      <c r="C2425" s="5" t="s">
        <v>789</v>
      </c>
      <c r="D2425" s="6">
        <v>4.0</v>
      </c>
    </row>
    <row r="2426">
      <c r="A2426" s="5" t="s">
        <v>191</v>
      </c>
      <c r="B2426" s="5" t="s">
        <v>968</v>
      </c>
      <c r="C2426" s="5" t="s">
        <v>969</v>
      </c>
      <c r="D2426" s="6">
        <v>1.0</v>
      </c>
    </row>
    <row r="2427">
      <c r="A2427" s="5" t="s">
        <v>191</v>
      </c>
      <c r="B2427" s="5" t="s">
        <v>800</v>
      </c>
      <c r="C2427" s="5" t="s">
        <v>801</v>
      </c>
      <c r="D2427" s="6">
        <v>8.0</v>
      </c>
    </row>
    <row r="2428">
      <c r="A2428" s="5" t="s">
        <v>191</v>
      </c>
      <c r="B2428" s="5" t="s">
        <v>840</v>
      </c>
      <c r="C2428" s="5" t="s">
        <v>841</v>
      </c>
      <c r="D2428" s="6">
        <v>2.0</v>
      </c>
    </row>
    <row r="2429">
      <c r="A2429" s="5" t="s">
        <v>191</v>
      </c>
      <c r="B2429" s="5" t="s">
        <v>790</v>
      </c>
      <c r="C2429" s="5" t="s">
        <v>791</v>
      </c>
      <c r="D2429" s="6">
        <v>5.0</v>
      </c>
    </row>
    <row r="2430">
      <c r="A2430" s="5" t="s">
        <v>191</v>
      </c>
      <c r="B2430" s="5" t="s">
        <v>842</v>
      </c>
      <c r="C2430" s="5" t="s">
        <v>843</v>
      </c>
      <c r="D2430" s="6">
        <v>1.0</v>
      </c>
    </row>
    <row r="2431">
      <c r="A2431" s="5" t="s">
        <v>191</v>
      </c>
      <c r="B2431" s="5" t="s">
        <v>792</v>
      </c>
      <c r="C2431" s="5" t="s">
        <v>793</v>
      </c>
      <c r="D2431" s="6">
        <v>9.0</v>
      </c>
    </row>
    <row r="2432">
      <c r="A2432" s="5" t="s">
        <v>191</v>
      </c>
      <c r="B2432" s="5" t="s">
        <v>794</v>
      </c>
      <c r="C2432" s="5" t="s">
        <v>795</v>
      </c>
      <c r="D2432" s="6">
        <v>20.0</v>
      </c>
    </row>
    <row r="2433">
      <c r="A2433" s="5" t="s">
        <v>191</v>
      </c>
      <c r="B2433" s="5" t="s">
        <v>832</v>
      </c>
      <c r="C2433" s="5" t="s">
        <v>833</v>
      </c>
      <c r="D2433" s="6">
        <v>2.0</v>
      </c>
    </row>
    <row r="2434">
      <c r="A2434" s="5" t="s">
        <v>191</v>
      </c>
      <c r="B2434" s="5" t="s">
        <v>796</v>
      </c>
      <c r="C2434" s="5" t="s">
        <v>797</v>
      </c>
      <c r="D2434" s="6">
        <v>2.0</v>
      </c>
    </row>
    <row r="2435">
      <c r="A2435" s="5" t="s">
        <v>191</v>
      </c>
      <c r="B2435" s="5" t="s">
        <v>870</v>
      </c>
      <c r="C2435" s="5" t="s">
        <v>871</v>
      </c>
      <c r="D2435" s="6">
        <v>1.0</v>
      </c>
    </row>
    <row r="2436">
      <c r="A2436" s="5" t="s">
        <v>191</v>
      </c>
      <c r="B2436" s="5" t="s">
        <v>828</v>
      </c>
      <c r="C2436" s="5" t="s">
        <v>829</v>
      </c>
      <c r="D2436" s="6">
        <v>1.0</v>
      </c>
    </row>
    <row r="2437">
      <c r="A2437" s="5" t="s">
        <v>191</v>
      </c>
      <c r="B2437" s="5" t="s">
        <v>802</v>
      </c>
      <c r="C2437" s="5" t="s">
        <v>803</v>
      </c>
      <c r="D2437" s="6">
        <v>1.0</v>
      </c>
    </row>
    <row r="2438">
      <c r="A2438" s="5" t="s">
        <v>191</v>
      </c>
      <c r="B2438" s="5" t="s">
        <v>814</v>
      </c>
      <c r="C2438" s="5" t="s">
        <v>815</v>
      </c>
      <c r="D2438" s="6">
        <v>2.0</v>
      </c>
    </row>
    <row r="2439">
      <c r="A2439" s="5" t="s">
        <v>191</v>
      </c>
      <c r="B2439" s="5" t="s">
        <v>820</v>
      </c>
      <c r="C2439" s="5" t="s">
        <v>821</v>
      </c>
      <c r="D2439" s="6">
        <v>1.0</v>
      </c>
    </row>
    <row r="2440">
      <c r="A2440" s="5" t="s">
        <v>191</v>
      </c>
      <c r="B2440" s="5" t="s">
        <v>830</v>
      </c>
      <c r="C2440" s="5" t="s">
        <v>831</v>
      </c>
      <c r="D2440" s="6">
        <v>1.0</v>
      </c>
    </row>
    <row r="2441">
      <c r="A2441" s="5" t="s">
        <v>191</v>
      </c>
      <c r="B2441" s="5" t="s">
        <v>798</v>
      </c>
      <c r="C2441" s="5" t="s">
        <v>799</v>
      </c>
      <c r="D2441" s="6">
        <v>3.0</v>
      </c>
    </row>
    <row r="2442">
      <c r="A2442" s="5" t="s">
        <v>191</v>
      </c>
      <c r="B2442" s="5" t="s">
        <v>888</v>
      </c>
      <c r="C2442" s="5" t="s">
        <v>889</v>
      </c>
      <c r="D2442" s="6">
        <v>1.0</v>
      </c>
    </row>
    <row r="2443">
      <c r="A2443" s="5" t="s">
        <v>191</v>
      </c>
      <c r="B2443" s="5" t="s">
        <v>807</v>
      </c>
      <c r="C2443" s="5" t="s">
        <v>808</v>
      </c>
      <c r="D2443" s="6">
        <v>3.0</v>
      </c>
    </row>
    <row r="2444">
      <c r="A2444" s="5" t="s">
        <v>214</v>
      </c>
      <c r="B2444" s="5" t="s">
        <v>804</v>
      </c>
      <c r="C2444" s="5" t="s">
        <v>805</v>
      </c>
      <c r="D2444" s="6">
        <v>1.0</v>
      </c>
    </row>
    <row r="2445">
      <c r="A2445" s="5" t="s">
        <v>214</v>
      </c>
      <c r="B2445" s="5" t="s">
        <v>809</v>
      </c>
      <c r="C2445" s="5" t="s">
        <v>810</v>
      </c>
      <c r="D2445" s="6">
        <v>1.0</v>
      </c>
    </row>
    <row r="2446">
      <c r="A2446" s="5" t="s">
        <v>214</v>
      </c>
      <c r="B2446" s="5" t="s">
        <v>784</v>
      </c>
      <c r="C2446" s="5" t="s">
        <v>785</v>
      </c>
      <c r="D2446" s="6">
        <v>6.0</v>
      </c>
    </row>
    <row r="2447">
      <c r="A2447" s="5" t="s">
        <v>214</v>
      </c>
      <c r="B2447" s="5" t="s">
        <v>854</v>
      </c>
      <c r="C2447" s="5" t="s">
        <v>855</v>
      </c>
      <c r="D2447" s="6">
        <v>1.0</v>
      </c>
    </row>
    <row r="2448">
      <c r="A2448" s="5" t="s">
        <v>214</v>
      </c>
      <c r="B2448" s="5" t="s">
        <v>786</v>
      </c>
      <c r="C2448" s="5" t="s">
        <v>787</v>
      </c>
      <c r="D2448" s="6">
        <v>2.0</v>
      </c>
    </row>
    <row r="2449">
      <c r="A2449" s="5" t="s">
        <v>214</v>
      </c>
      <c r="B2449" s="5" t="s">
        <v>788</v>
      </c>
      <c r="C2449" s="5" t="s">
        <v>789</v>
      </c>
      <c r="D2449" s="6">
        <v>5.0</v>
      </c>
    </row>
    <row r="2450">
      <c r="A2450" s="5" t="s">
        <v>214</v>
      </c>
      <c r="B2450" s="5" t="s">
        <v>813</v>
      </c>
      <c r="C2450" s="5" t="s">
        <v>812</v>
      </c>
      <c r="D2450" s="6">
        <v>1.0</v>
      </c>
    </row>
    <row r="2451">
      <c r="A2451" s="5" t="s">
        <v>214</v>
      </c>
      <c r="B2451" s="5" t="s">
        <v>800</v>
      </c>
      <c r="C2451" s="5" t="s">
        <v>801</v>
      </c>
      <c r="D2451" s="6">
        <v>3.0</v>
      </c>
    </row>
    <row r="2452">
      <c r="A2452" s="5" t="s">
        <v>214</v>
      </c>
      <c r="B2452" s="5" t="s">
        <v>970</v>
      </c>
      <c r="C2452" s="5" t="s">
        <v>971</v>
      </c>
      <c r="D2452" s="6">
        <v>1.0</v>
      </c>
    </row>
    <row r="2453">
      <c r="A2453" s="5" t="s">
        <v>214</v>
      </c>
      <c r="B2453" s="5" t="s">
        <v>790</v>
      </c>
      <c r="C2453" s="5" t="s">
        <v>791</v>
      </c>
      <c r="D2453" s="6">
        <v>6.0</v>
      </c>
    </row>
    <row r="2454">
      <c r="A2454" s="5" t="s">
        <v>214</v>
      </c>
      <c r="B2454" s="5" t="s">
        <v>792</v>
      </c>
      <c r="C2454" s="5" t="s">
        <v>793</v>
      </c>
      <c r="D2454" s="6">
        <v>12.0</v>
      </c>
    </row>
    <row r="2455">
      <c r="A2455" s="5" t="s">
        <v>214</v>
      </c>
      <c r="B2455" s="5" t="s">
        <v>794</v>
      </c>
      <c r="C2455" s="5" t="s">
        <v>795</v>
      </c>
      <c r="D2455" s="6">
        <v>3.0</v>
      </c>
    </row>
    <row r="2456">
      <c r="A2456" s="5" t="s">
        <v>214</v>
      </c>
      <c r="B2456" s="5" t="s">
        <v>796</v>
      </c>
      <c r="C2456" s="5" t="s">
        <v>797</v>
      </c>
      <c r="D2456" s="6">
        <v>5.0</v>
      </c>
    </row>
    <row r="2457">
      <c r="A2457" s="5" t="s">
        <v>214</v>
      </c>
      <c r="B2457" s="5" t="s">
        <v>856</v>
      </c>
      <c r="C2457" s="5" t="s">
        <v>857</v>
      </c>
      <c r="D2457" s="6">
        <v>1.0</v>
      </c>
    </row>
    <row r="2458">
      <c r="A2458" s="5" t="s">
        <v>214</v>
      </c>
      <c r="B2458" s="5" t="s">
        <v>824</v>
      </c>
      <c r="C2458" s="5" t="s">
        <v>825</v>
      </c>
      <c r="D2458" s="6">
        <v>4.0</v>
      </c>
    </row>
    <row r="2459">
      <c r="A2459" s="5" t="s">
        <v>214</v>
      </c>
      <c r="B2459" s="5" t="s">
        <v>802</v>
      </c>
      <c r="C2459" s="5" t="s">
        <v>803</v>
      </c>
      <c r="D2459" s="6">
        <v>1.0</v>
      </c>
    </row>
    <row r="2460">
      <c r="A2460" s="5" t="s">
        <v>214</v>
      </c>
      <c r="B2460" s="5" t="s">
        <v>798</v>
      </c>
      <c r="C2460" s="5" t="s">
        <v>799</v>
      </c>
      <c r="D2460" s="6">
        <v>13.0</v>
      </c>
    </row>
    <row r="2461">
      <c r="A2461" s="5" t="s">
        <v>214</v>
      </c>
      <c r="B2461" s="5" t="s">
        <v>822</v>
      </c>
      <c r="C2461" s="5" t="s">
        <v>823</v>
      </c>
      <c r="D2461" s="6">
        <v>1.0</v>
      </c>
    </row>
    <row r="2462">
      <c r="A2462" s="5" t="s">
        <v>214</v>
      </c>
      <c r="B2462" s="5" t="s">
        <v>807</v>
      </c>
      <c r="C2462" s="5" t="s">
        <v>808</v>
      </c>
      <c r="D2462" s="6">
        <v>4.0</v>
      </c>
    </row>
    <row r="2463">
      <c r="A2463" s="5" t="s">
        <v>214</v>
      </c>
      <c r="B2463" s="5" t="s">
        <v>1020</v>
      </c>
      <c r="C2463" s="5" t="s">
        <v>1021</v>
      </c>
      <c r="D2463" s="6">
        <v>1.0</v>
      </c>
    </row>
    <row r="2464">
      <c r="A2464" s="5" t="s">
        <v>224</v>
      </c>
      <c r="B2464" s="5" t="s">
        <v>784</v>
      </c>
      <c r="C2464" s="5" t="s">
        <v>785</v>
      </c>
      <c r="D2464" s="6">
        <v>1.0</v>
      </c>
    </row>
    <row r="2465">
      <c r="A2465" s="5" t="s">
        <v>224</v>
      </c>
      <c r="B2465" s="5" t="s">
        <v>786</v>
      </c>
      <c r="C2465" s="5" t="s">
        <v>787</v>
      </c>
      <c r="D2465" s="6">
        <v>2.0</v>
      </c>
    </row>
    <row r="2466">
      <c r="A2466" s="5" t="s">
        <v>224</v>
      </c>
      <c r="B2466" s="5" t="s">
        <v>788</v>
      </c>
      <c r="C2466" s="5" t="s">
        <v>789</v>
      </c>
      <c r="D2466" s="6">
        <v>1.0</v>
      </c>
    </row>
    <row r="2467">
      <c r="A2467" s="5" t="s">
        <v>224</v>
      </c>
      <c r="B2467" s="5" t="s">
        <v>811</v>
      </c>
      <c r="C2467" s="5" t="s">
        <v>812</v>
      </c>
      <c r="D2467" s="6">
        <v>1.0</v>
      </c>
    </row>
    <row r="2468">
      <c r="A2468" s="5" t="s">
        <v>224</v>
      </c>
      <c r="B2468" s="5" t="s">
        <v>813</v>
      </c>
      <c r="C2468" s="5" t="s">
        <v>812</v>
      </c>
      <c r="D2468" s="6">
        <v>3.0</v>
      </c>
    </row>
    <row r="2469">
      <c r="A2469" s="5" t="s">
        <v>224</v>
      </c>
      <c r="B2469" s="5" t="s">
        <v>800</v>
      </c>
      <c r="C2469" s="5" t="s">
        <v>801</v>
      </c>
      <c r="D2469" s="6">
        <v>8.0</v>
      </c>
    </row>
    <row r="2470">
      <c r="A2470" s="5" t="s">
        <v>224</v>
      </c>
      <c r="B2470" s="5" t="s">
        <v>790</v>
      </c>
      <c r="C2470" s="5" t="s">
        <v>791</v>
      </c>
      <c r="D2470" s="6">
        <v>1.0</v>
      </c>
    </row>
    <row r="2471">
      <c r="A2471" s="5" t="s">
        <v>224</v>
      </c>
      <c r="B2471" s="5" t="s">
        <v>792</v>
      </c>
      <c r="C2471" s="5" t="s">
        <v>793</v>
      </c>
      <c r="D2471" s="6">
        <v>4.0</v>
      </c>
    </row>
    <row r="2472">
      <c r="A2472" s="5" t="s">
        <v>224</v>
      </c>
      <c r="B2472" s="5" t="s">
        <v>794</v>
      </c>
      <c r="C2472" s="5" t="s">
        <v>795</v>
      </c>
      <c r="D2472" s="6">
        <v>6.0</v>
      </c>
    </row>
    <row r="2473">
      <c r="A2473" s="5" t="s">
        <v>224</v>
      </c>
      <c r="B2473" s="5" t="s">
        <v>912</v>
      </c>
      <c r="C2473" s="5" t="s">
        <v>913</v>
      </c>
      <c r="D2473" s="6">
        <v>1.0</v>
      </c>
    </row>
    <row r="2474">
      <c r="A2474" s="5" t="s">
        <v>224</v>
      </c>
      <c r="B2474" s="5" t="s">
        <v>796</v>
      </c>
      <c r="C2474" s="5" t="s">
        <v>797</v>
      </c>
      <c r="D2474" s="6">
        <v>1.0</v>
      </c>
    </row>
    <row r="2475">
      <c r="A2475" s="5" t="s">
        <v>224</v>
      </c>
      <c r="B2475" s="5" t="s">
        <v>824</v>
      </c>
      <c r="C2475" s="5" t="s">
        <v>825</v>
      </c>
      <c r="D2475" s="6">
        <v>1.0</v>
      </c>
    </row>
    <row r="2476">
      <c r="A2476" s="5" t="s">
        <v>224</v>
      </c>
      <c r="B2476" s="5" t="s">
        <v>960</v>
      </c>
      <c r="C2476" s="5" t="s">
        <v>961</v>
      </c>
      <c r="D2476" s="6">
        <v>1.0</v>
      </c>
    </row>
    <row r="2477">
      <c r="A2477" s="5" t="s">
        <v>224</v>
      </c>
      <c r="B2477" s="5" t="s">
        <v>798</v>
      </c>
      <c r="C2477" s="5" t="s">
        <v>799</v>
      </c>
      <c r="D2477" s="6">
        <v>10.0</v>
      </c>
    </row>
    <row r="2478">
      <c r="A2478" s="5" t="s">
        <v>224</v>
      </c>
      <c r="B2478" s="5" t="s">
        <v>880</v>
      </c>
      <c r="C2478" s="5" t="s">
        <v>881</v>
      </c>
      <c r="D2478" s="6">
        <v>1.0</v>
      </c>
    </row>
    <row r="2479">
      <c r="A2479" s="5" t="s">
        <v>224</v>
      </c>
      <c r="B2479" s="5" t="s">
        <v>848</v>
      </c>
      <c r="C2479" s="5" t="s">
        <v>849</v>
      </c>
      <c r="D2479" s="6">
        <v>2.0</v>
      </c>
    </row>
    <row r="2480">
      <c r="A2480" s="5" t="s">
        <v>226</v>
      </c>
      <c r="B2480" s="5" t="s">
        <v>846</v>
      </c>
      <c r="C2480" s="5" t="s">
        <v>847</v>
      </c>
      <c r="D2480" s="6">
        <v>1.0</v>
      </c>
    </row>
    <row r="2481">
      <c r="A2481" s="5" t="s">
        <v>226</v>
      </c>
      <c r="B2481" s="5" t="s">
        <v>809</v>
      </c>
      <c r="C2481" s="5" t="s">
        <v>810</v>
      </c>
      <c r="D2481" s="6">
        <v>2.0</v>
      </c>
    </row>
    <row r="2482">
      <c r="A2482" s="5" t="s">
        <v>226</v>
      </c>
      <c r="B2482" s="5" t="s">
        <v>786</v>
      </c>
      <c r="C2482" s="5" t="s">
        <v>787</v>
      </c>
      <c r="D2482" s="6">
        <v>5.0</v>
      </c>
    </row>
    <row r="2483">
      <c r="A2483" s="5" t="s">
        <v>226</v>
      </c>
      <c r="B2483" s="5" t="s">
        <v>813</v>
      </c>
      <c r="C2483" s="5" t="s">
        <v>812</v>
      </c>
      <c r="D2483" s="6">
        <v>1.0</v>
      </c>
    </row>
    <row r="2484">
      <c r="A2484" s="5" t="s">
        <v>226</v>
      </c>
      <c r="B2484" s="5" t="s">
        <v>800</v>
      </c>
      <c r="C2484" s="5" t="s">
        <v>801</v>
      </c>
      <c r="D2484" s="6">
        <v>11.0</v>
      </c>
    </row>
    <row r="2485">
      <c r="A2485" s="5" t="s">
        <v>226</v>
      </c>
      <c r="B2485" s="5" t="s">
        <v>792</v>
      </c>
      <c r="C2485" s="5" t="s">
        <v>793</v>
      </c>
      <c r="D2485" s="6">
        <v>13.0</v>
      </c>
    </row>
    <row r="2486">
      <c r="A2486" s="5" t="s">
        <v>226</v>
      </c>
      <c r="B2486" s="5" t="s">
        <v>794</v>
      </c>
      <c r="C2486" s="5" t="s">
        <v>795</v>
      </c>
      <c r="D2486" s="6">
        <v>14.0</v>
      </c>
    </row>
    <row r="2487">
      <c r="A2487" s="5" t="s">
        <v>226</v>
      </c>
      <c r="B2487" s="5" t="s">
        <v>864</v>
      </c>
      <c r="C2487" s="5" t="s">
        <v>865</v>
      </c>
      <c r="D2487" s="6">
        <v>1.0</v>
      </c>
    </row>
    <row r="2488">
      <c r="A2488" s="5" t="s">
        <v>226</v>
      </c>
      <c r="B2488" s="5" t="s">
        <v>796</v>
      </c>
      <c r="C2488" s="5" t="s">
        <v>797</v>
      </c>
      <c r="D2488" s="6">
        <v>3.0</v>
      </c>
    </row>
    <row r="2489">
      <c r="A2489" s="5" t="s">
        <v>226</v>
      </c>
      <c r="B2489" s="5" t="s">
        <v>824</v>
      </c>
      <c r="C2489" s="5" t="s">
        <v>825</v>
      </c>
      <c r="D2489" s="6">
        <v>1.0</v>
      </c>
    </row>
    <row r="2490">
      <c r="A2490" s="5" t="s">
        <v>226</v>
      </c>
      <c r="B2490" s="5" t="s">
        <v>802</v>
      </c>
      <c r="C2490" s="5" t="s">
        <v>803</v>
      </c>
      <c r="D2490" s="6">
        <v>3.0</v>
      </c>
    </row>
    <row r="2491">
      <c r="A2491" s="5" t="s">
        <v>226</v>
      </c>
      <c r="B2491" s="5" t="s">
        <v>892</v>
      </c>
      <c r="C2491" s="5" t="s">
        <v>893</v>
      </c>
      <c r="D2491" s="6">
        <v>2.0</v>
      </c>
    </row>
    <row r="2492">
      <c r="A2492" s="5" t="s">
        <v>226</v>
      </c>
      <c r="B2492" s="5" t="s">
        <v>830</v>
      </c>
      <c r="C2492" s="5" t="s">
        <v>831</v>
      </c>
      <c r="D2492" s="6">
        <v>1.0</v>
      </c>
    </row>
    <row r="2493">
      <c r="A2493" s="5" t="s">
        <v>226</v>
      </c>
      <c r="B2493" s="5" t="s">
        <v>798</v>
      </c>
      <c r="C2493" s="5" t="s">
        <v>799</v>
      </c>
      <c r="D2493" s="6">
        <v>15.0</v>
      </c>
    </row>
    <row r="2494">
      <c r="A2494" s="5" t="s">
        <v>226</v>
      </c>
      <c r="B2494" s="5" t="s">
        <v>880</v>
      </c>
      <c r="C2494" s="5" t="s">
        <v>881</v>
      </c>
      <c r="D2494" s="6">
        <v>2.0</v>
      </c>
    </row>
    <row r="2495">
      <c r="A2495" s="5" t="s">
        <v>226</v>
      </c>
      <c r="B2495" s="5" t="s">
        <v>1038</v>
      </c>
      <c r="C2495" s="5" t="s">
        <v>1039</v>
      </c>
      <c r="D2495" s="6">
        <v>1.0</v>
      </c>
    </row>
    <row r="2496">
      <c r="A2496" s="5" t="s">
        <v>226</v>
      </c>
      <c r="B2496" s="5" t="s">
        <v>848</v>
      </c>
      <c r="C2496" s="5" t="s">
        <v>849</v>
      </c>
      <c r="D2496" s="6">
        <v>5.0</v>
      </c>
    </row>
    <row r="2497">
      <c r="A2497" s="5" t="s">
        <v>226</v>
      </c>
      <c r="B2497" s="5" t="s">
        <v>890</v>
      </c>
      <c r="C2497" s="5" t="s">
        <v>891</v>
      </c>
      <c r="D2497" s="6">
        <v>1.0</v>
      </c>
    </row>
    <row r="2498">
      <c r="A2498" s="5" t="s">
        <v>226</v>
      </c>
      <c r="B2498" s="5" t="s">
        <v>906</v>
      </c>
      <c r="C2498" s="5" t="s">
        <v>907</v>
      </c>
      <c r="D2498" s="6">
        <v>1.0</v>
      </c>
    </row>
    <row r="2499">
      <c r="A2499" s="5" t="s">
        <v>226</v>
      </c>
      <c r="B2499" s="5" t="s">
        <v>807</v>
      </c>
      <c r="C2499" s="5" t="s">
        <v>808</v>
      </c>
      <c r="D2499" s="6">
        <v>3.0</v>
      </c>
    </row>
    <row r="2500">
      <c r="A2500" s="5" t="s">
        <v>227</v>
      </c>
      <c r="B2500" s="5" t="s">
        <v>804</v>
      </c>
      <c r="C2500" s="5" t="s">
        <v>805</v>
      </c>
      <c r="D2500" s="6">
        <v>1.0</v>
      </c>
    </row>
    <row r="2501">
      <c r="A2501" s="5" t="s">
        <v>227</v>
      </c>
      <c r="B2501" s="5" t="s">
        <v>846</v>
      </c>
      <c r="C2501" s="5" t="s">
        <v>847</v>
      </c>
      <c r="D2501" s="6">
        <v>1.0</v>
      </c>
    </row>
    <row r="2502">
      <c r="A2502" s="5" t="s">
        <v>227</v>
      </c>
      <c r="B2502" s="5" t="s">
        <v>809</v>
      </c>
      <c r="C2502" s="5" t="s">
        <v>810</v>
      </c>
      <c r="D2502" s="6">
        <v>5.0</v>
      </c>
    </row>
    <row r="2503">
      <c r="A2503" s="5" t="s">
        <v>227</v>
      </c>
      <c r="B2503" s="5" t="s">
        <v>784</v>
      </c>
      <c r="C2503" s="5" t="s">
        <v>785</v>
      </c>
      <c r="D2503" s="6">
        <v>2.0</v>
      </c>
    </row>
    <row r="2504">
      <c r="A2504" s="5" t="s">
        <v>227</v>
      </c>
      <c r="B2504" s="5" t="s">
        <v>854</v>
      </c>
      <c r="C2504" s="5" t="s">
        <v>855</v>
      </c>
      <c r="D2504" s="6">
        <v>3.0</v>
      </c>
    </row>
    <row r="2505">
      <c r="A2505" s="5" t="s">
        <v>227</v>
      </c>
      <c r="B2505" s="5" t="s">
        <v>786</v>
      </c>
      <c r="C2505" s="5" t="s">
        <v>787</v>
      </c>
      <c r="D2505" s="6">
        <v>2.0</v>
      </c>
    </row>
    <row r="2506">
      <c r="A2506" s="5" t="s">
        <v>227</v>
      </c>
      <c r="B2506" s="5" t="s">
        <v>788</v>
      </c>
      <c r="C2506" s="5" t="s">
        <v>789</v>
      </c>
      <c r="D2506" s="6">
        <v>1.0</v>
      </c>
    </row>
    <row r="2507">
      <c r="A2507" s="5" t="s">
        <v>227</v>
      </c>
      <c r="B2507" s="5" t="s">
        <v>800</v>
      </c>
      <c r="C2507" s="5" t="s">
        <v>801</v>
      </c>
      <c r="D2507" s="6">
        <v>9.0</v>
      </c>
    </row>
    <row r="2508">
      <c r="A2508" s="5" t="s">
        <v>227</v>
      </c>
      <c r="B2508" s="5" t="s">
        <v>840</v>
      </c>
      <c r="C2508" s="5" t="s">
        <v>841</v>
      </c>
      <c r="D2508" s="6">
        <v>1.0</v>
      </c>
    </row>
    <row r="2509">
      <c r="A2509" s="5" t="s">
        <v>227</v>
      </c>
      <c r="B2509" s="5" t="s">
        <v>790</v>
      </c>
      <c r="C2509" s="5" t="s">
        <v>791</v>
      </c>
      <c r="D2509" s="6">
        <v>7.0</v>
      </c>
    </row>
    <row r="2510">
      <c r="A2510" s="5" t="s">
        <v>227</v>
      </c>
      <c r="B2510" s="5" t="s">
        <v>842</v>
      </c>
      <c r="C2510" s="5" t="s">
        <v>843</v>
      </c>
      <c r="D2510" s="6">
        <v>1.0</v>
      </c>
    </row>
    <row r="2511">
      <c r="A2511" s="5" t="s">
        <v>227</v>
      </c>
      <c r="B2511" s="5" t="s">
        <v>792</v>
      </c>
      <c r="C2511" s="5" t="s">
        <v>793</v>
      </c>
      <c r="D2511" s="6">
        <v>12.0</v>
      </c>
    </row>
    <row r="2512">
      <c r="A2512" s="5" t="s">
        <v>227</v>
      </c>
      <c r="B2512" s="5" t="s">
        <v>794</v>
      </c>
      <c r="C2512" s="5" t="s">
        <v>795</v>
      </c>
      <c r="D2512" s="6">
        <v>8.0</v>
      </c>
    </row>
    <row r="2513">
      <c r="A2513" s="5" t="s">
        <v>227</v>
      </c>
      <c r="B2513" s="5" t="s">
        <v>796</v>
      </c>
      <c r="C2513" s="5" t="s">
        <v>797</v>
      </c>
      <c r="D2513" s="6">
        <v>3.0</v>
      </c>
    </row>
    <row r="2514">
      <c r="A2514" s="5" t="s">
        <v>227</v>
      </c>
      <c r="B2514" s="5" t="s">
        <v>878</v>
      </c>
      <c r="C2514" s="5" t="s">
        <v>879</v>
      </c>
      <c r="D2514" s="6">
        <v>1.0</v>
      </c>
    </row>
    <row r="2515">
      <c r="A2515" s="5" t="s">
        <v>227</v>
      </c>
      <c r="B2515" s="5" t="s">
        <v>824</v>
      </c>
      <c r="C2515" s="5" t="s">
        <v>825</v>
      </c>
      <c r="D2515" s="6">
        <v>1.0</v>
      </c>
    </row>
    <row r="2516">
      <c r="A2516" s="5" t="s">
        <v>227</v>
      </c>
      <c r="B2516" s="5" t="s">
        <v>802</v>
      </c>
      <c r="C2516" s="5" t="s">
        <v>803</v>
      </c>
      <c r="D2516" s="6">
        <v>2.0</v>
      </c>
    </row>
    <row r="2517">
      <c r="A2517" s="5" t="s">
        <v>227</v>
      </c>
      <c r="B2517" s="5" t="s">
        <v>798</v>
      </c>
      <c r="C2517" s="5" t="s">
        <v>799</v>
      </c>
      <c r="D2517" s="6">
        <v>12.0</v>
      </c>
    </row>
    <row r="2518">
      <c r="A2518" s="5" t="s">
        <v>227</v>
      </c>
      <c r="B2518" s="5" t="s">
        <v>848</v>
      </c>
      <c r="C2518" s="5" t="s">
        <v>849</v>
      </c>
      <c r="D2518" s="6">
        <v>2.0</v>
      </c>
    </row>
    <row r="2519">
      <c r="A2519" s="5" t="s">
        <v>227</v>
      </c>
      <c r="B2519" s="5" t="s">
        <v>807</v>
      </c>
      <c r="C2519" s="5" t="s">
        <v>808</v>
      </c>
      <c r="D2519" s="6">
        <v>4.0</v>
      </c>
    </row>
    <row r="2520">
      <c r="A2520" s="5" t="s">
        <v>228</v>
      </c>
      <c r="B2520" s="5" t="s">
        <v>782</v>
      </c>
      <c r="C2520" s="5" t="s">
        <v>783</v>
      </c>
      <c r="D2520" s="6">
        <v>1.0</v>
      </c>
    </row>
    <row r="2521">
      <c r="A2521" s="5" t="s">
        <v>228</v>
      </c>
      <c r="B2521" s="5" t="s">
        <v>846</v>
      </c>
      <c r="C2521" s="5" t="s">
        <v>847</v>
      </c>
      <c r="D2521" s="6">
        <v>1.0</v>
      </c>
    </row>
    <row r="2522">
      <c r="A2522" s="5" t="s">
        <v>228</v>
      </c>
      <c r="B2522" s="5" t="s">
        <v>809</v>
      </c>
      <c r="C2522" s="5" t="s">
        <v>810</v>
      </c>
      <c r="D2522" s="6">
        <v>2.0</v>
      </c>
    </row>
    <row r="2523">
      <c r="A2523" s="5" t="s">
        <v>228</v>
      </c>
      <c r="B2523" s="5" t="s">
        <v>784</v>
      </c>
      <c r="C2523" s="5" t="s">
        <v>785</v>
      </c>
      <c r="D2523" s="6">
        <v>5.0</v>
      </c>
    </row>
    <row r="2524">
      <c r="A2524" s="5" t="s">
        <v>228</v>
      </c>
      <c r="B2524" s="5" t="s">
        <v>786</v>
      </c>
      <c r="C2524" s="5" t="s">
        <v>787</v>
      </c>
      <c r="D2524" s="6">
        <v>1.0</v>
      </c>
    </row>
    <row r="2525">
      <c r="A2525" s="5" t="s">
        <v>228</v>
      </c>
      <c r="B2525" s="5" t="s">
        <v>800</v>
      </c>
      <c r="C2525" s="5" t="s">
        <v>801</v>
      </c>
      <c r="D2525" s="6">
        <v>14.0</v>
      </c>
    </row>
    <row r="2526">
      <c r="A2526" s="5" t="s">
        <v>228</v>
      </c>
      <c r="B2526" s="5" t="s">
        <v>792</v>
      </c>
      <c r="C2526" s="5" t="s">
        <v>793</v>
      </c>
      <c r="D2526" s="6">
        <v>3.0</v>
      </c>
    </row>
    <row r="2527">
      <c r="A2527" s="5" t="s">
        <v>228</v>
      </c>
      <c r="B2527" s="5" t="s">
        <v>794</v>
      </c>
      <c r="C2527" s="5" t="s">
        <v>795</v>
      </c>
      <c r="D2527" s="6">
        <v>4.0</v>
      </c>
    </row>
    <row r="2528">
      <c r="A2528" s="5" t="s">
        <v>228</v>
      </c>
      <c r="B2528" s="5" t="s">
        <v>832</v>
      </c>
      <c r="C2528" s="5" t="s">
        <v>833</v>
      </c>
      <c r="D2528" s="6">
        <v>2.0</v>
      </c>
    </row>
    <row r="2529">
      <c r="A2529" s="5" t="s">
        <v>228</v>
      </c>
      <c r="B2529" s="5" t="s">
        <v>796</v>
      </c>
      <c r="C2529" s="5" t="s">
        <v>797</v>
      </c>
      <c r="D2529" s="6">
        <v>1.0</v>
      </c>
    </row>
    <row r="2530">
      <c r="A2530" s="5" t="s">
        <v>228</v>
      </c>
      <c r="B2530" s="5" t="s">
        <v>824</v>
      </c>
      <c r="C2530" s="5" t="s">
        <v>825</v>
      </c>
      <c r="D2530" s="6">
        <v>2.0</v>
      </c>
    </row>
    <row r="2531">
      <c r="A2531" s="5" t="s">
        <v>228</v>
      </c>
      <c r="B2531" s="5" t="s">
        <v>902</v>
      </c>
      <c r="C2531" s="5" t="s">
        <v>903</v>
      </c>
      <c r="D2531" s="6">
        <v>1.0</v>
      </c>
    </row>
    <row r="2532">
      <c r="A2532" s="5" t="s">
        <v>228</v>
      </c>
      <c r="B2532" s="5" t="s">
        <v>868</v>
      </c>
      <c r="C2532" s="5" t="s">
        <v>869</v>
      </c>
      <c r="D2532" s="6">
        <v>1.0</v>
      </c>
    </row>
    <row r="2533">
      <c r="A2533" s="5" t="s">
        <v>228</v>
      </c>
      <c r="B2533" s="5" t="s">
        <v>802</v>
      </c>
      <c r="C2533" s="5" t="s">
        <v>803</v>
      </c>
      <c r="D2533" s="6">
        <v>2.0</v>
      </c>
    </row>
    <row r="2534">
      <c r="A2534" s="5" t="s">
        <v>228</v>
      </c>
      <c r="B2534" s="5" t="s">
        <v>798</v>
      </c>
      <c r="C2534" s="5" t="s">
        <v>799</v>
      </c>
      <c r="D2534" s="6">
        <v>9.0</v>
      </c>
    </row>
    <row r="2535">
      <c r="A2535" s="5" t="s">
        <v>228</v>
      </c>
      <c r="B2535" s="5" t="s">
        <v>880</v>
      </c>
      <c r="C2535" s="5" t="s">
        <v>881</v>
      </c>
      <c r="D2535" s="6">
        <v>1.0</v>
      </c>
    </row>
    <row r="2536">
      <c r="A2536" s="5" t="s">
        <v>228</v>
      </c>
      <c r="B2536" s="5" t="s">
        <v>807</v>
      </c>
      <c r="C2536" s="5" t="s">
        <v>808</v>
      </c>
      <c r="D2536" s="6">
        <v>3.0</v>
      </c>
    </row>
    <row r="2537">
      <c r="A2537" s="5" t="s">
        <v>230</v>
      </c>
      <c r="B2537" s="5" t="s">
        <v>846</v>
      </c>
      <c r="C2537" s="5" t="s">
        <v>847</v>
      </c>
      <c r="D2537" s="6">
        <v>5.0</v>
      </c>
    </row>
    <row r="2538">
      <c r="A2538" s="5" t="s">
        <v>230</v>
      </c>
      <c r="B2538" s="5" t="s">
        <v>784</v>
      </c>
      <c r="C2538" s="5" t="s">
        <v>785</v>
      </c>
      <c r="D2538" s="6">
        <v>1.0</v>
      </c>
    </row>
    <row r="2539">
      <c r="A2539" s="5" t="s">
        <v>230</v>
      </c>
      <c r="B2539" s="5" t="s">
        <v>786</v>
      </c>
      <c r="C2539" s="5" t="s">
        <v>787</v>
      </c>
      <c r="D2539" s="6">
        <v>2.0</v>
      </c>
    </row>
    <row r="2540">
      <c r="A2540" s="5" t="s">
        <v>230</v>
      </c>
      <c r="B2540" s="5" t="s">
        <v>788</v>
      </c>
      <c r="C2540" s="5" t="s">
        <v>789</v>
      </c>
      <c r="D2540" s="6">
        <v>3.0</v>
      </c>
    </row>
    <row r="2541">
      <c r="A2541" s="5" t="s">
        <v>230</v>
      </c>
      <c r="B2541" s="5" t="s">
        <v>838</v>
      </c>
      <c r="C2541" s="5" t="s">
        <v>839</v>
      </c>
      <c r="D2541" s="6">
        <v>1.0</v>
      </c>
    </row>
    <row r="2542">
      <c r="A2542" s="5" t="s">
        <v>230</v>
      </c>
      <c r="B2542" s="5" t="s">
        <v>800</v>
      </c>
      <c r="C2542" s="5" t="s">
        <v>801</v>
      </c>
      <c r="D2542" s="6">
        <v>12.0</v>
      </c>
    </row>
    <row r="2543">
      <c r="A2543" s="5" t="s">
        <v>230</v>
      </c>
      <c r="B2543" s="5" t="s">
        <v>792</v>
      </c>
      <c r="C2543" s="5" t="s">
        <v>793</v>
      </c>
      <c r="D2543" s="6">
        <v>4.0</v>
      </c>
    </row>
    <row r="2544">
      <c r="A2544" s="5" t="s">
        <v>230</v>
      </c>
      <c r="B2544" s="5" t="s">
        <v>794</v>
      </c>
      <c r="C2544" s="5" t="s">
        <v>795</v>
      </c>
      <c r="D2544" s="6">
        <v>18.0</v>
      </c>
    </row>
    <row r="2545">
      <c r="A2545" s="5" t="s">
        <v>230</v>
      </c>
      <c r="B2545" s="5" t="s">
        <v>912</v>
      </c>
      <c r="C2545" s="5" t="s">
        <v>913</v>
      </c>
      <c r="D2545" s="6">
        <v>1.0</v>
      </c>
    </row>
    <row r="2546">
      <c r="A2546" s="5" t="s">
        <v>230</v>
      </c>
      <c r="B2546" s="5" t="s">
        <v>874</v>
      </c>
      <c r="C2546" s="5" t="s">
        <v>875</v>
      </c>
      <c r="D2546" s="6">
        <v>1.0</v>
      </c>
    </row>
    <row r="2547">
      <c r="A2547" s="5" t="s">
        <v>230</v>
      </c>
      <c r="B2547" s="5" t="s">
        <v>796</v>
      </c>
      <c r="C2547" s="5" t="s">
        <v>797</v>
      </c>
      <c r="D2547" s="6">
        <v>1.0</v>
      </c>
    </row>
    <row r="2548">
      <c r="A2548" s="5" t="s">
        <v>230</v>
      </c>
      <c r="B2548" s="5" t="s">
        <v>824</v>
      </c>
      <c r="C2548" s="5" t="s">
        <v>825</v>
      </c>
      <c r="D2548" s="6">
        <v>2.0</v>
      </c>
    </row>
    <row r="2549">
      <c r="A2549" s="5" t="s">
        <v>230</v>
      </c>
      <c r="B2549" s="5" t="s">
        <v>902</v>
      </c>
      <c r="C2549" s="5" t="s">
        <v>903</v>
      </c>
      <c r="D2549" s="6">
        <v>1.0</v>
      </c>
    </row>
    <row r="2550">
      <c r="A2550" s="5" t="s">
        <v>230</v>
      </c>
      <c r="B2550" s="5" t="s">
        <v>868</v>
      </c>
      <c r="C2550" s="5" t="s">
        <v>869</v>
      </c>
      <c r="D2550" s="6">
        <v>1.0</v>
      </c>
    </row>
    <row r="2551">
      <c r="A2551" s="5" t="s">
        <v>230</v>
      </c>
      <c r="B2551" s="5" t="s">
        <v>802</v>
      </c>
      <c r="C2551" s="5" t="s">
        <v>803</v>
      </c>
      <c r="D2551" s="6">
        <v>1.0</v>
      </c>
    </row>
    <row r="2552">
      <c r="A2552" s="5" t="s">
        <v>230</v>
      </c>
      <c r="B2552" s="5" t="s">
        <v>798</v>
      </c>
      <c r="C2552" s="5" t="s">
        <v>799</v>
      </c>
      <c r="D2552" s="6">
        <v>10.0</v>
      </c>
    </row>
    <row r="2553">
      <c r="A2553" s="5" t="s">
        <v>230</v>
      </c>
      <c r="B2553" s="5" t="s">
        <v>807</v>
      </c>
      <c r="C2553" s="5" t="s">
        <v>808</v>
      </c>
      <c r="D2553" s="6">
        <v>3.0</v>
      </c>
    </row>
    <row r="2554">
      <c r="A2554" s="5" t="s">
        <v>231</v>
      </c>
      <c r="B2554" s="5" t="s">
        <v>809</v>
      </c>
      <c r="C2554" s="5" t="s">
        <v>810</v>
      </c>
      <c r="D2554" s="6">
        <v>5.0</v>
      </c>
    </row>
    <row r="2555">
      <c r="A2555" s="5" t="s">
        <v>231</v>
      </c>
      <c r="B2555" s="5" t="s">
        <v>784</v>
      </c>
      <c r="C2555" s="5" t="s">
        <v>785</v>
      </c>
      <c r="D2555" s="6">
        <v>1.0</v>
      </c>
    </row>
    <row r="2556">
      <c r="A2556" s="5" t="s">
        <v>231</v>
      </c>
      <c r="B2556" s="5" t="s">
        <v>788</v>
      </c>
      <c r="C2556" s="5" t="s">
        <v>789</v>
      </c>
      <c r="D2556" s="6">
        <v>4.0</v>
      </c>
    </row>
    <row r="2557">
      <c r="A2557" s="5" t="s">
        <v>231</v>
      </c>
      <c r="B2557" s="5" t="s">
        <v>858</v>
      </c>
      <c r="C2557" s="5" t="s">
        <v>859</v>
      </c>
      <c r="D2557" s="6">
        <v>1.0</v>
      </c>
    </row>
    <row r="2558">
      <c r="A2558" s="5" t="s">
        <v>231</v>
      </c>
      <c r="B2558" s="5" t="s">
        <v>800</v>
      </c>
      <c r="C2558" s="5" t="s">
        <v>801</v>
      </c>
      <c r="D2558" s="6">
        <v>9.0</v>
      </c>
    </row>
    <row r="2559">
      <c r="A2559" s="5" t="s">
        <v>231</v>
      </c>
      <c r="B2559" s="5" t="s">
        <v>840</v>
      </c>
      <c r="C2559" s="5" t="s">
        <v>841</v>
      </c>
      <c r="D2559" s="6">
        <v>1.0</v>
      </c>
    </row>
    <row r="2560">
      <c r="A2560" s="5" t="s">
        <v>231</v>
      </c>
      <c r="B2560" s="5" t="s">
        <v>842</v>
      </c>
      <c r="C2560" s="5" t="s">
        <v>843</v>
      </c>
      <c r="D2560" s="6">
        <v>2.0</v>
      </c>
    </row>
    <row r="2561">
      <c r="A2561" s="5" t="s">
        <v>231</v>
      </c>
      <c r="B2561" s="5" t="s">
        <v>792</v>
      </c>
      <c r="C2561" s="5" t="s">
        <v>793</v>
      </c>
      <c r="D2561" s="6">
        <v>9.0</v>
      </c>
    </row>
    <row r="2562">
      <c r="A2562" s="5" t="s">
        <v>231</v>
      </c>
      <c r="B2562" s="5" t="s">
        <v>794</v>
      </c>
      <c r="C2562" s="5" t="s">
        <v>795</v>
      </c>
      <c r="D2562" s="6">
        <v>17.0</v>
      </c>
    </row>
    <row r="2563">
      <c r="A2563" s="5" t="s">
        <v>231</v>
      </c>
      <c r="B2563" s="5" t="s">
        <v>796</v>
      </c>
      <c r="C2563" s="5" t="s">
        <v>797</v>
      </c>
      <c r="D2563" s="6">
        <v>1.0</v>
      </c>
    </row>
    <row r="2564">
      <c r="A2564" s="5" t="s">
        <v>231</v>
      </c>
      <c r="B2564" s="5" t="s">
        <v>824</v>
      </c>
      <c r="C2564" s="5" t="s">
        <v>825</v>
      </c>
      <c r="D2564" s="6">
        <v>1.0</v>
      </c>
    </row>
    <row r="2565">
      <c r="A2565" s="5" t="s">
        <v>231</v>
      </c>
      <c r="B2565" s="5" t="s">
        <v>952</v>
      </c>
      <c r="C2565" s="5" t="s">
        <v>953</v>
      </c>
      <c r="D2565" s="6">
        <v>1.0</v>
      </c>
    </row>
    <row r="2566">
      <c r="A2566" s="5" t="s">
        <v>231</v>
      </c>
      <c r="B2566" s="5" t="s">
        <v>802</v>
      </c>
      <c r="C2566" s="5" t="s">
        <v>803</v>
      </c>
      <c r="D2566" s="6">
        <v>3.0</v>
      </c>
    </row>
    <row r="2567">
      <c r="A2567" s="5" t="s">
        <v>231</v>
      </c>
      <c r="B2567" s="5" t="s">
        <v>814</v>
      </c>
      <c r="C2567" s="5" t="s">
        <v>815</v>
      </c>
      <c r="D2567" s="6">
        <v>2.0</v>
      </c>
    </row>
    <row r="2568">
      <c r="A2568" s="5" t="s">
        <v>231</v>
      </c>
      <c r="B2568" s="5" t="s">
        <v>830</v>
      </c>
      <c r="C2568" s="5" t="s">
        <v>831</v>
      </c>
      <c r="D2568" s="6">
        <v>1.0</v>
      </c>
    </row>
    <row r="2569">
      <c r="A2569" s="5" t="s">
        <v>231</v>
      </c>
      <c r="B2569" s="5" t="s">
        <v>798</v>
      </c>
      <c r="C2569" s="5" t="s">
        <v>799</v>
      </c>
      <c r="D2569" s="6">
        <v>8.0</v>
      </c>
    </row>
    <row r="2570">
      <c r="A2570" s="5" t="s">
        <v>231</v>
      </c>
      <c r="B2570" s="5" t="s">
        <v>816</v>
      </c>
      <c r="C2570" s="5" t="s">
        <v>817</v>
      </c>
      <c r="D2570" s="6">
        <v>1.0</v>
      </c>
    </row>
    <row r="2571">
      <c r="A2571" s="5" t="s">
        <v>231</v>
      </c>
      <c r="B2571" s="5" t="s">
        <v>848</v>
      </c>
      <c r="C2571" s="5" t="s">
        <v>849</v>
      </c>
      <c r="D2571" s="6">
        <v>5.0</v>
      </c>
    </row>
    <row r="2572">
      <c r="A2572" s="5" t="s">
        <v>231</v>
      </c>
      <c r="B2572" s="5" t="s">
        <v>807</v>
      </c>
      <c r="C2572" s="5" t="s">
        <v>808</v>
      </c>
      <c r="D2572" s="6">
        <v>2.0</v>
      </c>
    </row>
    <row r="2573">
      <c r="A2573" s="5" t="s">
        <v>231</v>
      </c>
      <c r="B2573" s="5" t="s">
        <v>922</v>
      </c>
      <c r="C2573" s="5" t="s">
        <v>923</v>
      </c>
      <c r="D2573" s="6">
        <v>1.0</v>
      </c>
    </row>
    <row r="2574">
      <c r="A2574" s="5" t="s">
        <v>233</v>
      </c>
      <c r="B2574" s="5" t="s">
        <v>809</v>
      </c>
      <c r="C2574" s="5" t="s">
        <v>810</v>
      </c>
      <c r="D2574" s="6">
        <v>2.0</v>
      </c>
    </row>
    <row r="2575">
      <c r="A2575" s="5" t="s">
        <v>233</v>
      </c>
      <c r="B2575" s="5" t="s">
        <v>784</v>
      </c>
      <c r="C2575" s="5" t="s">
        <v>785</v>
      </c>
      <c r="D2575" s="6">
        <v>1.0</v>
      </c>
    </row>
    <row r="2576">
      <c r="A2576" s="5" t="s">
        <v>233</v>
      </c>
      <c r="B2576" s="5" t="s">
        <v>788</v>
      </c>
      <c r="C2576" s="5" t="s">
        <v>789</v>
      </c>
      <c r="D2576" s="6">
        <v>1.0</v>
      </c>
    </row>
    <row r="2577">
      <c r="A2577" s="5" t="s">
        <v>233</v>
      </c>
      <c r="B2577" s="5" t="s">
        <v>811</v>
      </c>
      <c r="C2577" s="5" t="s">
        <v>812</v>
      </c>
      <c r="D2577" s="6">
        <v>2.0</v>
      </c>
    </row>
    <row r="2578">
      <c r="A2578" s="5" t="s">
        <v>233</v>
      </c>
      <c r="B2578" s="5" t="s">
        <v>813</v>
      </c>
      <c r="C2578" s="5" t="s">
        <v>812</v>
      </c>
      <c r="D2578" s="6">
        <v>2.0</v>
      </c>
    </row>
    <row r="2579">
      <c r="A2579" s="5" t="s">
        <v>233</v>
      </c>
      <c r="B2579" s="5" t="s">
        <v>800</v>
      </c>
      <c r="C2579" s="5" t="s">
        <v>801</v>
      </c>
      <c r="D2579" s="6">
        <v>17.0</v>
      </c>
    </row>
    <row r="2580">
      <c r="A2580" s="5" t="s">
        <v>233</v>
      </c>
      <c r="B2580" s="5" t="s">
        <v>842</v>
      </c>
      <c r="C2580" s="5" t="s">
        <v>843</v>
      </c>
      <c r="D2580" s="6">
        <v>1.0</v>
      </c>
    </row>
    <row r="2581">
      <c r="A2581" s="5" t="s">
        <v>233</v>
      </c>
      <c r="B2581" s="5" t="s">
        <v>792</v>
      </c>
      <c r="C2581" s="5" t="s">
        <v>793</v>
      </c>
      <c r="D2581" s="6">
        <v>8.0</v>
      </c>
    </row>
    <row r="2582">
      <c r="A2582" s="5" t="s">
        <v>233</v>
      </c>
      <c r="B2582" s="5" t="s">
        <v>794</v>
      </c>
      <c r="C2582" s="5" t="s">
        <v>795</v>
      </c>
      <c r="D2582" s="6">
        <v>8.0</v>
      </c>
    </row>
    <row r="2583">
      <c r="A2583" s="5" t="s">
        <v>233</v>
      </c>
      <c r="B2583" s="5" t="s">
        <v>796</v>
      </c>
      <c r="C2583" s="5" t="s">
        <v>797</v>
      </c>
      <c r="D2583" s="6">
        <v>2.0</v>
      </c>
    </row>
    <row r="2584">
      <c r="A2584" s="5" t="s">
        <v>233</v>
      </c>
      <c r="B2584" s="5" t="s">
        <v>824</v>
      </c>
      <c r="C2584" s="5" t="s">
        <v>825</v>
      </c>
      <c r="D2584" s="6">
        <v>3.0</v>
      </c>
    </row>
    <row r="2585">
      <c r="A2585" s="5" t="s">
        <v>233</v>
      </c>
      <c r="B2585" s="5" t="s">
        <v>868</v>
      </c>
      <c r="C2585" s="5" t="s">
        <v>869</v>
      </c>
      <c r="D2585" s="6">
        <v>1.0</v>
      </c>
    </row>
    <row r="2586">
      <c r="A2586" s="5" t="s">
        <v>233</v>
      </c>
      <c r="B2586" s="5" t="s">
        <v>998</v>
      </c>
      <c r="C2586" s="5" t="s">
        <v>999</v>
      </c>
      <c r="D2586" s="6">
        <v>2.0</v>
      </c>
    </row>
    <row r="2587">
      <c r="A2587" s="5" t="s">
        <v>233</v>
      </c>
      <c r="B2587" s="5" t="s">
        <v>798</v>
      </c>
      <c r="C2587" s="5" t="s">
        <v>799</v>
      </c>
      <c r="D2587" s="6">
        <v>8.0</v>
      </c>
    </row>
    <row r="2588">
      <c r="A2588" s="5" t="s">
        <v>233</v>
      </c>
      <c r="B2588" s="5" t="s">
        <v>848</v>
      </c>
      <c r="C2588" s="5" t="s">
        <v>849</v>
      </c>
      <c r="D2588" s="6">
        <v>2.0</v>
      </c>
    </row>
    <row r="2589">
      <c r="A2589" s="5" t="s">
        <v>233</v>
      </c>
      <c r="B2589" s="5" t="s">
        <v>807</v>
      </c>
      <c r="C2589" s="5" t="s">
        <v>808</v>
      </c>
      <c r="D2589" s="6">
        <v>7.0</v>
      </c>
    </row>
    <row r="2590">
      <c r="A2590" s="5" t="s">
        <v>234</v>
      </c>
      <c r="B2590" s="5" t="s">
        <v>846</v>
      </c>
      <c r="C2590" s="5" t="s">
        <v>847</v>
      </c>
      <c r="D2590" s="6">
        <v>1.0</v>
      </c>
    </row>
    <row r="2591">
      <c r="A2591" s="5" t="s">
        <v>234</v>
      </c>
      <c r="B2591" s="5" t="s">
        <v>809</v>
      </c>
      <c r="C2591" s="5" t="s">
        <v>810</v>
      </c>
      <c r="D2591" s="6">
        <v>2.0</v>
      </c>
    </row>
    <row r="2592">
      <c r="A2592" s="5" t="s">
        <v>234</v>
      </c>
      <c r="B2592" s="5" t="s">
        <v>784</v>
      </c>
      <c r="C2592" s="5" t="s">
        <v>785</v>
      </c>
      <c r="D2592" s="6">
        <v>1.0</v>
      </c>
    </row>
    <row r="2593">
      <c r="A2593" s="5" t="s">
        <v>234</v>
      </c>
      <c r="B2593" s="5" t="s">
        <v>786</v>
      </c>
      <c r="C2593" s="5" t="s">
        <v>787</v>
      </c>
      <c r="D2593" s="6">
        <v>2.0</v>
      </c>
    </row>
    <row r="2594">
      <c r="A2594" s="5" t="s">
        <v>234</v>
      </c>
      <c r="B2594" s="5" t="s">
        <v>788</v>
      </c>
      <c r="C2594" s="5" t="s">
        <v>789</v>
      </c>
      <c r="D2594" s="6">
        <v>2.0</v>
      </c>
    </row>
    <row r="2595">
      <c r="A2595" s="5" t="s">
        <v>234</v>
      </c>
      <c r="B2595" s="5" t="s">
        <v>811</v>
      </c>
      <c r="C2595" s="5" t="s">
        <v>812</v>
      </c>
      <c r="D2595" s="6">
        <v>9.0</v>
      </c>
    </row>
    <row r="2596">
      <c r="A2596" s="5" t="s">
        <v>234</v>
      </c>
      <c r="B2596" s="5" t="s">
        <v>800</v>
      </c>
      <c r="C2596" s="5" t="s">
        <v>801</v>
      </c>
      <c r="D2596" s="6">
        <v>3.0</v>
      </c>
    </row>
    <row r="2597">
      <c r="A2597" s="5" t="s">
        <v>234</v>
      </c>
      <c r="B2597" s="5" t="s">
        <v>842</v>
      </c>
      <c r="C2597" s="5" t="s">
        <v>843</v>
      </c>
      <c r="D2597" s="6">
        <v>1.0</v>
      </c>
    </row>
    <row r="2598">
      <c r="A2598" s="5" t="s">
        <v>234</v>
      </c>
      <c r="B2598" s="5" t="s">
        <v>792</v>
      </c>
      <c r="C2598" s="5" t="s">
        <v>793</v>
      </c>
      <c r="D2598" s="6">
        <v>11.0</v>
      </c>
    </row>
    <row r="2599">
      <c r="A2599" s="5" t="s">
        <v>234</v>
      </c>
      <c r="B2599" s="5" t="s">
        <v>794</v>
      </c>
      <c r="C2599" s="5" t="s">
        <v>795</v>
      </c>
      <c r="D2599" s="6">
        <v>22.0</v>
      </c>
    </row>
    <row r="2600">
      <c r="A2600" s="5" t="s">
        <v>234</v>
      </c>
      <c r="B2600" s="5" t="s">
        <v>824</v>
      </c>
      <c r="C2600" s="5" t="s">
        <v>825</v>
      </c>
      <c r="D2600" s="6">
        <v>2.0</v>
      </c>
    </row>
    <row r="2601">
      <c r="A2601" s="5" t="s">
        <v>234</v>
      </c>
      <c r="B2601" s="5" t="s">
        <v>802</v>
      </c>
      <c r="C2601" s="5" t="s">
        <v>803</v>
      </c>
      <c r="D2601" s="6">
        <v>1.0</v>
      </c>
    </row>
    <row r="2602">
      <c r="A2602" s="5" t="s">
        <v>234</v>
      </c>
      <c r="B2602" s="5" t="s">
        <v>814</v>
      </c>
      <c r="C2602" s="5" t="s">
        <v>815</v>
      </c>
      <c r="D2602" s="6">
        <v>1.0</v>
      </c>
    </row>
    <row r="2603">
      <c r="A2603" s="5" t="s">
        <v>234</v>
      </c>
      <c r="B2603" s="5" t="s">
        <v>820</v>
      </c>
      <c r="C2603" s="5" t="s">
        <v>821</v>
      </c>
      <c r="D2603" s="6">
        <v>1.0</v>
      </c>
    </row>
    <row r="2604">
      <c r="A2604" s="5" t="s">
        <v>234</v>
      </c>
      <c r="B2604" s="5" t="s">
        <v>830</v>
      </c>
      <c r="C2604" s="5" t="s">
        <v>831</v>
      </c>
      <c r="D2604" s="6">
        <v>1.0</v>
      </c>
    </row>
    <row r="2605">
      <c r="A2605" s="5" t="s">
        <v>234</v>
      </c>
      <c r="B2605" s="5" t="s">
        <v>798</v>
      </c>
      <c r="C2605" s="5" t="s">
        <v>799</v>
      </c>
      <c r="D2605" s="6">
        <v>10.0</v>
      </c>
    </row>
    <row r="2606">
      <c r="A2606" s="5" t="s">
        <v>234</v>
      </c>
      <c r="B2606" s="5" t="s">
        <v>962</v>
      </c>
      <c r="C2606" s="5" t="s">
        <v>963</v>
      </c>
      <c r="D2606" s="6">
        <v>1.0</v>
      </c>
    </row>
    <row r="2607">
      <c r="A2607" s="5" t="s">
        <v>234</v>
      </c>
      <c r="B2607" s="5" t="s">
        <v>822</v>
      </c>
      <c r="C2607" s="5" t="s">
        <v>823</v>
      </c>
      <c r="D2607" s="6">
        <v>1.0</v>
      </c>
    </row>
    <row r="2608">
      <c r="A2608" s="5" t="s">
        <v>234</v>
      </c>
      <c r="B2608" s="5" t="s">
        <v>807</v>
      </c>
      <c r="C2608" s="5" t="s">
        <v>808</v>
      </c>
      <c r="D2608" s="6">
        <v>1.0</v>
      </c>
    </row>
    <row r="2609">
      <c r="A2609" s="5" t="s">
        <v>235</v>
      </c>
      <c r="B2609" s="5" t="s">
        <v>784</v>
      </c>
      <c r="C2609" s="5" t="s">
        <v>785</v>
      </c>
      <c r="D2609" s="6">
        <v>2.0</v>
      </c>
    </row>
    <row r="2610">
      <c r="A2610" s="5" t="s">
        <v>235</v>
      </c>
      <c r="B2610" s="5" t="s">
        <v>786</v>
      </c>
      <c r="C2610" s="5" t="s">
        <v>787</v>
      </c>
      <c r="D2610" s="6">
        <v>1.0</v>
      </c>
    </row>
    <row r="2611">
      <c r="A2611" s="5" t="s">
        <v>235</v>
      </c>
      <c r="B2611" s="5" t="s">
        <v>788</v>
      </c>
      <c r="C2611" s="5" t="s">
        <v>789</v>
      </c>
      <c r="D2611" s="6">
        <v>1.0</v>
      </c>
    </row>
    <row r="2612">
      <c r="A2612" s="5" t="s">
        <v>235</v>
      </c>
      <c r="B2612" s="5" t="s">
        <v>813</v>
      </c>
      <c r="C2612" s="5" t="s">
        <v>812</v>
      </c>
      <c r="D2612" s="6">
        <v>1.0</v>
      </c>
    </row>
    <row r="2613">
      <c r="A2613" s="5" t="s">
        <v>235</v>
      </c>
      <c r="B2613" s="5" t="s">
        <v>800</v>
      </c>
      <c r="C2613" s="5" t="s">
        <v>801</v>
      </c>
      <c r="D2613" s="6">
        <v>8.0</v>
      </c>
    </row>
    <row r="2614">
      <c r="A2614" s="5" t="s">
        <v>235</v>
      </c>
      <c r="B2614" s="5" t="s">
        <v>790</v>
      </c>
      <c r="C2614" s="5" t="s">
        <v>791</v>
      </c>
      <c r="D2614" s="6">
        <v>1.0</v>
      </c>
    </row>
    <row r="2615">
      <c r="A2615" s="5" t="s">
        <v>235</v>
      </c>
      <c r="B2615" s="5" t="s">
        <v>842</v>
      </c>
      <c r="C2615" s="5" t="s">
        <v>843</v>
      </c>
      <c r="D2615" s="6">
        <v>1.0</v>
      </c>
    </row>
    <row r="2616">
      <c r="A2616" s="5" t="s">
        <v>235</v>
      </c>
      <c r="B2616" s="5" t="s">
        <v>792</v>
      </c>
      <c r="C2616" s="5" t="s">
        <v>793</v>
      </c>
      <c r="D2616" s="6">
        <v>7.0</v>
      </c>
    </row>
    <row r="2617">
      <c r="A2617" s="5" t="s">
        <v>235</v>
      </c>
      <c r="B2617" s="5" t="s">
        <v>794</v>
      </c>
      <c r="C2617" s="5" t="s">
        <v>795</v>
      </c>
      <c r="D2617" s="6">
        <v>15.0</v>
      </c>
    </row>
    <row r="2618">
      <c r="A2618" s="5" t="s">
        <v>235</v>
      </c>
      <c r="B2618" s="5" t="s">
        <v>874</v>
      </c>
      <c r="C2618" s="5" t="s">
        <v>875</v>
      </c>
      <c r="D2618" s="6">
        <v>1.0</v>
      </c>
    </row>
    <row r="2619">
      <c r="A2619" s="5" t="s">
        <v>235</v>
      </c>
      <c r="B2619" s="5" t="s">
        <v>856</v>
      </c>
      <c r="C2619" s="5" t="s">
        <v>857</v>
      </c>
      <c r="D2619" s="6">
        <v>3.0</v>
      </c>
    </row>
    <row r="2620">
      <c r="A2620" s="5" t="s">
        <v>235</v>
      </c>
      <c r="B2620" s="5" t="s">
        <v>824</v>
      </c>
      <c r="C2620" s="5" t="s">
        <v>825</v>
      </c>
      <c r="D2620" s="6">
        <v>3.0</v>
      </c>
    </row>
    <row r="2621">
      <c r="A2621" s="5" t="s">
        <v>235</v>
      </c>
      <c r="B2621" s="5" t="s">
        <v>868</v>
      </c>
      <c r="C2621" s="5" t="s">
        <v>869</v>
      </c>
      <c r="D2621" s="6">
        <v>1.0</v>
      </c>
    </row>
    <row r="2622">
      <c r="A2622" s="5" t="s">
        <v>235</v>
      </c>
      <c r="B2622" s="5" t="s">
        <v>828</v>
      </c>
      <c r="C2622" s="5" t="s">
        <v>829</v>
      </c>
      <c r="D2622" s="6">
        <v>1.0</v>
      </c>
    </row>
    <row r="2623">
      <c r="A2623" s="5" t="s">
        <v>235</v>
      </c>
      <c r="B2623" s="5" t="s">
        <v>802</v>
      </c>
      <c r="C2623" s="5" t="s">
        <v>803</v>
      </c>
      <c r="D2623" s="6">
        <v>1.0</v>
      </c>
    </row>
    <row r="2624">
      <c r="A2624" s="5" t="s">
        <v>235</v>
      </c>
      <c r="B2624" s="5" t="s">
        <v>998</v>
      </c>
      <c r="C2624" s="5" t="s">
        <v>999</v>
      </c>
      <c r="D2624" s="6">
        <v>2.0</v>
      </c>
    </row>
    <row r="2625">
      <c r="A2625" s="5" t="s">
        <v>235</v>
      </c>
      <c r="B2625" s="5" t="s">
        <v>830</v>
      </c>
      <c r="C2625" s="5" t="s">
        <v>831</v>
      </c>
      <c r="D2625" s="6">
        <v>2.0</v>
      </c>
    </row>
    <row r="2626">
      <c r="A2626" s="5" t="s">
        <v>235</v>
      </c>
      <c r="B2626" s="5" t="s">
        <v>798</v>
      </c>
      <c r="C2626" s="5" t="s">
        <v>799</v>
      </c>
      <c r="D2626" s="6">
        <v>5.0</v>
      </c>
    </row>
    <row r="2627">
      <c r="A2627" s="5" t="s">
        <v>235</v>
      </c>
      <c r="B2627" s="5" t="s">
        <v>822</v>
      </c>
      <c r="C2627" s="5" t="s">
        <v>823</v>
      </c>
      <c r="D2627" s="6">
        <v>1.0</v>
      </c>
    </row>
    <row r="2628">
      <c r="A2628" s="5" t="s">
        <v>235</v>
      </c>
      <c r="B2628" s="5" t="s">
        <v>848</v>
      </c>
      <c r="C2628" s="5" t="s">
        <v>849</v>
      </c>
      <c r="D2628" s="6">
        <v>1.0</v>
      </c>
    </row>
    <row r="2629">
      <c r="A2629" s="5" t="s">
        <v>235</v>
      </c>
      <c r="B2629" s="5" t="s">
        <v>807</v>
      </c>
      <c r="C2629" s="5" t="s">
        <v>808</v>
      </c>
      <c r="D2629" s="6">
        <v>3.0</v>
      </c>
    </row>
    <row r="2630">
      <c r="A2630" s="5" t="s">
        <v>236</v>
      </c>
      <c r="B2630" s="5" t="s">
        <v>809</v>
      </c>
      <c r="C2630" s="5" t="s">
        <v>810</v>
      </c>
      <c r="D2630" s="6">
        <v>2.0</v>
      </c>
    </row>
    <row r="2631">
      <c r="A2631" s="5" t="s">
        <v>236</v>
      </c>
      <c r="B2631" s="5" t="s">
        <v>786</v>
      </c>
      <c r="C2631" s="5" t="s">
        <v>787</v>
      </c>
      <c r="D2631" s="6">
        <v>3.0</v>
      </c>
    </row>
    <row r="2632">
      <c r="A2632" s="5" t="s">
        <v>236</v>
      </c>
      <c r="B2632" s="5" t="s">
        <v>788</v>
      </c>
      <c r="C2632" s="5" t="s">
        <v>789</v>
      </c>
      <c r="D2632" s="6">
        <v>1.0</v>
      </c>
    </row>
    <row r="2633">
      <c r="A2633" s="5" t="s">
        <v>236</v>
      </c>
      <c r="B2633" s="5" t="s">
        <v>811</v>
      </c>
      <c r="C2633" s="5" t="s">
        <v>812</v>
      </c>
      <c r="D2633" s="6">
        <v>1.0</v>
      </c>
    </row>
    <row r="2634">
      <c r="A2634" s="5" t="s">
        <v>236</v>
      </c>
      <c r="B2634" s="5" t="s">
        <v>813</v>
      </c>
      <c r="C2634" s="5" t="s">
        <v>812</v>
      </c>
      <c r="D2634" s="6">
        <v>1.0</v>
      </c>
    </row>
    <row r="2635">
      <c r="A2635" s="5" t="s">
        <v>236</v>
      </c>
      <c r="B2635" s="5" t="s">
        <v>800</v>
      </c>
      <c r="C2635" s="5" t="s">
        <v>801</v>
      </c>
      <c r="D2635" s="6">
        <v>11.0</v>
      </c>
    </row>
    <row r="2636">
      <c r="A2636" s="5" t="s">
        <v>236</v>
      </c>
      <c r="B2636" s="5" t="s">
        <v>970</v>
      </c>
      <c r="C2636" s="5" t="s">
        <v>971</v>
      </c>
      <c r="D2636" s="6">
        <v>1.0</v>
      </c>
    </row>
    <row r="2637">
      <c r="A2637" s="5" t="s">
        <v>236</v>
      </c>
      <c r="B2637" s="5" t="s">
        <v>790</v>
      </c>
      <c r="C2637" s="5" t="s">
        <v>791</v>
      </c>
      <c r="D2637" s="6">
        <v>1.0</v>
      </c>
    </row>
    <row r="2638">
      <c r="A2638" s="5" t="s">
        <v>236</v>
      </c>
      <c r="B2638" s="5" t="s">
        <v>842</v>
      </c>
      <c r="C2638" s="5" t="s">
        <v>843</v>
      </c>
      <c r="D2638" s="6">
        <v>1.0</v>
      </c>
    </row>
    <row r="2639">
      <c r="A2639" s="5" t="s">
        <v>236</v>
      </c>
      <c r="B2639" s="5" t="s">
        <v>792</v>
      </c>
      <c r="C2639" s="5" t="s">
        <v>793</v>
      </c>
      <c r="D2639" s="6">
        <v>13.0</v>
      </c>
    </row>
    <row r="2640">
      <c r="A2640" s="5" t="s">
        <v>236</v>
      </c>
      <c r="B2640" s="5" t="s">
        <v>794</v>
      </c>
      <c r="C2640" s="5" t="s">
        <v>795</v>
      </c>
      <c r="D2640" s="6">
        <v>11.0</v>
      </c>
    </row>
    <row r="2641">
      <c r="A2641" s="5" t="s">
        <v>236</v>
      </c>
      <c r="B2641" s="5" t="s">
        <v>886</v>
      </c>
      <c r="C2641" s="5" t="s">
        <v>887</v>
      </c>
      <c r="D2641" s="6">
        <v>2.0</v>
      </c>
    </row>
    <row r="2642">
      <c r="A2642" s="5" t="s">
        <v>236</v>
      </c>
      <c r="B2642" s="5" t="s">
        <v>796</v>
      </c>
      <c r="C2642" s="5" t="s">
        <v>797</v>
      </c>
      <c r="D2642" s="6">
        <v>8.0</v>
      </c>
    </row>
    <row r="2643">
      <c r="A2643" s="5" t="s">
        <v>236</v>
      </c>
      <c r="B2643" s="5" t="s">
        <v>856</v>
      </c>
      <c r="C2643" s="5" t="s">
        <v>857</v>
      </c>
      <c r="D2643" s="6">
        <v>5.0</v>
      </c>
    </row>
    <row r="2644">
      <c r="A2644" s="5" t="s">
        <v>236</v>
      </c>
      <c r="B2644" s="5" t="s">
        <v>824</v>
      </c>
      <c r="C2644" s="5" t="s">
        <v>825</v>
      </c>
      <c r="D2644" s="6">
        <v>3.0</v>
      </c>
    </row>
    <row r="2645">
      <c r="A2645" s="5" t="s">
        <v>236</v>
      </c>
      <c r="B2645" s="5" t="s">
        <v>802</v>
      </c>
      <c r="C2645" s="5" t="s">
        <v>803</v>
      </c>
      <c r="D2645" s="6">
        <v>5.0</v>
      </c>
    </row>
    <row r="2646">
      <c r="A2646" s="5" t="s">
        <v>236</v>
      </c>
      <c r="B2646" s="5" t="s">
        <v>814</v>
      </c>
      <c r="C2646" s="5" t="s">
        <v>815</v>
      </c>
      <c r="D2646" s="6">
        <v>1.0</v>
      </c>
    </row>
    <row r="2647">
      <c r="A2647" s="5" t="s">
        <v>236</v>
      </c>
      <c r="B2647" s="5" t="s">
        <v>798</v>
      </c>
      <c r="C2647" s="5" t="s">
        <v>799</v>
      </c>
      <c r="D2647" s="6">
        <v>4.0</v>
      </c>
    </row>
    <row r="2648">
      <c r="A2648" s="5" t="s">
        <v>236</v>
      </c>
      <c r="B2648" s="5" t="s">
        <v>848</v>
      </c>
      <c r="C2648" s="5" t="s">
        <v>849</v>
      </c>
      <c r="D2648" s="6">
        <v>2.0</v>
      </c>
    </row>
    <row r="2649">
      <c r="A2649" s="5" t="s">
        <v>236</v>
      </c>
      <c r="B2649" s="5" t="s">
        <v>807</v>
      </c>
      <c r="C2649" s="5" t="s">
        <v>808</v>
      </c>
      <c r="D2649" s="6">
        <v>4.0</v>
      </c>
    </row>
    <row r="2650">
      <c r="A2650" s="5" t="s">
        <v>215</v>
      </c>
      <c r="B2650" s="5" t="s">
        <v>846</v>
      </c>
      <c r="C2650" s="5" t="s">
        <v>847</v>
      </c>
      <c r="D2650" s="6">
        <v>2.0</v>
      </c>
    </row>
    <row r="2651">
      <c r="A2651" s="5" t="s">
        <v>215</v>
      </c>
      <c r="B2651" s="5" t="s">
        <v>809</v>
      </c>
      <c r="C2651" s="5" t="s">
        <v>810</v>
      </c>
      <c r="D2651" s="6">
        <v>3.0</v>
      </c>
    </row>
    <row r="2652">
      <c r="A2652" s="5" t="s">
        <v>215</v>
      </c>
      <c r="B2652" s="5" t="s">
        <v>784</v>
      </c>
      <c r="C2652" s="5" t="s">
        <v>785</v>
      </c>
      <c r="D2652" s="6">
        <v>7.0</v>
      </c>
    </row>
    <row r="2653">
      <c r="A2653" s="5" t="s">
        <v>215</v>
      </c>
      <c r="B2653" s="5" t="s">
        <v>788</v>
      </c>
      <c r="C2653" s="5" t="s">
        <v>789</v>
      </c>
      <c r="D2653" s="6">
        <v>3.0</v>
      </c>
    </row>
    <row r="2654">
      <c r="A2654" s="5" t="s">
        <v>215</v>
      </c>
      <c r="B2654" s="5" t="s">
        <v>811</v>
      </c>
      <c r="C2654" s="5" t="s">
        <v>812</v>
      </c>
      <c r="D2654" s="6">
        <v>1.0</v>
      </c>
    </row>
    <row r="2655">
      <c r="A2655" s="5" t="s">
        <v>215</v>
      </c>
      <c r="B2655" s="5" t="s">
        <v>800</v>
      </c>
      <c r="C2655" s="5" t="s">
        <v>801</v>
      </c>
      <c r="D2655" s="6">
        <v>13.0</v>
      </c>
    </row>
    <row r="2656">
      <c r="A2656" s="5" t="s">
        <v>215</v>
      </c>
      <c r="B2656" s="5" t="s">
        <v>790</v>
      </c>
      <c r="C2656" s="5" t="s">
        <v>791</v>
      </c>
      <c r="D2656" s="6">
        <v>7.0</v>
      </c>
    </row>
    <row r="2657">
      <c r="A2657" s="5" t="s">
        <v>215</v>
      </c>
      <c r="B2657" s="5" t="s">
        <v>792</v>
      </c>
      <c r="C2657" s="5" t="s">
        <v>793</v>
      </c>
      <c r="D2657" s="6">
        <v>21.0</v>
      </c>
    </row>
    <row r="2658">
      <c r="A2658" s="5" t="s">
        <v>215</v>
      </c>
      <c r="B2658" s="5" t="s">
        <v>794</v>
      </c>
      <c r="C2658" s="5" t="s">
        <v>795</v>
      </c>
      <c r="D2658" s="6">
        <v>6.0</v>
      </c>
    </row>
    <row r="2659">
      <c r="A2659" s="5" t="s">
        <v>215</v>
      </c>
      <c r="B2659" s="5" t="s">
        <v>856</v>
      </c>
      <c r="C2659" s="5" t="s">
        <v>857</v>
      </c>
      <c r="D2659" s="6">
        <v>1.0</v>
      </c>
    </row>
    <row r="2660">
      <c r="A2660" s="5" t="s">
        <v>215</v>
      </c>
      <c r="B2660" s="5" t="s">
        <v>824</v>
      </c>
      <c r="C2660" s="5" t="s">
        <v>825</v>
      </c>
      <c r="D2660" s="6">
        <v>2.0</v>
      </c>
    </row>
    <row r="2661">
      <c r="A2661" s="5" t="s">
        <v>215</v>
      </c>
      <c r="B2661" s="5" t="s">
        <v>868</v>
      </c>
      <c r="C2661" s="5" t="s">
        <v>869</v>
      </c>
      <c r="D2661" s="6">
        <v>2.0</v>
      </c>
    </row>
    <row r="2662">
      <c r="A2662" s="5" t="s">
        <v>215</v>
      </c>
      <c r="B2662" s="5" t="s">
        <v>802</v>
      </c>
      <c r="C2662" s="5" t="s">
        <v>803</v>
      </c>
      <c r="D2662" s="6">
        <v>3.0</v>
      </c>
    </row>
    <row r="2663">
      <c r="A2663" s="5" t="s">
        <v>215</v>
      </c>
      <c r="B2663" s="5" t="s">
        <v>830</v>
      </c>
      <c r="C2663" s="5" t="s">
        <v>831</v>
      </c>
      <c r="D2663" s="6">
        <v>2.0</v>
      </c>
    </row>
    <row r="2664">
      <c r="A2664" s="5" t="s">
        <v>215</v>
      </c>
      <c r="B2664" s="5" t="s">
        <v>798</v>
      </c>
      <c r="C2664" s="5" t="s">
        <v>799</v>
      </c>
      <c r="D2664" s="6">
        <v>15.0</v>
      </c>
    </row>
    <row r="2665">
      <c r="A2665" s="5" t="s">
        <v>215</v>
      </c>
      <c r="B2665" s="5" t="s">
        <v>848</v>
      </c>
      <c r="C2665" s="5" t="s">
        <v>849</v>
      </c>
      <c r="D2665" s="6">
        <v>1.0</v>
      </c>
    </row>
    <row r="2666">
      <c r="A2666" s="5" t="s">
        <v>215</v>
      </c>
      <c r="B2666" s="5" t="s">
        <v>807</v>
      </c>
      <c r="C2666" s="5" t="s">
        <v>808</v>
      </c>
      <c r="D2666" s="6">
        <v>1.0</v>
      </c>
    </row>
    <row r="2667">
      <c r="A2667" s="5" t="s">
        <v>237</v>
      </c>
      <c r="B2667" s="5" t="s">
        <v>846</v>
      </c>
      <c r="C2667" s="5" t="s">
        <v>847</v>
      </c>
      <c r="D2667" s="6">
        <v>2.0</v>
      </c>
    </row>
    <row r="2668">
      <c r="A2668" s="5" t="s">
        <v>237</v>
      </c>
      <c r="B2668" s="5" t="s">
        <v>809</v>
      </c>
      <c r="C2668" s="5" t="s">
        <v>810</v>
      </c>
      <c r="D2668" s="6">
        <v>2.0</v>
      </c>
    </row>
    <row r="2669">
      <c r="A2669" s="5" t="s">
        <v>237</v>
      </c>
      <c r="B2669" s="5" t="s">
        <v>784</v>
      </c>
      <c r="C2669" s="5" t="s">
        <v>785</v>
      </c>
      <c r="D2669" s="6">
        <v>3.0</v>
      </c>
    </row>
    <row r="2670">
      <c r="A2670" s="5" t="s">
        <v>237</v>
      </c>
      <c r="B2670" s="5" t="s">
        <v>786</v>
      </c>
      <c r="C2670" s="5" t="s">
        <v>787</v>
      </c>
      <c r="D2670" s="6">
        <v>1.0</v>
      </c>
    </row>
    <row r="2671">
      <c r="A2671" s="5" t="s">
        <v>237</v>
      </c>
      <c r="B2671" s="5" t="s">
        <v>788</v>
      </c>
      <c r="C2671" s="5" t="s">
        <v>789</v>
      </c>
      <c r="D2671" s="6">
        <v>2.0</v>
      </c>
    </row>
    <row r="2672">
      <c r="A2672" s="5" t="s">
        <v>237</v>
      </c>
      <c r="B2672" s="5" t="s">
        <v>813</v>
      </c>
      <c r="C2672" s="5" t="s">
        <v>812</v>
      </c>
      <c r="D2672" s="6">
        <v>1.0</v>
      </c>
    </row>
    <row r="2673">
      <c r="A2673" s="5" t="s">
        <v>237</v>
      </c>
      <c r="B2673" s="5" t="s">
        <v>800</v>
      </c>
      <c r="C2673" s="5" t="s">
        <v>801</v>
      </c>
      <c r="D2673" s="6">
        <v>22.0</v>
      </c>
    </row>
    <row r="2674">
      <c r="A2674" s="5" t="s">
        <v>237</v>
      </c>
      <c r="B2674" s="5" t="s">
        <v>840</v>
      </c>
      <c r="C2674" s="5" t="s">
        <v>841</v>
      </c>
      <c r="D2674" s="6">
        <v>1.0</v>
      </c>
    </row>
    <row r="2675">
      <c r="A2675" s="5" t="s">
        <v>237</v>
      </c>
      <c r="B2675" s="5" t="s">
        <v>790</v>
      </c>
      <c r="C2675" s="5" t="s">
        <v>791</v>
      </c>
      <c r="D2675" s="6">
        <v>2.0</v>
      </c>
    </row>
    <row r="2676">
      <c r="A2676" s="5" t="s">
        <v>237</v>
      </c>
      <c r="B2676" s="5" t="s">
        <v>866</v>
      </c>
      <c r="C2676" s="5" t="s">
        <v>867</v>
      </c>
      <c r="D2676" s="6">
        <v>2.0</v>
      </c>
    </row>
    <row r="2677">
      <c r="A2677" s="5" t="s">
        <v>237</v>
      </c>
      <c r="B2677" s="5" t="s">
        <v>792</v>
      </c>
      <c r="C2677" s="5" t="s">
        <v>793</v>
      </c>
      <c r="D2677" s="6">
        <v>10.0</v>
      </c>
    </row>
    <row r="2678">
      <c r="A2678" s="5" t="s">
        <v>237</v>
      </c>
      <c r="B2678" s="5" t="s">
        <v>794</v>
      </c>
      <c r="C2678" s="5" t="s">
        <v>795</v>
      </c>
      <c r="D2678" s="6">
        <v>3.0</v>
      </c>
    </row>
    <row r="2679">
      <c r="A2679" s="5" t="s">
        <v>237</v>
      </c>
      <c r="B2679" s="5" t="s">
        <v>796</v>
      </c>
      <c r="C2679" s="5" t="s">
        <v>797</v>
      </c>
      <c r="D2679" s="6">
        <v>1.0</v>
      </c>
    </row>
    <row r="2680">
      <c r="A2680" s="5" t="s">
        <v>237</v>
      </c>
      <c r="B2680" s="5" t="s">
        <v>824</v>
      </c>
      <c r="C2680" s="5" t="s">
        <v>825</v>
      </c>
      <c r="D2680" s="6">
        <v>4.0</v>
      </c>
    </row>
    <row r="2681">
      <c r="A2681" s="5" t="s">
        <v>237</v>
      </c>
      <c r="B2681" s="5" t="s">
        <v>802</v>
      </c>
      <c r="C2681" s="5" t="s">
        <v>803</v>
      </c>
      <c r="D2681" s="6">
        <v>1.0</v>
      </c>
    </row>
    <row r="2682">
      <c r="A2682" s="5" t="s">
        <v>237</v>
      </c>
      <c r="B2682" s="5" t="s">
        <v>830</v>
      </c>
      <c r="C2682" s="5" t="s">
        <v>831</v>
      </c>
      <c r="D2682" s="6">
        <v>1.0</v>
      </c>
    </row>
    <row r="2683">
      <c r="A2683" s="5" t="s">
        <v>237</v>
      </c>
      <c r="B2683" s="5" t="s">
        <v>798</v>
      </c>
      <c r="C2683" s="5" t="s">
        <v>799</v>
      </c>
      <c r="D2683" s="6">
        <v>12.0</v>
      </c>
    </row>
    <row r="2684">
      <c r="A2684" s="5" t="s">
        <v>237</v>
      </c>
      <c r="B2684" s="5" t="s">
        <v>822</v>
      </c>
      <c r="C2684" s="5" t="s">
        <v>823</v>
      </c>
      <c r="D2684" s="6">
        <v>5.0</v>
      </c>
    </row>
    <row r="2685">
      <c r="A2685" s="5" t="s">
        <v>237</v>
      </c>
      <c r="B2685" s="5" t="s">
        <v>848</v>
      </c>
      <c r="C2685" s="5" t="s">
        <v>849</v>
      </c>
      <c r="D2685" s="6">
        <v>1.0</v>
      </c>
    </row>
    <row r="2686">
      <c r="A2686" s="5" t="s">
        <v>237</v>
      </c>
      <c r="B2686" s="5" t="s">
        <v>807</v>
      </c>
      <c r="C2686" s="5" t="s">
        <v>808</v>
      </c>
      <c r="D2686" s="6">
        <v>2.0</v>
      </c>
    </row>
    <row r="2687">
      <c r="A2687" s="5" t="s">
        <v>238</v>
      </c>
      <c r="B2687" s="5" t="s">
        <v>846</v>
      </c>
      <c r="C2687" s="5" t="s">
        <v>847</v>
      </c>
      <c r="D2687" s="6">
        <v>2.0</v>
      </c>
    </row>
    <row r="2688">
      <c r="A2688" s="5" t="s">
        <v>238</v>
      </c>
      <c r="B2688" s="5" t="s">
        <v>786</v>
      </c>
      <c r="C2688" s="5" t="s">
        <v>787</v>
      </c>
      <c r="D2688" s="6">
        <v>2.0</v>
      </c>
    </row>
    <row r="2689">
      <c r="A2689" s="5" t="s">
        <v>238</v>
      </c>
      <c r="B2689" s="5" t="s">
        <v>788</v>
      </c>
      <c r="C2689" s="5" t="s">
        <v>789</v>
      </c>
      <c r="D2689" s="6">
        <v>2.0</v>
      </c>
    </row>
    <row r="2690">
      <c r="A2690" s="5" t="s">
        <v>238</v>
      </c>
      <c r="B2690" s="5" t="s">
        <v>813</v>
      </c>
      <c r="C2690" s="5" t="s">
        <v>812</v>
      </c>
      <c r="D2690" s="6">
        <v>2.0</v>
      </c>
    </row>
    <row r="2691">
      <c r="A2691" s="5" t="s">
        <v>238</v>
      </c>
      <c r="B2691" s="5" t="s">
        <v>800</v>
      </c>
      <c r="C2691" s="5" t="s">
        <v>801</v>
      </c>
      <c r="D2691" s="6">
        <v>8.0</v>
      </c>
    </row>
    <row r="2692">
      <c r="A2692" s="5" t="s">
        <v>238</v>
      </c>
      <c r="B2692" s="5" t="s">
        <v>790</v>
      </c>
      <c r="C2692" s="5" t="s">
        <v>791</v>
      </c>
      <c r="D2692" s="6">
        <v>2.0</v>
      </c>
    </row>
    <row r="2693">
      <c r="A2693" s="5" t="s">
        <v>238</v>
      </c>
      <c r="B2693" s="5" t="s">
        <v>792</v>
      </c>
      <c r="C2693" s="5" t="s">
        <v>793</v>
      </c>
      <c r="D2693" s="6">
        <v>8.0</v>
      </c>
    </row>
    <row r="2694">
      <c r="A2694" s="5" t="s">
        <v>238</v>
      </c>
      <c r="B2694" s="5" t="s">
        <v>794</v>
      </c>
      <c r="C2694" s="5" t="s">
        <v>795</v>
      </c>
      <c r="D2694" s="6">
        <v>11.0</v>
      </c>
    </row>
    <row r="2695">
      <c r="A2695" s="5" t="s">
        <v>238</v>
      </c>
      <c r="B2695" s="5" t="s">
        <v>874</v>
      </c>
      <c r="C2695" s="5" t="s">
        <v>875</v>
      </c>
      <c r="D2695" s="6">
        <v>2.0</v>
      </c>
    </row>
    <row r="2696">
      <c r="A2696" s="5" t="s">
        <v>238</v>
      </c>
      <c r="B2696" s="5" t="s">
        <v>796</v>
      </c>
      <c r="C2696" s="5" t="s">
        <v>797</v>
      </c>
      <c r="D2696" s="6">
        <v>1.0</v>
      </c>
    </row>
    <row r="2697">
      <c r="A2697" s="5" t="s">
        <v>238</v>
      </c>
      <c r="B2697" s="5" t="s">
        <v>824</v>
      </c>
      <c r="C2697" s="5" t="s">
        <v>825</v>
      </c>
      <c r="D2697" s="6">
        <v>2.0</v>
      </c>
    </row>
    <row r="2698">
      <c r="A2698" s="5" t="s">
        <v>238</v>
      </c>
      <c r="B2698" s="5" t="s">
        <v>802</v>
      </c>
      <c r="C2698" s="5" t="s">
        <v>803</v>
      </c>
      <c r="D2698" s="6">
        <v>3.0</v>
      </c>
    </row>
    <row r="2699">
      <c r="A2699" s="5" t="s">
        <v>238</v>
      </c>
      <c r="B2699" s="5" t="s">
        <v>798</v>
      </c>
      <c r="C2699" s="5" t="s">
        <v>799</v>
      </c>
      <c r="D2699" s="6">
        <v>5.0</v>
      </c>
    </row>
    <row r="2700">
      <c r="A2700" s="5" t="s">
        <v>238</v>
      </c>
      <c r="B2700" s="5" t="s">
        <v>807</v>
      </c>
      <c r="C2700" s="5" t="s">
        <v>808</v>
      </c>
      <c r="D2700" s="6">
        <v>4.0</v>
      </c>
    </row>
    <row r="2701">
      <c r="A2701" s="5" t="s">
        <v>238</v>
      </c>
      <c r="B2701" s="5" t="s">
        <v>836</v>
      </c>
      <c r="C2701" s="5" t="s">
        <v>837</v>
      </c>
      <c r="D2701" s="6">
        <v>1.0</v>
      </c>
    </row>
    <row r="2702">
      <c r="A2702" s="5" t="s">
        <v>240</v>
      </c>
      <c r="B2702" s="5" t="s">
        <v>809</v>
      </c>
      <c r="C2702" s="5" t="s">
        <v>810</v>
      </c>
      <c r="D2702" s="6">
        <v>3.0</v>
      </c>
    </row>
    <row r="2703">
      <c r="A2703" s="5" t="s">
        <v>240</v>
      </c>
      <c r="B2703" s="5" t="s">
        <v>784</v>
      </c>
      <c r="C2703" s="5" t="s">
        <v>785</v>
      </c>
      <c r="D2703" s="6">
        <v>5.0</v>
      </c>
    </row>
    <row r="2704">
      <c r="A2704" s="5" t="s">
        <v>240</v>
      </c>
      <c r="B2704" s="5" t="s">
        <v>786</v>
      </c>
      <c r="C2704" s="5" t="s">
        <v>787</v>
      </c>
      <c r="D2704" s="6">
        <v>1.0</v>
      </c>
    </row>
    <row r="2705">
      <c r="A2705" s="5" t="s">
        <v>240</v>
      </c>
      <c r="B2705" s="5" t="s">
        <v>788</v>
      </c>
      <c r="C2705" s="5" t="s">
        <v>789</v>
      </c>
      <c r="D2705" s="6">
        <v>1.0</v>
      </c>
    </row>
    <row r="2706">
      <c r="A2706" s="5" t="s">
        <v>240</v>
      </c>
      <c r="B2706" s="5" t="s">
        <v>813</v>
      </c>
      <c r="C2706" s="5" t="s">
        <v>812</v>
      </c>
      <c r="D2706" s="6">
        <v>1.0</v>
      </c>
    </row>
    <row r="2707">
      <c r="A2707" s="5" t="s">
        <v>240</v>
      </c>
      <c r="B2707" s="5" t="s">
        <v>800</v>
      </c>
      <c r="C2707" s="5" t="s">
        <v>801</v>
      </c>
      <c r="D2707" s="6">
        <v>12.0</v>
      </c>
    </row>
    <row r="2708">
      <c r="A2708" s="5" t="s">
        <v>240</v>
      </c>
      <c r="B2708" s="5" t="s">
        <v>790</v>
      </c>
      <c r="C2708" s="5" t="s">
        <v>791</v>
      </c>
      <c r="D2708" s="6">
        <v>8.0</v>
      </c>
    </row>
    <row r="2709">
      <c r="A2709" s="5" t="s">
        <v>240</v>
      </c>
      <c r="B2709" s="5" t="s">
        <v>842</v>
      </c>
      <c r="C2709" s="5" t="s">
        <v>843</v>
      </c>
      <c r="D2709" s="6">
        <v>1.0</v>
      </c>
    </row>
    <row r="2710">
      <c r="A2710" s="5" t="s">
        <v>240</v>
      </c>
      <c r="B2710" s="5" t="s">
        <v>792</v>
      </c>
      <c r="C2710" s="5" t="s">
        <v>793</v>
      </c>
      <c r="D2710" s="6">
        <v>12.0</v>
      </c>
    </row>
    <row r="2711">
      <c r="A2711" s="5" t="s">
        <v>240</v>
      </c>
      <c r="B2711" s="5" t="s">
        <v>794</v>
      </c>
      <c r="C2711" s="5" t="s">
        <v>795</v>
      </c>
      <c r="D2711" s="6">
        <v>5.0</v>
      </c>
    </row>
    <row r="2712">
      <c r="A2712" s="5" t="s">
        <v>240</v>
      </c>
      <c r="B2712" s="5" t="s">
        <v>796</v>
      </c>
      <c r="C2712" s="5" t="s">
        <v>797</v>
      </c>
      <c r="D2712" s="6">
        <v>1.0</v>
      </c>
    </row>
    <row r="2713">
      <c r="A2713" s="5" t="s">
        <v>240</v>
      </c>
      <c r="B2713" s="5" t="s">
        <v>824</v>
      </c>
      <c r="C2713" s="5" t="s">
        <v>825</v>
      </c>
      <c r="D2713" s="6">
        <v>4.0</v>
      </c>
    </row>
    <row r="2714">
      <c r="A2714" s="5" t="s">
        <v>240</v>
      </c>
      <c r="B2714" s="5" t="s">
        <v>954</v>
      </c>
      <c r="C2714" s="5" t="s">
        <v>955</v>
      </c>
      <c r="D2714" s="6">
        <v>1.0</v>
      </c>
    </row>
    <row r="2715">
      <c r="A2715" s="5" t="s">
        <v>240</v>
      </c>
      <c r="B2715" s="5" t="s">
        <v>802</v>
      </c>
      <c r="C2715" s="5" t="s">
        <v>803</v>
      </c>
      <c r="D2715" s="6">
        <v>2.0</v>
      </c>
    </row>
    <row r="2716">
      <c r="A2716" s="5" t="s">
        <v>240</v>
      </c>
      <c r="B2716" s="5" t="s">
        <v>798</v>
      </c>
      <c r="C2716" s="5" t="s">
        <v>799</v>
      </c>
      <c r="D2716" s="6">
        <v>6.0</v>
      </c>
    </row>
    <row r="2717">
      <c r="A2717" s="5" t="s">
        <v>240</v>
      </c>
      <c r="B2717" s="5" t="s">
        <v>848</v>
      </c>
      <c r="C2717" s="5" t="s">
        <v>849</v>
      </c>
      <c r="D2717" s="6">
        <v>1.0</v>
      </c>
    </row>
    <row r="2718">
      <c r="A2718" s="5" t="s">
        <v>240</v>
      </c>
      <c r="B2718" s="5" t="s">
        <v>807</v>
      </c>
      <c r="C2718" s="5" t="s">
        <v>808</v>
      </c>
      <c r="D2718" s="6">
        <v>4.0</v>
      </c>
    </row>
    <row r="2719">
      <c r="A2719" s="5" t="s">
        <v>240</v>
      </c>
      <c r="B2719" s="5" t="s">
        <v>836</v>
      </c>
      <c r="C2719" s="5" t="s">
        <v>837</v>
      </c>
      <c r="D2719" s="6">
        <v>1.0</v>
      </c>
    </row>
    <row r="2720">
      <c r="A2720" s="5" t="s">
        <v>241</v>
      </c>
      <c r="B2720" s="5" t="s">
        <v>846</v>
      </c>
      <c r="C2720" s="5" t="s">
        <v>847</v>
      </c>
      <c r="D2720" s="6">
        <v>1.0</v>
      </c>
    </row>
    <row r="2721">
      <c r="A2721" s="5" t="s">
        <v>241</v>
      </c>
      <c r="B2721" s="5" t="s">
        <v>809</v>
      </c>
      <c r="C2721" s="5" t="s">
        <v>810</v>
      </c>
      <c r="D2721" s="6">
        <v>1.0</v>
      </c>
    </row>
    <row r="2722">
      <c r="A2722" s="5" t="s">
        <v>241</v>
      </c>
      <c r="B2722" s="5" t="s">
        <v>784</v>
      </c>
      <c r="C2722" s="5" t="s">
        <v>785</v>
      </c>
      <c r="D2722" s="6">
        <v>3.0</v>
      </c>
    </row>
    <row r="2723">
      <c r="A2723" s="5" t="s">
        <v>241</v>
      </c>
      <c r="B2723" s="5" t="s">
        <v>800</v>
      </c>
      <c r="C2723" s="5" t="s">
        <v>801</v>
      </c>
      <c r="D2723" s="6">
        <v>10.0</v>
      </c>
    </row>
    <row r="2724">
      <c r="A2724" s="5" t="s">
        <v>241</v>
      </c>
      <c r="B2724" s="5" t="s">
        <v>792</v>
      </c>
      <c r="C2724" s="5" t="s">
        <v>793</v>
      </c>
      <c r="D2724" s="6">
        <v>4.0</v>
      </c>
    </row>
    <row r="2725">
      <c r="A2725" s="5" t="s">
        <v>241</v>
      </c>
      <c r="B2725" s="5" t="s">
        <v>794</v>
      </c>
      <c r="C2725" s="5" t="s">
        <v>795</v>
      </c>
      <c r="D2725" s="6">
        <v>8.0</v>
      </c>
    </row>
    <row r="2726">
      <c r="A2726" s="5" t="s">
        <v>241</v>
      </c>
      <c r="B2726" s="5" t="s">
        <v>796</v>
      </c>
      <c r="C2726" s="5" t="s">
        <v>797</v>
      </c>
      <c r="D2726" s="6">
        <v>4.0</v>
      </c>
    </row>
    <row r="2727">
      <c r="A2727" s="5" t="s">
        <v>241</v>
      </c>
      <c r="B2727" s="5" t="s">
        <v>856</v>
      </c>
      <c r="C2727" s="5" t="s">
        <v>857</v>
      </c>
      <c r="D2727" s="6">
        <v>1.0</v>
      </c>
    </row>
    <row r="2728">
      <c r="A2728" s="5" t="s">
        <v>241</v>
      </c>
      <c r="B2728" s="5" t="s">
        <v>824</v>
      </c>
      <c r="C2728" s="5" t="s">
        <v>825</v>
      </c>
      <c r="D2728" s="6">
        <v>1.0</v>
      </c>
    </row>
    <row r="2729">
      <c r="A2729" s="5" t="s">
        <v>241</v>
      </c>
      <c r="B2729" s="5" t="s">
        <v>814</v>
      </c>
      <c r="C2729" s="5" t="s">
        <v>815</v>
      </c>
      <c r="D2729" s="6">
        <v>2.0</v>
      </c>
    </row>
    <row r="2730">
      <c r="A2730" s="5" t="s">
        <v>241</v>
      </c>
      <c r="B2730" s="5" t="s">
        <v>820</v>
      </c>
      <c r="C2730" s="5" t="s">
        <v>821</v>
      </c>
      <c r="D2730" s="6">
        <v>1.0</v>
      </c>
    </row>
    <row r="2731">
      <c r="A2731" s="5" t="s">
        <v>241</v>
      </c>
      <c r="B2731" s="5" t="s">
        <v>798</v>
      </c>
      <c r="C2731" s="5" t="s">
        <v>799</v>
      </c>
      <c r="D2731" s="6">
        <v>30.0</v>
      </c>
    </row>
    <row r="2732">
      <c r="A2732" s="5" t="s">
        <v>241</v>
      </c>
      <c r="B2732" s="5" t="s">
        <v>848</v>
      </c>
      <c r="C2732" s="5" t="s">
        <v>849</v>
      </c>
      <c r="D2732" s="6">
        <v>3.0</v>
      </c>
    </row>
    <row r="2733">
      <c r="A2733" s="5" t="s">
        <v>241</v>
      </c>
      <c r="B2733" s="5" t="s">
        <v>807</v>
      </c>
      <c r="C2733" s="5" t="s">
        <v>808</v>
      </c>
      <c r="D2733" s="6">
        <v>1.0</v>
      </c>
    </row>
    <row r="2734">
      <c r="A2734" s="5" t="s">
        <v>242</v>
      </c>
      <c r="B2734" s="5" t="s">
        <v>809</v>
      </c>
      <c r="C2734" s="5" t="s">
        <v>810</v>
      </c>
      <c r="D2734" s="6">
        <v>2.0</v>
      </c>
    </row>
    <row r="2735">
      <c r="A2735" s="5" t="s">
        <v>242</v>
      </c>
      <c r="B2735" s="5" t="s">
        <v>784</v>
      </c>
      <c r="C2735" s="5" t="s">
        <v>785</v>
      </c>
      <c r="D2735" s="6">
        <v>1.0</v>
      </c>
    </row>
    <row r="2736">
      <c r="A2736" s="5" t="s">
        <v>242</v>
      </c>
      <c r="B2736" s="5" t="s">
        <v>786</v>
      </c>
      <c r="C2736" s="5" t="s">
        <v>787</v>
      </c>
      <c r="D2736" s="6">
        <v>1.0</v>
      </c>
    </row>
    <row r="2737">
      <c r="A2737" s="5" t="s">
        <v>242</v>
      </c>
      <c r="B2737" s="5" t="s">
        <v>813</v>
      </c>
      <c r="C2737" s="5" t="s">
        <v>812</v>
      </c>
      <c r="D2737" s="6">
        <v>1.0</v>
      </c>
    </row>
    <row r="2738">
      <c r="A2738" s="5" t="s">
        <v>242</v>
      </c>
      <c r="B2738" s="5" t="s">
        <v>800</v>
      </c>
      <c r="C2738" s="5" t="s">
        <v>801</v>
      </c>
      <c r="D2738" s="6">
        <v>8.0</v>
      </c>
    </row>
    <row r="2739">
      <c r="A2739" s="5" t="s">
        <v>242</v>
      </c>
      <c r="B2739" s="5" t="s">
        <v>840</v>
      </c>
      <c r="C2739" s="5" t="s">
        <v>841</v>
      </c>
      <c r="D2739" s="6">
        <v>5.0</v>
      </c>
    </row>
    <row r="2740">
      <c r="A2740" s="5" t="s">
        <v>242</v>
      </c>
      <c r="B2740" s="5" t="s">
        <v>790</v>
      </c>
      <c r="C2740" s="5" t="s">
        <v>791</v>
      </c>
      <c r="D2740" s="6">
        <v>1.0</v>
      </c>
    </row>
    <row r="2741">
      <c r="A2741" s="5" t="s">
        <v>242</v>
      </c>
      <c r="B2741" s="5" t="s">
        <v>792</v>
      </c>
      <c r="C2741" s="5" t="s">
        <v>793</v>
      </c>
      <c r="D2741" s="6">
        <v>4.0</v>
      </c>
    </row>
    <row r="2742">
      <c r="A2742" s="5" t="s">
        <v>242</v>
      </c>
      <c r="B2742" s="5" t="s">
        <v>794</v>
      </c>
      <c r="C2742" s="5" t="s">
        <v>795</v>
      </c>
      <c r="D2742" s="6">
        <v>2.0</v>
      </c>
    </row>
    <row r="2743">
      <c r="A2743" s="5" t="s">
        <v>242</v>
      </c>
      <c r="B2743" s="5" t="s">
        <v>796</v>
      </c>
      <c r="C2743" s="5" t="s">
        <v>797</v>
      </c>
      <c r="D2743" s="6">
        <v>1.0</v>
      </c>
    </row>
    <row r="2744">
      <c r="A2744" s="5" t="s">
        <v>242</v>
      </c>
      <c r="B2744" s="5" t="s">
        <v>824</v>
      </c>
      <c r="C2744" s="5" t="s">
        <v>825</v>
      </c>
      <c r="D2744" s="6">
        <v>2.0</v>
      </c>
    </row>
    <row r="2745">
      <c r="A2745" s="5" t="s">
        <v>242</v>
      </c>
      <c r="B2745" s="5" t="s">
        <v>820</v>
      </c>
      <c r="C2745" s="5" t="s">
        <v>821</v>
      </c>
      <c r="D2745" s="6">
        <v>1.0</v>
      </c>
    </row>
    <row r="2746">
      <c r="A2746" s="5" t="s">
        <v>242</v>
      </c>
      <c r="B2746" s="5" t="s">
        <v>798</v>
      </c>
      <c r="C2746" s="5" t="s">
        <v>799</v>
      </c>
      <c r="D2746" s="6">
        <v>3.0</v>
      </c>
    </row>
    <row r="2747">
      <c r="A2747" s="5" t="s">
        <v>242</v>
      </c>
      <c r="B2747" s="5" t="s">
        <v>848</v>
      </c>
      <c r="C2747" s="5" t="s">
        <v>849</v>
      </c>
      <c r="D2747" s="6">
        <v>1.0</v>
      </c>
    </row>
    <row r="2748">
      <c r="A2748" s="5" t="s">
        <v>242</v>
      </c>
      <c r="B2748" s="5" t="s">
        <v>926</v>
      </c>
      <c r="C2748" s="5" t="s">
        <v>927</v>
      </c>
      <c r="D2748" s="6">
        <v>1.0</v>
      </c>
    </row>
    <row r="2749">
      <c r="A2749" s="5" t="s">
        <v>242</v>
      </c>
      <c r="B2749" s="5" t="s">
        <v>807</v>
      </c>
      <c r="C2749" s="5" t="s">
        <v>808</v>
      </c>
      <c r="D2749" s="6">
        <v>13.0</v>
      </c>
    </row>
    <row r="2750">
      <c r="A2750" s="5" t="s">
        <v>244</v>
      </c>
      <c r="B2750" s="5" t="s">
        <v>784</v>
      </c>
      <c r="C2750" s="5" t="s">
        <v>785</v>
      </c>
      <c r="D2750" s="6">
        <v>1.0</v>
      </c>
    </row>
    <row r="2751">
      <c r="A2751" s="5" t="s">
        <v>244</v>
      </c>
      <c r="B2751" s="5" t="s">
        <v>786</v>
      </c>
      <c r="C2751" s="5" t="s">
        <v>787</v>
      </c>
      <c r="D2751" s="6">
        <v>5.0</v>
      </c>
    </row>
    <row r="2752">
      <c r="A2752" s="5" t="s">
        <v>244</v>
      </c>
      <c r="B2752" s="5" t="s">
        <v>788</v>
      </c>
      <c r="C2752" s="5" t="s">
        <v>789</v>
      </c>
      <c r="D2752" s="6">
        <v>3.0</v>
      </c>
    </row>
    <row r="2753">
      <c r="A2753" s="5" t="s">
        <v>244</v>
      </c>
      <c r="B2753" s="5" t="s">
        <v>800</v>
      </c>
      <c r="C2753" s="5" t="s">
        <v>801</v>
      </c>
      <c r="D2753" s="6">
        <v>50.0</v>
      </c>
    </row>
    <row r="2754">
      <c r="A2754" s="5" t="s">
        <v>244</v>
      </c>
      <c r="B2754" s="5" t="s">
        <v>792</v>
      </c>
      <c r="C2754" s="5" t="s">
        <v>793</v>
      </c>
      <c r="D2754" s="6">
        <v>4.0</v>
      </c>
    </row>
    <row r="2755">
      <c r="A2755" s="5" t="s">
        <v>244</v>
      </c>
      <c r="B2755" s="5" t="s">
        <v>794</v>
      </c>
      <c r="C2755" s="5" t="s">
        <v>795</v>
      </c>
      <c r="D2755" s="6">
        <v>12.0</v>
      </c>
    </row>
    <row r="2756">
      <c r="A2756" s="5" t="s">
        <v>244</v>
      </c>
      <c r="B2756" s="5" t="s">
        <v>796</v>
      </c>
      <c r="C2756" s="5" t="s">
        <v>797</v>
      </c>
      <c r="D2756" s="6">
        <v>1.0</v>
      </c>
    </row>
    <row r="2757">
      <c r="A2757" s="5" t="s">
        <v>244</v>
      </c>
      <c r="B2757" s="5" t="s">
        <v>856</v>
      </c>
      <c r="C2757" s="5" t="s">
        <v>857</v>
      </c>
      <c r="D2757" s="6">
        <v>1.0</v>
      </c>
    </row>
    <row r="2758">
      <c r="A2758" s="5" t="s">
        <v>244</v>
      </c>
      <c r="B2758" s="5" t="s">
        <v>824</v>
      </c>
      <c r="C2758" s="5" t="s">
        <v>825</v>
      </c>
      <c r="D2758" s="6">
        <v>1.0</v>
      </c>
    </row>
    <row r="2759">
      <c r="A2759" s="5" t="s">
        <v>244</v>
      </c>
      <c r="B2759" s="5" t="s">
        <v>960</v>
      </c>
      <c r="C2759" s="5" t="s">
        <v>961</v>
      </c>
      <c r="D2759" s="6">
        <v>1.0</v>
      </c>
    </row>
    <row r="2760">
      <c r="A2760" s="5" t="s">
        <v>244</v>
      </c>
      <c r="B2760" s="5" t="s">
        <v>802</v>
      </c>
      <c r="C2760" s="5" t="s">
        <v>803</v>
      </c>
      <c r="D2760" s="6">
        <v>1.0</v>
      </c>
    </row>
    <row r="2761">
      <c r="A2761" s="5" t="s">
        <v>244</v>
      </c>
      <c r="B2761" s="5" t="s">
        <v>798</v>
      </c>
      <c r="C2761" s="5" t="s">
        <v>799</v>
      </c>
      <c r="D2761" s="6">
        <v>22.0</v>
      </c>
    </row>
    <row r="2762">
      <c r="A2762" s="5" t="s">
        <v>244</v>
      </c>
      <c r="B2762" s="5" t="s">
        <v>848</v>
      </c>
      <c r="C2762" s="5" t="s">
        <v>849</v>
      </c>
      <c r="D2762" s="6">
        <v>2.0</v>
      </c>
    </row>
    <row r="2763">
      <c r="A2763" s="5" t="s">
        <v>244</v>
      </c>
      <c r="B2763" s="5" t="s">
        <v>836</v>
      </c>
      <c r="C2763" s="5" t="s">
        <v>837</v>
      </c>
      <c r="D2763" s="6">
        <v>1.0</v>
      </c>
    </row>
    <row r="2764">
      <c r="A2764" s="5" t="s">
        <v>245</v>
      </c>
      <c r="B2764" s="5" t="s">
        <v>782</v>
      </c>
      <c r="C2764" s="5" t="s">
        <v>783</v>
      </c>
      <c r="D2764" s="6">
        <v>1.0</v>
      </c>
    </row>
    <row r="2765">
      <c r="A2765" s="5" t="s">
        <v>245</v>
      </c>
      <c r="B2765" s="5" t="s">
        <v>809</v>
      </c>
      <c r="C2765" s="5" t="s">
        <v>810</v>
      </c>
      <c r="D2765" s="6">
        <v>3.0</v>
      </c>
    </row>
    <row r="2766">
      <c r="A2766" s="5" t="s">
        <v>245</v>
      </c>
      <c r="B2766" s="5" t="s">
        <v>784</v>
      </c>
      <c r="C2766" s="5" t="s">
        <v>785</v>
      </c>
      <c r="D2766" s="6">
        <v>2.0</v>
      </c>
    </row>
    <row r="2767">
      <c r="A2767" s="5" t="s">
        <v>245</v>
      </c>
      <c r="B2767" s="5" t="s">
        <v>788</v>
      </c>
      <c r="C2767" s="5" t="s">
        <v>789</v>
      </c>
      <c r="D2767" s="6">
        <v>2.0</v>
      </c>
    </row>
    <row r="2768">
      <c r="A2768" s="5" t="s">
        <v>245</v>
      </c>
      <c r="B2768" s="5" t="s">
        <v>800</v>
      </c>
      <c r="C2768" s="5" t="s">
        <v>801</v>
      </c>
      <c r="D2768" s="6">
        <v>3.0</v>
      </c>
    </row>
    <row r="2769">
      <c r="A2769" s="5" t="s">
        <v>245</v>
      </c>
      <c r="B2769" s="5" t="s">
        <v>790</v>
      </c>
      <c r="C2769" s="5" t="s">
        <v>791</v>
      </c>
      <c r="D2769" s="6">
        <v>3.0</v>
      </c>
    </row>
    <row r="2770">
      <c r="A2770" s="5" t="s">
        <v>245</v>
      </c>
      <c r="B2770" s="5" t="s">
        <v>792</v>
      </c>
      <c r="C2770" s="5" t="s">
        <v>793</v>
      </c>
      <c r="D2770" s="6">
        <v>8.0</v>
      </c>
    </row>
    <row r="2771">
      <c r="A2771" s="5" t="s">
        <v>245</v>
      </c>
      <c r="B2771" s="5" t="s">
        <v>794</v>
      </c>
      <c r="C2771" s="5" t="s">
        <v>795</v>
      </c>
      <c r="D2771" s="6">
        <v>8.0</v>
      </c>
    </row>
    <row r="2772">
      <c r="A2772" s="5" t="s">
        <v>245</v>
      </c>
      <c r="B2772" s="5" t="s">
        <v>796</v>
      </c>
      <c r="C2772" s="5" t="s">
        <v>797</v>
      </c>
      <c r="D2772" s="6">
        <v>3.0</v>
      </c>
    </row>
    <row r="2773">
      <c r="A2773" s="5" t="s">
        <v>245</v>
      </c>
      <c r="B2773" s="5" t="s">
        <v>824</v>
      </c>
      <c r="C2773" s="5" t="s">
        <v>825</v>
      </c>
      <c r="D2773" s="6">
        <v>2.0</v>
      </c>
    </row>
    <row r="2774">
      <c r="A2774" s="5" t="s">
        <v>245</v>
      </c>
      <c r="B2774" s="5" t="s">
        <v>868</v>
      </c>
      <c r="C2774" s="5" t="s">
        <v>869</v>
      </c>
      <c r="D2774" s="6">
        <v>1.0</v>
      </c>
    </row>
    <row r="2775">
      <c r="A2775" s="5" t="s">
        <v>245</v>
      </c>
      <c r="B2775" s="5" t="s">
        <v>802</v>
      </c>
      <c r="C2775" s="5" t="s">
        <v>803</v>
      </c>
      <c r="D2775" s="6">
        <v>2.0</v>
      </c>
    </row>
    <row r="2776">
      <c r="A2776" s="5" t="s">
        <v>245</v>
      </c>
      <c r="B2776" s="5" t="s">
        <v>998</v>
      </c>
      <c r="C2776" s="5" t="s">
        <v>999</v>
      </c>
      <c r="D2776" s="6">
        <v>1.0</v>
      </c>
    </row>
    <row r="2777">
      <c r="A2777" s="5" t="s">
        <v>245</v>
      </c>
      <c r="B2777" s="5" t="s">
        <v>830</v>
      </c>
      <c r="C2777" s="5" t="s">
        <v>831</v>
      </c>
      <c r="D2777" s="6">
        <v>2.0</v>
      </c>
    </row>
    <row r="2778">
      <c r="A2778" s="5" t="s">
        <v>245</v>
      </c>
      <c r="B2778" s="5" t="s">
        <v>798</v>
      </c>
      <c r="C2778" s="5" t="s">
        <v>799</v>
      </c>
      <c r="D2778" s="6">
        <v>5.0</v>
      </c>
    </row>
    <row r="2779">
      <c r="A2779" s="5" t="s">
        <v>245</v>
      </c>
      <c r="B2779" s="5" t="s">
        <v>976</v>
      </c>
      <c r="C2779" s="5" t="s">
        <v>977</v>
      </c>
      <c r="D2779" s="6">
        <v>1.0</v>
      </c>
    </row>
    <row r="2780">
      <c r="A2780" s="5" t="s">
        <v>245</v>
      </c>
      <c r="B2780" s="5" t="s">
        <v>816</v>
      </c>
      <c r="C2780" s="5" t="s">
        <v>817</v>
      </c>
      <c r="D2780" s="6">
        <v>1.0</v>
      </c>
    </row>
    <row r="2781">
      <c r="A2781" s="5" t="s">
        <v>245</v>
      </c>
      <c r="B2781" s="5" t="s">
        <v>848</v>
      </c>
      <c r="C2781" s="5" t="s">
        <v>849</v>
      </c>
      <c r="D2781" s="6">
        <v>4.0</v>
      </c>
    </row>
    <row r="2782">
      <c r="A2782" s="5" t="s">
        <v>245</v>
      </c>
      <c r="B2782" s="5" t="s">
        <v>807</v>
      </c>
      <c r="C2782" s="5" t="s">
        <v>808</v>
      </c>
      <c r="D2782" s="6">
        <v>2.0</v>
      </c>
    </row>
    <row r="2783">
      <c r="A2783" s="5" t="s">
        <v>246</v>
      </c>
      <c r="B2783" s="5" t="s">
        <v>846</v>
      </c>
      <c r="C2783" s="5" t="s">
        <v>847</v>
      </c>
      <c r="D2783" s="6">
        <v>3.0</v>
      </c>
    </row>
    <row r="2784">
      <c r="A2784" s="5" t="s">
        <v>246</v>
      </c>
      <c r="B2784" s="5" t="s">
        <v>784</v>
      </c>
      <c r="C2784" s="5" t="s">
        <v>785</v>
      </c>
      <c r="D2784" s="6">
        <v>5.0</v>
      </c>
    </row>
    <row r="2785">
      <c r="A2785" s="5" t="s">
        <v>246</v>
      </c>
      <c r="B2785" s="5" t="s">
        <v>786</v>
      </c>
      <c r="C2785" s="5" t="s">
        <v>787</v>
      </c>
      <c r="D2785" s="6">
        <v>1.0</v>
      </c>
    </row>
    <row r="2786">
      <c r="A2786" s="5" t="s">
        <v>246</v>
      </c>
      <c r="B2786" s="5" t="s">
        <v>788</v>
      </c>
      <c r="C2786" s="5" t="s">
        <v>789</v>
      </c>
      <c r="D2786" s="6">
        <v>2.0</v>
      </c>
    </row>
    <row r="2787">
      <c r="A2787" s="5" t="s">
        <v>246</v>
      </c>
      <c r="B2787" s="5" t="s">
        <v>811</v>
      </c>
      <c r="C2787" s="5" t="s">
        <v>812</v>
      </c>
      <c r="D2787" s="6">
        <v>2.0</v>
      </c>
    </row>
    <row r="2788">
      <c r="A2788" s="5" t="s">
        <v>246</v>
      </c>
      <c r="B2788" s="5" t="s">
        <v>813</v>
      </c>
      <c r="C2788" s="5" t="s">
        <v>812</v>
      </c>
      <c r="D2788" s="6">
        <v>1.0</v>
      </c>
    </row>
    <row r="2789">
      <c r="A2789" s="5" t="s">
        <v>246</v>
      </c>
      <c r="B2789" s="5" t="s">
        <v>800</v>
      </c>
      <c r="C2789" s="5" t="s">
        <v>801</v>
      </c>
      <c r="D2789" s="6">
        <v>8.0</v>
      </c>
    </row>
    <row r="2790">
      <c r="A2790" s="5" t="s">
        <v>246</v>
      </c>
      <c r="B2790" s="5" t="s">
        <v>840</v>
      </c>
      <c r="C2790" s="5" t="s">
        <v>841</v>
      </c>
      <c r="D2790" s="6">
        <v>1.0</v>
      </c>
    </row>
    <row r="2791">
      <c r="A2791" s="5" t="s">
        <v>246</v>
      </c>
      <c r="B2791" s="5" t="s">
        <v>790</v>
      </c>
      <c r="C2791" s="5" t="s">
        <v>791</v>
      </c>
      <c r="D2791" s="6">
        <v>5.0</v>
      </c>
    </row>
    <row r="2792">
      <c r="A2792" s="5" t="s">
        <v>246</v>
      </c>
      <c r="B2792" s="5" t="s">
        <v>842</v>
      </c>
      <c r="C2792" s="5" t="s">
        <v>843</v>
      </c>
      <c r="D2792" s="6">
        <v>1.0</v>
      </c>
    </row>
    <row r="2793">
      <c r="A2793" s="5" t="s">
        <v>246</v>
      </c>
      <c r="B2793" s="5" t="s">
        <v>792</v>
      </c>
      <c r="C2793" s="5" t="s">
        <v>793</v>
      </c>
      <c r="D2793" s="6">
        <v>9.0</v>
      </c>
    </row>
    <row r="2794">
      <c r="A2794" s="5" t="s">
        <v>246</v>
      </c>
      <c r="B2794" s="5" t="s">
        <v>794</v>
      </c>
      <c r="C2794" s="5" t="s">
        <v>795</v>
      </c>
      <c r="D2794" s="6">
        <v>14.0</v>
      </c>
    </row>
    <row r="2795">
      <c r="A2795" s="5" t="s">
        <v>246</v>
      </c>
      <c r="B2795" s="5" t="s">
        <v>832</v>
      </c>
      <c r="C2795" s="5" t="s">
        <v>833</v>
      </c>
      <c r="D2795" s="6">
        <v>1.0</v>
      </c>
    </row>
    <row r="2796">
      <c r="A2796" s="5" t="s">
        <v>246</v>
      </c>
      <c r="B2796" s="5" t="s">
        <v>796</v>
      </c>
      <c r="C2796" s="5" t="s">
        <v>797</v>
      </c>
      <c r="D2796" s="6">
        <v>3.0</v>
      </c>
    </row>
    <row r="2797">
      <c r="A2797" s="5" t="s">
        <v>246</v>
      </c>
      <c r="B2797" s="5" t="s">
        <v>870</v>
      </c>
      <c r="C2797" s="5" t="s">
        <v>871</v>
      </c>
      <c r="D2797" s="6">
        <v>1.0</v>
      </c>
    </row>
    <row r="2798">
      <c r="A2798" s="5" t="s">
        <v>246</v>
      </c>
      <c r="B2798" s="5" t="s">
        <v>856</v>
      </c>
      <c r="C2798" s="5" t="s">
        <v>857</v>
      </c>
      <c r="D2798" s="6">
        <v>2.0</v>
      </c>
    </row>
    <row r="2799">
      <c r="A2799" s="5" t="s">
        <v>246</v>
      </c>
      <c r="B2799" s="5" t="s">
        <v>824</v>
      </c>
      <c r="C2799" s="5" t="s">
        <v>825</v>
      </c>
      <c r="D2799" s="6">
        <v>5.0</v>
      </c>
    </row>
    <row r="2800">
      <c r="A2800" s="5" t="s">
        <v>246</v>
      </c>
      <c r="B2800" s="5" t="s">
        <v>844</v>
      </c>
      <c r="C2800" s="5" t="s">
        <v>845</v>
      </c>
      <c r="D2800" s="6">
        <v>6.0</v>
      </c>
    </row>
    <row r="2801">
      <c r="A2801" s="5" t="s">
        <v>246</v>
      </c>
      <c r="B2801" s="5" t="s">
        <v>868</v>
      </c>
      <c r="C2801" s="5" t="s">
        <v>869</v>
      </c>
      <c r="D2801" s="6">
        <v>1.0</v>
      </c>
    </row>
    <row r="2802">
      <c r="A2802" s="5" t="s">
        <v>246</v>
      </c>
      <c r="B2802" s="5" t="s">
        <v>828</v>
      </c>
      <c r="C2802" s="5" t="s">
        <v>829</v>
      </c>
      <c r="D2802" s="6">
        <v>1.0</v>
      </c>
    </row>
    <row r="2803">
      <c r="A2803" s="5" t="s">
        <v>246</v>
      </c>
      <c r="B2803" s="5" t="s">
        <v>802</v>
      </c>
      <c r="C2803" s="5" t="s">
        <v>803</v>
      </c>
      <c r="D2803" s="6">
        <v>5.0</v>
      </c>
    </row>
    <row r="2804">
      <c r="A2804" s="5" t="s">
        <v>246</v>
      </c>
      <c r="B2804" s="5" t="s">
        <v>814</v>
      </c>
      <c r="C2804" s="5" t="s">
        <v>815</v>
      </c>
      <c r="D2804" s="6">
        <v>2.0</v>
      </c>
    </row>
    <row r="2805">
      <c r="A2805" s="5" t="s">
        <v>246</v>
      </c>
      <c r="B2805" s="5" t="s">
        <v>884</v>
      </c>
      <c r="C2805" s="5" t="s">
        <v>885</v>
      </c>
      <c r="D2805" s="6">
        <v>2.0</v>
      </c>
    </row>
    <row r="2806">
      <c r="A2806" s="5" t="s">
        <v>246</v>
      </c>
      <c r="B2806" s="5" t="s">
        <v>798</v>
      </c>
      <c r="C2806" s="5" t="s">
        <v>799</v>
      </c>
      <c r="D2806" s="6">
        <v>9.0</v>
      </c>
    </row>
    <row r="2807">
      <c r="A2807" s="5" t="s">
        <v>246</v>
      </c>
      <c r="B2807" s="5" t="s">
        <v>1026</v>
      </c>
      <c r="C2807" s="5" t="s">
        <v>1027</v>
      </c>
      <c r="D2807" s="6">
        <v>1.0</v>
      </c>
    </row>
    <row r="2808">
      <c r="A2808" s="5" t="s">
        <v>246</v>
      </c>
      <c r="B2808" s="5" t="s">
        <v>852</v>
      </c>
      <c r="C2808" s="5" t="s">
        <v>853</v>
      </c>
      <c r="D2808" s="6">
        <v>1.0</v>
      </c>
    </row>
    <row r="2809">
      <c r="A2809" s="5" t="s">
        <v>246</v>
      </c>
      <c r="B2809" s="5" t="s">
        <v>807</v>
      </c>
      <c r="C2809" s="5" t="s">
        <v>808</v>
      </c>
      <c r="D2809" s="6">
        <v>1.0</v>
      </c>
    </row>
    <row r="2810">
      <c r="A2810" s="5" t="s">
        <v>247</v>
      </c>
      <c r="B2810" s="5" t="s">
        <v>809</v>
      </c>
      <c r="C2810" s="5" t="s">
        <v>810</v>
      </c>
      <c r="D2810" s="6">
        <v>2.0</v>
      </c>
    </row>
    <row r="2811">
      <c r="A2811" s="5" t="s">
        <v>247</v>
      </c>
      <c r="B2811" s="5" t="s">
        <v>980</v>
      </c>
      <c r="C2811" s="5" t="s">
        <v>981</v>
      </c>
      <c r="D2811" s="6">
        <v>1.0</v>
      </c>
    </row>
    <row r="2812">
      <c r="A2812" s="5" t="s">
        <v>247</v>
      </c>
      <c r="B2812" s="5" t="s">
        <v>786</v>
      </c>
      <c r="C2812" s="5" t="s">
        <v>787</v>
      </c>
      <c r="D2812" s="6">
        <v>3.0</v>
      </c>
    </row>
    <row r="2813">
      <c r="A2813" s="5" t="s">
        <v>247</v>
      </c>
      <c r="B2813" s="5" t="s">
        <v>788</v>
      </c>
      <c r="C2813" s="5" t="s">
        <v>789</v>
      </c>
      <c r="D2813" s="6">
        <v>2.0</v>
      </c>
    </row>
    <row r="2814">
      <c r="A2814" s="5" t="s">
        <v>247</v>
      </c>
      <c r="B2814" s="5" t="s">
        <v>800</v>
      </c>
      <c r="C2814" s="5" t="s">
        <v>801</v>
      </c>
      <c r="D2814" s="6">
        <v>7.0</v>
      </c>
    </row>
    <row r="2815">
      <c r="A2815" s="5" t="s">
        <v>247</v>
      </c>
      <c r="B2815" s="5" t="s">
        <v>840</v>
      </c>
      <c r="C2815" s="5" t="s">
        <v>841</v>
      </c>
      <c r="D2815" s="6">
        <v>1.0</v>
      </c>
    </row>
    <row r="2816">
      <c r="A2816" s="5" t="s">
        <v>247</v>
      </c>
      <c r="B2816" s="5" t="s">
        <v>790</v>
      </c>
      <c r="C2816" s="5" t="s">
        <v>791</v>
      </c>
      <c r="D2816" s="6">
        <v>1.0</v>
      </c>
    </row>
    <row r="2817">
      <c r="A2817" s="5" t="s">
        <v>247</v>
      </c>
      <c r="B2817" s="5" t="s">
        <v>792</v>
      </c>
      <c r="C2817" s="5" t="s">
        <v>793</v>
      </c>
      <c r="D2817" s="6">
        <v>13.0</v>
      </c>
    </row>
    <row r="2818">
      <c r="A2818" s="5" t="s">
        <v>247</v>
      </c>
      <c r="B2818" s="5" t="s">
        <v>794</v>
      </c>
      <c r="C2818" s="5" t="s">
        <v>795</v>
      </c>
      <c r="D2818" s="6">
        <v>20.0</v>
      </c>
    </row>
    <row r="2819">
      <c r="A2819" s="5" t="s">
        <v>247</v>
      </c>
      <c r="B2819" s="5" t="s">
        <v>796</v>
      </c>
      <c r="C2819" s="5" t="s">
        <v>797</v>
      </c>
      <c r="D2819" s="6">
        <v>2.0</v>
      </c>
    </row>
    <row r="2820">
      <c r="A2820" s="5" t="s">
        <v>247</v>
      </c>
      <c r="B2820" s="5" t="s">
        <v>844</v>
      </c>
      <c r="C2820" s="5" t="s">
        <v>845</v>
      </c>
      <c r="D2820" s="6">
        <v>1.0</v>
      </c>
    </row>
    <row r="2821">
      <c r="A2821" s="5" t="s">
        <v>247</v>
      </c>
      <c r="B2821" s="5" t="s">
        <v>802</v>
      </c>
      <c r="C2821" s="5" t="s">
        <v>803</v>
      </c>
      <c r="D2821" s="6">
        <v>8.0</v>
      </c>
    </row>
    <row r="2822">
      <c r="A2822" s="5" t="s">
        <v>247</v>
      </c>
      <c r="B2822" s="5" t="s">
        <v>814</v>
      </c>
      <c r="C2822" s="5" t="s">
        <v>815</v>
      </c>
      <c r="D2822" s="6">
        <v>6.0</v>
      </c>
    </row>
    <row r="2823">
      <c r="A2823" s="5" t="s">
        <v>247</v>
      </c>
      <c r="B2823" s="5" t="s">
        <v>830</v>
      </c>
      <c r="C2823" s="5" t="s">
        <v>831</v>
      </c>
      <c r="D2823" s="6">
        <v>1.0</v>
      </c>
    </row>
    <row r="2824">
      <c r="A2824" s="5" t="s">
        <v>247</v>
      </c>
      <c r="B2824" s="5" t="s">
        <v>1040</v>
      </c>
      <c r="C2824" s="5" t="s">
        <v>1041</v>
      </c>
      <c r="D2824" s="6">
        <v>1.0</v>
      </c>
    </row>
    <row r="2825">
      <c r="A2825" s="5" t="s">
        <v>247</v>
      </c>
      <c r="B2825" s="5" t="s">
        <v>798</v>
      </c>
      <c r="C2825" s="5" t="s">
        <v>799</v>
      </c>
      <c r="D2825" s="6">
        <v>18.0</v>
      </c>
    </row>
    <row r="2826">
      <c r="A2826" s="5" t="s">
        <v>247</v>
      </c>
      <c r="B2826" s="5" t="s">
        <v>880</v>
      </c>
      <c r="C2826" s="5" t="s">
        <v>881</v>
      </c>
      <c r="D2826" s="6">
        <v>1.0</v>
      </c>
    </row>
    <row r="2827">
      <c r="A2827" s="5" t="s">
        <v>247</v>
      </c>
      <c r="B2827" s="5" t="s">
        <v>822</v>
      </c>
      <c r="C2827" s="5" t="s">
        <v>823</v>
      </c>
      <c r="D2827" s="6">
        <v>1.0</v>
      </c>
    </row>
    <row r="2828">
      <c r="A2828" s="5" t="s">
        <v>247</v>
      </c>
      <c r="B2828" s="5" t="s">
        <v>807</v>
      </c>
      <c r="C2828" s="5" t="s">
        <v>808</v>
      </c>
      <c r="D2828" s="6">
        <v>4.0</v>
      </c>
    </row>
    <row r="2829">
      <c r="A2829" s="5" t="s">
        <v>248</v>
      </c>
      <c r="B2829" s="5" t="s">
        <v>809</v>
      </c>
      <c r="C2829" s="5" t="s">
        <v>810</v>
      </c>
      <c r="D2829" s="6">
        <v>1.0</v>
      </c>
    </row>
    <row r="2830">
      <c r="A2830" s="5" t="s">
        <v>248</v>
      </c>
      <c r="B2830" s="5" t="s">
        <v>784</v>
      </c>
      <c r="C2830" s="5" t="s">
        <v>785</v>
      </c>
      <c r="D2830" s="6">
        <v>1.0</v>
      </c>
    </row>
    <row r="2831">
      <c r="A2831" s="5" t="s">
        <v>248</v>
      </c>
      <c r="B2831" s="5" t="s">
        <v>786</v>
      </c>
      <c r="C2831" s="5" t="s">
        <v>787</v>
      </c>
      <c r="D2831" s="6">
        <v>2.0</v>
      </c>
    </row>
    <row r="2832">
      <c r="A2832" s="5" t="s">
        <v>248</v>
      </c>
      <c r="B2832" s="5" t="s">
        <v>788</v>
      </c>
      <c r="C2832" s="5" t="s">
        <v>789</v>
      </c>
      <c r="D2832" s="6">
        <v>1.0</v>
      </c>
    </row>
    <row r="2833">
      <c r="A2833" s="5" t="s">
        <v>248</v>
      </c>
      <c r="B2833" s="5" t="s">
        <v>800</v>
      </c>
      <c r="C2833" s="5" t="s">
        <v>801</v>
      </c>
      <c r="D2833" s="6">
        <v>14.0</v>
      </c>
    </row>
    <row r="2834">
      <c r="A2834" s="5" t="s">
        <v>248</v>
      </c>
      <c r="B2834" s="5" t="s">
        <v>790</v>
      </c>
      <c r="C2834" s="5" t="s">
        <v>791</v>
      </c>
      <c r="D2834" s="6">
        <v>2.0</v>
      </c>
    </row>
    <row r="2835">
      <c r="A2835" s="5" t="s">
        <v>248</v>
      </c>
      <c r="B2835" s="5" t="s">
        <v>792</v>
      </c>
      <c r="C2835" s="5" t="s">
        <v>793</v>
      </c>
      <c r="D2835" s="6">
        <v>8.0</v>
      </c>
    </row>
    <row r="2836">
      <c r="A2836" s="5" t="s">
        <v>248</v>
      </c>
      <c r="B2836" s="5" t="s">
        <v>794</v>
      </c>
      <c r="C2836" s="5" t="s">
        <v>795</v>
      </c>
      <c r="D2836" s="6">
        <v>14.0</v>
      </c>
    </row>
    <row r="2837">
      <c r="A2837" s="5" t="s">
        <v>248</v>
      </c>
      <c r="B2837" s="5" t="s">
        <v>796</v>
      </c>
      <c r="C2837" s="5" t="s">
        <v>797</v>
      </c>
      <c r="D2837" s="6">
        <v>1.0</v>
      </c>
    </row>
    <row r="2838">
      <c r="A2838" s="5" t="s">
        <v>248</v>
      </c>
      <c r="B2838" s="5" t="s">
        <v>870</v>
      </c>
      <c r="C2838" s="5" t="s">
        <v>871</v>
      </c>
      <c r="D2838" s="6">
        <v>1.0</v>
      </c>
    </row>
    <row r="2839">
      <c r="A2839" s="5" t="s">
        <v>248</v>
      </c>
      <c r="B2839" s="5" t="s">
        <v>824</v>
      </c>
      <c r="C2839" s="5" t="s">
        <v>825</v>
      </c>
      <c r="D2839" s="6">
        <v>2.0</v>
      </c>
    </row>
    <row r="2840">
      <c r="A2840" s="5" t="s">
        <v>248</v>
      </c>
      <c r="B2840" s="5" t="s">
        <v>802</v>
      </c>
      <c r="C2840" s="5" t="s">
        <v>803</v>
      </c>
      <c r="D2840" s="6">
        <v>4.0</v>
      </c>
    </row>
    <row r="2841">
      <c r="A2841" s="5" t="s">
        <v>248</v>
      </c>
      <c r="B2841" s="5" t="s">
        <v>820</v>
      </c>
      <c r="C2841" s="5" t="s">
        <v>821</v>
      </c>
      <c r="D2841" s="6">
        <v>1.0</v>
      </c>
    </row>
    <row r="2842">
      <c r="A2842" s="5" t="s">
        <v>248</v>
      </c>
      <c r="B2842" s="5" t="s">
        <v>830</v>
      </c>
      <c r="C2842" s="5" t="s">
        <v>831</v>
      </c>
      <c r="D2842" s="6">
        <v>2.0</v>
      </c>
    </row>
    <row r="2843">
      <c r="A2843" s="5" t="s">
        <v>248</v>
      </c>
      <c r="B2843" s="5" t="s">
        <v>798</v>
      </c>
      <c r="C2843" s="5" t="s">
        <v>799</v>
      </c>
      <c r="D2843" s="6">
        <v>7.0</v>
      </c>
    </row>
    <row r="2844">
      <c r="A2844" s="5" t="s">
        <v>248</v>
      </c>
      <c r="B2844" s="5" t="s">
        <v>880</v>
      </c>
      <c r="C2844" s="5" t="s">
        <v>881</v>
      </c>
      <c r="D2844" s="6">
        <v>1.0</v>
      </c>
    </row>
    <row r="2845">
      <c r="A2845" s="5" t="s">
        <v>248</v>
      </c>
      <c r="B2845" s="5" t="s">
        <v>807</v>
      </c>
      <c r="C2845" s="5" t="s">
        <v>808</v>
      </c>
      <c r="D2845" s="6">
        <v>3.0</v>
      </c>
    </row>
    <row r="2846">
      <c r="A2846" s="5" t="s">
        <v>216</v>
      </c>
      <c r="B2846" s="5" t="s">
        <v>846</v>
      </c>
      <c r="C2846" s="5" t="s">
        <v>847</v>
      </c>
      <c r="D2846" s="6">
        <v>5.0</v>
      </c>
    </row>
    <row r="2847">
      <c r="A2847" s="5" t="s">
        <v>216</v>
      </c>
      <c r="B2847" s="5" t="s">
        <v>784</v>
      </c>
      <c r="C2847" s="5" t="s">
        <v>785</v>
      </c>
      <c r="D2847" s="6">
        <v>5.0</v>
      </c>
    </row>
    <row r="2848">
      <c r="A2848" s="5" t="s">
        <v>216</v>
      </c>
      <c r="B2848" s="5" t="s">
        <v>788</v>
      </c>
      <c r="C2848" s="5" t="s">
        <v>789</v>
      </c>
      <c r="D2848" s="6">
        <v>1.0</v>
      </c>
    </row>
    <row r="2849">
      <c r="A2849" s="5" t="s">
        <v>216</v>
      </c>
      <c r="B2849" s="5" t="s">
        <v>813</v>
      </c>
      <c r="C2849" s="5" t="s">
        <v>812</v>
      </c>
      <c r="D2849" s="6">
        <v>5.0</v>
      </c>
    </row>
    <row r="2850">
      <c r="A2850" s="5" t="s">
        <v>216</v>
      </c>
      <c r="B2850" s="5" t="s">
        <v>800</v>
      </c>
      <c r="C2850" s="5" t="s">
        <v>801</v>
      </c>
      <c r="D2850" s="6">
        <v>8.0</v>
      </c>
    </row>
    <row r="2851">
      <c r="A2851" s="5" t="s">
        <v>216</v>
      </c>
      <c r="B2851" s="5" t="s">
        <v>792</v>
      </c>
      <c r="C2851" s="5" t="s">
        <v>793</v>
      </c>
      <c r="D2851" s="6">
        <v>11.0</v>
      </c>
    </row>
    <row r="2852">
      <c r="A2852" s="5" t="s">
        <v>216</v>
      </c>
      <c r="B2852" s="5" t="s">
        <v>794</v>
      </c>
      <c r="C2852" s="5" t="s">
        <v>795</v>
      </c>
      <c r="D2852" s="6">
        <v>16.0</v>
      </c>
    </row>
    <row r="2853">
      <c r="A2853" s="5" t="s">
        <v>216</v>
      </c>
      <c r="B2853" s="5" t="s">
        <v>912</v>
      </c>
      <c r="C2853" s="5" t="s">
        <v>913</v>
      </c>
      <c r="D2853" s="6">
        <v>1.0</v>
      </c>
    </row>
    <row r="2854">
      <c r="A2854" s="5" t="s">
        <v>216</v>
      </c>
      <c r="B2854" s="5" t="s">
        <v>874</v>
      </c>
      <c r="C2854" s="5" t="s">
        <v>875</v>
      </c>
      <c r="D2854" s="6">
        <v>1.0</v>
      </c>
    </row>
    <row r="2855">
      <c r="A2855" s="5" t="s">
        <v>216</v>
      </c>
      <c r="B2855" s="5" t="s">
        <v>856</v>
      </c>
      <c r="C2855" s="5" t="s">
        <v>857</v>
      </c>
      <c r="D2855" s="6">
        <v>1.0</v>
      </c>
    </row>
    <row r="2856">
      <c r="A2856" s="5" t="s">
        <v>216</v>
      </c>
      <c r="B2856" s="5" t="s">
        <v>868</v>
      </c>
      <c r="C2856" s="5" t="s">
        <v>869</v>
      </c>
      <c r="D2856" s="6">
        <v>1.0</v>
      </c>
    </row>
    <row r="2857">
      <c r="A2857" s="5" t="s">
        <v>216</v>
      </c>
      <c r="B2857" s="5" t="s">
        <v>830</v>
      </c>
      <c r="C2857" s="5" t="s">
        <v>831</v>
      </c>
      <c r="D2857" s="6">
        <v>2.0</v>
      </c>
    </row>
    <row r="2858">
      <c r="A2858" s="5" t="s">
        <v>216</v>
      </c>
      <c r="B2858" s="5" t="s">
        <v>798</v>
      </c>
      <c r="C2858" s="5" t="s">
        <v>799</v>
      </c>
      <c r="D2858" s="6">
        <v>8.0</v>
      </c>
    </row>
    <row r="2859">
      <c r="A2859" s="5" t="s">
        <v>216</v>
      </c>
      <c r="B2859" s="5" t="s">
        <v>848</v>
      </c>
      <c r="C2859" s="5" t="s">
        <v>849</v>
      </c>
      <c r="D2859" s="6">
        <v>4.0</v>
      </c>
    </row>
    <row r="2860">
      <c r="A2860" s="5" t="s">
        <v>216</v>
      </c>
      <c r="B2860" s="5" t="s">
        <v>890</v>
      </c>
      <c r="C2860" s="5" t="s">
        <v>891</v>
      </c>
      <c r="D2860" s="6">
        <v>2.0</v>
      </c>
    </row>
    <row r="2861">
      <c r="A2861" s="5" t="s">
        <v>216</v>
      </c>
      <c r="B2861" s="5" t="s">
        <v>807</v>
      </c>
      <c r="C2861" s="5" t="s">
        <v>808</v>
      </c>
      <c r="D2861" s="6">
        <v>3.0</v>
      </c>
    </row>
    <row r="2862">
      <c r="A2862" s="5" t="s">
        <v>250</v>
      </c>
      <c r="B2862" s="5" t="s">
        <v>809</v>
      </c>
      <c r="C2862" s="5" t="s">
        <v>810</v>
      </c>
      <c r="D2862" s="6">
        <v>3.0</v>
      </c>
    </row>
    <row r="2863">
      <c r="A2863" s="5" t="s">
        <v>250</v>
      </c>
      <c r="B2863" s="5" t="s">
        <v>784</v>
      </c>
      <c r="C2863" s="5" t="s">
        <v>785</v>
      </c>
      <c r="D2863" s="6">
        <v>6.0</v>
      </c>
    </row>
    <row r="2864">
      <c r="A2864" s="5" t="s">
        <v>250</v>
      </c>
      <c r="B2864" s="5" t="s">
        <v>786</v>
      </c>
      <c r="C2864" s="5" t="s">
        <v>787</v>
      </c>
      <c r="D2864" s="6">
        <v>1.0</v>
      </c>
    </row>
    <row r="2865">
      <c r="A2865" s="5" t="s">
        <v>250</v>
      </c>
      <c r="B2865" s="5" t="s">
        <v>858</v>
      </c>
      <c r="C2865" s="5" t="s">
        <v>859</v>
      </c>
      <c r="D2865" s="6">
        <v>1.0</v>
      </c>
    </row>
    <row r="2866">
      <c r="A2866" s="5" t="s">
        <v>250</v>
      </c>
      <c r="B2866" s="5" t="s">
        <v>800</v>
      </c>
      <c r="C2866" s="5" t="s">
        <v>801</v>
      </c>
      <c r="D2866" s="6">
        <v>9.0</v>
      </c>
    </row>
    <row r="2867">
      <c r="A2867" s="5" t="s">
        <v>250</v>
      </c>
      <c r="B2867" s="5" t="s">
        <v>790</v>
      </c>
      <c r="C2867" s="5" t="s">
        <v>791</v>
      </c>
      <c r="D2867" s="6">
        <v>3.0</v>
      </c>
    </row>
    <row r="2868">
      <c r="A2868" s="5" t="s">
        <v>250</v>
      </c>
      <c r="B2868" s="5" t="s">
        <v>792</v>
      </c>
      <c r="C2868" s="5" t="s">
        <v>793</v>
      </c>
      <c r="D2868" s="6">
        <v>6.0</v>
      </c>
    </row>
    <row r="2869">
      <c r="A2869" s="5" t="s">
        <v>250</v>
      </c>
      <c r="B2869" s="5" t="s">
        <v>794</v>
      </c>
      <c r="C2869" s="5" t="s">
        <v>795</v>
      </c>
      <c r="D2869" s="6">
        <v>14.0</v>
      </c>
    </row>
    <row r="2870">
      <c r="A2870" s="5" t="s">
        <v>250</v>
      </c>
      <c r="B2870" s="5" t="s">
        <v>796</v>
      </c>
      <c r="C2870" s="5" t="s">
        <v>797</v>
      </c>
      <c r="D2870" s="6">
        <v>1.0</v>
      </c>
    </row>
    <row r="2871">
      <c r="A2871" s="5" t="s">
        <v>250</v>
      </c>
      <c r="B2871" s="5" t="s">
        <v>824</v>
      </c>
      <c r="C2871" s="5" t="s">
        <v>825</v>
      </c>
      <c r="D2871" s="6">
        <v>1.0</v>
      </c>
    </row>
    <row r="2872">
      <c r="A2872" s="5" t="s">
        <v>250</v>
      </c>
      <c r="B2872" s="5" t="s">
        <v>802</v>
      </c>
      <c r="C2872" s="5" t="s">
        <v>803</v>
      </c>
      <c r="D2872" s="6">
        <v>1.0</v>
      </c>
    </row>
    <row r="2873">
      <c r="A2873" s="5" t="s">
        <v>250</v>
      </c>
      <c r="B2873" s="5" t="s">
        <v>814</v>
      </c>
      <c r="C2873" s="5" t="s">
        <v>815</v>
      </c>
      <c r="D2873" s="6">
        <v>2.0</v>
      </c>
    </row>
    <row r="2874">
      <c r="A2874" s="5" t="s">
        <v>250</v>
      </c>
      <c r="B2874" s="5" t="s">
        <v>830</v>
      </c>
      <c r="C2874" s="5" t="s">
        <v>831</v>
      </c>
      <c r="D2874" s="6">
        <v>1.0</v>
      </c>
    </row>
    <row r="2875">
      <c r="A2875" s="5" t="s">
        <v>250</v>
      </c>
      <c r="B2875" s="5" t="s">
        <v>798</v>
      </c>
      <c r="C2875" s="5" t="s">
        <v>799</v>
      </c>
      <c r="D2875" s="6">
        <v>4.0</v>
      </c>
    </row>
    <row r="2876">
      <c r="A2876" s="5" t="s">
        <v>250</v>
      </c>
      <c r="B2876" s="5" t="s">
        <v>822</v>
      </c>
      <c r="C2876" s="5" t="s">
        <v>823</v>
      </c>
      <c r="D2876" s="6">
        <v>1.0</v>
      </c>
    </row>
    <row r="2877">
      <c r="A2877" s="5" t="s">
        <v>250</v>
      </c>
      <c r="B2877" s="5" t="s">
        <v>1026</v>
      </c>
      <c r="C2877" s="5" t="s">
        <v>1027</v>
      </c>
      <c r="D2877" s="6">
        <v>1.0</v>
      </c>
    </row>
    <row r="2878">
      <c r="A2878" s="5" t="s">
        <v>250</v>
      </c>
      <c r="B2878" s="5" t="s">
        <v>848</v>
      </c>
      <c r="C2878" s="5" t="s">
        <v>849</v>
      </c>
      <c r="D2878" s="6">
        <v>7.0</v>
      </c>
    </row>
    <row r="2879">
      <c r="A2879" s="5" t="s">
        <v>250</v>
      </c>
      <c r="B2879" s="5" t="s">
        <v>807</v>
      </c>
      <c r="C2879" s="5" t="s">
        <v>808</v>
      </c>
      <c r="D2879" s="6">
        <v>6.0</v>
      </c>
    </row>
    <row r="2880">
      <c r="A2880" s="5" t="s">
        <v>217</v>
      </c>
      <c r="B2880" s="5" t="s">
        <v>846</v>
      </c>
      <c r="C2880" s="5" t="s">
        <v>847</v>
      </c>
      <c r="D2880" s="6">
        <v>2.0</v>
      </c>
    </row>
    <row r="2881">
      <c r="A2881" s="5" t="s">
        <v>217</v>
      </c>
      <c r="B2881" s="5" t="s">
        <v>786</v>
      </c>
      <c r="C2881" s="5" t="s">
        <v>787</v>
      </c>
      <c r="D2881" s="6">
        <v>3.0</v>
      </c>
    </row>
    <row r="2882">
      <c r="A2882" s="5" t="s">
        <v>217</v>
      </c>
      <c r="B2882" s="5" t="s">
        <v>788</v>
      </c>
      <c r="C2882" s="5" t="s">
        <v>789</v>
      </c>
      <c r="D2882" s="6">
        <v>1.0</v>
      </c>
    </row>
    <row r="2883">
      <c r="A2883" s="5" t="s">
        <v>217</v>
      </c>
      <c r="B2883" s="5" t="s">
        <v>813</v>
      </c>
      <c r="C2883" s="5" t="s">
        <v>812</v>
      </c>
      <c r="D2883" s="6">
        <v>2.0</v>
      </c>
    </row>
    <row r="2884">
      <c r="A2884" s="5" t="s">
        <v>217</v>
      </c>
      <c r="B2884" s="5" t="s">
        <v>800</v>
      </c>
      <c r="C2884" s="5" t="s">
        <v>801</v>
      </c>
      <c r="D2884" s="6">
        <v>15.0</v>
      </c>
    </row>
    <row r="2885">
      <c r="A2885" s="5" t="s">
        <v>217</v>
      </c>
      <c r="B2885" s="5" t="s">
        <v>790</v>
      </c>
      <c r="C2885" s="5" t="s">
        <v>791</v>
      </c>
      <c r="D2885" s="6">
        <v>1.0</v>
      </c>
    </row>
    <row r="2886">
      <c r="A2886" s="5" t="s">
        <v>217</v>
      </c>
      <c r="B2886" s="5" t="s">
        <v>792</v>
      </c>
      <c r="C2886" s="5" t="s">
        <v>793</v>
      </c>
      <c r="D2886" s="6">
        <v>9.0</v>
      </c>
    </row>
    <row r="2887">
      <c r="A2887" s="5" t="s">
        <v>217</v>
      </c>
      <c r="B2887" s="5" t="s">
        <v>794</v>
      </c>
      <c r="C2887" s="5" t="s">
        <v>795</v>
      </c>
      <c r="D2887" s="6">
        <v>12.0</v>
      </c>
    </row>
    <row r="2888">
      <c r="A2888" s="5" t="s">
        <v>217</v>
      </c>
      <c r="B2888" s="5" t="s">
        <v>832</v>
      </c>
      <c r="C2888" s="5" t="s">
        <v>833</v>
      </c>
      <c r="D2888" s="6">
        <v>2.0</v>
      </c>
    </row>
    <row r="2889">
      <c r="A2889" s="5" t="s">
        <v>217</v>
      </c>
      <c r="B2889" s="5" t="s">
        <v>796</v>
      </c>
      <c r="C2889" s="5" t="s">
        <v>797</v>
      </c>
      <c r="D2889" s="6">
        <v>2.0</v>
      </c>
    </row>
    <row r="2890">
      <c r="A2890" s="5" t="s">
        <v>217</v>
      </c>
      <c r="B2890" s="5" t="s">
        <v>856</v>
      </c>
      <c r="C2890" s="5" t="s">
        <v>857</v>
      </c>
      <c r="D2890" s="6">
        <v>2.0</v>
      </c>
    </row>
    <row r="2891">
      <c r="A2891" s="5" t="s">
        <v>217</v>
      </c>
      <c r="B2891" s="5" t="s">
        <v>868</v>
      </c>
      <c r="C2891" s="5" t="s">
        <v>869</v>
      </c>
      <c r="D2891" s="6">
        <v>1.0</v>
      </c>
    </row>
    <row r="2892">
      <c r="A2892" s="5" t="s">
        <v>217</v>
      </c>
      <c r="B2892" s="5" t="s">
        <v>802</v>
      </c>
      <c r="C2892" s="5" t="s">
        <v>803</v>
      </c>
      <c r="D2892" s="6">
        <v>3.0</v>
      </c>
    </row>
    <row r="2893">
      <c r="A2893" s="5" t="s">
        <v>217</v>
      </c>
      <c r="B2893" s="5" t="s">
        <v>798</v>
      </c>
      <c r="C2893" s="5" t="s">
        <v>799</v>
      </c>
      <c r="D2893" s="6">
        <v>3.0</v>
      </c>
    </row>
    <row r="2894">
      <c r="A2894" s="5" t="s">
        <v>217</v>
      </c>
      <c r="B2894" s="5" t="s">
        <v>880</v>
      </c>
      <c r="C2894" s="5" t="s">
        <v>881</v>
      </c>
      <c r="D2894" s="6">
        <v>1.0</v>
      </c>
    </row>
    <row r="2895">
      <c r="A2895" s="5" t="s">
        <v>217</v>
      </c>
      <c r="B2895" s="5" t="s">
        <v>848</v>
      </c>
      <c r="C2895" s="5" t="s">
        <v>849</v>
      </c>
      <c r="D2895" s="6">
        <v>2.0</v>
      </c>
    </row>
    <row r="2896">
      <c r="A2896" s="5" t="s">
        <v>218</v>
      </c>
      <c r="B2896" s="5" t="s">
        <v>846</v>
      </c>
      <c r="C2896" s="5" t="s">
        <v>847</v>
      </c>
      <c r="D2896" s="6">
        <v>1.0</v>
      </c>
    </row>
    <row r="2897">
      <c r="A2897" s="5" t="s">
        <v>218</v>
      </c>
      <c r="B2897" s="5" t="s">
        <v>809</v>
      </c>
      <c r="C2897" s="5" t="s">
        <v>810</v>
      </c>
      <c r="D2897" s="6">
        <v>2.0</v>
      </c>
    </row>
    <row r="2898">
      <c r="A2898" s="5" t="s">
        <v>218</v>
      </c>
      <c r="B2898" s="5" t="s">
        <v>784</v>
      </c>
      <c r="C2898" s="5" t="s">
        <v>785</v>
      </c>
      <c r="D2898" s="6">
        <v>5.0</v>
      </c>
    </row>
    <row r="2899">
      <c r="A2899" s="5" t="s">
        <v>218</v>
      </c>
      <c r="B2899" s="5" t="s">
        <v>786</v>
      </c>
      <c r="C2899" s="5" t="s">
        <v>787</v>
      </c>
      <c r="D2899" s="6">
        <v>2.0</v>
      </c>
    </row>
    <row r="2900">
      <c r="A2900" s="5" t="s">
        <v>218</v>
      </c>
      <c r="B2900" s="5" t="s">
        <v>788</v>
      </c>
      <c r="C2900" s="5" t="s">
        <v>789</v>
      </c>
      <c r="D2900" s="6">
        <v>2.0</v>
      </c>
    </row>
    <row r="2901">
      <c r="A2901" s="5" t="s">
        <v>218</v>
      </c>
      <c r="B2901" s="5" t="s">
        <v>811</v>
      </c>
      <c r="C2901" s="5" t="s">
        <v>812</v>
      </c>
      <c r="D2901" s="6">
        <v>1.0</v>
      </c>
    </row>
    <row r="2902">
      <c r="A2902" s="5" t="s">
        <v>218</v>
      </c>
      <c r="B2902" s="5" t="s">
        <v>813</v>
      </c>
      <c r="C2902" s="5" t="s">
        <v>812</v>
      </c>
      <c r="D2902" s="6">
        <v>1.0</v>
      </c>
    </row>
    <row r="2903">
      <c r="A2903" s="5" t="s">
        <v>218</v>
      </c>
      <c r="B2903" s="5" t="s">
        <v>800</v>
      </c>
      <c r="C2903" s="5" t="s">
        <v>801</v>
      </c>
      <c r="D2903" s="6">
        <v>10.0</v>
      </c>
    </row>
    <row r="2904">
      <c r="A2904" s="5" t="s">
        <v>218</v>
      </c>
      <c r="B2904" s="5" t="s">
        <v>840</v>
      </c>
      <c r="C2904" s="5" t="s">
        <v>841</v>
      </c>
      <c r="D2904" s="6">
        <v>1.0</v>
      </c>
    </row>
    <row r="2905">
      <c r="A2905" s="5" t="s">
        <v>218</v>
      </c>
      <c r="B2905" s="5" t="s">
        <v>790</v>
      </c>
      <c r="C2905" s="5" t="s">
        <v>791</v>
      </c>
      <c r="D2905" s="6">
        <v>1.0</v>
      </c>
    </row>
    <row r="2906">
      <c r="A2906" s="5" t="s">
        <v>218</v>
      </c>
      <c r="B2906" s="5" t="s">
        <v>866</v>
      </c>
      <c r="C2906" s="5" t="s">
        <v>867</v>
      </c>
      <c r="D2906" s="6">
        <v>1.0</v>
      </c>
    </row>
    <row r="2907">
      <c r="A2907" s="5" t="s">
        <v>218</v>
      </c>
      <c r="B2907" s="5" t="s">
        <v>842</v>
      </c>
      <c r="C2907" s="5" t="s">
        <v>843</v>
      </c>
      <c r="D2907" s="6">
        <v>2.0</v>
      </c>
    </row>
    <row r="2908">
      <c r="A2908" s="5" t="s">
        <v>218</v>
      </c>
      <c r="B2908" s="5" t="s">
        <v>792</v>
      </c>
      <c r="C2908" s="5" t="s">
        <v>793</v>
      </c>
      <c r="D2908" s="6">
        <v>17.0</v>
      </c>
    </row>
    <row r="2909">
      <c r="A2909" s="5" t="s">
        <v>218</v>
      </c>
      <c r="B2909" s="5" t="s">
        <v>794</v>
      </c>
      <c r="C2909" s="5" t="s">
        <v>795</v>
      </c>
      <c r="D2909" s="6">
        <v>7.0</v>
      </c>
    </row>
    <row r="2910">
      <c r="A2910" s="5" t="s">
        <v>218</v>
      </c>
      <c r="B2910" s="5" t="s">
        <v>796</v>
      </c>
      <c r="C2910" s="5" t="s">
        <v>797</v>
      </c>
      <c r="D2910" s="6">
        <v>7.0</v>
      </c>
    </row>
    <row r="2911">
      <c r="A2911" s="5" t="s">
        <v>218</v>
      </c>
      <c r="B2911" s="5" t="s">
        <v>856</v>
      </c>
      <c r="C2911" s="5" t="s">
        <v>857</v>
      </c>
      <c r="D2911" s="6">
        <v>1.0</v>
      </c>
    </row>
    <row r="2912">
      <c r="A2912" s="5" t="s">
        <v>218</v>
      </c>
      <c r="B2912" s="5" t="s">
        <v>824</v>
      </c>
      <c r="C2912" s="5" t="s">
        <v>825</v>
      </c>
      <c r="D2912" s="6">
        <v>4.0</v>
      </c>
    </row>
    <row r="2913">
      <c r="A2913" s="5" t="s">
        <v>218</v>
      </c>
      <c r="B2913" s="5" t="s">
        <v>868</v>
      </c>
      <c r="C2913" s="5" t="s">
        <v>869</v>
      </c>
      <c r="D2913" s="6">
        <v>1.0</v>
      </c>
    </row>
    <row r="2914">
      <c r="A2914" s="5" t="s">
        <v>218</v>
      </c>
      <c r="B2914" s="5" t="s">
        <v>802</v>
      </c>
      <c r="C2914" s="5" t="s">
        <v>803</v>
      </c>
      <c r="D2914" s="6">
        <v>5.0</v>
      </c>
    </row>
    <row r="2915">
      <c r="A2915" s="5" t="s">
        <v>218</v>
      </c>
      <c r="B2915" s="5" t="s">
        <v>814</v>
      </c>
      <c r="C2915" s="5" t="s">
        <v>815</v>
      </c>
      <c r="D2915" s="6">
        <v>5.0</v>
      </c>
    </row>
    <row r="2916">
      <c r="A2916" s="5" t="s">
        <v>218</v>
      </c>
      <c r="B2916" s="5" t="s">
        <v>830</v>
      </c>
      <c r="C2916" s="5" t="s">
        <v>831</v>
      </c>
      <c r="D2916" s="6">
        <v>3.0</v>
      </c>
    </row>
    <row r="2917">
      <c r="A2917" s="5" t="s">
        <v>218</v>
      </c>
      <c r="B2917" s="5" t="s">
        <v>798</v>
      </c>
      <c r="C2917" s="5" t="s">
        <v>799</v>
      </c>
      <c r="D2917" s="6">
        <v>10.0</v>
      </c>
    </row>
    <row r="2918">
      <c r="A2918" s="5" t="s">
        <v>218</v>
      </c>
      <c r="B2918" s="5" t="s">
        <v>880</v>
      </c>
      <c r="C2918" s="5" t="s">
        <v>881</v>
      </c>
      <c r="D2918" s="6">
        <v>1.0</v>
      </c>
    </row>
    <row r="2919">
      <c r="A2919" s="5" t="s">
        <v>218</v>
      </c>
      <c r="B2919" s="5" t="s">
        <v>807</v>
      </c>
      <c r="C2919" s="5" t="s">
        <v>808</v>
      </c>
      <c r="D2919" s="6">
        <v>2.0</v>
      </c>
    </row>
    <row r="2920">
      <c r="A2920" s="5" t="s">
        <v>220</v>
      </c>
      <c r="B2920" s="5" t="s">
        <v>809</v>
      </c>
      <c r="C2920" s="5" t="s">
        <v>810</v>
      </c>
      <c r="D2920" s="6">
        <v>1.0</v>
      </c>
    </row>
    <row r="2921">
      <c r="A2921" s="5" t="s">
        <v>220</v>
      </c>
      <c r="B2921" s="5" t="s">
        <v>854</v>
      </c>
      <c r="C2921" s="5" t="s">
        <v>855</v>
      </c>
      <c r="D2921" s="6">
        <v>1.0</v>
      </c>
    </row>
    <row r="2922">
      <c r="A2922" s="5" t="s">
        <v>220</v>
      </c>
      <c r="B2922" s="5" t="s">
        <v>786</v>
      </c>
      <c r="C2922" s="5" t="s">
        <v>787</v>
      </c>
      <c r="D2922" s="6">
        <v>1.0</v>
      </c>
    </row>
    <row r="2923">
      <c r="A2923" s="5" t="s">
        <v>220</v>
      </c>
      <c r="B2923" s="5" t="s">
        <v>788</v>
      </c>
      <c r="C2923" s="5" t="s">
        <v>789</v>
      </c>
      <c r="D2923" s="6">
        <v>1.0</v>
      </c>
    </row>
    <row r="2924">
      <c r="A2924" s="5" t="s">
        <v>220</v>
      </c>
      <c r="B2924" s="5" t="s">
        <v>882</v>
      </c>
      <c r="C2924" s="5" t="s">
        <v>883</v>
      </c>
      <c r="D2924" s="6">
        <v>2.0</v>
      </c>
    </row>
    <row r="2925">
      <c r="A2925" s="5" t="s">
        <v>220</v>
      </c>
      <c r="B2925" s="5" t="s">
        <v>813</v>
      </c>
      <c r="C2925" s="5" t="s">
        <v>812</v>
      </c>
      <c r="D2925" s="6">
        <v>3.0</v>
      </c>
    </row>
    <row r="2926">
      <c r="A2926" s="5" t="s">
        <v>220</v>
      </c>
      <c r="B2926" s="5" t="s">
        <v>858</v>
      </c>
      <c r="C2926" s="5" t="s">
        <v>859</v>
      </c>
      <c r="D2926" s="6">
        <v>1.0</v>
      </c>
    </row>
    <row r="2927">
      <c r="A2927" s="5" t="s">
        <v>220</v>
      </c>
      <c r="B2927" s="5" t="s">
        <v>800</v>
      </c>
      <c r="C2927" s="5" t="s">
        <v>801</v>
      </c>
      <c r="D2927" s="6">
        <v>13.0</v>
      </c>
    </row>
    <row r="2928">
      <c r="A2928" s="5" t="s">
        <v>220</v>
      </c>
      <c r="B2928" s="5" t="s">
        <v>790</v>
      </c>
      <c r="C2928" s="5" t="s">
        <v>791</v>
      </c>
      <c r="D2928" s="6">
        <v>1.0</v>
      </c>
    </row>
    <row r="2929">
      <c r="A2929" s="5" t="s">
        <v>220</v>
      </c>
      <c r="B2929" s="5" t="s">
        <v>842</v>
      </c>
      <c r="C2929" s="5" t="s">
        <v>843</v>
      </c>
      <c r="D2929" s="6">
        <v>3.0</v>
      </c>
    </row>
    <row r="2930">
      <c r="A2930" s="5" t="s">
        <v>220</v>
      </c>
      <c r="B2930" s="5" t="s">
        <v>792</v>
      </c>
      <c r="C2930" s="5" t="s">
        <v>793</v>
      </c>
      <c r="D2930" s="6">
        <v>9.0</v>
      </c>
    </row>
    <row r="2931">
      <c r="A2931" s="5" t="s">
        <v>220</v>
      </c>
      <c r="B2931" s="5" t="s">
        <v>794</v>
      </c>
      <c r="C2931" s="5" t="s">
        <v>795</v>
      </c>
      <c r="D2931" s="6">
        <v>8.0</v>
      </c>
    </row>
    <row r="2932">
      <c r="A2932" s="5" t="s">
        <v>220</v>
      </c>
      <c r="B2932" s="5" t="s">
        <v>796</v>
      </c>
      <c r="C2932" s="5" t="s">
        <v>797</v>
      </c>
      <c r="D2932" s="6">
        <v>5.0</v>
      </c>
    </row>
    <row r="2933">
      <c r="A2933" s="5" t="s">
        <v>220</v>
      </c>
      <c r="B2933" s="5" t="s">
        <v>844</v>
      </c>
      <c r="C2933" s="5" t="s">
        <v>845</v>
      </c>
      <c r="D2933" s="6">
        <v>1.0</v>
      </c>
    </row>
    <row r="2934">
      <c r="A2934" s="5" t="s">
        <v>220</v>
      </c>
      <c r="B2934" s="5" t="s">
        <v>868</v>
      </c>
      <c r="C2934" s="5" t="s">
        <v>869</v>
      </c>
      <c r="D2934" s="6">
        <v>1.0</v>
      </c>
    </row>
    <row r="2935">
      <c r="A2935" s="5" t="s">
        <v>220</v>
      </c>
      <c r="B2935" s="5" t="s">
        <v>802</v>
      </c>
      <c r="C2935" s="5" t="s">
        <v>803</v>
      </c>
      <c r="D2935" s="6">
        <v>3.0</v>
      </c>
    </row>
    <row r="2936">
      <c r="A2936" s="5" t="s">
        <v>220</v>
      </c>
      <c r="B2936" s="5" t="s">
        <v>820</v>
      </c>
      <c r="C2936" s="5" t="s">
        <v>821</v>
      </c>
      <c r="D2936" s="6">
        <v>1.0</v>
      </c>
    </row>
    <row r="2937">
      <c r="A2937" s="5" t="s">
        <v>220</v>
      </c>
      <c r="B2937" s="5" t="s">
        <v>798</v>
      </c>
      <c r="C2937" s="5" t="s">
        <v>799</v>
      </c>
      <c r="D2937" s="6">
        <v>6.0</v>
      </c>
    </row>
    <row r="2938">
      <c r="A2938" s="5" t="s">
        <v>220</v>
      </c>
      <c r="B2938" s="5" t="s">
        <v>848</v>
      </c>
      <c r="C2938" s="5" t="s">
        <v>849</v>
      </c>
      <c r="D2938" s="6">
        <v>2.0</v>
      </c>
    </row>
    <row r="2939">
      <c r="A2939" s="5" t="s">
        <v>220</v>
      </c>
      <c r="B2939" s="5" t="s">
        <v>807</v>
      </c>
      <c r="C2939" s="5" t="s">
        <v>808</v>
      </c>
      <c r="D2939" s="6">
        <v>2.0</v>
      </c>
    </row>
    <row r="2940">
      <c r="A2940" s="5" t="s">
        <v>221</v>
      </c>
      <c r="B2940" s="5" t="s">
        <v>804</v>
      </c>
      <c r="C2940" s="5" t="s">
        <v>805</v>
      </c>
      <c r="D2940" s="6">
        <v>3.0</v>
      </c>
    </row>
    <row r="2941">
      <c r="A2941" s="5" t="s">
        <v>221</v>
      </c>
      <c r="B2941" s="5" t="s">
        <v>784</v>
      </c>
      <c r="C2941" s="5" t="s">
        <v>785</v>
      </c>
      <c r="D2941" s="6">
        <v>2.0</v>
      </c>
    </row>
    <row r="2942">
      <c r="A2942" s="5" t="s">
        <v>221</v>
      </c>
      <c r="B2942" s="5" t="s">
        <v>786</v>
      </c>
      <c r="C2942" s="5" t="s">
        <v>787</v>
      </c>
      <c r="D2942" s="6">
        <v>1.0</v>
      </c>
    </row>
    <row r="2943">
      <c r="A2943" s="5" t="s">
        <v>221</v>
      </c>
      <c r="B2943" s="5" t="s">
        <v>788</v>
      </c>
      <c r="C2943" s="5" t="s">
        <v>789</v>
      </c>
      <c r="D2943" s="6">
        <v>1.0</v>
      </c>
    </row>
    <row r="2944">
      <c r="A2944" s="5" t="s">
        <v>221</v>
      </c>
      <c r="B2944" s="5" t="s">
        <v>800</v>
      </c>
      <c r="C2944" s="5" t="s">
        <v>801</v>
      </c>
      <c r="D2944" s="6">
        <v>7.0</v>
      </c>
    </row>
    <row r="2945">
      <c r="A2945" s="5" t="s">
        <v>221</v>
      </c>
      <c r="B2945" s="5" t="s">
        <v>840</v>
      </c>
      <c r="C2945" s="5" t="s">
        <v>841</v>
      </c>
      <c r="D2945" s="6">
        <v>1.0</v>
      </c>
    </row>
    <row r="2946">
      <c r="A2946" s="5" t="s">
        <v>221</v>
      </c>
      <c r="B2946" s="5" t="s">
        <v>790</v>
      </c>
      <c r="C2946" s="5" t="s">
        <v>791</v>
      </c>
      <c r="D2946" s="6">
        <v>1.0</v>
      </c>
    </row>
    <row r="2947">
      <c r="A2947" s="5" t="s">
        <v>221</v>
      </c>
      <c r="B2947" s="5" t="s">
        <v>792</v>
      </c>
      <c r="C2947" s="5" t="s">
        <v>793</v>
      </c>
      <c r="D2947" s="6">
        <v>14.0</v>
      </c>
    </row>
    <row r="2948">
      <c r="A2948" s="5" t="s">
        <v>221</v>
      </c>
      <c r="B2948" s="5" t="s">
        <v>794</v>
      </c>
      <c r="C2948" s="5" t="s">
        <v>795</v>
      </c>
      <c r="D2948" s="6">
        <v>5.0</v>
      </c>
    </row>
    <row r="2949">
      <c r="A2949" s="5" t="s">
        <v>221</v>
      </c>
      <c r="B2949" s="5" t="s">
        <v>856</v>
      </c>
      <c r="C2949" s="5" t="s">
        <v>857</v>
      </c>
      <c r="D2949" s="6">
        <v>1.0</v>
      </c>
    </row>
    <row r="2950">
      <c r="A2950" s="5" t="s">
        <v>221</v>
      </c>
      <c r="B2950" s="5" t="s">
        <v>824</v>
      </c>
      <c r="C2950" s="5" t="s">
        <v>825</v>
      </c>
      <c r="D2950" s="6">
        <v>2.0</v>
      </c>
    </row>
    <row r="2951">
      <c r="A2951" s="5" t="s">
        <v>221</v>
      </c>
      <c r="B2951" s="5" t="s">
        <v>844</v>
      </c>
      <c r="C2951" s="5" t="s">
        <v>845</v>
      </c>
      <c r="D2951" s="6">
        <v>1.0</v>
      </c>
    </row>
    <row r="2952">
      <c r="A2952" s="5" t="s">
        <v>221</v>
      </c>
      <c r="B2952" s="5" t="s">
        <v>802</v>
      </c>
      <c r="C2952" s="5" t="s">
        <v>803</v>
      </c>
      <c r="D2952" s="6">
        <v>3.0</v>
      </c>
    </row>
    <row r="2953">
      <c r="A2953" s="5" t="s">
        <v>221</v>
      </c>
      <c r="B2953" s="5" t="s">
        <v>814</v>
      </c>
      <c r="C2953" s="5" t="s">
        <v>815</v>
      </c>
      <c r="D2953" s="6">
        <v>2.0</v>
      </c>
    </row>
    <row r="2954">
      <c r="A2954" s="5" t="s">
        <v>221</v>
      </c>
      <c r="B2954" s="5" t="s">
        <v>830</v>
      </c>
      <c r="C2954" s="5" t="s">
        <v>831</v>
      </c>
      <c r="D2954" s="6">
        <v>1.0</v>
      </c>
    </row>
    <row r="2955">
      <c r="A2955" s="5" t="s">
        <v>221</v>
      </c>
      <c r="B2955" s="5" t="s">
        <v>798</v>
      </c>
      <c r="C2955" s="5" t="s">
        <v>799</v>
      </c>
      <c r="D2955" s="6">
        <v>7.0</v>
      </c>
    </row>
    <row r="2956">
      <c r="A2956" s="5" t="s">
        <v>221</v>
      </c>
      <c r="B2956" s="5" t="s">
        <v>880</v>
      </c>
      <c r="C2956" s="5" t="s">
        <v>881</v>
      </c>
      <c r="D2956" s="6">
        <v>1.0</v>
      </c>
    </row>
    <row r="2957">
      <c r="A2957" s="5" t="s">
        <v>221</v>
      </c>
      <c r="B2957" s="5" t="s">
        <v>822</v>
      </c>
      <c r="C2957" s="5" t="s">
        <v>823</v>
      </c>
      <c r="D2957" s="6">
        <v>1.0</v>
      </c>
    </row>
    <row r="2958">
      <c r="A2958" s="5" t="s">
        <v>221</v>
      </c>
      <c r="B2958" s="5" t="s">
        <v>807</v>
      </c>
      <c r="C2958" s="5" t="s">
        <v>808</v>
      </c>
      <c r="D2958" s="6">
        <v>3.0</v>
      </c>
    </row>
    <row r="2959">
      <c r="A2959" s="5" t="s">
        <v>222</v>
      </c>
      <c r="B2959" s="5" t="s">
        <v>809</v>
      </c>
      <c r="C2959" s="5" t="s">
        <v>810</v>
      </c>
      <c r="D2959" s="6">
        <v>5.0</v>
      </c>
    </row>
    <row r="2960">
      <c r="A2960" s="5" t="s">
        <v>222</v>
      </c>
      <c r="B2960" s="5" t="s">
        <v>784</v>
      </c>
      <c r="C2960" s="5" t="s">
        <v>785</v>
      </c>
      <c r="D2960" s="6">
        <v>1.0</v>
      </c>
    </row>
    <row r="2961">
      <c r="A2961" s="5" t="s">
        <v>222</v>
      </c>
      <c r="B2961" s="5" t="s">
        <v>788</v>
      </c>
      <c r="C2961" s="5" t="s">
        <v>789</v>
      </c>
      <c r="D2961" s="6">
        <v>7.0</v>
      </c>
    </row>
    <row r="2962">
      <c r="A2962" s="5" t="s">
        <v>222</v>
      </c>
      <c r="B2962" s="5" t="s">
        <v>811</v>
      </c>
      <c r="C2962" s="5" t="s">
        <v>812</v>
      </c>
      <c r="D2962" s="6">
        <v>1.0</v>
      </c>
    </row>
    <row r="2963">
      <c r="A2963" s="5" t="s">
        <v>222</v>
      </c>
      <c r="B2963" s="5" t="s">
        <v>964</v>
      </c>
      <c r="C2963" s="5" t="s">
        <v>965</v>
      </c>
      <c r="D2963" s="6">
        <v>1.0</v>
      </c>
    </row>
    <row r="2964">
      <c r="A2964" s="5" t="s">
        <v>222</v>
      </c>
      <c r="B2964" s="5" t="s">
        <v>800</v>
      </c>
      <c r="C2964" s="5" t="s">
        <v>801</v>
      </c>
      <c r="D2964" s="6">
        <v>7.0</v>
      </c>
    </row>
    <row r="2965">
      <c r="A2965" s="5" t="s">
        <v>222</v>
      </c>
      <c r="B2965" s="5" t="s">
        <v>840</v>
      </c>
      <c r="C2965" s="5" t="s">
        <v>841</v>
      </c>
      <c r="D2965" s="6">
        <v>1.0</v>
      </c>
    </row>
    <row r="2966">
      <c r="A2966" s="5" t="s">
        <v>222</v>
      </c>
      <c r="B2966" s="5" t="s">
        <v>842</v>
      </c>
      <c r="C2966" s="5" t="s">
        <v>843</v>
      </c>
      <c r="D2966" s="6">
        <v>1.0</v>
      </c>
    </row>
    <row r="2967">
      <c r="A2967" s="5" t="s">
        <v>222</v>
      </c>
      <c r="B2967" s="5" t="s">
        <v>792</v>
      </c>
      <c r="C2967" s="5" t="s">
        <v>793</v>
      </c>
      <c r="D2967" s="6">
        <v>13.0</v>
      </c>
    </row>
    <row r="2968">
      <c r="A2968" s="5" t="s">
        <v>222</v>
      </c>
      <c r="B2968" s="5" t="s">
        <v>794</v>
      </c>
      <c r="C2968" s="5" t="s">
        <v>795</v>
      </c>
      <c r="D2968" s="6">
        <v>17.0</v>
      </c>
    </row>
    <row r="2969">
      <c r="A2969" s="5" t="s">
        <v>222</v>
      </c>
      <c r="B2969" s="5" t="s">
        <v>832</v>
      </c>
      <c r="C2969" s="5" t="s">
        <v>833</v>
      </c>
      <c r="D2969" s="6">
        <v>1.0</v>
      </c>
    </row>
    <row r="2970">
      <c r="A2970" s="5" t="s">
        <v>222</v>
      </c>
      <c r="B2970" s="5" t="s">
        <v>796</v>
      </c>
      <c r="C2970" s="5" t="s">
        <v>797</v>
      </c>
      <c r="D2970" s="6">
        <v>2.0</v>
      </c>
    </row>
    <row r="2971">
      <c r="A2971" s="5" t="s">
        <v>222</v>
      </c>
      <c r="B2971" s="5" t="s">
        <v>824</v>
      </c>
      <c r="C2971" s="5" t="s">
        <v>825</v>
      </c>
      <c r="D2971" s="6">
        <v>4.0</v>
      </c>
    </row>
    <row r="2972">
      <c r="A2972" s="5" t="s">
        <v>222</v>
      </c>
      <c r="B2972" s="5" t="s">
        <v>1042</v>
      </c>
      <c r="C2972" s="5" t="s">
        <v>1043</v>
      </c>
      <c r="D2972" s="6">
        <v>1.0</v>
      </c>
    </row>
    <row r="2973">
      <c r="A2973" s="5" t="s">
        <v>222</v>
      </c>
      <c r="B2973" s="5" t="s">
        <v>902</v>
      </c>
      <c r="C2973" s="5" t="s">
        <v>903</v>
      </c>
      <c r="D2973" s="6">
        <v>1.0</v>
      </c>
    </row>
    <row r="2974">
      <c r="A2974" s="5" t="s">
        <v>222</v>
      </c>
      <c r="B2974" s="5" t="s">
        <v>802</v>
      </c>
      <c r="C2974" s="5" t="s">
        <v>803</v>
      </c>
      <c r="D2974" s="6">
        <v>4.0</v>
      </c>
    </row>
    <row r="2975">
      <c r="A2975" s="5" t="s">
        <v>222</v>
      </c>
      <c r="B2975" s="5" t="s">
        <v>830</v>
      </c>
      <c r="C2975" s="5" t="s">
        <v>831</v>
      </c>
      <c r="D2975" s="6">
        <v>1.0</v>
      </c>
    </row>
    <row r="2976">
      <c r="A2976" s="5" t="s">
        <v>222</v>
      </c>
      <c r="B2976" s="5" t="s">
        <v>798</v>
      </c>
      <c r="C2976" s="5" t="s">
        <v>799</v>
      </c>
      <c r="D2976" s="6">
        <v>5.0</v>
      </c>
    </row>
    <row r="2977">
      <c r="A2977" s="5" t="s">
        <v>222</v>
      </c>
      <c r="B2977" s="5" t="s">
        <v>822</v>
      </c>
      <c r="C2977" s="5" t="s">
        <v>823</v>
      </c>
      <c r="D2977" s="6">
        <v>1.0</v>
      </c>
    </row>
    <row r="2978">
      <c r="A2978" s="5" t="s">
        <v>222</v>
      </c>
      <c r="B2978" s="5" t="s">
        <v>848</v>
      </c>
      <c r="C2978" s="5" t="s">
        <v>849</v>
      </c>
      <c r="D2978" s="6">
        <v>1.0</v>
      </c>
    </row>
    <row r="2979">
      <c r="A2979" s="5" t="s">
        <v>222</v>
      </c>
      <c r="B2979" s="5" t="s">
        <v>906</v>
      </c>
      <c r="C2979" s="5" t="s">
        <v>907</v>
      </c>
      <c r="D2979" s="6">
        <v>1.0</v>
      </c>
    </row>
    <row r="2980">
      <c r="A2980" s="5" t="s">
        <v>222</v>
      </c>
      <c r="B2980" s="5" t="s">
        <v>807</v>
      </c>
      <c r="C2980" s="5" t="s">
        <v>808</v>
      </c>
      <c r="D2980" s="6">
        <v>4.0</v>
      </c>
    </row>
    <row r="2981">
      <c r="A2981" s="5" t="s">
        <v>222</v>
      </c>
      <c r="B2981" s="5" t="s">
        <v>900</v>
      </c>
      <c r="C2981" s="5" t="s">
        <v>901</v>
      </c>
      <c r="D2981" s="6">
        <v>1.0</v>
      </c>
    </row>
    <row r="2982">
      <c r="A2982" s="5" t="s">
        <v>223</v>
      </c>
      <c r="B2982" s="5" t="s">
        <v>809</v>
      </c>
      <c r="C2982" s="5" t="s">
        <v>810</v>
      </c>
      <c r="D2982" s="6">
        <v>3.0</v>
      </c>
    </row>
    <row r="2983">
      <c r="A2983" s="5" t="s">
        <v>223</v>
      </c>
      <c r="B2983" s="5" t="s">
        <v>784</v>
      </c>
      <c r="C2983" s="5" t="s">
        <v>785</v>
      </c>
      <c r="D2983" s="6">
        <v>3.0</v>
      </c>
    </row>
    <row r="2984">
      <c r="A2984" s="5" t="s">
        <v>223</v>
      </c>
      <c r="B2984" s="5" t="s">
        <v>786</v>
      </c>
      <c r="C2984" s="5" t="s">
        <v>787</v>
      </c>
      <c r="D2984" s="6">
        <v>3.0</v>
      </c>
    </row>
    <row r="2985">
      <c r="A2985" s="5" t="s">
        <v>223</v>
      </c>
      <c r="B2985" s="5" t="s">
        <v>788</v>
      </c>
      <c r="C2985" s="5" t="s">
        <v>789</v>
      </c>
      <c r="D2985" s="6">
        <v>7.0</v>
      </c>
    </row>
    <row r="2986">
      <c r="A2986" s="5" t="s">
        <v>223</v>
      </c>
      <c r="B2986" s="5" t="s">
        <v>800</v>
      </c>
      <c r="C2986" s="5" t="s">
        <v>801</v>
      </c>
      <c r="D2986" s="6">
        <v>5.0</v>
      </c>
    </row>
    <row r="2987">
      <c r="A2987" s="5" t="s">
        <v>223</v>
      </c>
      <c r="B2987" s="5" t="s">
        <v>840</v>
      </c>
      <c r="C2987" s="5" t="s">
        <v>841</v>
      </c>
      <c r="D2987" s="6">
        <v>1.0</v>
      </c>
    </row>
    <row r="2988">
      <c r="A2988" s="5" t="s">
        <v>223</v>
      </c>
      <c r="B2988" s="5" t="s">
        <v>790</v>
      </c>
      <c r="C2988" s="5" t="s">
        <v>791</v>
      </c>
      <c r="D2988" s="6">
        <v>1.0</v>
      </c>
    </row>
    <row r="2989">
      <c r="A2989" s="5" t="s">
        <v>223</v>
      </c>
      <c r="B2989" s="5" t="s">
        <v>792</v>
      </c>
      <c r="C2989" s="5" t="s">
        <v>793</v>
      </c>
      <c r="D2989" s="6">
        <v>9.0</v>
      </c>
    </row>
    <row r="2990">
      <c r="A2990" s="5" t="s">
        <v>223</v>
      </c>
      <c r="B2990" s="5" t="s">
        <v>794</v>
      </c>
      <c r="C2990" s="5" t="s">
        <v>795</v>
      </c>
      <c r="D2990" s="6">
        <v>26.0</v>
      </c>
    </row>
    <row r="2991">
      <c r="A2991" s="5" t="s">
        <v>223</v>
      </c>
      <c r="B2991" s="5" t="s">
        <v>796</v>
      </c>
      <c r="C2991" s="5" t="s">
        <v>797</v>
      </c>
      <c r="D2991" s="6">
        <v>1.0</v>
      </c>
    </row>
    <row r="2992">
      <c r="A2992" s="5" t="s">
        <v>223</v>
      </c>
      <c r="B2992" s="5" t="s">
        <v>802</v>
      </c>
      <c r="C2992" s="5" t="s">
        <v>803</v>
      </c>
      <c r="D2992" s="6">
        <v>3.0</v>
      </c>
    </row>
    <row r="2993">
      <c r="A2993" s="5" t="s">
        <v>223</v>
      </c>
      <c r="B2993" s="5" t="s">
        <v>814</v>
      </c>
      <c r="C2993" s="5" t="s">
        <v>815</v>
      </c>
      <c r="D2993" s="6">
        <v>1.0</v>
      </c>
    </row>
    <row r="2994">
      <c r="A2994" s="5" t="s">
        <v>223</v>
      </c>
      <c r="B2994" s="5" t="s">
        <v>798</v>
      </c>
      <c r="C2994" s="5" t="s">
        <v>799</v>
      </c>
      <c r="D2994" s="6">
        <v>26.0</v>
      </c>
    </row>
    <row r="2995">
      <c r="A2995" s="5" t="s">
        <v>223</v>
      </c>
      <c r="B2995" s="5" t="s">
        <v>807</v>
      </c>
      <c r="C2995" s="5" t="s">
        <v>808</v>
      </c>
      <c r="D2995" s="6">
        <v>1.0</v>
      </c>
    </row>
    <row r="2996">
      <c r="A2996" s="5" t="s">
        <v>112</v>
      </c>
      <c r="B2996" s="5" t="s">
        <v>784</v>
      </c>
      <c r="C2996" s="5" t="s">
        <v>785</v>
      </c>
      <c r="D2996" s="6">
        <v>1.0</v>
      </c>
    </row>
    <row r="2997">
      <c r="A2997" s="5" t="s">
        <v>112</v>
      </c>
      <c r="B2997" s="5" t="s">
        <v>786</v>
      </c>
      <c r="C2997" s="5" t="s">
        <v>787</v>
      </c>
      <c r="D2997" s="6">
        <v>7.0</v>
      </c>
    </row>
    <row r="2998">
      <c r="A2998" s="5" t="s">
        <v>112</v>
      </c>
      <c r="B2998" s="5" t="s">
        <v>788</v>
      </c>
      <c r="C2998" s="5" t="s">
        <v>789</v>
      </c>
      <c r="D2998" s="6">
        <v>2.0</v>
      </c>
    </row>
    <row r="2999">
      <c r="A2999" s="5" t="s">
        <v>112</v>
      </c>
      <c r="B2999" s="5" t="s">
        <v>800</v>
      </c>
      <c r="C2999" s="5" t="s">
        <v>801</v>
      </c>
      <c r="D2999" s="6">
        <v>4.0</v>
      </c>
    </row>
    <row r="3000">
      <c r="A3000" s="5" t="s">
        <v>112</v>
      </c>
      <c r="B3000" s="5" t="s">
        <v>790</v>
      </c>
      <c r="C3000" s="5" t="s">
        <v>791</v>
      </c>
      <c r="D3000" s="6">
        <v>2.0</v>
      </c>
    </row>
    <row r="3001">
      <c r="A3001" s="5" t="s">
        <v>112</v>
      </c>
      <c r="B3001" s="5" t="s">
        <v>792</v>
      </c>
      <c r="C3001" s="5" t="s">
        <v>793</v>
      </c>
      <c r="D3001" s="6">
        <v>2.0</v>
      </c>
    </row>
    <row r="3002">
      <c r="A3002" s="5" t="s">
        <v>112</v>
      </c>
      <c r="B3002" s="5" t="s">
        <v>794</v>
      </c>
      <c r="C3002" s="5" t="s">
        <v>795</v>
      </c>
      <c r="D3002" s="6">
        <v>3.0</v>
      </c>
    </row>
    <row r="3003">
      <c r="A3003" s="5" t="s">
        <v>112</v>
      </c>
      <c r="B3003" s="5" t="s">
        <v>832</v>
      </c>
      <c r="C3003" s="5" t="s">
        <v>833</v>
      </c>
      <c r="D3003" s="6">
        <v>1.0</v>
      </c>
    </row>
    <row r="3004">
      <c r="A3004" s="5" t="s">
        <v>112</v>
      </c>
      <c r="B3004" s="5" t="s">
        <v>870</v>
      </c>
      <c r="C3004" s="5" t="s">
        <v>871</v>
      </c>
      <c r="D3004" s="6">
        <v>1.0</v>
      </c>
    </row>
    <row r="3005">
      <c r="A3005" s="5" t="s">
        <v>112</v>
      </c>
      <c r="B3005" s="5" t="s">
        <v>856</v>
      </c>
      <c r="C3005" s="5" t="s">
        <v>857</v>
      </c>
      <c r="D3005" s="6">
        <v>1.0</v>
      </c>
    </row>
    <row r="3006">
      <c r="A3006" s="5" t="s">
        <v>112</v>
      </c>
      <c r="B3006" s="5" t="s">
        <v>824</v>
      </c>
      <c r="C3006" s="5" t="s">
        <v>825</v>
      </c>
      <c r="D3006" s="6">
        <v>5.0</v>
      </c>
    </row>
    <row r="3007">
      <c r="A3007" s="5" t="s">
        <v>112</v>
      </c>
      <c r="B3007" s="5" t="s">
        <v>802</v>
      </c>
      <c r="C3007" s="5" t="s">
        <v>803</v>
      </c>
      <c r="D3007" s="6">
        <v>7.0</v>
      </c>
    </row>
    <row r="3008">
      <c r="A3008" s="5" t="s">
        <v>112</v>
      </c>
      <c r="B3008" s="5" t="s">
        <v>830</v>
      </c>
      <c r="C3008" s="5" t="s">
        <v>831</v>
      </c>
      <c r="D3008" s="6">
        <v>2.0</v>
      </c>
    </row>
    <row r="3009">
      <c r="A3009" s="5" t="s">
        <v>112</v>
      </c>
      <c r="B3009" s="5" t="s">
        <v>798</v>
      </c>
      <c r="C3009" s="5" t="s">
        <v>799</v>
      </c>
      <c r="D3009" s="6">
        <v>16.0</v>
      </c>
    </row>
    <row r="3010">
      <c r="A3010" s="5" t="s">
        <v>112</v>
      </c>
      <c r="B3010" s="5" t="s">
        <v>848</v>
      </c>
      <c r="C3010" s="5" t="s">
        <v>849</v>
      </c>
      <c r="D3010" s="6">
        <v>1.0</v>
      </c>
    </row>
    <row r="3011">
      <c r="A3011" s="5" t="s">
        <v>112</v>
      </c>
      <c r="B3011" s="5" t="s">
        <v>807</v>
      </c>
      <c r="C3011" s="5" t="s">
        <v>808</v>
      </c>
      <c r="D3011" s="6">
        <v>1.0</v>
      </c>
    </row>
    <row r="3012">
      <c r="A3012" s="5" t="s">
        <v>121</v>
      </c>
      <c r="B3012" s="5" t="s">
        <v>784</v>
      </c>
      <c r="C3012" s="5" t="s">
        <v>785</v>
      </c>
      <c r="D3012" s="6">
        <v>2.0</v>
      </c>
    </row>
    <row r="3013">
      <c r="A3013" s="5" t="s">
        <v>121</v>
      </c>
      <c r="B3013" s="5" t="s">
        <v>786</v>
      </c>
      <c r="C3013" s="5" t="s">
        <v>787</v>
      </c>
      <c r="D3013" s="6">
        <v>4.0</v>
      </c>
    </row>
    <row r="3014">
      <c r="A3014" s="5" t="s">
        <v>121</v>
      </c>
      <c r="B3014" s="5" t="s">
        <v>964</v>
      </c>
      <c r="C3014" s="5" t="s">
        <v>965</v>
      </c>
      <c r="D3014" s="6">
        <v>1.0</v>
      </c>
    </row>
    <row r="3015">
      <c r="A3015" s="5" t="s">
        <v>121</v>
      </c>
      <c r="B3015" s="5" t="s">
        <v>838</v>
      </c>
      <c r="C3015" s="5" t="s">
        <v>839</v>
      </c>
      <c r="D3015" s="6">
        <v>2.0</v>
      </c>
    </row>
    <row r="3016">
      <c r="A3016" s="5" t="s">
        <v>121</v>
      </c>
      <c r="B3016" s="5" t="s">
        <v>800</v>
      </c>
      <c r="C3016" s="5" t="s">
        <v>801</v>
      </c>
      <c r="D3016" s="6">
        <v>10.0</v>
      </c>
    </row>
    <row r="3017">
      <c r="A3017" s="5" t="s">
        <v>121</v>
      </c>
      <c r="B3017" s="5" t="s">
        <v>790</v>
      </c>
      <c r="C3017" s="5" t="s">
        <v>791</v>
      </c>
      <c r="D3017" s="6">
        <v>1.0</v>
      </c>
    </row>
    <row r="3018">
      <c r="A3018" s="5" t="s">
        <v>121</v>
      </c>
      <c r="B3018" s="5" t="s">
        <v>792</v>
      </c>
      <c r="C3018" s="5" t="s">
        <v>793</v>
      </c>
      <c r="D3018" s="6">
        <v>44.0</v>
      </c>
    </row>
    <row r="3019">
      <c r="A3019" s="5" t="s">
        <v>121</v>
      </c>
      <c r="B3019" s="5" t="s">
        <v>794</v>
      </c>
      <c r="C3019" s="5" t="s">
        <v>795</v>
      </c>
      <c r="D3019" s="6">
        <v>10.0</v>
      </c>
    </row>
    <row r="3020">
      <c r="A3020" s="5" t="s">
        <v>121</v>
      </c>
      <c r="B3020" s="5" t="s">
        <v>874</v>
      </c>
      <c r="C3020" s="5" t="s">
        <v>875</v>
      </c>
      <c r="D3020" s="6">
        <v>1.0</v>
      </c>
    </row>
    <row r="3021">
      <c r="A3021" s="5" t="s">
        <v>121</v>
      </c>
      <c r="B3021" s="5" t="s">
        <v>824</v>
      </c>
      <c r="C3021" s="5" t="s">
        <v>825</v>
      </c>
      <c r="D3021" s="6">
        <v>8.0</v>
      </c>
    </row>
    <row r="3022">
      <c r="A3022" s="5" t="s">
        <v>121</v>
      </c>
      <c r="B3022" s="5" t="s">
        <v>802</v>
      </c>
      <c r="C3022" s="5" t="s">
        <v>803</v>
      </c>
      <c r="D3022" s="6">
        <v>1.0</v>
      </c>
    </row>
    <row r="3023">
      <c r="A3023" s="5" t="s">
        <v>121</v>
      </c>
      <c r="B3023" s="5" t="s">
        <v>998</v>
      </c>
      <c r="C3023" s="5" t="s">
        <v>999</v>
      </c>
      <c r="D3023" s="6">
        <v>1.0</v>
      </c>
    </row>
    <row r="3024">
      <c r="A3024" s="5" t="s">
        <v>121</v>
      </c>
      <c r="B3024" s="5" t="s">
        <v>830</v>
      </c>
      <c r="C3024" s="5" t="s">
        <v>831</v>
      </c>
      <c r="D3024" s="6">
        <v>2.0</v>
      </c>
    </row>
    <row r="3025">
      <c r="A3025" s="5" t="s">
        <v>121</v>
      </c>
      <c r="B3025" s="5" t="s">
        <v>798</v>
      </c>
      <c r="C3025" s="5" t="s">
        <v>799</v>
      </c>
      <c r="D3025" s="6">
        <v>8.0</v>
      </c>
    </row>
    <row r="3026">
      <c r="A3026" s="5" t="s">
        <v>121</v>
      </c>
      <c r="B3026" s="5" t="s">
        <v>848</v>
      </c>
      <c r="C3026" s="5" t="s">
        <v>849</v>
      </c>
      <c r="D3026" s="6">
        <v>1.0</v>
      </c>
    </row>
    <row r="3027">
      <c r="A3027" s="5" t="s">
        <v>121</v>
      </c>
      <c r="B3027" s="5" t="s">
        <v>807</v>
      </c>
      <c r="C3027" s="5" t="s">
        <v>808</v>
      </c>
      <c r="D3027" s="6">
        <v>1.0</v>
      </c>
    </row>
    <row r="3028">
      <c r="A3028" s="5" t="s">
        <v>122</v>
      </c>
      <c r="B3028" s="5" t="s">
        <v>782</v>
      </c>
      <c r="C3028" s="5" t="s">
        <v>783</v>
      </c>
      <c r="D3028" s="6">
        <v>1.0</v>
      </c>
    </row>
    <row r="3029">
      <c r="A3029" s="5" t="s">
        <v>122</v>
      </c>
      <c r="B3029" s="5" t="s">
        <v>809</v>
      </c>
      <c r="C3029" s="5" t="s">
        <v>810</v>
      </c>
      <c r="D3029" s="6">
        <v>1.0</v>
      </c>
    </row>
    <row r="3030">
      <c r="A3030" s="5" t="s">
        <v>122</v>
      </c>
      <c r="B3030" s="5" t="s">
        <v>784</v>
      </c>
      <c r="C3030" s="5" t="s">
        <v>785</v>
      </c>
      <c r="D3030" s="6">
        <v>1.0</v>
      </c>
    </row>
    <row r="3031">
      <c r="A3031" s="5" t="s">
        <v>122</v>
      </c>
      <c r="B3031" s="5" t="s">
        <v>786</v>
      </c>
      <c r="C3031" s="5" t="s">
        <v>787</v>
      </c>
      <c r="D3031" s="6">
        <v>3.0</v>
      </c>
    </row>
    <row r="3032">
      <c r="A3032" s="5" t="s">
        <v>122</v>
      </c>
      <c r="B3032" s="5" t="s">
        <v>800</v>
      </c>
      <c r="C3032" s="5" t="s">
        <v>801</v>
      </c>
      <c r="D3032" s="6">
        <v>7.0</v>
      </c>
    </row>
    <row r="3033">
      <c r="A3033" s="5" t="s">
        <v>122</v>
      </c>
      <c r="B3033" s="5" t="s">
        <v>790</v>
      </c>
      <c r="C3033" s="5" t="s">
        <v>791</v>
      </c>
      <c r="D3033" s="6">
        <v>1.0</v>
      </c>
    </row>
    <row r="3034">
      <c r="A3034" s="5" t="s">
        <v>122</v>
      </c>
      <c r="B3034" s="5" t="s">
        <v>842</v>
      </c>
      <c r="C3034" s="5" t="s">
        <v>843</v>
      </c>
      <c r="D3034" s="6">
        <v>1.0</v>
      </c>
    </row>
    <row r="3035">
      <c r="A3035" s="5" t="s">
        <v>122</v>
      </c>
      <c r="B3035" s="5" t="s">
        <v>792</v>
      </c>
      <c r="C3035" s="5" t="s">
        <v>793</v>
      </c>
      <c r="D3035" s="6">
        <v>14.0</v>
      </c>
    </row>
    <row r="3036">
      <c r="A3036" s="5" t="s">
        <v>122</v>
      </c>
      <c r="B3036" s="5" t="s">
        <v>794</v>
      </c>
      <c r="C3036" s="5" t="s">
        <v>795</v>
      </c>
      <c r="D3036" s="6">
        <v>7.0</v>
      </c>
    </row>
    <row r="3037">
      <c r="A3037" s="5" t="s">
        <v>122</v>
      </c>
      <c r="B3037" s="5" t="s">
        <v>796</v>
      </c>
      <c r="C3037" s="5" t="s">
        <v>797</v>
      </c>
      <c r="D3037" s="6">
        <v>6.0</v>
      </c>
    </row>
    <row r="3038">
      <c r="A3038" s="5" t="s">
        <v>122</v>
      </c>
      <c r="B3038" s="5" t="s">
        <v>824</v>
      </c>
      <c r="C3038" s="5" t="s">
        <v>825</v>
      </c>
      <c r="D3038" s="6">
        <v>1.0</v>
      </c>
    </row>
    <row r="3039">
      <c r="A3039" s="5" t="s">
        <v>122</v>
      </c>
      <c r="B3039" s="5" t="s">
        <v>830</v>
      </c>
      <c r="C3039" s="5" t="s">
        <v>831</v>
      </c>
      <c r="D3039" s="6">
        <v>1.0</v>
      </c>
    </row>
    <row r="3040">
      <c r="A3040" s="5" t="s">
        <v>122</v>
      </c>
      <c r="B3040" s="5" t="s">
        <v>798</v>
      </c>
      <c r="C3040" s="5" t="s">
        <v>799</v>
      </c>
      <c r="D3040" s="6">
        <v>6.0</v>
      </c>
    </row>
    <row r="3041">
      <c r="A3041" s="5" t="s">
        <v>122</v>
      </c>
      <c r="B3041" s="5" t="s">
        <v>880</v>
      </c>
      <c r="C3041" s="5" t="s">
        <v>881</v>
      </c>
      <c r="D3041" s="6">
        <v>1.0</v>
      </c>
    </row>
    <row r="3042">
      <c r="A3042" s="5" t="s">
        <v>122</v>
      </c>
      <c r="B3042" s="5" t="s">
        <v>807</v>
      </c>
      <c r="C3042" s="5" t="s">
        <v>808</v>
      </c>
      <c r="D3042" s="6">
        <v>4.0</v>
      </c>
    </row>
    <row r="3043">
      <c r="A3043" s="5" t="s">
        <v>123</v>
      </c>
      <c r="B3043" s="5" t="s">
        <v>809</v>
      </c>
      <c r="C3043" s="5" t="s">
        <v>810</v>
      </c>
      <c r="D3043" s="6">
        <v>1.0</v>
      </c>
    </row>
    <row r="3044">
      <c r="A3044" s="5" t="s">
        <v>123</v>
      </c>
      <c r="B3044" s="5" t="s">
        <v>784</v>
      </c>
      <c r="C3044" s="5" t="s">
        <v>785</v>
      </c>
      <c r="D3044" s="6">
        <v>1.0</v>
      </c>
    </row>
    <row r="3045">
      <c r="A3045" s="5" t="s">
        <v>123</v>
      </c>
      <c r="B3045" s="5" t="s">
        <v>786</v>
      </c>
      <c r="C3045" s="5" t="s">
        <v>787</v>
      </c>
      <c r="D3045" s="6">
        <v>3.0</v>
      </c>
    </row>
    <row r="3046">
      <c r="A3046" s="5" t="s">
        <v>123</v>
      </c>
      <c r="B3046" s="5" t="s">
        <v>811</v>
      </c>
      <c r="C3046" s="5" t="s">
        <v>812</v>
      </c>
      <c r="D3046" s="6">
        <v>13.0</v>
      </c>
    </row>
    <row r="3047">
      <c r="A3047" s="5" t="s">
        <v>123</v>
      </c>
      <c r="B3047" s="5" t="s">
        <v>800</v>
      </c>
      <c r="C3047" s="5" t="s">
        <v>801</v>
      </c>
      <c r="D3047" s="6">
        <v>4.0</v>
      </c>
    </row>
    <row r="3048">
      <c r="A3048" s="5" t="s">
        <v>123</v>
      </c>
      <c r="B3048" s="5" t="s">
        <v>792</v>
      </c>
      <c r="C3048" s="5" t="s">
        <v>793</v>
      </c>
      <c r="D3048" s="6">
        <v>10.0</v>
      </c>
    </row>
    <row r="3049">
      <c r="A3049" s="5" t="s">
        <v>123</v>
      </c>
      <c r="B3049" s="5" t="s">
        <v>794</v>
      </c>
      <c r="C3049" s="5" t="s">
        <v>795</v>
      </c>
      <c r="D3049" s="6">
        <v>7.0</v>
      </c>
    </row>
    <row r="3050">
      <c r="A3050" s="5" t="s">
        <v>123</v>
      </c>
      <c r="B3050" s="5" t="s">
        <v>796</v>
      </c>
      <c r="C3050" s="5" t="s">
        <v>797</v>
      </c>
      <c r="D3050" s="6">
        <v>1.0</v>
      </c>
    </row>
    <row r="3051">
      <c r="A3051" s="5" t="s">
        <v>123</v>
      </c>
      <c r="B3051" s="5" t="s">
        <v>824</v>
      </c>
      <c r="C3051" s="5" t="s">
        <v>825</v>
      </c>
      <c r="D3051" s="6">
        <v>3.0</v>
      </c>
    </row>
    <row r="3052">
      <c r="A3052" s="5" t="s">
        <v>123</v>
      </c>
      <c r="B3052" s="5" t="s">
        <v>802</v>
      </c>
      <c r="C3052" s="5" t="s">
        <v>803</v>
      </c>
      <c r="D3052" s="6">
        <v>1.0</v>
      </c>
    </row>
    <row r="3053">
      <c r="A3053" s="5" t="s">
        <v>123</v>
      </c>
      <c r="B3053" s="5" t="s">
        <v>798</v>
      </c>
      <c r="C3053" s="5" t="s">
        <v>799</v>
      </c>
      <c r="D3053" s="6">
        <v>1.0</v>
      </c>
    </row>
    <row r="3054">
      <c r="A3054" s="5" t="s">
        <v>123</v>
      </c>
      <c r="B3054" s="5" t="s">
        <v>880</v>
      </c>
      <c r="C3054" s="5" t="s">
        <v>881</v>
      </c>
      <c r="D3054" s="6">
        <v>1.0</v>
      </c>
    </row>
    <row r="3055">
      <c r="A3055" s="5" t="s">
        <v>123</v>
      </c>
      <c r="B3055" s="5" t="s">
        <v>807</v>
      </c>
      <c r="C3055" s="5" t="s">
        <v>808</v>
      </c>
      <c r="D3055" s="6">
        <v>2.0</v>
      </c>
    </row>
    <row r="3056">
      <c r="A3056" s="5" t="s">
        <v>124</v>
      </c>
      <c r="B3056" s="5" t="s">
        <v>809</v>
      </c>
      <c r="C3056" s="5" t="s">
        <v>810</v>
      </c>
      <c r="D3056" s="6">
        <v>4.0</v>
      </c>
    </row>
    <row r="3057">
      <c r="A3057" s="5" t="s">
        <v>124</v>
      </c>
      <c r="B3057" s="5" t="s">
        <v>784</v>
      </c>
      <c r="C3057" s="5" t="s">
        <v>785</v>
      </c>
      <c r="D3057" s="6">
        <v>2.0</v>
      </c>
    </row>
    <row r="3058">
      <c r="A3058" s="5" t="s">
        <v>124</v>
      </c>
      <c r="B3058" s="5" t="s">
        <v>788</v>
      </c>
      <c r="C3058" s="5" t="s">
        <v>789</v>
      </c>
      <c r="D3058" s="6">
        <v>3.0</v>
      </c>
    </row>
    <row r="3059">
      <c r="A3059" s="5" t="s">
        <v>124</v>
      </c>
      <c r="B3059" s="5" t="s">
        <v>813</v>
      </c>
      <c r="C3059" s="5" t="s">
        <v>812</v>
      </c>
      <c r="D3059" s="6">
        <v>1.0</v>
      </c>
    </row>
    <row r="3060">
      <c r="A3060" s="5" t="s">
        <v>124</v>
      </c>
      <c r="B3060" s="5" t="s">
        <v>800</v>
      </c>
      <c r="C3060" s="5" t="s">
        <v>801</v>
      </c>
      <c r="D3060" s="6">
        <v>6.0</v>
      </c>
    </row>
    <row r="3061">
      <c r="A3061" s="5" t="s">
        <v>124</v>
      </c>
      <c r="B3061" s="5" t="s">
        <v>790</v>
      </c>
      <c r="C3061" s="5" t="s">
        <v>791</v>
      </c>
      <c r="D3061" s="6">
        <v>3.0</v>
      </c>
    </row>
    <row r="3062">
      <c r="A3062" s="5" t="s">
        <v>124</v>
      </c>
      <c r="B3062" s="5" t="s">
        <v>866</v>
      </c>
      <c r="C3062" s="5" t="s">
        <v>867</v>
      </c>
      <c r="D3062" s="6">
        <v>1.0</v>
      </c>
    </row>
    <row r="3063">
      <c r="A3063" s="5" t="s">
        <v>124</v>
      </c>
      <c r="B3063" s="5" t="s">
        <v>792</v>
      </c>
      <c r="C3063" s="5" t="s">
        <v>793</v>
      </c>
      <c r="D3063" s="6">
        <v>33.0</v>
      </c>
    </row>
    <row r="3064">
      <c r="A3064" s="5" t="s">
        <v>124</v>
      </c>
      <c r="B3064" s="5" t="s">
        <v>794</v>
      </c>
      <c r="C3064" s="5" t="s">
        <v>795</v>
      </c>
      <c r="D3064" s="6">
        <v>15.0</v>
      </c>
    </row>
    <row r="3065">
      <c r="A3065" s="5" t="s">
        <v>124</v>
      </c>
      <c r="B3065" s="5" t="s">
        <v>886</v>
      </c>
      <c r="C3065" s="5" t="s">
        <v>887</v>
      </c>
      <c r="D3065" s="6">
        <v>1.0</v>
      </c>
    </row>
    <row r="3066">
      <c r="A3066" s="5" t="s">
        <v>124</v>
      </c>
      <c r="B3066" s="5" t="s">
        <v>874</v>
      </c>
      <c r="C3066" s="5" t="s">
        <v>875</v>
      </c>
      <c r="D3066" s="6">
        <v>1.0</v>
      </c>
    </row>
    <row r="3067">
      <c r="A3067" s="5" t="s">
        <v>124</v>
      </c>
      <c r="B3067" s="5" t="s">
        <v>832</v>
      </c>
      <c r="C3067" s="5" t="s">
        <v>833</v>
      </c>
      <c r="D3067" s="6">
        <v>2.0</v>
      </c>
    </row>
    <row r="3068">
      <c r="A3068" s="5" t="s">
        <v>124</v>
      </c>
      <c r="B3068" s="5" t="s">
        <v>796</v>
      </c>
      <c r="C3068" s="5" t="s">
        <v>797</v>
      </c>
      <c r="D3068" s="6">
        <v>1.0</v>
      </c>
    </row>
    <row r="3069">
      <c r="A3069" s="5" t="s">
        <v>124</v>
      </c>
      <c r="B3069" s="5" t="s">
        <v>824</v>
      </c>
      <c r="C3069" s="5" t="s">
        <v>825</v>
      </c>
      <c r="D3069" s="6">
        <v>2.0</v>
      </c>
    </row>
    <row r="3070">
      <c r="A3070" s="5" t="s">
        <v>124</v>
      </c>
      <c r="B3070" s="5" t="s">
        <v>802</v>
      </c>
      <c r="C3070" s="5" t="s">
        <v>803</v>
      </c>
      <c r="D3070" s="6">
        <v>1.0</v>
      </c>
    </row>
    <row r="3071">
      <c r="A3071" s="5" t="s">
        <v>124</v>
      </c>
      <c r="B3071" s="5" t="s">
        <v>798</v>
      </c>
      <c r="C3071" s="5" t="s">
        <v>799</v>
      </c>
      <c r="D3071" s="6">
        <v>9.0</v>
      </c>
    </row>
    <row r="3072">
      <c r="A3072" s="5" t="s">
        <v>125</v>
      </c>
      <c r="B3072" s="5" t="s">
        <v>782</v>
      </c>
      <c r="C3072" s="5" t="s">
        <v>783</v>
      </c>
      <c r="D3072" s="6">
        <v>1.0</v>
      </c>
    </row>
    <row r="3073">
      <c r="A3073" s="5" t="s">
        <v>125</v>
      </c>
      <c r="B3073" s="5" t="s">
        <v>784</v>
      </c>
      <c r="C3073" s="5" t="s">
        <v>785</v>
      </c>
      <c r="D3073" s="6">
        <v>1.0</v>
      </c>
    </row>
    <row r="3074">
      <c r="A3074" s="5" t="s">
        <v>125</v>
      </c>
      <c r="B3074" s="5" t="s">
        <v>786</v>
      </c>
      <c r="C3074" s="5" t="s">
        <v>787</v>
      </c>
      <c r="D3074" s="6">
        <v>1.0</v>
      </c>
    </row>
    <row r="3075">
      <c r="A3075" s="5" t="s">
        <v>125</v>
      </c>
      <c r="B3075" s="5" t="s">
        <v>800</v>
      </c>
      <c r="C3075" s="5" t="s">
        <v>801</v>
      </c>
      <c r="D3075" s="6">
        <v>4.0</v>
      </c>
    </row>
    <row r="3076">
      <c r="A3076" s="5" t="s">
        <v>125</v>
      </c>
      <c r="B3076" s="5" t="s">
        <v>790</v>
      </c>
      <c r="C3076" s="5" t="s">
        <v>791</v>
      </c>
      <c r="D3076" s="6">
        <v>3.0</v>
      </c>
    </row>
    <row r="3077">
      <c r="A3077" s="5" t="s">
        <v>125</v>
      </c>
      <c r="B3077" s="5" t="s">
        <v>792</v>
      </c>
      <c r="C3077" s="5" t="s">
        <v>793</v>
      </c>
      <c r="D3077" s="6">
        <v>7.0</v>
      </c>
    </row>
    <row r="3078">
      <c r="A3078" s="5" t="s">
        <v>125</v>
      </c>
      <c r="B3078" s="5" t="s">
        <v>794</v>
      </c>
      <c r="C3078" s="5" t="s">
        <v>795</v>
      </c>
      <c r="D3078" s="6">
        <v>11.0</v>
      </c>
    </row>
    <row r="3079">
      <c r="A3079" s="5" t="s">
        <v>125</v>
      </c>
      <c r="B3079" s="5" t="s">
        <v>796</v>
      </c>
      <c r="C3079" s="5" t="s">
        <v>797</v>
      </c>
      <c r="D3079" s="6">
        <v>3.0</v>
      </c>
    </row>
    <row r="3080">
      <c r="A3080" s="5" t="s">
        <v>125</v>
      </c>
      <c r="B3080" s="5" t="s">
        <v>824</v>
      </c>
      <c r="C3080" s="5" t="s">
        <v>825</v>
      </c>
      <c r="D3080" s="6">
        <v>3.0</v>
      </c>
    </row>
    <row r="3081">
      <c r="A3081" s="5" t="s">
        <v>125</v>
      </c>
      <c r="B3081" s="5" t="s">
        <v>802</v>
      </c>
      <c r="C3081" s="5" t="s">
        <v>803</v>
      </c>
      <c r="D3081" s="6">
        <v>5.0</v>
      </c>
    </row>
    <row r="3082">
      <c r="A3082" s="5" t="s">
        <v>125</v>
      </c>
      <c r="B3082" s="5" t="s">
        <v>814</v>
      </c>
      <c r="C3082" s="5" t="s">
        <v>815</v>
      </c>
      <c r="D3082" s="6">
        <v>1.0</v>
      </c>
    </row>
    <row r="3083">
      <c r="A3083" s="5" t="s">
        <v>125</v>
      </c>
      <c r="B3083" s="5" t="s">
        <v>798</v>
      </c>
      <c r="C3083" s="5" t="s">
        <v>799</v>
      </c>
      <c r="D3083" s="6">
        <v>25.0</v>
      </c>
    </row>
    <row r="3084">
      <c r="A3084" s="5" t="s">
        <v>125</v>
      </c>
      <c r="B3084" s="5" t="s">
        <v>880</v>
      </c>
      <c r="C3084" s="5" t="s">
        <v>881</v>
      </c>
      <c r="D3084" s="6">
        <v>1.0</v>
      </c>
    </row>
    <row r="3085">
      <c r="A3085" s="5" t="s">
        <v>125</v>
      </c>
      <c r="B3085" s="5" t="s">
        <v>822</v>
      </c>
      <c r="C3085" s="5" t="s">
        <v>823</v>
      </c>
      <c r="D3085" s="6">
        <v>1.0</v>
      </c>
    </row>
    <row r="3086">
      <c r="A3086" s="5" t="s">
        <v>125</v>
      </c>
      <c r="B3086" s="5" t="s">
        <v>807</v>
      </c>
      <c r="C3086" s="5" t="s">
        <v>808</v>
      </c>
      <c r="D3086" s="6">
        <v>2.0</v>
      </c>
    </row>
    <row r="3087">
      <c r="A3087" s="5" t="s">
        <v>126</v>
      </c>
      <c r="B3087" s="5" t="s">
        <v>784</v>
      </c>
      <c r="C3087" s="5" t="s">
        <v>785</v>
      </c>
      <c r="D3087" s="6">
        <v>2.0</v>
      </c>
    </row>
    <row r="3088">
      <c r="A3088" s="5" t="s">
        <v>126</v>
      </c>
      <c r="B3088" s="5" t="s">
        <v>788</v>
      </c>
      <c r="C3088" s="5" t="s">
        <v>789</v>
      </c>
      <c r="D3088" s="6">
        <v>2.0</v>
      </c>
    </row>
    <row r="3089">
      <c r="A3089" s="5" t="s">
        <v>126</v>
      </c>
      <c r="B3089" s="5" t="s">
        <v>800</v>
      </c>
      <c r="C3089" s="5" t="s">
        <v>801</v>
      </c>
      <c r="D3089" s="6">
        <v>5.0</v>
      </c>
    </row>
    <row r="3090">
      <c r="A3090" s="5" t="s">
        <v>126</v>
      </c>
      <c r="B3090" s="5" t="s">
        <v>970</v>
      </c>
      <c r="C3090" s="5" t="s">
        <v>971</v>
      </c>
      <c r="D3090" s="6">
        <v>2.0</v>
      </c>
    </row>
    <row r="3091">
      <c r="A3091" s="5" t="s">
        <v>126</v>
      </c>
      <c r="B3091" s="5" t="s">
        <v>790</v>
      </c>
      <c r="C3091" s="5" t="s">
        <v>791</v>
      </c>
      <c r="D3091" s="6">
        <v>2.0</v>
      </c>
    </row>
    <row r="3092">
      <c r="A3092" s="5" t="s">
        <v>126</v>
      </c>
      <c r="B3092" s="5" t="s">
        <v>792</v>
      </c>
      <c r="C3092" s="5" t="s">
        <v>793</v>
      </c>
      <c r="D3092" s="6">
        <v>7.0</v>
      </c>
    </row>
    <row r="3093">
      <c r="A3093" s="5" t="s">
        <v>126</v>
      </c>
      <c r="B3093" s="5" t="s">
        <v>794</v>
      </c>
      <c r="C3093" s="5" t="s">
        <v>795</v>
      </c>
      <c r="D3093" s="6">
        <v>4.0</v>
      </c>
    </row>
    <row r="3094">
      <c r="A3094" s="5" t="s">
        <v>126</v>
      </c>
      <c r="B3094" s="5" t="s">
        <v>874</v>
      </c>
      <c r="C3094" s="5" t="s">
        <v>875</v>
      </c>
      <c r="D3094" s="6">
        <v>2.0</v>
      </c>
    </row>
    <row r="3095">
      <c r="A3095" s="5" t="s">
        <v>126</v>
      </c>
      <c r="B3095" s="5" t="s">
        <v>796</v>
      </c>
      <c r="C3095" s="5" t="s">
        <v>797</v>
      </c>
      <c r="D3095" s="6">
        <v>1.0</v>
      </c>
    </row>
    <row r="3096">
      <c r="A3096" s="5" t="s">
        <v>126</v>
      </c>
      <c r="B3096" s="5" t="s">
        <v>824</v>
      </c>
      <c r="C3096" s="5" t="s">
        <v>825</v>
      </c>
      <c r="D3096" s="6">
        <v>3.0</v>
      </c>
    </row>
    <row r="3097">
      <c r="A3097" s="5" t="s">
        <v>126</v>
      </c>
      <c r="B3097" s="5" t="s">
        <v>802</v>
      </c>
      <c r="C3097" s="5" t="s">
        <v>803</v>
      </c>
      <c r="D3097" s="6">
        <v>2.0</v>
      </c>
    </row>
    <row r="3098">
      <c r="A3098" s="5" t="s">
        <v>126</v>
      </c>
      <c r="B3098" s="5" t="s">
        <v>798</v>
      </c>
      <c r="C3098" s="5" t="s">
        <v>799</v>
      </c>
      <c r="D3098" s="6">
        <v>37.0</v>
      </c>
    </row>
    <row r="3099">
      <c r="A3099" s="5" t="s">
        <v>126</v>
      </c>
      <c r="B3099" s="5" t="s">
        <v>822</v>
      </c>
      <c r="C3099" s="5" t="s">
        <v>823</v>
      </c>
      <c r="D3099" s="6">
        <v>1.0</v>
      </c>
    </row>
    <row r="3100">
      <c r="A3100" s="5" t="s">
        <v>126</v>
      </c>
      <c r="B3100" s="5" t="s">
        <v>807</v>
      </c>
      <c r="C3100" s="5" t="s">
        <v>808</v>
      </c>
      <c r="D3100" s="6">
        <v>1.0</v>
      </c>
    </row>
    <row r="3101">
      <c r="A3101" s="5" t="s">
        <v>127</v>
      </c>
      <c r="B3101" s="5" t="s">
        <v>804</v>
      </c>
      <c r="C3101" s="5" t="s">
        <v>805</v>
      </c>
      <c r="D3101" s="6">
        <v>1.0</v>
      </c>
    </row>
    <row r="3102">
      <c r="A3102" s="5" t="s">
        <v>127</v>
      </c>
      <c r="B3102" s="5" t="s">
        <v>809</v>
      </c>
      <c r="C3102" s="5" t="s">
        <v>810</v>
      </c>
      <c r="D3102" s="6">
        <v>2.0</v>
      </c>
    </row>
    <row r="3103">
      <c r="A3103" s="5" t="s">
        <v>127</v>
      </c>
      <c r="B3103" s="5" t="s">
        <v>854</v>
      </c>
      <c r="C3103" s="5" t="s">
        <v>855</v>
      </c>
      <c r="D3103" s="6">
        <v>1.0</v>
      </c>
    </row>
    <row r="3104">
      <c r="A3104" s="5" t="s">
        <v>127</v>
      </c>
      <c r="B3104" s="5" t="s">
        <v>786</v>
      </c>
      <c r="C3104" s="5" t="s">
        <v>787</v>
      </c>
      <c r="D3104" s="6">
        <v>2.0</v>
      </c>
    </row>
    <row r="3105">
      <c r="A3105" s="5" t="s">
        <v>127</v>
      </c>
      <c r="B3105" s="5" t="s">
        <v>788</v>
      </c>
      <c r="C3105" s="5" t="s">
        <v>789</v>
      </c>
      <c r="D3105" s="6">
        <v>1.0</v>
      </c>
    </row>
    <row r="3106">
      <c r="A3106" s="5" t="s">
        <v>127</v>
      </c>
      <c r="B3106" s="5" t="s">
        <v>811</v>
      </c>
      <c r="C3106" s="5" t="s">
        <v>812</v>
      </c>
      <c r="D3106" s="6">
        <v>1.0</v>
      </c>
    </row>
    <row r="3107">
      <c r="A3107" s="5" t="s">
        <v>127</v>
      </c>
      <c r="B3107" s="5" t="s">
        <v>813</v>
      </c>
      <c r="C3107" s="5" t="s">
        <v>812</v>
      </c>
      <c r="D3107" s="6">
        <v>1.0</v>
      </c>
    </row>
    <row r="3108">
      <c r="A3108" s="5" t="s">
        <v>127</v>
      </c>
      <c r="B3108" s="5" t="s">
        <v>800</v>
      </c>
      <c r="C3108" s="5" t="s">
        <v>801</v>
      </c>
      <c r="D3108" s="6">
        <v>25.0</v>
      </c>
    </row>
    <row r="3109">
      <c r="A3109" s="5" t="s">
        <v>127</v>
      </c>
      <c r="B3109" s="5" t="s">
        <v>790</v>
      </c>
      <c r="C3109" s="5" t="s">
        <v>791</v>
      </c>
      <c r="D3109" s="6">
        <v>3.0</v>
      </c>
    </row>
    <row r="3110">
      <c r="A3110" s="5" t="s">
        <v>127</v>
      </c>
      <c r="B3110" s="5" t="s">
        <v>842</v>
      </c>
      <c r="C3110" s="5" t="s">
        <v>843</v>
      </c>
      <c r="D3110" s="6">
        <v>1.0</v>
      </c>
    </row>
    <row r="3111">
      <c r="A3111" s="5" t="s">
        <v>127</v>
      </c>
      <c r="B3111" s="5" t="s">
        <v>792</v>
      </c>
      <c r="C3111" s="5" t="s">
        <v>793</v>
      </c>
      <c r="D3111" s="6">
        <v>5.0</v>
      </c>
    </row>
    <row r="3112">
      <c r="A3112" s="5" t="s">
        <v>127</v>
      </c>
      <c r="B3112" s="5" t="s">
        <v>794</v>
      </c>
      <c r="C3112" s="5" t="s">
        <v>795</v>
      </c>
      <c r="D3112" s="6">
        <v>11.0</v>
      </c>
    </row>
    <row r="3113">
      <c r="A3113" s="5" t="s">
        <v>127</v>
      </c>
      <c r="B3113" s="5" t="s">
        <v>796</v>
      </c>
      <c r="C3113" s="5" t="s">
        <v>797</v>
      </c>
      <c r="D3113" s="6">
        <v>6.0</v>
      </c>
    </row>
    <row r="3114">
      <c r="A3114" s="5" t="s">
        <v>127</v>
      </c>
      <c r="B3114" s="5" t="s">
        <v>824</v>
      </c>
      <c r="C3114" s="5" t="s">
        <v>825</v>
      </c>
      <c r="D3114" s="6">
        <v>4.0</v>
      </c>
    </row>
    <row r="3115">
      <c r="A3115" s="5" t="s">
        <v>127</v>
      </c>
      <c r="B3115" s="5" t="s">
        <v>868</v>
      </c>
      <c r="C3115" s="5" t="s">
        <v>869</v>
      </c>
      <c r="D3115" s="6">
        <v>3.0</v>
      </c>
    </row>
    <row r="3116">
      <c r="A3116" s="5" t="s">
        <v>127</v>
      </c>
      <c r="B3116" s="5" t="s">
        <v>818</v>
      </c>
      <c r="C3116" s="5" t="s">
        <v>819</v>
      </c>
      <c r="D3116" s="6">
        <v>2.0</v>
      </c>
    </row>
    <row r="3117">
      <c r="A3117" s="5" t="s">
        <v>127</v>
      </c>
      <c r="B3117" s="5" t="s">
        <v>814</v>
      </c>
      <c r="C3117" s="5" t="s">
        <v>815</v>
      </c>
      <c r="D3117" s="6">
        <v>1.0</v>
      </c>
    </row>
    <row r="3118">
      <c r="A3118" s="5" t="s">
        <v>127</v>
      </c>
      <c r="B3118" s="5" t="s">
        <v>798</v>
      </c>
      <c r="C3118" s="5" t="s">
        <v>799</v>
      </c>
      <c r="D3118" s="6">
        <v>10.0</v>
      </c>
    </row>
    <row r="3119">
      <c r="A3119" s="5" t="s">
        <v>127</v>
      </c>
      <c r="B3119" s="5" t="s">
        <v>848</v>
      </c>
      <c r="C3119" s="5" t="s">
        <v>849</v>
      </c>
      <c r="D3119" s="6">
        <v>1.0</v>
      </c>
    </row>
    <row r="3120">
      <c r="A3120" s="5" t="s">
        <v>127</v>
      </c>
      <c r="B3120" s="5" t="s">
        <v>807</v>
      </c>
      <c r="C3120" s="5" t="s">
        <v>808</v>
      </c>
      <c r="D3120" s="6">
        <v>3.0</v>
      </c>
    </row>
    <row r="3121">
      <c r="A3121" s="5" t="s">
        <v>128</v>
      </c>
      <c r="B3121" s="5" t="s">
        <v>809</v>
      </c>
      <c r="C3121" s="5" t="s">
        <v>810</v>
      </c>
      <c r="D3121" s="6">
        <v>1.0</v>
      </c>
    </row>
    <row r="3122">
      <c r="A3122" s="5" t="s">
        <v>128</v>
      </c>
      <c r="B3122" s="5" t="s">
        <v>784</v>
      </c>
      <c r="C3122" s="5" t="s">
        <v>785</v>
      </c>
      <c r="D3122" s="6">
        <v>4.0</v>
      </c>
    </row>
    <row r="3123">
      <c r="A3123" s="5" t="s">
        <v>128</v>
      </c>
      <c r="B3123" s="5" t="s">
        <v>786</v>
      </c>
      <c r="C3123" s="5" t="s">
        <v>787</v>
      </c>
      <c r="D3123" s="6">
        <v>1.0</v>
      </c>
    </row>
    <row r="3124">
      <c r="A3124" s="5" t="s">
        <v>128</v>
      </c>
      <c r="B3124" s="5" t="s">
        <v>788</v>
      </c>
      <c r="C3124" s="5" t="s">
        <v>789</v>
      </c>
      <c r="D3124" s="6">
        <v>3.0</v>
      </c>
    </row>
    <row r="3125">
      <c r="A3125" s="5" t="s">
        <v>128</v>
      </c>
      <c r="B3125" s="5" t="s">
        <v>800</v>
      </c>
      <c r="C3125" s="5" t="s">
        <v>801</v>
      </c>
      <c r="D3125" s="6">
        <v>9.0</v>
      </c>
    </row>
    <row r="3126">
      <c r="A3126" s="5" t="s">
        <v>128</v>
      </c>
      <c r="B3126" s="5" t="s">
        <v>840</v>
      </c>
      <c r="C3126" s="5" t="s">
        <v>841</v>
      </c>
      <c r="D3126" s="6">
        <v>1.0</v>
      </c>
    </row>
    <row r="3127">
      <c r="A3127" s="5" t="s">
        <v>128</v>
      </c>
      <c r="B3127" s="5" t="s">
        <v>790</v>
      </c>
      <c r="C3127" s="5" t="s">
        <v>791</v>
      </c>
      <c r="D3127" s="6">
        <v>9.0</v>
      </c>
    </row>
    <row r="3128">
      <c r="A3128" s="5" t="s">
        <v>128</v>
      </c>
      <c r="B3128" s="5" t="s">
        <v>792</v>
      </c>
      <c r="C3128" s="5" t="s">
        <v>793</v>
      </c>
      <c r="D3128" s="6">
        <v>9.0</v>
      </c>
    </row>
    <row r="3129">
      <c r="A3129" s="5" t="s">
        <v>128</v>
      </c>
      <c r="B3129" s="5" t="s">
        <v>794</v>
      </c>
      <c r="C3129" s="5" t="s">
        <v>795</v>
      </c>
      <c r="D3129" s="6">
        <v>11.0</v>
      </c>
    </row>
    <row r="3130">
      <c r="A3130" s="5" t="s">
        <v>128</v>
      </c>
      <c r="B3130" s="5" t="s">
        <v>870</v>
      </c>
      <c r="C3130" s="5" t="s">
        <v>871</v>
      </c>
      <c r="D3130" s="6">
        <v>1.0</v>
      </c>
    </row>
    <row r="3131">
      <c r="A3131" s="5" t="s">
        <v>128</v>
      </c>
      <c r="B3131" s="5" t="s">
        <v>824</v>
      </c>
      <c r="C3131" s="5" t="s">
        <v>825</v>
      </c>
      <c r="D3131" s="6">
        <v>2.0</v>
      </c>
    </row>
    <row r="3132">
      <c r="A3132" s="5" t="s">
        <v>128</v>
      </c>
      <c r="B3132" s="5" t="s">
        <v>868</v>
      </c>
      <c r="C3132" s="5" t="s">
        <v>869</v>
      </c>
      <c r="D3132" s="6">
        <v>1.0</v>
      </c>
    </row>
    <row r="3133">
      <c r="A3133" s="5" t="s">
        <v>128</v>
      </c>
      <c r="B3133" s="5" t="s">
        <v>802</v>
      </c>
      <c r="C3133" s="5" t="s">
        <v>803</v>
      </c>
      <c r="D3133" s="6">
        <v>4.0</v>
      </c>
    </row>
    <row r="3134">
      <c r="A3134" s="5" t="s">
        <v>128</v>
      </c>
      <c r="B3134" s="5" t="s">
        <v>892</v>
      </c>
      <c r="C3134" s="5" t="s">
        <v>893</v>
      </c>
      <c r="D3134" s="6">
        <v>1.0</v>
      </c>
    </row>
    <row r="3135">
      <c r="A3135" s="5" t="s">
        <v>128</v>
      </c>
      <c r="B3135" s="5" t="s">
        <v>798</v>
      </c>
      <c r="C3135" s="5" t="s">
        <v>799</v>
      </c>
      <c r="D3135" s="6">
        <v>20.0</v>
      </c>
    </row>
    <row r="3136">
      <c r="A3136" s="5" t="s">
        <v>128</v>
      </c>
      <c r="B3136" s="5" t="s">
        <v>822</v>
      </c>
      <c r="C3136" s="5" t="s">
        <v>823</v>
      </c>
      <c r="D3136" s="6">
        <v>1.0</v>
      </c>
    </row>
    <row r="3137">
      <c r="A3137" s="5" t="s">
        <v>128</v>
      </c>
      <c r="B3137" s="5" t="s">
        <v>807</v>
      </c>
      <c r="C3137" s="5" t="s">
        <v>808</v>
      </c>
      <c r="D3137" s="6">
        <v>1.0</v>
      </c>
    </row>
    <row r="3138">
      <c r="A3138" s="5" t="s">
        <v>129</v>
      </c>
      <c r="B3138" s="5" t="s">
        <v>784</v>
      </c>
      <c r="C3138" s="5" t="s">
        <v>785</v>
      </c>
      <c r="D3138" s="6">
        <v>1.0</v>
      </c>
    </row>
    <row r="3139">
      <c r="A3139" s="5" t="s">
        <v>129</v>
      </c>
      <c r="B3139" s="5" t="s">
        <v>788</v>
      </c>
      <c r="C3139" s="5" t="s">
        <v>789</v>
      </c>
      <c r="D3139" s="6">
        <v>1.0</v>
      </c>
    </row>
    <row r="3140">
      <c r="A3140" s="5" t="s">
        <v>129</v>
      </c>
      <c r="B3140" s="5" t="s">
        <v>813</v>
      </c>
      <c r="C3140" s="5" t="s">
        <v>812</v>
      </c>
      <c r="D3140" s="6">
        <v>2.0</v>
      </c>
    </row>
    <row r="3141">
      <c r="A3141" s="5" t="s">
        <v>129</v>
      </c>
      <c r="B3141" s="5" t="s">
        <v>800</v>
      </c>
      <c r="C3141" s="5" t="s">
        <v>801</v>
      </c>
      <c r="D3141" s="6">
        <v>5.0</v>
      </c>
    </row>
    <row r="3142">
      <c r="A3142" s="5" t="s">
        <v>129</v>
      </c>
      <c r="B3142" s="5" t="s">
        <v>840</v>
      </c>
      <c r="C3142" s="5" t="s">
        <v>841</v>
      </c>
      <c r="D3142" s="6">
        <v>1.0</v>
      </c>
    </row>
    <row r="3143">
      <c r="A3143" s="5" t="s">
        <v>129</v>
      </c>
      <c r="B3143" s="5" t="s">
        <v>790</v>
      </c>
      <c r="C3143" s="5" t="s">
        <v>791</v>
      </c>
      <c r="D3143" s="6">
        <v>4.0</v>
      </c>
    </row>
    <row r="3144">
      <c r="A3144" s="5" t="s">
        <v>129</v>
      </c>
      <c r="B3144" s="5" t="s">
        <v>792</v>
      </c>
      <c r="C3144" s="5" t="s">
        <v>793</v>
      </c>
      <c r="D3144" s="6">
        <v>10.0</v>
      </c>
    </row>
    <row r="3145">
      <c r="A3145" s="5" t="s">
        <v>129</v>
      </c>
      <c r="B3145" s="5" t="s">
        <v>794</v>
      </c>
      <c r="C3145" s="5" t="s">
        <v>795</v>
      </c>
      <c r="D3145" s="6">
        <v>2.0</v>
      </c>
    </row>
    <row r="3146">
      <c r="A3146" s="5" t="s">
        <v>129</v>
      </c>
      <c r="B3146" s="5" t="s">
        <v>832</v>
      </c>
      <c r="C3146" s="5" t="s">
        <v>833</v>
      </c>
      <c r="D3146" s="6">
        <v>1.0</v>
      </c>
    </row>
    <row r="3147">
      <c r="A3147" s="5" t="s">
        <v>129</v>
      </c>
      <c r="B3147" s="5" t="s">
        <v>796</v>
      </c>
      <c r="C3147" s="5" t="s">
        <v>797</v>
      </c>
      <c r="D3147" s="6">
        <v>1.0</v>
      </c>
    </row>
    <row r="3148">
      <c r="A3148" s="5" t="s">
        <v>129</v>
      </c>
      <c r="B3148" s="5" t="s">
        <v>870</v>
      </c>
      <c r="C3148" s="5" t="s">
        <v>871</v>
      </c>
      <c r="D3148" s="6">
        <v>1.0</v>
      </c>
    </row>
    <row r="3149">
      <c r="A3149" s="5" t="s">
        <v>129</v>
      </c>
      <c r="B3149" s="5" t="s">
        <v>824</v>
      </c>
      <c r="C3149" s="5" t="s">
        <v>825</v>
      </c>
      <c r="D3149" s="6">
        <v>5.0</v>
      </c>
    </row>
    <row r="3150">
      <c r="A3150" s="5" t="s">
        <v>129</v>
      </c>
      <c r="B3150" s="5" t="s">
        <v>868</v>
      </c>
      <c r="C3150" s="5" t="s">
        <v>869</v>
      </c>
      <c r="D3150" s="6">
        <v>1.0</v>
      </c>
    </row>
    <row r="3151">
      <c r="A3151" s="5" t="s">
        <v>129</v>
      </c>
      <c r="B3151" s="5" t="s">
        <v>960</v>
      </c>
      <c r="C3151" s="5" t="s">
        <v>961</v>
      </c>
      <c r="D3151" s="6">
        <v>1.0</v>
      </c>
    </row>
    <row r="3152">
      <c r="A3152" s="5" t="s">
        <v>129</v>
      </c>
      <c r="B3152" s="5" t="s">
        <v>802</v>
      </c>
      <c r="C3152" s="5" t="s">
        <v>803</v>
      </c>
      <c r="D3152" s="6">
        <v>1.0</v>
      </c>
    </row>
    <row r="3153">
      <c r="A3153" s="5" t="s">
        <v>129</v>
      </c>
      <c r="B3153" s="5" t="s">
        <v>798</v>
      </c>
      <c r="C3153" s="5" t="s">
        <v>799</v>
      </c>
      <c r="D3153" s="6">
        <v>11.0</v>
      </c>
    </row>
    <row r="3154">
      <c r="A3154" s="5" t="s">
        <v>129</v>
      </c>
      <c r="B3154" s="5" t="s">
        <v>848</v>
      </c>
      <c r="C3154" s="5" t="s">
        <v>849</v>
      </c>
      <c r="D3154" s="6">
        <v>3.0</v>
      </c>
    </row>
    <row r="3155">
      <c r="A3155" s="5" t="s">
        <v>129</v>
      </c>
      <c r="B3155" s="5" t="s">
        <v>807</v>
      </c>
      <c r="C3155" s="5" t="s">
        <v>808</v>
      </c>
      <c r="D3155" s="6">
        <v>2.0</v>
      </c>
    </row>
    <row r="3156">
      <c r="A3156" s="5" t="s">
        <v>130</v>
      </c>
      <c r="B3156" s="5" t="s">
        <v>809</v>
      </c>
      <c r="C3156" s="5" t="s">
        <v>810</v>
      </c>
      <c r="D3156" s="6">
        <v>2.0</v>
      </c>
    </row>
    <row r="3157">
      <c r="A3157" s="5" t="s">
        <v>130</v>
      </c>
      <c r="B3157" s="5" t="s">
        <v>920</v>
      </c>
      <c r="C3157" s="5" t="s">
        <v>921</v>
      </c>
      <c r="D3157" s="6">
        <v>2.0</v>
      </c>
    </row>
    <row r="3158">
      <c r="A3158" s="5" t="s">
        <v>130</v>
      </c>
      <c r="B3158" s="5" t="s">
        <v>784</v>
      </c>
      <c r="C3158" s="5" t="s">
        <v>785</v>
      </c>
      <c r="D3158" s="6">
        <v>1.0</v>
      </c>
    </row>
    <row r="3159">
      <c r="A3159" s="5" t="s">
        <v>130</v>
      </c>
      <c r="B3159" s="5" t="s">
        <v>786</v>
      </c>
      <c r="C3159" s="5" t="s">
        <v>787</v>
      </c>
      <c r="D3159" s="6">
        <v>1.0</v>
      </c>
    </row>
    <row r="3160">
      <c r="A3160" s="5" t="s">
        <v>130</v>
      </c>
      <c r="B3160" s="5" t="s">
        <v>872</v>
      </c>
      <c r="C3160" s="5" t="s">
        <v>873</v>
      </c>
      <c r="D3160" s="6">
        <v>1.0</v>
      </c>
    </row>
    <row r="3161">
      <c r="A3161" s="5" t="s">
        <v>130</v>
      </c>
      <c r="B3161" s="5" t="s">
        <v>800</v>
      </c>
      <c r="C3161" s="5" t="s">
        <v>801</v>
      </c>
      <c r="D3161" s="6">
        <v>5.0</v>
      </c>
    </row>
    <row r="3162">
      <c r="A3162" s="5" t="s">
        <v>130</v>
      </c>
      <c r="B3162" s="5" t="s">
        <v>790</v>
      </c>
      <c r="C3162" s="5" t="s">
        <v>791</v>
      </c>
      <c r="D3162" s="6">
        <v>1.0</v>
      </c>
    </row>
    <row r="3163">
      <c r="A3163" s="5" t="s">
        <v>130</v>
      </c>
      <c r="B3163" s="5" t="s">
        <v>842</v>
      </c>
      <c r="C3163" s="5" t="s">
        <v>843</v>
      </c>
      <c r="D3163" s="6">
        <v>1.0</v>
      </c>
    </row>
    <row r="3164">
      <c r="A3164" s="5" t="s">
        <v>130</v>
      </c>
      <c r="B3164" s="5" t="s">
        <v>792</v>
      </c>
      <c r="C3164" s="5" t="s">
        <v>793</v>
      </c>
      <c r="D3164" s="6">
        <v>24.0</v>
      </c>
    </row>
    <row r="3165">
      <c r="A3165" s="5" t="s">
        <v>130</v>
      </c>
      <c r="B3165" s="5" t="s">
        <v>794</v>
      </c>
      <c r="C3165" s="5" t="s">
        <v>795</v>
      </c>
      <c r="D3165" s="6">
        <v>13.0</v>
      </c>
    </row>
    <row r="3166">
      <c r="A3166" s="5" t="s">
        <v>130</v>
      </c>
      <c r="B3166" s="5" t="s">
        <v>912</v>
      </c>
      <c r="C3166" s="5" t="s">
        <v>913</v>
      </c>
      <c r="D3166" s="6">
        <v>1.0</v>
      </c>
    </row>
    <row r="3167">
      <c r="A3167" s="5" t="s">
        <v>130</v>
      </c>
      <c r="B3167" s="5" t="s">
        <v>796</v>
      </c>
      <c r="C3167" s="5" t="s">
        <v>797</v>
      </c>
      <c r="D3167" s="6">
        <v>1.0</v>
      </c>
    </row>
    <row r="3168">
      <c r="A3168" s="5" t="s">
        <v>130</v>
      </c>
      <c r="B3168" s="5" t="s">
        <v>856</v>
      </c>
      <c r="C3168" s="5" t="s">
        <v>857</v>
      </c>
      <c r="D3168" s="6">
        <v>1.0</v>
      </c>
    </row>
    <row r="3169">
      <c r="A3169" s="5" t="s">
        <v>130</v>
      </c>
      <c r="B3169" s="5" t="s">
        <v>824</v>
      </c>
      <c r="C3169" s="5" t="s">
        <v>825</v>
      </c>
      <c r="D3169" s="6">
        <v>2.0</v>
      </c>
    </row>
    <row r="3170">
      <c r="A3170" s="5" t="s">
        <v>130</v>
      </c>
      <c r="B3170" s="5" t="s">
        <v>802</v>
      </c>
      <c r="C3170" s="5" t="s">
        <v>803</v>
      </c>
      <c r="D3170" s="6">
        <v>3.0</v>
      </c>
    </row>
    <row r="3171">
      <c r="A3171" s="5" t="s">
        <v>130</v>
      </c>
      <c r="B3171" s="5" t="s">
        <v>798</v>
      </c>
      <c r="C3171" s="5" t="s">
        <v>799</v>
      </c>
      <c r="D3171" s="6">
        <v>10.0</v>
      </c>
    </row>
    <row r="3172">
      <c r="A3172" s="5" t="s">
        <v>130</v>
      </c>
      <c r="B3172" s="5" t="s">
        <v>890</v>
      </c>
      <c r="C3172" s="5" t="s">
        <v>891</v>
      </c>
      <c r="D3172" s="6">
        <v>1.0</v>
      </c>
    </row>
    <row r="3173">
      <c r="A3173" s="5" t="s">
        <v>130</v>
      </c>
      <c r="B3173" s="5" t="s">
        <v>807</v>
      </c>
      <c r="C3173" s="5" t="s">
        <v>808</v>
      </c>
      <c r="D3173" s="6">
        <v>4.0</v>
      </c>
    </row>
    <row r="3174">
      <c r="A3174" s="5" t="s">
        <v>130</v>
      </c>
      <c r="B3174" s="5" t="s">
        <v>836</v>
      </c>
      <c r="C3174" s="5" t="s">
        <v>837</v>
      </c>
      <c r="D3174" s="6">
        <v>1.0</v>
      </c>
    </row>
    <row r="3175">
      <c r="A3175" s="5" t="s">
        <v>113</v>
      </c>
      <c r="B3175" s="5" t="s">
        <v>804</v>
      </c>
      <c r="C3175" s="5" t="s">
        <v>805</v>
      </c>
      <c r="D3175" s="6">
        <v>1.0</v>
      </c>
    </row>
    <row r="3176">
      <c r="A3176" s="5" t="s">
        <v>113</v>
      </c>
      <c r="B3176" s="5" t="s">
        <v>846</v>
      </c>
      <c r="C3176" s="5" t="s">
        <v>847</v>
      </c>
      <c r="D3176" s="6">
        <v>1.0</v>
      </c>
    </row>
    <row r="3177">
      <c r="A3177" s="5" t="s">
        <v>113</v>
      </c>
      <c r="B3177" s="5" t="s">
        <v>809</v>
      </c>
      <c r="C3177" s="5" t="s">
        <v>810</v>
      </c>
      <c r="D3177" s="6">
        <v>1.0</v>
      </c>
    </row>
    <row r="3178">
      <c r="A3178" s="5" t="s">
        <v>113</v>
      </c>
      <c r="B3178" s="5" t="s">
        <v>950</v>
      </c>
      <c r="C3178" s="5" t="s">
        <v>951</v>
      </c>
      <c r="D3178" s="6">
        <v>1.0</v>
      </c>
    </row>
    <row r="3179">
      <c r="A3179" s="5" t="s">
        <v>113</v>
      </c>
      <c r="B3179" s="5" t="s">
        <v>786</v>
      </c>
      <c r="C3179" s="5" t="s">
        <v>787</v>
      </c>
      <c r="D3179" s="6">
        <v>2.0</v>
      </c>
    </row>
    <row r="3180">
      <c r="A3180" s="5" t="s">
        <v>113</v>
      </c>
      <c r="B3180" s="5" t="s">
        <v>788</v>
      </c>
      <c r="C3180" s="5" t="s">
        <v>789</v>
      </c>
      <c r="D3180" s="6">
        <v>3.0</v>
      </c>
    </row>
    <row r="3181">
      <c r="A3181" s="5" t="s">
        <v>113</v>
      </c>
      <c r="B3181" s="5" t="s">
        <v>800</v>
      </c>
      <c r="C3181" s="5" t="s">
        <v>801</v>
      </c>
      <c r="D3181" s="6">
        <v>5.0</v>
      </c>
    </row>
    <row r="3182">
      <c r="A3182" s="5" t="s">
        <v>113</v>
      </c>
      <c r="B3182" s="5" t="s">
        <v>840</v>
      </c>
      <c r="C3182" s="5" t="s">
        <v>841</v>
      </c>
      <c r="D3182" s="6">
        <v>1.0</v>
      </c>
    </row>
    <row r="3183">
      <c r="A3183" s="5" t="s">
        <v>113</v>
      </c>
      <c r="B3183" s="5" t="s">
        <v>970</v>
      </c>
      <c r="C3183" s="5" t="s">
        <v>971</v>
      </c>
      <c r="D3183" s="6">
        <v>1.0</v>
      </c>
    </row>
    <row r="3184">
      <c r="A3184" s="5" t="s">
        <v>113</v>
      </c>
      <c r="B3184" s="5" t="s">
        <v>940</v>
      </c>
      <c r="C3184" s="5" t="s">
        <v>941</v>
      </c>
      <c r="D3184" s="6">
        <v>1.0</v>
      </c>
    </row>
    <row r="3185">
      <c r="A3185" s="5" t="s">
        <v>113</v>
      </c>
      <c r="B3185" s="5" t="s">
        <v>790</v>
      </c>
      <c r="C3185" s="5" t="s">
        <v>791</v>
      </c>
      <c r="D3185" s="6">
        <v>1.0</v>
      </c>
    </row>
    <row r="3186">
      <c r="A3186" s="5" t="s">
        <v>113</v>
      </c>
      <c r="B3186" s="5" t="s">
        <v>792</v>
      </c>
      <c r="C3186" s="5" t="s">
        <v>793</v>
      </c>
      <c r="D3186" s="6">
        <v>9.0</v>
      </c>
    </row>
    <row r="3187">
      <c r="A3187" s="5" t="s">
        <v>113</v>
      </c>
      <c r="B3187" s="5" t="s">
        <v>794</v>
      </c>
      <c r="C3187" s="5" t="s">
        <v>795</v>
      </c>
      <c r="D3187" s="6">
        <v>17.0</v>
      </c>
    </row>
    <row r="3188">
      <c r="A3188" s="5" t="s">
        <v>113</v>
      </c>
      <c r="B3188" s="5" t="s">
        <v>874</v>
      </c>
      <c r="C3188" s="5" t="s">
        <v>875</v>
      </c>
      <c r="D3188" s="6">
        <v>1.0</v>
      </c>
    </row>
    <row r="3189">
      <c r="A3189" s="5" t="s">
        <v>113</v>
      </c>
      <c r="B3189" s="5" t="s">
        <v>796</v>
      </c>
      <c r="C3189" s="5" t="s">
        <v>797</v>
      </c>
      <c r="D3189" s="6">
        <v>1.0</v>
      </c>
    </row>
    <row r="3190">
      <c r="A3190" s="5" t="s">
        <v>113</v>
      </c>
      <c r="B3190" s="5" t="s">
        <v>824</v>
      </c>
      <c r="C3190" s="5" t="s">
        <v>825</v>
      </c>
      <c r="D3190" s="6">
        <v>3.0</v>
      </c>
    </row>
    <row r="3191">
      <c r="A3191" s="5" t="s">
        <v>113</v>
      </c>
      <c r="B3191" s="5" t="s">
        <v>958</v>
      </c>
      <c r="C3191" s="5" t="s">
        <v>959</v>
      </c>
      <c r="D3191" s="6">
        <v>3.0</v>
      </c>
    </row>
    <row r="3192">
      <c r="A3192" s="5" t="s">
        <v>113</v>
      </c>
      <c r="B3192" s="5" t="s">
        <v>802</v>
      </c>
      <c r="C3192" s="5" t="s">
        <v>803</v>
      </c>
      <c r="D3192" s="6">
        <v>3.0</v>
      </c>
    </row>
    <row r="3193">
      <c r="A3193" s="5" t="s">
        <v>113</v>
      </c>
      <c r="B3193" s="5" t="s">
        <v>830</v>
      </c>
      <c r="C3193" s="5" t="s">
        <v>831</v>
      </c>
      <c r="D3193" s="6">
        <v>2.0</v>
      </c>
    </row>
    <row r="3194">
      <c r="A3194" s="5" t="s">
        <v>113</v>
      </c>
      <c r="B3194" s="5" t="s">
        <v>798</v>
      </c>
      <c r="C3194" s="5" t="s">
        <v>799</v>
      </c>
      <c r="D3194" s="6">
        <v>10.0</v>
      </c>
    </row>
    <row r="3195">
      <c r="A3195" s="5" t="s">
        <v>113</v>
      </c>
      <c r="B3195" s="5" t="s">
        <v>816</v>
      </c>
      <c r="C3195" s="5" t="s">
        <v>817</v>
      </c>
      <c r="D3195" s="6">
        <v>1.0</v>
      </c>
    </row>
    <row r="3196">
      <c r="A3196" s="5" t="s">
        <v>113</v>
      </c>
      <c r="B3196" s="5" t="s">
        <v>848</v>
      </c>
      <c r="C3196" s="5" t="s">
        <v>849</v>
      </c>
      <c r="D3196" s="6">
        <v>2.0</v>
      </c>
    </row>
    <row r="3197">
      <c r="A3197" s="5" t="s">
        <v>113</v>
      </c>
      <c r="B3197" s="5" t="s">
        <v>890</v>
      </c>
      <c r="C3197" s="5" t="s">
        <v>891</v>
      </c>
      <c r="D3197" s="6">
        <v>1.0</v>
      </c>
    </row>
    <row r="3198">
      <c r="A3198" s="5" t="s">
        <v>113</v>
      </c>
      <c r="B3198" s="5" t="s">
        <v>807</v>
      </c>
      <c r="C3198" s="5" t="s">
        <v>808</v>
      </c>
      <c r="D3198" s="6">
        <v>4.0</v>
      </c>
    </row>
    <row r="3199">
      <c r="A3199" s="5" t="s">
        <v>133</v>
      </c>
      <c r="B3199" s="5" t="s">
        <v>786</v>
      </c>
      <c r="C3199" s="5" t="s">
        <v>787</v>
      </c>
      <c r="D3199" s="6">
        <v>2.0</v>
      </c>
    </row>
    <row r="3200">
      <c r="A3200" s="5" t="s">
        <v>133</v>
      </c>
      <c r="B3200" s="5" t="s">
        <v>788</v>
      </c>
      <c r="C3200" s="5" t="s">
        <v>789</v>
      </c>
      <c r="D3200" s="6">
        <v>2.0</v>
      </c>
    </row>
    <row r="3201">
      <c r="A3201" s="5" t="s">
        <v>133</v>
      </c>
      <c r="B3201" s="5" t="s">
        <v>800</v>
      </c>
      <c r="C3201" s="5" t="s">
        <v>801</v>
      </c>
      <c r="D3201" s="6">
        <v>2.0</v>
      </c>
    </row>
    <row r="3202">
      <c r="A3202" s="5" t="s">
        <v>133</v>
      </c>
      <c r="B3202" s="5" t="s">
        <v>840</v>
      </c>
      <c r="C3202" s="5" t="s">
        <v>841</v>
      </c>
      <c r="D3202" s="6">
        <v>1.0</v>
      </c>
    </row>
    <row r="3203">
      <c r="A3203" s="5" t="s">
        <v>133</v>
      </c>
      <c r="B3203" s="5" t="s">
        <v>790</v>
      </c>
      <c r="C3203" s="5" t="s">
        <v>791</v>
      </c>
      <c r="D3203" s="6">
        <v>4.0</v>
      </c>
    </row>
    <row r="3204">
      <c r="A3204" s="5" t="s">
        <v>133</v>
      </c>
      <c r="B3204" s="5" t="s">
        <v>792</v>
      </c>
      <c r="C3204" s="5" t="s">
        <v>793</v>
      </c>
      <c r="D3204" s="6">
        <v>18.0</v>
      </c>
    </row>
    <row r="3205">
      <c r="A3205" s="5" t="s">
        <v>133</v>
      </c>
      <c r="B3205" s="5" t="s">
        <v>794</v>
      </c>
      <c r="C3205" s="5" t="s">
        <v>795</v>
      </c>
      <c r="D3205" s="6">
        <v>5.0</v>
      </c>
    </row>
    <row r="3206">
      <c r="A3206" s="5" t="s">
        <v>133</v>
      </c>
      <c r="B3206" s="5" t="s">
        <v>796</v>
      </c>
      <c r="C3206" s="5" t="s">
        <v>797</v>
      </c>
      <c r="D3206" s="6">
        <v>3.0</v>
      </c>
    </row>
    <row r="3207">
      <c r="A3207" s="5" t="s">
        <v>133</v>
      </c>
      <c r="B3207" s="5" t="s">
        <v>824</v>
      </c>
      <c r="C3207" s="5" t="s">
        <v>825</v>
      </c>
      <c r="D3207" s="6">
        <v>1.0</v>
      </c>
    </row>
    <row r="3208">
      <c r="A3208" s="5" t="s">
        <v>133</v>
      </c>
      <c r="B3208" s="5" t="s">
        <v>802</v>
      </c>
      <c r="C3208" s="5" t="s">
        <v>803</v>
      </c>
      <c r="D3208" s="6">
        <v>1.0</v>
      </c>
    </row>
    <row r="3209">
      <c r="A3209" s="5" t="s">
        <v>133</v>
      </c>
      <c r="B3209" s="5" t="s">
        <v>814</v>
      </c>
      <c r="C3209" s="5" t="s">
        <v>815</v>
      </c>
      <c r="D3209" s="6">
        <v>1.0</v>
      </c>
    </row>
    <row r="3210">
      <c r="A3210" s="5" t="s">
        <v>133</v>
      </c>
      <c r="B3210" s="5" t="s">
        <v>798</v>
      </c>
      <c r="C3210" s="5" t="s">
        <v>799</v>
      </c>
      <c r="D3210" s="6">
        <v>52.0</v>
      </c>
    </row>
    <row r="3211">
      <c r="A3211" s="5" t="s">
        <v>133</v>
      </c>
      <c r="B3211" s="5" t="s">
        <v>848</v>
      </c>
      <c r="C3211" s="5" t="s">
        <v>849</v>
      </c>
      <c r="D3211" s="6">
        <v>2.0</v>
      </c>
    </row>
    <row r="3212">
      <c r="A3212" s="5" t="s">
        <v>133</v>
      </c>
      <c r="B3212" s="5" t="s">
        <v>807</v>
      </c>
      <c r="C3212" s="5" t="s">
        <v>808</v>
      </c>
      <c r="D3212" s="6">
        <v>2.0</v>
      </c>
    </row>
    <row r="3213">
      <c r="A3213" s="5" t="s">
        <v>135</v>
      </c>
      <c r="B3213" s="5" t="s">
        <v>980</v>
      </c>
      <c r="C3213" s="5" t="s">
        <v>981</v>
      </c>
      <c r="D3213" s="6">
        <v>1.0</v>
      </c>
    </row>
    <row r="3214">
      <c r="A3214" s="5" t="s">
        <v>135</v>
      </c>
      <c r="B3214" s="5" t="s">
        <v>788</v>
      </c>
      <c r="C3214" s="5" t="s">
        <v>789</v>
      </c>
      <c r="D3214" s="6">
        <v>2.0</v>
      </c>
    </row>
    <row r="3215">
      <c r="A3215" s="5" t="s">
        <v>135</v>
      </c>
      <c r="B3215" s="5" t="s">
        <v>800</v>
      </c>
      <c r="C3215" s="5" t="s">
        <v>801</v>
      </c>
      <c r="D3215" s="6">
        <v>4.0</v>
      </c>
    </row>
    <row r="3216">
      <c r="A3216" s="5" t="s">
        <v>135</v>
      </c>
      <c r="B3216" s="5" t="s">
        <v>940</v>
      </c>
      <c r="C3216" s="5" t="s">
        <v>941</v>
      </c>
      <c r="D3216" s="6">
        <v>1.0</v>
      </c>
    </row>
    <row r="3217">
      <c r="A3217" s="5" t="s">
        <v>135</v>
      </c>
      <c r="B3217" s="5" t="s">
        <v>790</v>
      </c>
      <c r="C3217" s="5" t="s">
        <v>791</v>
      </c>
      <c r="D3217" s="6">
        <v>2.0</v>
      </c>
    </row>
    <row r="3218">
      <c r="A3218" s="5" t="s">
        <v>135</v>
      </c>
      <c r="B3218" s="5" t="s">
        <v>842</v>
      </c>
      <c r="C3218" s="5" t="s">
        <v>843</v>
      </c>
      <c r="D3218" s="6">
        <v>1.0</v>
      </c>
    </row>
    <row r="3219">
      <c r="A3219" s="5" t="s">
        <v>135</v>
      </c>
      <c r="B3219" s="5" t="s">
        <v>792</v>
      </c>
      <c r="C3219" s="5" t="s">
        <v>793</v>
      </c>
      <c r="D3219" s="6">
        <v>9.0</v>
      </c>
    </row>
    <row r="3220">
      <c r="A3220" s="5" t="s">
        <v>135</v>
      </c>
      <c r="B3220" s="5" t="s">
        <v>794</v>
      </c>
      <c r="C3220" s="5" t="s">
        <v>795</v>
      </c>
      <c r="D3220" s="6">
        <v>3.0</v>
      </c>
    </row>
    <row r="3221">
      <c r="A3221" s="5" t="s">
        <v>135</v>
      </c>
      <c r="B3221" s="5" t="s">
        <v>874</v>
      </c>
      <c r="C3221" s="5" t="s">
        <v>875</v>
      </c>
      <c r="D3221" s="6">
        <v>1.0</v>
      </c>
    </row>
    <row r="3222">
      <c r="A3222" s="5" t="s">
        <v>135</v>
      </c>
      <c r="B3222" s="5" t="s">
        <v>796</v>
      </c>
      <c r="C3222" s="5" t="s">
        <v>797</v>
      </c>
      <c r="D3222" s="6">
        <v>1.0</v>
      </c>
    </row>
    <row r="3223">
      <c r="A3223" s="5" t="s">
        <v>135</v>
      </c>
      <c r="B3223" s="5" t="s">
        <v>870</v>
      </c>
      <c r="C3223" s="5" t="s">
        <v>871</v>
      </c>
      <c r="D3223" s="6">
        <v>1.0</v>
      </c>
    </row>
    <row r="3224">
      <c r="A3224" s="5" t="s">
        <v>135</v>
      </c>
      <c r="B3224" s="5" t="s">
        <v>824</v>
      </c>
      <c r="C3224" s="5" t="s">
        <v>825</v>
      </c>
      <c r="D3224" s="6">
        <v>1.0</v>
      </c>
    </row>
    <row r="3225">
      <c r="A3225" s="5" t="s">
        <v>135</v>
      </c>
      <c r="B3225" s="5" t="s">
        <v>802</v>
      </c>
      <c r="C3225" s="5" t="s">
        <v>803</v>
      </c>
      <c r="D3225" s="6">
        <v>1.0</v>
      </c>
    </row>
    <row r="3226">
      <c r="A3226" s="5" t="s">
        <v>135</v>
      </c>
      <c r="B3226" s="5" t="s">
        <v>798</v>
      </c>
      <c r="C3226" s="5" t="s">
        <v>799</v>
      </c>
      <c r="D3226" s="6">
        <v>11.0</v>
      </c>
    </row>
    <row r="3227">
      <c r="A3227" s="5" t="s">
        <v>135</v>
      </c>
      <c r="B3227" s="5" t="s">
        <v>822</v>
      </c>
      <c r="C3227" s="5" t="s">
        <v>823</v>
      </c>
      <c r="D3227" s="6">
        <v>1.0</v>
      </c>
    </row>
    <row r="3228">
      <c r="A3228" s="5" t="s">
        <v>135</v>
      </c>
      <c r="B3228" s="5" t="s">
        <v>848</v>
      </c>
      <c r="C3228" s="5" t="s">
        <v>849</v>
      </c>
      <c r="D3228" s="6">
        <v>3.0</v>
      </c>
    </row>
    <row r="3229">
      <c r="A3229" s="5" t="s">
        <v>135</v>
      </c>
      <c r="B3229" s="5" t="s">
        <v>807</v>
      </c>
      <c r="C3229" s="5" t="s">
        <v>808</v>
      </c>
      <c r="D3229" s="6">
        <v>1.0</v>
      </c>
    </row>
    <row r="3230">
      <c r="A3230" s="5" t="s">
        <v>136</v>
      </c>
      <c r="B3230" s="5" t="s">
        <v>784</v>
      </c>
      <c r="C3230" s="5" t="s">
        <v>785</v>
      </c>
      <c r="D3230" s="6">
        <v>2.0</v>
      </c>
    </row>
    <row r="3231">
      <c r="A3231" s="5" t="s">
        <v>136</v>
      </c>
      <c r="B3231" s="5" t="s">
        <v>786</v>
      </c>
      <c r="C3231" s="5" t="s">
        <v>787</v>
      </c>
      <c r="D3231" s="6">
        <v>1.0</v>
      </c>
    </row>
    <row r="3232">
      <c r="A3232" s="5" t="s">
        <v>136</v>
      </c>
      <c r="B3232" s="5" t="s">
        <v>800</v>
      </c>
      <c r="C3232" s="5" t="s">
        <v>801</v>
      </c>
      <c r="D3232" s="6">
        <v>7.0</v>
      </c>
    </row>
    <row r="3233">
      <c r="A3233" s="5" t="s">
        <v>136</v>
      </c>
      <c r="B3233" s="5" t="s">
        <v>790</v>
      </c>
      <c r="C3233" s="5" t="s">
        <v>791</v>
      </c>
      <c r="D3233" s="6">
        <v>6.0</v>
      </c>
    </row>
    <row r="3234">
      <c r="A3234" s="5" t="s">
        <v>136</v>
      </c>
      <c r="B3234" s="5" t="s">
        <v>792</v>
      </c>
      <c r="C3234" s="5" t="s">
        <v>793</v>
      </c>
      <c r="D3234" s="6">
        <v>2.0</v>
      </c>
    </row>
    <row r="3235">
      <c r="A3235" s="5" t="s">
        <v>136</v>
      </c>
      <c r="B3235" s="5" t="s">
        <v>794</v>
      </c>
      <c r="C3235" s="5" t="s">
        <v>795</v>
      </c>
      <c r="D3235" s="6">
        <v>8.0</v>
      </c>
    </row>
    <row r="3236">
      <c r="A3236" s="5" t="s">
        <v>136</v>
      </c>
      <c r="B3236" s="5" t="s">
        <v>886</v>
      </c>
      <c r="C3236" s="5" t="s">
        <v>887</v>
      </c>
      <c r="D3236" s="6">
        <v>1.0</v>
      </c>
    </row>
    <row r="3237">
      <c r="A3237" s="5" t="s">
        <v>136</v>
      </c>
      <c r="B3237" s="5" t="s">
        <v>874</v>
      </c>
      <c r="C3237" s="5" t="s">
        <v>875</v>
      </c>
      <c r="D3237" s="6">
        <v>1.0</v>
      </c>
    </row>
    <row r="3238">
      <c r="A3238" s="5" t="s">
        <v>136</v>
      </c>
      <c r="B3238" s="5" t="s">
        <v>796</v>
      </c>
      <c r="C3238" s="5" t="s">
        <v>797</v>
      </c>
      <c r="D3238" s="6">
        <v>2.0</v>
      </c>
    </row>
    <row r="3239">
      <c r="A3239" s="5" t="s">
        <v>136</v>
      </c>
      <c r="B3239" s="5" t="s">
        <v>870</v>
      </c>
      <c r="C3239" s="5" t="s">
        <v>871</v>
      </c>
      <c r="D3239" s="6">
        <v>1.0</v>
      </c>
    </row>
    <row r="3240">
      <c r="A3240" s="5" t="s">
        <v>136</v>
      </c>
      <c r="B3240" s="5" t="s">
        <v>902</v>
      </c>
      <c r="C3240" s="5" t="s">
        <v>903</v>
      </c>
      <c r="D3240" s="6">
        <v>1.0</v>
      </c>
    </row>
    <row r="3241">
      <c r="A3241" s="5" t="s">
        <v>136</v>
      </c>
      <c r="B3241" s="5" t="s">
        <v>802</v>
      </c>
      <c r="C3241" s="5" t="s">
        <v>803</v>
      </c>
      <c r="D3241" s="6">
        <v>2.0</v>
      </c>
    </row>
    <row r="3242">
      <c r="A3242" s="5" t="s">
        <v>136</v>
      </c>
      <c r="B3242" s="5" t="s">
        <v>798</v>
      </c>
      <c r="C3242" s="5" t="s">
        <v>799</v>
      </c>
      <c r="D3242" s="6">
        <v>12.0</v>
      </c>
    </row>
    <row r="3243">
      <c r="A3243" s="5" t="s">
        <v>136</v>
      </c>
      <c r="B3243" s="5" t="s">
        <v>890</v>
      </c>
      <c r="C3243" s="5" t="s">
        <v>891</v>
      </c>
      <c r="D3243" s="6">
        <v>1.0</v>
      </c>
    </row>
    <row r="3244">
      <c r="A3244" s="5" t="s">
        <v>136</v>
      </c>
      <c r="B3244" s="5" t="s">
        <v>807</v>
      </c>
      <c r="C3244" s="5" t="s">
        <v>808</v>
      </c>
      <c r="D3244" s="6">
        <v>1.0</v>
      </c>
    </row>
    <row r="3245">
      <c r="A3245" s="5" t="s">
        <v>137</v>
      </c>
      <c r="B3245" s="5" t="s">
        <v>782</v>
      </c>
      <c r="C3245" s="5" t="s">
        <v>783</v>
      </c>
      <c r="D3245" s="6">
        <v>1.0</v>
      </c>
    </row>
    <row r="3246">
      <c r="A3246" s="5" t="s">
        <v>137</v>
      </c>
      <c r="B3246" s="5" t="s">
        <v>809</v>
      </c>
      <c r="C3246" s="5" t="s">
        <v>810</v>
      </c>
      <c r="D3246" s="6">
        <v>1.0</v>
      </c>
    </row>
    <row r="3247">
      <c r="A3247" s="5" t="s">
        <v>137</v>
      </c>
      <c r="B3247" s="5" t="s">
        <v>784</v>
      </c>
      <c r="C3247" s="5" t="s">
        <v>785</v>
      </c>
      <c r="D3247" s="6">
        <v>4.0</v>
      </c>
    </row>
    <row r="3248">
      <c r="A3248" s="5" t="s">
        <v>137</v>
      </c>
      <c r="B3248" s="5" t="s">
        <v>788</v>
      </c>
      <c r="C3248" s="5" t="s">
        <v>789</v>
      </c>
      <c r="D3248" s="6">
        <v>1.0</v>
      </c>
    </row>
    <row r="3249">
      <c r="A3249" s="5" t="s">
        <v>137</v>
      </c>
      <c r="B3249" s="5" t="s">
        <v>813</v>
      </c>
      <c r="C3249" s="5" t="s">
        <v>812</v>
      </c>
      <c r="D3249" s="6">
        <v>2.0</v>
      </c>
    </row>
    <row r="3250">
      <c r="A3250" s="5" t="s">
        <v>137</v>
      </c>
      <c r="B3250" s="5" t="s">
        <v>800</v>
      </c>
      <c r="C3250" s="5" t="s">
        <v>801</v>
      </c>
      <c r="D3250" s="6">
        <v>10.0</v>
      </c>
    </row>
    <row r="3251">
      <c r="A3251" s="5" t="s">
        <v>137</v>
      </c>
      <c r="B3251" s="5" t="s">
        <v>790</v>
      </c>
      <c r="C3251" s="5" t="s">
        <v>791</v>
      </c>
      <c r="D3251" s="6">
        <v>8.0</v>
      </c>
    </row>
    <row r="3252">
      <c r="A3252" s="5" t="s">
        <v>137</v>
      </c>
      <c r="B3252" s="5" t="s">
        <v>842</v>
      </c>
      <c r="C3252" s="5" t="s">
        <v>843</v>
      </c>
      <c r="D3252" s="6">
        <v>1.0</v>
      </c>
    </row>
    <row r="3253">
      <c r="A3253" s="5" t="s">
        <v>137</v>
      </c>
      <c r="B3253" s="5" t="s">
        <v>792</v>
      </c>
      <c r="C3253" s="5" t="s">
        <v>793</v>
      </c>
      <c r="D3253" s="6">
        <v>8.0</v>
      </c>
    </row>
    <row r="3254">
      <c r="A3254" s="5" t="s">
        <v>137</v>
      </c>
      <c r="B3254" s="5" t="s">
        <v>794</v>
      </c>
      <c r="C3254" s="5" t="s">
        <v>795</v>
      </c>
      <c r="D3254" s="6">
        <v>12.0</v>
      </c>
    </row>
    <row r="3255">
      <c r="A3255" s="5" t="s">
        <v>137</v>
      </c>
      <c r="B3255" s="5" t="s">
        <v>912</v>
      </c>
      <c r="C3255" s="5" t="s">
        <v>913</v>
      </c>
      <c r="D3255" s="6">
        <v>1.0</v>
      </c>
    </row>
    <row r="3256">
      <c r="A3256" s="5" t="s">
        <v>137</v>
      </c>
      <c r="B3256" s="5" t="s">
        <v>796</v>
      </c>
      <c r="C3256" s="5" t="s">
        <v>797</v>
      </c>
      <c r="D3256" s="6">
        <v>1.0</v>
      </c>
    </row>
    <row r="3257">
      <c r="A3257" s="5" t="s">
        <v>137</v>
      </c>
      <c r="B3257" s="5" t="s">
        <v>870</v>
      </c>
      <c r="C3257" s="5" t="s">
        <v>871</v>
      </c>
      <c r="D3257" s="6">
        <v>1.0</v>
      </c>
    </row>
    <row r="3258">
      <c r="A3258" s="5" t="s">
        <v>137</v>
      </c>
      <c r="B3258" s="5" t="s">
        <v>824</v>
      </c>
      <c r="C3258" s="5" t="s">
        <v>825</v>
      </c>
      <c r="D3258" s="6">
        <v>5.0</v>
      </c>
    </row>
    <row r="3259">
      <c r="A3259" s="5" t="s">
        <v>137</v>
      </c>
      <c r="B3259" s="5" t="s">
        <v>802</v>
      </c>
      <c r="C3259" s="5" t="s">
        <v>803</v>
      </c>
      <c r="D3259" s="6">
        <v>2.0</v>
      </c>
    </row>
    <row r="3260">
      <c r="A3260" s="5" t="s">
        <v>137</v>
      </c>
      <c r="B3260" s="5" t="s">
        <v>798</v>
      </c>
      <c r="C3260" s="5" t="s">
        <v>799</v>
      </c>
      <c r="D3260" s="6">
        <v>5.0</v>
      </c>
    </row>
    <row r="3261">
      <c r="A3261" s="5" t="s">
        <v>137</v>
      </c>
      <c r="B3261" s="5" t="s">
        <v>890</v>
      </c>
      <c r="C3261" s="5" t="s">
        <v>891</v>
      </c>
      <c r="D3261" s="6">
        <v>1.0</v>
      </c>
    </row>
    <row r="3262">
      <c r="A3262" s="5" t="s">
        <v>138</v>
      </c>
      <c r="B3262" s="5" t="s">
        <v>846</v>
      </c>
      <c r="C3262" s="5" t="s">
        <v>847</v>
      </c>
      <c r="D3262" s="6">
        <v>1.0</v>
      </c>
    </row>
    <row r="3263">
      <c r="A3263" s="5" t="s">
        <v>138</v>
      </c>
      <c r="B3263" s="5" t="s">
        <v>809</v>
      </c>
      <c r="C3263" s="5" t="s">
        <v>810</v>
      </c>
      <c r="D3263" s="6">
        <v>1.0</v>
      </c>
    </row>
    <row r="3264">
      <c r="A3264" s="5" t="s">
        <v>138</v>
      </c>
      <c r="B3264" s="5" t="s">
        <v>786</v>
      </c>
      <c r="C3264" s="5" t="s">
        <v>787</v>
      </c>
      <c r="D3264" s="6">
        <v>2.0</v>
      </c>
    </row>
    <row r="3265">
      <c r="A3265" s="5" t="s">
        <v>138</v>
      </c>
      <c r="B3265" s="5" t="s">
        <v>800</v>
      </c>
      <c r="C3265" s="5" t="s">
        <v>801</v>
      </c>
      <c r="D3265" s="6">
        <v>6.0</v>
      </c>
    </row>
    <row r="3266">
      <c r="A3266" s="5" t="s">
        <v>138</v>
      </c>
      <c r="B3266" s="5" t="s">
        <v>790</v>
      </c>
      <c r="C3266" s="5" t="s">
        <v>791</v>
      </c>
      <c r="D3266" s="6">
        <v>4.0</v>
      </c>
    </row>
    <row r="3267">
      <c r="A3267" s="5" t="s">
        <v>138</v>
      </c>
      <c r="B3267" s="5" t="s">
        <v>792</v>
      </c>
      <c r="C3267" s="5" t="s">
        <v>793</v>
      </c>
      <c r="D3267" s="6">
        <v>72.0</v>
      </c>
    </row>
    <row r="3268">
      <c r="A3268" s="5" t="s">
        <v>138</v>
      </c>
      <c r="B3268" s="5" t="s">
        <v>794</v>
      </c>
      <c r="C3268" s="5" t="s">
        <v>795</v>
      </c>
      <c r="D3268" s="6">
        <v>3.0</v>
      </c>
    </row>
    <row r="3269">
      <c r="A3269" s="5" t="s">
        <v>138</v>
      </c>
      <c r="B3269" s="5" t="s">
        <v>874</v>
      </c>
      <c r="C3269" s="5" t="s">
        <v>875</v>
      </c>
      <c r="D3269" s="6">
        <v>5.0</v>
      </c>
    </row>
    <row r="3270">
      <c r="A3270" s="5" t="s">
        <v>138</v>
      </c>
      <c r="B3270" s="5" t="s">
        <v>796</v>
      </c>
      <c r="C3270" s="5" t="s">
        <v>797</v>
      </c>
      <c r="D3270" s="6">
        <v>2.0</v>
      </c>
    </row>
    <row r="3271">
      <c r="A3271" s="5" t="s">
        <v>138</v>
      </c>
      <c r="B3271" s="5" t="s">
        <v>844</v>
      </c>
      <c r="C3271" s="5" t="s">
        <v>845</v>
      </c>
      <c r="D3271" s="6">
        <v>1.0</v>
      </c>
    </row>
    <row r="3272">
      <c r="A3272" s="5" t="s">
        <v>138</v>
      </c>
      <c r="B3272" s="5" t="s">
        <v>802</v>
      </c>
      <c r="C3272" s="5" t="s">
        <v>803</v>
      </c>
      <c r="D3272" s="6">
        <v>5.0</v>
      </c>
    </row>
    <row r="3273">
      <c r="A3273" s="5" t="s">
        <v>138</v>
      </c>
      <c r="B3273" s="5" t="s">
        <v>798</v>
      </c>
      <c r="C3273" s="5" t="s">
        <v>799</v>
      </c>
      <c r="D3273" s="6">
        <v>8.0</v>
      </c>
    </row>
    <row r="3274">
      <c r="A3274" s="5" t="s">
        <v>138</v>
      </c>
      <c r="B3274" s="5" t="s">
        <v>848</v>
      </c>
      <c r="C3274" s="5" t="s">
        <v>849</v>
      </c>
      <c r="D3274" s="6">
        <v>1.0</v>
      </c>
    </row>
    <row r="3275">
      <c r="A3275" s="5" t="s">
        <v>138</v>
      </c>
      <c r="B3275" s="5" t="s">
        <v>890</v>
      </c>
      <c r="C3275" s="5" t="s">
        <v>891</v>
      </c>
      <c r="D3275" s="6">
        <v>1.0</v>
      </c>
    </row>
    <row r="3276">
      <c r="A3276" s="5" t="s">
        <v>139</v>
      </c>
      <c r="B3276" s="5" t="s">
        <v>846</v>
      </c>
      <c r="C3276" s="5" t="s">
        <v>847</v>
      </c>
      <c r="D3276" s="6">
        <v>1.0</v>
      </c>
    </row>
    <row r="3277">
      <c r="A3277" s="5" t="s">
        <v>139</v>
      </c>
      <c r="B3277" s="5" t="s">
        <v>784</v>
      </c>
      <c r="C3277" s="5" t="s">
        <v>785</v>
      </c>
      <c r="D3277" s="6">
        <v>3.0</v>
      </c>
    </row>
    <row r="3278">
      <c r="A3278" s="5" t="s">
        <v>139</v>
      </c>
      <c r="B3278" s="5" t="s">
        <v>786</v>
      </c>
      <c r="C3278" s="5" t="s">
        <v>787</v>
      </c>
      <c r="D3278" s="6">
        <v>7.0</v>
      </c>
    </row>
    <row r="3279">
      <c r="A3279" s="5" t="s">
        <v>139</v>
      </c>
      <c r="B3279" s="5" t="s">
        <v>788</v>
      </c>
      <c r="C3279" s="5" t="s">
        <v>789</v>
      </c>
      <c r="D3279" s="6">
        <v>1.0</v>
      </c>
    </row>
    <row r="3280">
      <c r="A3280" s="5" t="s">
        <v>139</v>
      </c>
      <c r="B3280" s="5" t="s">
        <v>813</v>
      </c>
      <c r="C3280" s="5" t="s">
        <v>812</v>
      </c>
      <c r="D3280" s="6">
        <v>1.0</v>
      </c>
    </row>
    <row r="3281">
      <c r="A3281" s="5" t="s">
        <v>139</v>
      </c>
      <c r="B3281" s="5" t="s">
        <v>800</v>
      </c>
      <c r="C3281" s="5" t="s">
        <v>801</v>
      </c>
      <c r="D3281" s="6">
        <v>3.0</v>
      </c>
    </row>
    <row r="3282">
      <c r="A3282" s="5" t="s">
        <v>139</v>
      </c>
      <c r="B3282" s="5" t="s">
        <v>790</v>
      </c>
      <c r="C3282" s="5" t="s">
        <v>791</v>
      </c>
      <c r="D3282" s="6">
        <v>1.0</v>
      </c>
    </row>
    <row r="3283">
      <c r="A3283" s="5" t="s">
        <v>139</v>
      </c>
      <c r="B3283" s="5" t="s">
        <v>842</v>
      </c>
      <c r="C3283" s="5" t="s">
        <v>843</v>
      </c>
      <c r="D3283" s="6">
        <v>1.0</v>
      </c>
    </row>
    <row r="3284">
      <c r="A3284" s="5" t="s">
        <v>139</v>
      </c>
      <c r="B3284" s="5" t="s">
        <v>792</v>
      </c>
      <c r="C3284" s="5" t="s">
        <v>793</v>
      </c>
      <c r="D3284" s="6">
        <v>14.0</v>
      </c>
    </row>
    <row r="3285">
      <c r="A3285" s="5" t="s">
        <v>139</v>
      </c>
      <c r="B3285" s="5" t="s">
        <v>794</v>
      </c>
      <c r="C3285" s="5" t="s">
        <v>795</v>
      </c>
      <c r="D3285" s="6">
        <v>3.0</v>
      </c>
    </row>
    <row r="3286">
      <c r="A3286" s="5" t="s">
        <v>139</v>
      </c>
      <c r="B3286" s="5" t="s">
        <v>874</v>
      </c>
      <c r="C3286" s="5" t="s">
        <v>875</v>
      </c>
      <c r="D3286" s="6">
        <v>2.0</v>
      </c>
    </row>
    <row r="3287">
      <c r="A3287" s="5" t="s">
        <v>139</v>
      </c>
      <c r="B3287" s="5" t="s">
        <v>796</v>
      </c>
      <c r="C3287" s="5" t="s">
        <v>797</v>
      </c>
      <c r="D3287" s="6">
        <v>2.0</v>
      </c>
    </row>
    <row r="3288">
      <c r="A3288" s="5" t="s">
        <v>139</v>
      </c>
      <c r="B3288" s="5" t="s">
        <v>824</v>
      </c>
      <c r="C3288" s="5" t="s">
        <v>825</v>
      </c>
      <c r="D3288" s="6">
        <v>1.0</v>
      </c>
    </row>
    <row r="3289">
      <c r="A3289" s="5" t="s">
        <v>139</v>
      </c>
      <c r="B3289" s="5" t="s">
        <v>802</v>
      </c>
      <c r="C3289" s="5" t="s">
        <v>803</v>
      </c>
      <c r="D3289" s="6">
        <v>3.0</v>
      </c>
    </row>
    <row r="3290">
      <c r="A3290" s="5" t="s">
        <v>139</v>
      </c>
      <c r="B3290" s="5" t="s">
        <v>798</v>
      </c>
      <c r="C3290" s="5" t="s">
        <v>799</v>
      </c>
      <c r="D3290" s="6">
        <v>5.0</v>
      </c>
    </row>
    <row r="3291">
      <c r="A3291" s="5" t="s">
        <v>139</v>
      </c>
      <c r="B3291" s="5" t="s">
        <v>822</v>
      </c>
      <c r="C3291" s="5" t="s">
        <v>823</v>
      </c>
      <c r="D3291" s="6">
        <v>1.0</v>
      </c>
    </row>
    <row r="3292">
      <c r="A3292" s="5" t="s">
        <v>140</v>
      </c>
      <c r="B3292" s="5" t="s">
        <v>809</v>
      </c>
      <c r="C3292" s="5" t="s">
        <v>810</v>
      </c>
      <c r="D3292" s="6">
        <v>2.0</v>
      </c>
    </row>
    <row r="3293">
      <c r="A3293" s="5" t="s">
        <v>140</v>
      </c>
      <c r="B3293" s="5" t="s">
        <v>784</v>
      </c>
      <c r="C3293" s="5" t="s">
        <v>785</v>
      </c>
      <c r="D3293" s="6">
        <v>3.0</v>
      </c>
    </row>
    <row r="3294">
      <c r="A3294" s="5" t="s">
        <v>140</v>
      </c>
      <c r="B3294" s="5" t="s">
        <v>786</v>
      </c>
      <c r="C3294" s="5" t="s">
        <v>787</v>
      </c>
      <c r="D3294" s="6">
        <v>7.0</v>
      </c>
    </row>
    <row r="3295">
      <c r="A3295" s="5" t="s">
        <v>140</v>
      </c>
      <c r="B3295" s="5" t="s">
        <v>788</v>
      </c>
      <c r="C3295" s="5" t="s">
        <v>789</v>
      </c>
      <c r="D3295" s="6">
        <v>1.0</v>
      </c>
    </row>
    <row r="3296">
      <c r="A3296" s="5" t="s">
        <v>140</v>
      </c>
      <c r="B3296" s="5" t="s">
        <v>813</v>
      </c>
      <c r="C3296" s="5" t="s">
        <v>812</v>
      </c>
      <c r="D3296" s="6">
        <v>14.0</v>
      </c>
    </row>
    <row r="3297">
      <c r="A3297" s="5" t="s">
        <v>140</v>
      </c>
      <c r="B3297" s="5" t="s">
        <v>800</v>
      </c>
      <c r="C3297" s="5" t="s">
        <v>801</v>
      </c>
      <c r="D3297" s="6">
        <v>10.0</v>
      </c>
    </row>
    <row r="3298">
      <c r="A3298" s="5" t="s">
        <v>140</v>
      </c>
      <c r="B3298" s="5" t="s">
        <v>792</v>
      </c>
      <c r="C3298" s="5" t="s">
        <v>793</v>
      </c>
      <c r="D3298" s="6">
        <v>18.0</v>
      </c>
    </row>
    <row r="3299">
      <c r="A3299" s="5" t="s">
        <v>140</v>
      </c>
      <c r="B3299" s="5" t="s">
        <v>794</v>
      </c>
      <c r="C3299" s="5" t="s">
        <v>795</v>
      </c>
      <c r="D3299" s="6">
        <v>3.0</v>
      </c>
    </row>
    <row r="3300">
      <c r="A3300" s="5" t="s">
        <v>140</v>
      </c>
      <c r="B3300" s="5" t="s">
        <v>796</v>
      </c>
      <c r="C3300" s="5" t="s">
        <v>797</v>
      </c>
      <c r="D3300" s="6">
        <v>3.0</v>
      </c>
    </row>
    <row r="3301">
      <c r="A3301" s="5" t="s">
        <v>140</v>
      </c>
      <c r="B3301" s="5" t="s">
        <v>824</v>
      </c>
      <c r="C3301" s="5" t="s">
        <v>825</v>
      </c>
      <c r="D3301" s="6">
        <v>5.0</v>
      </c>
    </row>
    <row r="3302">
      <c r="A3302" s="5" t="s">
        <v>140</v>
      </c>
      <c r="B3302" s="5" t="s">
        <v>802</v>
      </c>
      <c r="C3302" s="5" t="s">
        <v>803</v>
      </c>
      <c r="D3302" s="6">
        <v>1.0</v>
      </c>
    </row>
    <row r="3303">
      <c r="A3303" s="5" t="s">
        <v>140</v>
      </c>
      <c r="B3303" s="5" t="s">
        <v>830</v>
      </c>
      <c r="C3303" s="5" t="s">
        <v>831</v>
      </c>
      <c r="D3303" s="6">
        <v>1.0</v>
      </c>
    </row>
    <row r="3304">
      <c r="A3304" s="5" t="s">
        <v>140</v>
      </c>
      <c r="B3304" s="5" t="s">
        <v>798</v>
      </c>
      <c r="C3304" s="5" t="s">
        <v>799</v>
      </c>
      <c r="D3304" s="6">
        <v>2.0</v>
      </c>
    </row>
    <row r="3305">
      <c r="A3305" s="5" t="s">
        <v>140</v>
      </c>
      <c r="B3305" s="5" t="s">
        <v>1026</v>
      </c>
      <c r="C3305" s="5" t="s">
        <v>1027</v>
      </c>
      <c r="D3305" s="6">
        <v>2.0</v>
      </c>
    </row>
    <row r="3306">
      <c r="A3306" s="5" t="s">
        <v>140</v>
      </c>
      <c r="B3306" s="5" t="s">
        <v>807</v>
      </c>
      <c r="C3306" s="5" t="s">
        <v>808</v>
      </c>
      <c r="D3306" s="6">
        <v>1.0</v>
      </c>
    </row>
    <row r="3307">
      <c r="A3307" s="5" t="s">
        <v>142</v>
      </c>
      <c r="B3307" s="5" t="s">
        <v>809</v>
      </c>
      <c r="C3307" s="5" t="s">
        <v>810</v>
      </c>
      <c r="D3307" s="6">
        <v>1.0</v>
      </c>
    </row>
    <row r="3308">
      <c r="A3308" s="5" t="s">
        <v>142</v>
      </c>
      <c r="B3308" s="5" t="s">
        <v>788</v>
      </c>
      <c r="C3308" s="5" t="s">
        <v>789</v>
      </c>
      <c r="D3308" s="6">
        <v>2.0</v>
      </c>
    </row>
    <row r="3309">
      <c r="A3309" s="5" t="s">
        <v>142</v>
      </c>
      <c r="B3309" s="5" t="s">
        <v>800</v>
      </c>
      <c r="C3309" s="5" t="s">
        <v>801</v>
      </c>
      <c r="D3309" s="6">
        <v>7.0</v>
      </c>
    </row>
    <row r="3310">
      <c r="A3310" s="5" t="s">
        <v>142</v>
      </c>
      <c r="B3310" s="5" t="s">
        <v>792</v>
      </c>
      <c r="C3310" s="5" t="s">
        <v>793</v>
      </c>
      <c r="D3310" s="6">
        <v>10.0</v>
      </c>
    </row>
    <row r="3311">
      <c r="A3311" s="5" t="s">
        <v>142</v>
      </c>
      <c r="B3311" s="5" t="s">
        <v>794</v>
      </c>
      <c r="C3311" s="5" t="s">
        <v>795</v>
      </c>
      <c r="D3311" s="6">
        <v>2.0</v>
      </c>
    </row>
    <row r="3312">
      <c r="A3312" s="5" t="s">
        <v>142</v>
      </c>
      <c r="B3312" s="5" t="s">
        <v>796</v>
      </c>
      <c r="C3312" s="5" t="s">
        <v>797</v>
      </c>
      <c r="D3312" s="6">
        <v>8.0</v>
      </c>
    </row>
    <row r="3313">
      <c r="A3313" s="5" t="s">
        <v>142</v>
      </c>
      <c r="B3313" s="5" t="s">
        <v>856</v>
      </c>
      <c r="C3313" s="5" t="s">
        <v>857</v>
      </c>
      <c r="D3313" s="6">
        <v>44.0</v>
      </c>
    </row>
    <row r="3314">
      <c r="A3314" s="5" t="s">
        <v>142</v>
      </c>
      <c r="B3314" s="5" t="s">
        <v>824</v>
      </c>
      <c r="C3314" s="5" t="s">
        <v>825</v>
      </c>
      <c r="D3314" s="6">
        <v>5.0</v>
      </c>
    </row>
    <row r="3315">
      <c r="A3315" s="5" t="s">
        <v>142</v>
      </c>
      <c r="B3315" s="5" t="s">
        <v>798</v>
      </c>
      <c r="C3315" s="5" t="s">
        <v>799</v>
      </c>
      <c r="D3315" s="6">
        <v>6.0</v>
      </c>
    </row>
    <row r="3316">
      <c r="A3316" s="5" t="s">
        <v>142</v>
      </c>
      <c r="B3316" s="5" t="s">
        <v>822</v>
      </c>
      <c r="C3316" s="5" t="s">
        <v>823</v>
      </c>
      <c r="D3316" s="6">
        <v>2.0</v>
      </c>
    </row>
    <row r="3317">
      <c r="A3317" s="5" t="s">
        <v>142</v>
      </c>
      <c r="B3317" s="5" t="s">
        <v>890</v>
      </c>
      <c r="C3317" s="5" t="s">
        <v>891</v>
      </c>
      <c r="D3317" s="6">
        <v>2.0</v>
      </c>
    </row>
    <row r="3318">
      <c r="A3318" s="5" t="s">
        <v>143</v>
      </c>
      <c r="B3318" s="5" t="s">
        <v>784</v>
      </c>
      <c r="C3318" s="5" t="s">
        <v>785</v>
      </c>
      <c r="D3318" s="6">
        <v>2.0</v>
      </c>
    </row>
    <row r="3319">
      <c r="A3319" s="5" t="s">
        <v>143</v>
      </c>
      <c r="B3319" s="5" t="s">
        <v>786</v>
      </c>
      <c r="C3319" s="5" t="s">
        <v>787</v>
      </c>
      <c r="D3319" s="6">
        <v>2.0</v>
      </c>
    </row>
    <row r="3320">
      <c r="A3320" s="5" t="s">
        <v>143</v>
      </c>
      <c r="B3320" s="5" t="s">
        <v>788</v>
      </c>
      <c r="C3320" s="5" t="s">
        <v>789</v>
      </c>
      <c r="D3320" s="6">
        <v>1.0</v>
      </c>
    </row>
    <row r="3321">
      <c r="A3321" s="5" t="s">
        <v>143</v>
      </c>
      <c r="B3321" s="5" t="s">
        <v>811</v>
      </c>
      <c r="C3321" s="5" t="s">
        <v>812</v>
      </c>
      <c r="D3321" s="6">
        <v>3.0</v>
      </c>
    </row>
    <row r="3322">
      <c r="A3322" s="5" t="s">
        <v>143</v>
      </c>
      <c r="B3322" s="5" t="s">
        <v>800</v>
      </c>
      <c r="C3322" s="5" t="s">
        <v>801</v>
      </c>
      <c r="D3322" s="6">
        <v>6.0</v>
      </c>
    </row>
    <row r="3323">
      <c r="A3323" s="5" t="s">
        <v>143</v>
      </c>
      <c r="B3323" s="5" t="s">
        <v>790</v>
      </c>
      <c r="C3323" s="5" t="s">
        <v>791</v>
      </c>
      <c r="D3323" s="6">
        <v>1.0</v>
      </c>
    </row>
    <row r="3324">
      <c r="A3324" s="5" t="s">
        <v>143</v>
      </c>
      <c r="B3324" s="5" t="s">
        <v>792</v>
      </c>
      <c r="C3324" s="5" t="s">
        <v>793</v>
      </c>
      <c r="D3324" s="6">
        <v>9.0</v>
      </c>
    </row>
    <row r="3325">
      <c r="A3325" s="5" t="s">
        <v>143</v>
      </c>
      <c r="B3325" s="5" t="s">
        <v>794</v>
      </c>
      <c r="C3325" s="5" t="s">
        <v>795</v>
      </c>
      <c r="D3325" s="6">
        <v>3.0</v>
      </c>
    </row>
    <row r="3326">
      <c r="A3326" s="5" t="s">
        <v>143</v>
      </c>
      <c r="B3326" s="5" t="s">
        <v>824</v>
      </c>
      <c r="C3326" s="5" t="s">
        <v>825</v>
      </c>
      <c r="D3326" s="6">
        <v>4.0</v>
      </c>
    </row>
    <row r="3327">
      <c r="A3327" s="5" t="s">
        <v>143</v>
      </c>
      <c r="B3327" s="5" t="s">
        <v>848</v>
      </c>
      <c r="C3327" s="5" t="s">
        <v>849</v>
      </c>
      <c r="D3327" s="6">
        <v>1.0</v>
      </c>
    </row>
    <row r="3328">
      <c r="A3328" s="5" t="s">
        <v>143</v>
      </c>
      <c r="B3328" s="5" t="s">
        <v>807</v>
      </c>
      <c r="C3328" s="5" t="s">
        <v>808</v>
      </c>
      <c r="D3328" s="6">
        <v>2.0</v>
      </c>
    </row>
    <row r="3329">
      <c r="A3329" s="5" t="s">
        <v>144</v>
      </c>
      <c r="B3329" s="5" t="s">
        <v>784</v>
      </c>
      <c r="C3329" s="5" t="s">
        <v>785</v>
      </c>
      <c r="D3329" s="6">
        <v>2.0</v>
      </c>
    </row>
    <row r="3330">
      <c r="A3330" s="5" t="s">
        <v>144</v>
      </c>
      <c r="B3330" s="5" t="s">
        <v>854</v>
      </c>
      <c r="C3330" s="5" t="s">
        <v>855</v>
      </c>
      <c r="D3330" s="6">
        <v>1.0</v>
      </c>
    </row>
    <row r="3331">
      <c r="A3331" s="5" t="s">
        <v>144</v>
      </c>
      <c r="B3331" s="5" t="s">
        <v>786</v>
      </c>
      <c r="C3331" s="5" t="s">
        <v>787</v>
      </c>
      <c r="D3331" s="6">
        <v>3.0</v>
      </c>
    </row>
    <row r="3332">
      <c r="A3332" s="5" t="s">
        <v>144</v>
      </c>
      <c r="B3332" s="5" t="s">
        <v>811</v>
      </c>
      <c r="C3332" s="5" t="s">
        <v>812</v>
      </c>
      <c r="D3332" s="6">
        <v>1.0</v>
      </c>
    </row>
    <row r="3333">
      <c r="A3333" s="5" t="s">
        <v>144</v>
      </c>
      <c r="B3333" s="5" t="s">
        <v>813</v>
      </c>
      <c r="C3333" s="5" t="s">
        <v>812</v>
      </c>
      <c r="D3333" s="6">
        <v>4.0</v>
      </c>
    </row>
    <row r="3334">
      <c r="A3334" s="5" t="s">
        <v>144</v>
      </c>
      <c r="B3334" s="5" t="s">
        <v>838</v>
      </c>
      <c r="C3334" s="5" t="s">
        <v>839</v>
      </c>
      <c r="D3334" s="6">
        <v>1.0</v>
      </c>
    </row>
    <row r="3335">
      <c r="A3335" s="5" t="s">
        <v>144</v>
      </c>
      <c r="B3335" s="5" t="s">
        <v>800</v>
      </c>
      <c r="C3335" s="5" t="s">
        <v>801</v>
      </c>
      <c r="D3335" s="6">
        <v>13.0</v>
      </c>
    </row>
    <row r="3336">
      <c r="A3336" s="5" t="s">
        <v>144</v>
      </c>
      <c r="B3336" s="5" t="s">
        <v>840</v>
      </c>
      <c r="C3336" s="5" t="s">
        <v>841</v>
      </c>
      <c r="D3336" s="6">
        <v>1.0</v>
      </c>
    </row>
    <row r="3337">
      <c r="A3337" s="5" t="s">
        <v>144</v>
      </c>
      <c r="B3337" s="5" t="s">
        <v>790</v>
      </c>
      <c r="C3337" s="5" t="s">
        <v>791</v>
      </c>
      <c r="D3337" s="6">
        <v>1.0</v>
      </c>
    </row>
    <row r="3338">
      <c r="A3338" s="5" t="s">
        <v>144</v>
      </c>
      <c r="B3338" s="5" t="s">
        <v>792</v>
      </c>
      <c r="C3338" s="5" t="s">
        <v>793</v>
      </c>
      <c r="D3338" s="6">
        <v>13.0</v>
      </c>
    </row>
    <row r="3339">
      <c r="A3339" s="5" t="s">
        <v>144</v>
      </c>
      <c r="B3339" s="5" t="s">
        <v>794</v>
      </c>
      <c r="C3339" s="5" t="s">
        <v>795</v>
      </c>
      <c r="D3339" s="6">
        <v>6.0</v>
      </c>
    </row>
    <row r="3340">
      <c r="A3340" s="5" t="s">
        <v>144</v>
      </c>
      <c r="B3340" s="5" t="s">
        <v>796</v>
      </c>
      <c r="C3340" s="5" t="s">
        <v>797</v>
      </c>
      <c r="D3340" s="6">
        <v>1.0</v>
      </c>
    </row>
    <row r="3341">
      <c r="A3341" s="5" t="s">
        <v>144</v>
      </c>
      <c r="B3341" s="5" t="s">
        <v>824</v>
      </c>
      <c r="C3341" s="5" t="s">
        <v>825</v>
      </c>
      <c r="D3341" s="6">
        <v>1.0</v>
      </c>
    </row>
    <row r="3342">
      <c r="A3342" s="5" t="s">
        <v>144</v>
      </c>
      <c r="B3342" s="5" t="s">
        <v>868</v>
      </c>
      <c r="C3342" s="5" t="s">
        <v>869</v>
      </c>
      <c r="D3342" s="6">
        <v>1.0</v>
      </c>
    </row>
    <row r="3343">
      <c r="A3343" s="5" t="s">
        <v>144</v>
      </c>
      <c r="B3343" s="5" t="s">
        <v>818</v>
      </c>
      <c r="C3343" s="5" t="s">
        <v>819</v>
      </c>
      <c r="D3343" s="6">
        <v>1.0</v>
      </c>
    </row>
    <row r="3344">
      <c r="A3344" s="5" t="s">
        <v>144</v>
      </c>
      <c r="B3344" s="5" t="s">
        <v>1004</v>
      </c>
      <c r="C3344" s="5" t="s">
        <v>1005</v>
      </c>
      <c r="D3344" s="6">
        <v>1.0</v>
      </c>
    </row>
    <row r="3345">
      <c r="A3345" s="5" t="s">
        <v>144</v>
      </c>
      <c r="B3345" s="5" t="s">
        <v>802</v>
      </c>
      <c r="C3345" s="5" t="s">
        <v>803</v>
      </c>
      <c r="D3345" s="6">
        <v>7.0</v>
      </c>
    </row>
    <row r="3346">
      <c r="A3346" s="5" t="s">
        <v>144</v>
      </c>
      <c r="B3346" s="5" t="s">
        <v>798</v>
      </c>
      <c r="C3346" s="5" t="s">
        <v>799</v>
      </c>
      <c r="D3346" s="6">
        <v>19.0</v>
      </c>
    </row>
    <row r="3347">
      <c r="A3347" s="5" t="s">
        <v>144</v>
      </c>
      <c r="B3347" s="5" t="s">
        <v>880</v>
      </c>
      <c r="C3347" s="5" t="s">
        <v>881</v>
      </c>
      <c r="D3347" s="6">
        <v>1.0</v>
      </c>
    </row>
    <row r="3348">
      <c r="A3348" s="5" t="s">
        <v>144</v>
      </c>
      <c r="B3348" s="5" t="s">
        <v>888</v>
      </c>
      <c r="C3348" s="5" t="s">
        <v>889</v>
      </c>
      <c r="D3348" s="6">
        <v>1.0</v>
      </c>
    </row>
    <row r="3349">
      <c r="A3349" s="5" t="s">
        <v>114</v>
      </c>
      <c r="B3349" s="5" t="s">
        <v>782</v>
      </c>
      <c r="C3349" s="5" t="s">
        <v>783</v>
      </c>
      <c r="D3349" s="6">
        <v>1.0</v>
      </c>
    </row>
    <row r="3350">
      <c r="A3350" s="5" t="s">
        <v>114</v>
      </c>
      <c r="B3350" s="5" t="s">
        <v>784</v>
      </c>
      <c r="C3350" s="5" t="s">
        <v>785</v>
      </c>
      <c r="D3350" s="6">
        <v>1.0</v>
      </c>
    </row>
    <row r="3351">
      <c r="A3351" s="5" t="s">
        <v>114</v>
      </c>
      <c r="B3351" s="5" t="s">
        <v>786</v>
      </c>
      <c r="C3351" s="5" t="s">
        <v>787</v>
      </c>
      <c r="D3351" s="6">
        <v>8.0</v>
      </c>
    </row>
    <row r="3352">
      <c r="A3352" s="5" t="s">
        <v>114</v>
      </c>
      <c r="B3352" s="5" t="s">
        <v>788</v>
      </c>
      <c r="C3352" s="5" t="s">
        <v>789</v>
      </c>
      <c r="D3352" s="6">
        <v>1.0</v>
      </c>
    </row>
    <row r="3353">
      <c r="A3353" s="5" t="s">
        <v>114</v>
      </c>
      <c r="B3353" s="5" t="s">
        <v>811</v>
      </c>
      <c r="C3353" s="5" t="s">
        <v>812</v>
      </c>
      <c r="D3353" s="6">
        <v>1.0</v>
      </c>
    </row>
    <row r="3354">
      <c r="A3354" s="5" t="s">
        <v>114</v>
      </c>
      <c r="B3354" s="5" t="s">
        <v>813</v>
      </c>
      <c r="C3354" s="5" t="s">
        <v>812</v>
      </c>
      <c r="D3354" s="6">
        <v>2.0</v>
      </c>
    </row>
    <row r="3355">
      <c r="A3355" s="5" t="s">
        <v>114</v>
      </c>
      <c r="B3355" s="5" t="s">
        <v>800</v>
      </c>
      <c r="C3355" s="5" t="s">
        <v>801</v>
      </c>
      <c r="D3355" s="6">
        <v>10.0</v>
      </c>
    </row>
    <row r="3356">
      <c r="A3356" s="5" t="s">
        <v>114</v>
      </c>
      <c r="B3356" s="5" t="s">
        <v>840</v>
      </c>
      <c r="C3356" s="5" t="s">
        <v>841</v>
      </c>
      <c r="D3356" s="6">
        <v>2.0</v>
      </c>
    </row>
    <row r="3357">
      <c r="A3357" s="5" t="s">
        <v>114</v>
      </c>
      <c r="B3357" s="5" t="s">
        <v>790</v>
      </c>
      <c r="C3357" s="5" t="s">
        <v>791</v>
      </c>
      <c r="D3357" s="6">
        <v>5.0</v>
      </c>
    </row>
    <row r="3358">
      <c r="A3358" s="5" t="s">
        <v>114</v>
      </c>
      <c r="B3358" s="5" t="s">
        <v>792</v>
      </c>
      <c r="C3358" s="5" t="s">
        <v>793</v>
      </c>
      <c r="D3358" s="6">
        <v>14.0</v>
      </c>
    </row>
    <row r="3359">
      <c r="A3359" s="5" t="s">
        <v>114</v>
      </c>
      <c r="B3359" s="5" t="s">
        <v>794</v>
      </c>
      <c r="C3359" s="5" t="s">
        <v>795</v>
      </c>
      <c r="D3359" s="6">
        <v>9.0</v>
      </c>
    </row>
    <row r="3360">
      <c r="A3360" s="5" t="s">
        <v>114</v>
      </c>
      <c r="B3360" s="5" t="s">
        <v>912</v>
      </c>
      <c r="C3360" s="5" t="s">
        <v>913</v>
      </c>
      <c r="D3360" s="6">
        <v>1.0</v>
      </c>
    </row>
    <row r="3361">
      <c r="A3361" s="5" t="s">
        <v>114</v>
      </c>
      <c r="B3361" s="5" t="s">
        <v>856</v>
      </c>
      <c r="C3361" s="5" t="s">
        <v>857</v>
      </c>
      <c r="D3361" s="6">
        <v>1.0</v>
      </c>
    </row>
    <row r="3362">
      <c r="A3362" s="5" t="s">
        <v>114</v>
      </c>
      <c r="B3362" s="5" t="s">
        <v>824</v>
      </c>
      <c r="C3362" s="5" t="s">
        <v>825</v>
      </c>
      <c r="D3362" s="6">
        <v>2.0</v>
      </c>
    </row>
    <row r="3363">
      <c r="A3363" s="5" t="s">
        <v>114</v>
      </c>
      <c r="B3363" s="5" t="s">
        <v>802</v>
      </c>
      <c r="C3363" s="5" t="s">
        <v>803</v>
      </c>
      <c r="D3363" s="6">
        <v>1.0</v>
      </c>
    </row>
    <row r="3364">
      <c r="A3364" s="5" t="s">
        <v>114</v>
      </c>
      <c r="B3364" s="5" t="s">
        <v>830</v>
      </c>
      <c r="C3364" s="5" t="s">
        <v>831</v>
      </c>
      <c r="D3364" s="6">
        <v>1.0</v>
      </c>
    </row>
    <row r="3365">
      <c r="A3365" s="5" t="s">
        <v>114</v>
      </c>
      <c r="B3365" s="5" t="s">
        <v>798</v>
      </c>
      <c r="C3365" s="5" t="s">
        <v>799</v>
      </c>
      <c r="D3365" s="6">
        <v>9.0</v>
      </c>
    </row>
    <row r="3366">
      <c r="A3366" s="5" t="s">
        <v>114</v>
      </c>
      <c r="B3366" s="5" t="s">
        <v>880</v>
      </c>
      <c r="C3366" s="5" t="s">
        <v>881</v>
      </c>
      <c r="D3366" s="6">
        <v>1.0</v>
      </c>
    </row>
    <row r="3367">
      <c r="A3367" s="5" t="s">
        <v>114</v>
      </c>
      <c r="B3367" s="5" t="s">
        <v>848</v>
      </c>
      <c r="C3367" s="5" t="s">
        <v>849</v>
      </c>
      <c r="D3367" s="6">
        <v>4.0</v>
      </c>
    </row>
    <row r="3368">
      <c r="A3368" s="5" t="s">
        <v>114</v>
      </c>
      <c r="B3368" s="5" t="s">
        <v>807</v>
      </c>
      <c r="C3368" s="5" t="s">
        <v>808</v>
      </c>
      <c r="D3368" s="6">
        <v>3.0</v>
      </c>
    </row>
    <row r="3369">
      <c r="A3369" s="5" t="s">
        <v>145</v>
      </c>
      <c r="B3369" s="5" t="s">
        <v>846</v>
      </c>
      <c r="C3369" s="5" t="s">
        <v>847</v>
      </c>
      <c r="D3369" s="6">
        <v>1.0</v>
      </c>
    </row>
    <row r="3370">
      <c r="A3370" s="5" t="s">
        <v>145</v>
      </c>
      <c r="B3370" s="5" t="s">
        <v>809</v>
      </c>
      <c r="C3370" s="5" t="s">
        <v>810</v>
      </c>
      <c r="D3370" s="6">
        <v>4.0</v>
      </c>
    </row>
    <row r="3371">
      <c r="A3371" s="5" t="s">
        <v>145</v>
      </c>
      <c r="B3371" s="5" t="s">
        <v>964</v>
      </c>
      <c r="C3371" s="5" t="s">
        <v>965</v>
      </c>
      <c r="D3371" s="6">
        <v>1.0</v>
      </c>
    </row>
    <row r="3372">
      <c r="A3372" s="5" t="s">
        <v>145</v>
      </c>
      <c r="B3372" s="5" t="s">
        <v>800</v>
      </c>
      <c r="C3372" s="5" t="s">
        <v>801</v>
      </c>
      <c r="D3372" s="6">
        <v>4.0</v>
      </c>
    </row>
    <row r="3373">
      <c r="A3373" s="5" t="s">
        <v>145</v>
      </c>
      <c r="B3373" s="5" t="s">
        <v>790</v>
      </c>
      <c r="C3373" s="5" t="s">
        <v>791</v>
      </c>
      <c r="D3373" s="6">
        <v>4.0</v>
      </c>
    </row>
    <row r="3374">
      <c r="A3374" s="5" t="s">
        <v>145</v>
      </c>
      <c r="B3374" s="5" t="s">
        <v>792</v>
      </c>
      <c r="C3374" s="5" t="s">
        <v>793</v>
      </c>
      <c r="D3374" s="6">
        <v>25.0</v>
      </c>
    </row>
    <row r="3375">
      <c r="A3375" s="5" t="s">
        <v>145</v>
      </c>
      <c r="B3375" s="5" t="s">
        <v>794</v>
      </c>
      <c r="C3375" s="5" t="s">
        <v>795</v>
      </c>
      <c r="D3375" s="6">
        <v>6.0</v>
      </c>
    </row>
    <row r="3376">
      <c r="A3376" s="5" t="s">
        <v>145</v>
      </c>
      <c r="B3376" s="5" t="s">
        <v>796</v>
      </c>
      <c r="C3376" s="5" t="s">
        <v>797</v>
      </c>
      <c r="D3376" s="6">
        <v>5.0</v>
      </c>
    </row>
    <row r="3377">
      <c r="A3377" s="5" t="s">
        <v>145</v>
      </c>
      <c r="B3377" s="5" t="s">
        <v>824</v>
      </c>
      <c r="C3377" s="5" t="s">
        <v>825</v>
      </c>
      <c r="D3377" s="6">
        <v>7.0</v>
      </c>
    </row>
    <row r="3378">
      <c r="A3378" s="5" t="s">
        <v>145</v>
      </c>
      <c r="B3378" s="5" t="s">
        <v>830</v>
      </c>
      <c r="C3378" s="5" t="s">
        <v>831</v>
      </c>
      <c r="D3378" s="6">
        <v>1.0</v>
      </c>
    </row>
    <row r="3379">
      <c r="A3379" s="5" t="s">
        <v>145</v>
      </c>
      <c r="B3379" s="5" t="s">
        <v>798</v>
      </c>
      <c r="C3379" s="5" t="s">
        <v>799</v>
      </c>
      <c r="D3379" s="6">
        <v>11.0</v>
      </c>
    </row>
    <row r="3380">
      <c r="A3380" s="5" t="s">
        <v>145</v>
      </c>
      <c r="B3380" s="5" t="s">
        <v>880</v>
      </c>
      <c r="C3380" s="5" t="s">
        <v>881</v>
      </c>
      <c r="D3380" s="6">
        <v>1.0</v>
      </c>
    </row>
    <row r="3381">
      <c r="A3381" s="5" t="s">
        <v>145</v>
      </c>
      <c r="B3381" s="5" t="s">
        <v>848</v>
      </c>
      <c r="C3381" s="5" t="s">
        <v>849</v>
      </c>
      <c r="D3381" s="6">
        <v>1.0</v>
      </c>
    </row>
    <row r="3382">
      <c r="A3382" s="5" t="s">
        <v>145</v>
      </c>
      <c r="B3382" s="5" t="s">
        <v>906</v>
      </c>
      <c r="C3382" s="5" t="s">
        <v>907</v>
      </c>
      <c r="D3382" s="6">
        <v>1.0</v>
      </c>
    </row>
    <row r="3383">
      <c r="A3383" s="5" t="s">
        <v>145</v>
      </c>
      <c r="B3383" s="5" t="s">
        <v>807</v>
      </c>
      <c r="C3383" s="5" t="s">
        <v>808</v>
      </c>
      <c r="D3383" s="6">
        <v>1.0</v>
      </c>
    </row>
    <row r="3384">
      <c r="A3384" s="5" t="s">
        <v>148</v>
      </c>
      <c r="B3384" s="5" t="s">
        <v>784</v>
      </c>
      <c r="C3384" s="5" t="s">
        <v>785</v>
      </c>
      <c r="D3384" s="6">
        <v>3.0</v>
      </c>
    </row>
    <row r="3385">
      <c r="A3385" s="5" t="s">
        <v>148</v>
      </c>
      <c r="B3385" s="5" t="s">
        <v>786</v>
      </c>
      <c r="C3385" s="5" t="s">
        <v>787</v>
      </c>
      <c r="D3385" s="6">
        <v>4.0</v>
      </c>
    </row>
    <row r="3386">
      <c r="A3386" s="5" t="s">
        <v>148</v>
      </c>
      <c r="B3386" s="5" t="s">
        <v>788</v>
      </c>
      <c r="C3386" s="5" t="s">
        <v>789</v>
      </c>
      <c r="D3386" s="6">
        <v>1.0</v>
      </c>
    </row>
    <row r="3387">
      <c r="A3387" s="5" t="s">
        <v>148</v>
      </c>
      <c r="B3387" s="5" t="s">
        <v>813</v>
      </c>
      <c r="C3387" s="5" t="s">
        <v>812</v>
      </c>
      <c r="D3387" s="6">
        <v>2.0</v>
      </c>
    </row>
    <row r="3388">
      <c r="A3388" s="5" t="s">
        <v>148</v>
      </c>
      <c r="B3388" s="5" t="s">
        <v>800</v>
      </c>
      <c r="C3388" s="5" t="s">
        <v>801</v>
      </c>
      <c r="D3388" s="6">
        <v>10.0</v>
      </c>
    </row>
    <row r="3389">
      <c r="A3389" s="5" t="s">
        <v>148</v>
      </c>
      <c r="B3389" s="5" t="s">
        <v>940</v>
      </c>
      <c r="C3389" s="5" t="s">
        <v>941</v>
      </c>
      <c r="D3389" s="6">
        <v>1.0</v>
      </c>
    </row>
    <row r="3390">
      <c r="A3390" s="5" t="s">
        <v>148</v>
      </c>
      <c r="B3390" s="5" t="s">
        <v>790</v>
      </c>
      <c r="C3390" s="5" t="s">
        <v>791</v>
      </c>
      <c r="D3390" s="6">
        <v>2.0</v>
      </c>
    </row>
    <row r="3391">
      <c r="A3391" s="5" t="s">
        <v>148</v>
      </c>
      <c r="B3391" s="5" t="s">
        <v>842</v>
      </c>
      <c r="C3391" s="5" t="s">
        <v>843</v>
      </c>
      <c r="D3391" s="6">
        <v>1.0</v>
      </c>
    </row>
    <row r="3392">
      <c r="A3392" s="5" t="s">
        <v>148</v>
      </c>
      <c r="B3392" s="5" t="s">
        <v>792</v>
      </c>
      <c r="C3392" s="5" t="s">
        <v>793</v>
      </c>
      <c r="D3392" s="6">
        <v>8.0</v>
      </c>
    </row>
    <row r="3393">
      <c r="A3393" s="5" t="s">
        <v>148</v>
      </c>
      <c r="B3393" s="5" t="s">
        <v>794</v>
      </c>
      <c r="C3393" s="5" t="s">
        <v>795</v>
      </c>
      <c r="D3393" s="6">
        <v>10.0</v>
      </c>
    </row>
    <row r="3394">
      <c r="A3394" s="5" t="s">
        <v>148</v>
      </c>
      <c r="B3394" s="5" t="s">
        <v>912</v>
      </c>
      <c r="C3394" s="5" t="s">
        <v>913</v>
      </c>
      <c r="D3394" s="6">
        <v>1.0</v>
      </c>
    </row>
    <row r="3395">
      <c r="A3395" s="5" t="s">
        <v>148</v>
      </c>
      <c r="B3395" s="5" t="s">
        <v>796</v>
      </c>
      <c r="C3395" s="5" t="s">
        <v>797</v>
      </c>
      <c r="D3395" s="6">
        <v>5.0</v>
      </c>
    </row>
    <row r="3396">
      <c r="A3396" s="5" t="s">
        <v>148</v>
      </c>
      <c r="B3396" s="5" t="s">
        <v>824</v>
      </c>
      <c r="C3396" s="5" t="s">
        <v>825</v>
      </c>
      <c r="D3396" s="6">
        <v>7.0</v>
      </c>
    </row>
    <row r="3397">
      <c r="A3397" s="5" t="s">
        <v>148</v>
      </c>
      <c r="B3397" s="5" t="s">
        <v>802</v>
      </c>
      <c r="C3397" s="5" t="s">
        <v>803</v>
      </c>
      <c r="D3397" s="6">
        <v>1.0</v>
      </c>
    </row>
    <row r="3398">
      <c r="A3398" s="5" t="s">
        <v>148</v>
      </c>
      <c r="B3398" s="5" t="s">
        <v>830</v>
      </c>
      <c r="C3398" s="5" t="s">
        <v>831</v>
      </c>
      <c r="D3398" s="6">
        <v>6.0</v>
      </c>
    </row>
    <row r="3399">
      <c r="A3399" s="5" t="s">
        <v>148</v>
      </c>
      <c r="B3399" s="5" t="s">
        <v>798</v>
      </c>
      <c r="C3399" s="5" t="s">
        <v>799</v>
      </c>
      <c r="D3399" s="6">
        <v>10.0</v>
      </c>
    </row>
    <row r="3400">
      <c r="A3400" s="5" t="s">
        <v>148</v>
      </c>
      <c r="B3400" s="5" t="s">
        <v>976</v>
      </c>
      <c r="C3400" s="5" t="s">
        <v>977</v>
      </c>
      <c r="D3400" s="6">
        <v>1.0</v>
      </c>
    </row>
    <row r="3401">
      <c r="A3401" s="5" t="s">
        <v>148</v>
      </c>
      <c r="B3401" s="5" t="s">
        <v>848</v>
      </c>
      <c r="C3401" s="5" t="s">
        <v>849</v>
      </c>
      <c r="D3401" s="6">
        <v>1.0</v>
      </c>
    </row>
    <row r="3402">
      <c r="A3402" s="5" t="s">
        <v>148</v>
      </c>
      <c r="B3402" s="5" t="s">
        <v>807</v>
      </c>
      <c r="C3402" s="5" t="s">
        <v>808</v>
      </c>
      <c r="D3402" s="6">
        <v>2.0</v>
      </c>
    </row>
    <row r="3403">
      <c r="A3403" s="5" t="s">
        <v>115</v>
      </c>
      <c r="B3403" s="5" t="s">
        <v>782</v>
      </c>
      <c r="C3403" s="5" t="s">
        <v>783</v>
      </c>
      <c r="D3403" s="6">
        <v>1.0</v>
      </c>
    </row>
    <row r="3404">
      <c r="A3404" s="5" t="s">
        <v>115</v>
      </c>
      <c r="B3404" s="5" t="s">
        <v>784</v>
      </c>
      <c r="C3404" s="5" t="s">
        <v>785</v>
      </c>
      <c r="D3404" s="6">
        <v>1.0</v>
      </c>
    </row>
    <row r="3405">
      <c r="A3405" s="5" t="s">
        <v>115</v>
      </c>
      <c r="B3405" s="5" t="s">
        <v>786</v>
      </c>
      <c r="C3405" s="5" t="s">
        <v>787</v>
      </c>
      <c r="D3405" s="6">
        <v>4.0</v>
      </c>
    </row>
    <row r="3406">
      <c r="A3406" s="5" t="s">
        <v>115</v>
      </c>
      <c r="B3406" s="5" t="s">
        <v>788</v>
      </c>
      <c r="C3406" s="5" t="s">
        <v>789</v>
      </c>
      <c r="D3406" s="6">
        <v>1.0</v>
      </c>
    </row>
    <row r="3407">
      <c r="A3407" s="5" t="s">
        <v>115</v>
      </c>
      <c r="B3407" s="5" t="s">
        <v>811</v>
      </c>
      <c r="C3407" s="5" t="s">
        <v>812</v>
      </c>
      <c r="D3407" s="6">
        <v>1.0</v>
      </c>
    </row>
    <row r="3408">
      <c r="A3408" s="5" t="s">
        <v>115</v>
      </c>
      <c r="B3408" s="5" t="s">
        <v>800</v>
      </c>
      <c r="C3408" s="5" t="s">
        <v>801</v>
      </c>
      <c r="D3408" s="6">
        <v>4.0</v>
      </c>
    </row>
    <row r="3409">
      <c r="A3409" s="5" t="s">
        <v>115</v>
      </c>
      <c r="B3409" s="5" t="s">
        <v>840</v>
      </c>
      <c r="C3409" s="5" t="s">
        <v>841</v>
      </c>
      <c r="D3409" s="6">
        <v>1.0</v>
      </c>
    </row>
    <row r="3410">
      <c r="A3410" s="5" t="s">
        <v>115</v>
      </c>
      <c r="B3410" s="5" t="s">
        <v>790</v>
      </c>
      <c r="C3410" s="5" t="s">
        <v>791</v>
      </c>
      <c r="D3410" s="6">
        <v>1.0</v>
      </c>
    </row>
    <row r="3411">
      <c r="A3411" s="5" t="s">
        <v>115</v>
      </c>
      <c r="B3411" s="5" t="s">
        <v>792</v>
      </c>
      <c r="C3411" s="5" t="s">
        <v>793</v>
      </c>
      <c r="D3411" s="6">
        <v>10.0</v>
      </c>
    </row>
    <row r="3412">
      <c r="A3412" s="5" t="s">
        <v>115</v>
      </c>
      <c r="B3412" s="5" t="s">
        <v>794</v>
      </c>
      <c r="C3412" s="5" t="s">
        <v>795</v>
      </c>
      <c r="D3412" s="6">
        <v>1.0</v>
      </c>
    </row>
    <row r="3413">
      <c r="A3413" s="5" t="s">
        <v>115</v>
      </c>
      <c r="B3413" s="5" t="s">
        <v>796</v>
      </c>
      <c r="C3413" s="5" t="s">
        <v>797</v>
      </c>
      <c r="D3413" s="6">
        <v>3.0</v>
      </c>
    </row>
    <row r="3414">
      <c r="A3414" s="5" t="s">
        <v>115</v>
      </c>
      <c r="B3414" s="5" t="s">
        <v>844</v>
      </c>
      <c r="C3414" s="5" t="s">
        <v>845</v>
      </c>
      <c r="D3414" s="6">
        <v>1.0</v>
      </c>
    </row>
    <row r="3415">
      <c r="A3415" s="5" t="s">
        <v>115</v>
      </c>
      <c r="B3415" s="5" t="s">
        <v>798</v>
      </c>
      <c r="C3415" s="5" t="s">
        <v>799</v>
      </c>
      <c r="D3415" s="6">
        <v>6.0</v>
      </c>
    </row>
    <row r="3416">
      <c r="A3416" s="5" t="s">
        <v>115</v>
      </c>
      <c r="B3416" s="5" t="s">
        <v>880</v>
      </c>
      <c r="C3416" s="5" t="s">
        <v>881</v>
      </c>
      <c r="D3416" s="6">
        <v>1.0</v>
      </c>
    </row>
    <row r="3417">
      <c r="A3417" s="5" t="s">
        <v>115</v>
      </c>
      <c r="B3417" s="5" t="s">
        <v>848</v>
      </c>
      <c r="C3417" s="5" t="s">
        <v>849</v>
      </c>
      <c r="D3417" s="6">
        <v>1.0</v>
      </c>
    </row>
    <row r="3418">
      <c r="A3418" s="5" t="s">
        <v>115</v>
      </c>
      <c r="B3418" s="5" t="s">
        <v>807</v>
      </c>
      <c r="C3418" s="5" t="s">
        <v>808</v>
      </c>
      <c r="D3418" s="6">
        <v>2.0</v>
      </c>
    </row>
    <row r="3419">
      <c r="A3419" s="5" t="s">
        <v>116</v>
      </c>
      <c r="B3419" s="5" t="s">
        <v>782</v>
      </c>
      <c r="C3419" s="5" t="s">
        <v>783</v>
      </c>
      <c r="D3419" s="6">
        <v>2.0</v>
      </c>
    </row>
    <row r="3420">
      <c r="A3420" s="5" t="s">
        <v>116</v>
      </c>
      <c r="B3420" s="5" t="s">
        <v>846</v>
      </c>
      <c r="C3420" s="5" t="s">
        <v>847</v>
      </c>
      <c r="D3420" s="6">
        <v>1.0</v>
      </c>
    </row>
    <row r="3421">
      <c r="A3421" s="5" t="s">
        <v>116</v>
      </c>
      <c r="B3421" s="5" t="s">
        <v>784</v>
      </c>
      <c r="C3421" s="5" t="s">
        <v>785</v>
      </c>
      <c r="D3421" s="6">
        <v>3.0</v>
      </c>
    </row>
    <row r="3422">
      <c r="A3422" s="5" t="s">
        <v>116</v>
      </c>
      <c r="B3422" s="5" t="s">
        <v>788</v>
      </c>
      <c r="C3422" s="5" t="s">
        <v>789</v>
      </c>
      <c r="D3422" s="6">
        <v>1.0</v>
      </c>
    </row>
    <row r="3423">
      <c r="A3423" s="5" t="s">
        <v>116</v>
      </c>
      <c r="B3423" s="5" t="s">
        <v>811</v>
      </c>
      <c r="C3423" s="5" t="s">
        <v>812</v>
      </c>
      <c r="D3423" s="6">
        <v>1.0</v>
      </c>
    </row>
    <row r="3424">
      <c r="A3424" s="5" t="s">
        <v>116</v>
      </c>
      <c r="B3424" s="5" t="s">
        <v>800</v>
      </c>
      <c r="C3424" s="5" t="s">
        <v>801</v>
      </c>
      <c r="D3424" s="6">
        <v>3.0</v>
      </c>
    </row>
    <row r="3425">
      <c r="A3425" s="5" t="s">
        <v>116</v>
      </c>
      <c r="B3425" s="5" t="s">
        <v>842</v>
      </c>
      <c r="C3425" s="5" t="s">
        <v>843</v>
      </c>
      <c r="D3425" s="6">
        <v>2.0</v>
      </c>
    </row>
    <row r="3426">
      <c r="A3426" s="5" t="s">
        <v>116</v>
      </c>
      <c r="B3426" s="5" t="s">
        <v>792</v>
      </c>
      <c r="C3426" s="5" t="s">
        <v>793</v>
      </c>
      <c r="D3426" s="6">
        <v>30.0</v>
      </c>
    </row>
    <row r="3427">
      <c r="A3427" s="5" t="s">
        <v>116</v>
      </c>
      <c r="B3427" s="5" t="s">
        <v>794</v>
      </c>
      <c r="C3427" s="5" t="s">
        <v>795</v>
      </c>
      <c r="D3427" s="6">
        <v>9.0</v>
      </c>
    </row>
    <row r="3428">
      <c r="A3428" s="5" t="s">
        <v>116</v>
      </c>
      <c r="B3428" s="5" t="s">
        <v>796</v>
      </c>
      <c r="C3428" s="5" t="s">
        <v>797</v>
      </c>
      <c r="D3428" s="6">
        <v>4.0</v>
      </c>
    </row>
    <row r="3429">
      <c r="A3429" s="5" t="s">
        <v>116</v>
      </c>
      <c r="B3429" s="5" t="s">
        <v>856</v>
      </c>
      <c r="C3429" s="5" t="s">
        <v>857</v>
      </c>
      <c r="D3429" s="6">
        <v>2.0</v>
      </c>
    </row>
    <row r="3430">
      <c r="A3430" s="5" t="s">
        <v>116</v>
      </c>
      <c r="B3430" s="5" t="s">
        <v>824</v>
      </c>
      <c r="C3430" s="5" t="s">
        <v>825</v>
      </c>
      <c r="D3430" s="6">
        <v>1.0</v>
      </c>
    </row>
    <row r="3431">
      <c r="A3431" s="5" t="s">
        <v>116</v>
      </c>
      <c r="B3431" s="5" t="s">
        <v>960</v>
      </c>
      <c r="C3431" s="5" t="s">
        <v>961</v>
      </c>
      <c r="D3431" s="6">
        <v>1.0</v>
      </c>
    </row>
    <row r="3432">
      <c r="A3432" s="5" t="s">
        <v>116</v>
      </c>
      <c r="B3432" s="5" t="s">
        <v>802</v>
      </c>
      <c r="C3432" s="5" t="s">
        <v>803</v>
      </c>
      <c r="D3432" s="6">
        <v>2.0</v>
      </c>
    </row>
    <row r="3433">
      <c r="A3433" s="5" t="s">
        <v>116</v>
      </c>
      <c r="B3433" s="5" t="s">
        <v>830</v>
      </c>
      <c r="C3433" s="5" t="s">
        <v>831</v>
      </c>
      <c r="D3433" s="6">
        <v>1.0</v>
      </c>
    </row>
    <row r="3434">
      <c r="A3434" s="5" t="s">
        <v>116</v>
      </c>
      <c r="B3434" s="5" t="s">
        <v>798</v>
      </c>
      <c r="C3434" s="5" t="s">
        <v>799</v>
      </c>
      <c r="D3434" s="6">
        <v>7.0</v>
      </c>
    </row>
    <row r="3435">
      <c r="A3435" s="5" t="s">
        <v>116</v>
      </c>
      <c r="B3435" s="5" t="s">
        <v>822</v>
      </c>
      <c r="C3435" s="5" t="s">
        <v>823</v>
      </c>
      <c r="D3435" s="6">
        <v>1.0</v>
      </c>
    </row>
    <row r="3436">
      <c r="A3436" s="5" t="s">
        <v>116</v>
      </c>
      <c r="B3436" s="5" t="s">
        <v>848</v>
      </c>
      <c r="C3436" s="5" t="s">
        <v>849</v>
      </c>
      <c r="D3436" s="6">
        <v>2.0</v>
      </c>
    </row>
    <row r="3437">
      <c r="A3437" s="5" t="s">
        <v>116</v>
      </c>
      <c r="B3437" s="5" t="s">
        <v>807</v>
      </c>
      <c r="C3437" s="5" t="s">
        <v>808</v>
      </c>
      <c r="D3437" s="6">
        <v>3.0</v>
      </c>
    </row>
    <row r="3438">
      <c r="A3438" s="5" t="s">
        <v>117</v>
      </c>
      <c r="B3438" s="5" t="s">
        <v>782</v>
      </c>
      <c r="C3438" s="5" t="s">
        <v>783</v>
      </c>
      <c r="D3438" s="6">
        <v>2.0</v>
      </c>
    </row>
    <row r="3439">
      <c r="A3439" s="5" t="s">
        <v>117</v>
      </c>
      <c r="B3439" s="5" t="s">
        <v>784</v>
      </c>
      <c r="C3439" s="5" t="s">
        <v>785</v>
      </c>
      <c r="D3439" s="6">
        <v>2.0</v>
      </c>
    </row>
    <row r="3440">
      <c r="A3440" s="5" t="s">
        <v>117</v>
      </c>
      <c r="B3440" s="5" t="s">
        <v>786</v>
      </c>
      <c r="C3440" s="5" t="s">
        <v>787</v>
      </c>
      <c r="D3440" s="6">
        <v>2.0</v>
      </c>
    </row>
    <row r="3441">
      <c r="A3441" s="5" t="s">
        <v>117</v>
      </c>
      <c r="B3441" s="5" t="s">
        <v>788</v>
      </c>
      <c r="C3441" s="5" t="s">
        <v>789</v>
      </c>
      <c r="D3441" s="6">
        <v>3.0</v>
      </c>
    </row>
    <row r="3442">
      <c r="A3442" s="5" t="s">
        <v>117</v>
      </c>
      <c r="B3442" s="5" t="s">
        <v>800</v>
      </c>
      <c r="C3442" s="5" t="s">
        <v>801</v>
      </c>
      <c r="D3442" s="6">
        <v>5.0</v>
      </c>
    </row>
    <row r="3443">
      <c r="A3443" s="5" t="s">
        <v>117</v>
      </c>
      <c r="B3443" s="5" t="s">
        <v>840</v>
      </c>
      <c r="C3443" s="5" t="s">
        <v>841</v>
      </c>
      <c r="D3443" s="6">
        <v>2.0</v>
      </c>
    </row>
    <row r="3444">
      <c r="A3444" s="5" t="s">
        <v>117</v>
      </c>
      <c r="B3444" s="5" t="s">
        <v>970</v>
      </c>
      <c r="C3444" s="5" t="s">
        <v>971</v>
      </c>
      <c r="D3444" s="6">
        <v>1.0</v>
      </c>
    </row>
    <row r="3445">
      <c r="A3445" s="5" t="s">
        <v>117</v>
      </c>
      <c r="B3445" s="5" t="s">
        <v>790</v>
      </c>
      <c r="C3445" s="5" t="s">
        <v>791</v>
      </c>
      <c r="D3445" s="6">
        <v>1.0</v>
      </c>
    </row>
    <row r="3446">
      <c r="A3446" s="5" t="s">
        <v>117</v>
      </c>
      <c r="B3446" s="5" t="s">
        <v>842</v>
      </c>
      <c r="C3446" s="5" t="s">
        <v>843</v>
      </c>
      <c r="D3446" s="6">
        <v>1.0</v>
      </c>
    </row>
    <row r="3447">
      <c r="A3447" s="5" t="s">
        <v>117</v>
      </c>
      <c r="B3447" s="5" t="s">
        <v>792</v>
      </c>
      <c r="C3447" s="5" t="s">
        <v>793</v>
      </c>
      <c r="D3447" s="6">
        <v>13.0</v>
      </c>
    </row>
    <row r="3448">
      <c r="A3448" s="5" t="s">
        <v>117</v>
      </c>
      <c r="B3448" s="5" t="s">
        <v>794</v>
      </c>
      <c r="C3448" s="5" t="s">
        <v>795</v>
      </c>
      <c r="D3448" s="6">
        <v>8.0</v>
      </c>
    </row>
    <row r="3449">
      <c r="A3449" s="5" t="s">
        <v>117</v>
      </c>
      <c r="B3449" s="5" t="s">
        <v>796</v>
      </c>
      <c r="C3449" s="5" t="s">
        <v>797</v>
      </c>
      <c r="D3449" s="6">
        <v>3.0</v>
      </c>
    </row>
    <row r="3450">
      <c r="A3450" s="5" t="s">
        <v>117</v>
      </c>
      <c r="B3450" s="5" t="s">
        <v>856</v>
      </c>
      <c r="C3450" s="5" t="s">
        <v>857</v>
      </c>
      <c r="D3450" s="6">
        <v>37.0</v>
      </c>
    </row>
    <row r="3451">
      <c r="A3451" s="5" t="s">
        <v>117</v>
      </c>
      <c r="B3451" s="5" t="s">
        <v>798</v>
      </c>
      <c r="C3451" s="5" t="s">
        <v>799</v>
      </c>
      <c r="D3451" s="6">
        <v>17.0</v>
      </c>
    </row>
    <row r="3452">
      <c r="A3452" s="5" t="s">
        <v>117</v>
      </c>
      <c r="B3452" s="5" t="s">
        <v>807</v>
      </c>
      <c r="C3452" s="5" t="s">
        <v>808</v>
      </c>
      <c r="D3452" s="6">
        <v>1.0</v>
      </c>
    </row>
    <row r="3453">
      <c r="A3453" s="5" t="s">
        <v>118</v>
      </c>
      <c r="B3453" s="5" t="s">
        <v>784</v>
      </c>
      <c r="C3453" s="5" t="s">
        <v>785</v>
      </c>
      <c r="D3453" s="6">
        <v>3.0</v>
      </c>
    </row>
    <row r="3454">
      <c r="A3454" s="5" t="s">
        <v>118</v>
      </c>
      <c r="B3454" s="5" t="s">
        <v>786</v>
      </c>
      <c r="C3454" s="5" t="s">
        <v>787</v>
      </c>
      <c r="D3454" s="6">
        <v>10.0</v>
      </c>
    </row>
    <row r="3455">
      <c r="A3455" s="5" t="s">
        <v>118</v>
      </c>
      <c r="B3455" s="5" t="s">
        <v>788</v>
      </c>
      <c r="C3455" s="5" t="s">
        <v>789</v>
      </c>
      <c r="D3455" s="6">
        <v>1.0</v>
      </c>
    </row>
    <row r="3456">
      <c r="A3456" s="5" t="s">
        <v>118</v>
      </c>
      <c r="B3456" s="5" t="s">
        <v>790</v>
      </c>
      <c r="C3456" s="5" t="s">
        <v>791</v>
      </c>
      <c r="D3456" s="6">
        <v>8.0</v>
      </c>
    </row>
    <row r="3457">
      <c r="A3457" s="5" t="s">
        <v>118</v>
      </c>
      <c r="B3457" s="5" t="s">
        <v>842</v>
      </c>
      <c r="C3457" s="5" t="s">
        <v>843</v>
      </c>
      <c r="D3457" s="6">
        <v>3.0</v>
      </c>
    </row>
    <row r="3458">
      <c r="A3458" s="5" t="s">
        <v>118</v>
      </c>
      <c r="B3458" s="5" t="s">
        <v>792</v>
      </c>
      <c r="C3458" s="5" t="s">
        <v>793</v>
      </c>
      <c r="D3458" s="6">
        <v>3.0</v>
      </c>
    </row>
    <row r="3459">
      <c r="A3459" s="5" t="s">
        <v>118</v>
      </c>
      <c r="B3459" s="5" t="s">
        <v>794</v>
      </c>
      <c r="C3459" s="5" t="s">
        <v>795</v>
      </c>
      <c r="D3459" s="6">
        <v>8.0</v>
      </c>
    </row>
    <row r="3460">
      <c r="A3460" s="5" t="s">
        <v>118</v>
      </c>
      <c r="B3460" s="5" t="s">
        <v>796</v>
      </c>
      <c r="C3460" s="5" t="s">
        <v>797</v>
      </c>
      <c r="D3460" s="6">
        <v>2.0</v>
      </c>
    </row>
    <row r="3461">
      <c r="A3461" s="5" t="s">
        <v>118</v>
      </c>
      <c r="B3461" s="5" t="s">
        <v>824</v>
      </c>
      <c r="C3461" s="5" t="s">
        <v>825</v>
      </c>
      <c r="D3461" s="6">
        <v>3.0</v>
      </c>
    </row>
    <row r="3462">
      <c r="A3462" s="5" t="s">
        <v>118</v>
      </c>
      <c r="B3462" s="5" t="s">
        <v>844</v>
      </c>
      <c r="C3462" s="5" t="s">
        <v>845</v>
      </c>
      <c r="D3462" s="6">
        <v>1.0</v>
      </c>
    </row>
    <row r="3463">
      <c r="A3463" s="5" t="s">
        <v>118</v>
      </c>
      <c r="B3463" s="5" t="s">
        <v>798</v>
      </c>
      <c r="C3463" s="5" t="s">
        <v>799</v>
      </c>
      <c r="D3463" s="6">
        <v>9.0</v>
      </c>
    </row>
    <row r="3464">
      <c r="A3464" s="5" t="s">
        <v>118</v>
      </c>
      <c r="B3464" s="5" t="s">
        <v>880</v>
      </c>
      <c r="C3464" s="5" t="s">
        <v>881</v>
      </c>
      <c r="D3464" s="6">
        <v>1.0</v>
      </c>
    </row>
    <row r="3465">
      <c r="A3465" s="5" t="s">
        <v>118</v>
      </c>
      <c r="B3465" s="5" t="s">
        <v>822</v>
      </c>
      <c r="C3465" s="5" t="s">
        <v>823</v>
      </c>
      <c r="D3465" s="6">
        <v>2.0</v>
      </c>
    </row>
    <row r="3466">
      <c r="A3466" s="5" t="s">
        <v>118</v>
      </c>
      <c r="B3466" s="5" t="s">
        <v>807</v>
      </c>
      <c r="C3466" s="5" t="s">
        <v>808</v>
      </c>
      <c r="D3466" s="6">
        <v>2.0</v>
      </c>
    </row>
    <row r="3467">
      <c r="A3467" s="5" t="s">
        <v>119</v>
      </c>
      <c r="B3467" s="5" t="s">
        <v>782</v>
      </c>
      <c r="C3467" s="5" t="s">
        <v>783</v>
      </c>
      <c r="D3467" s="6">
        <v>2.0</v>
      </c>
    </row>
    <row r="3468">
      <c r="A3468" s="5" t="s">
        <v>119</v>
      </c>
      <c r="B3468" s="5" t="s">
        <v>846</v>
      </c>
      <c r="C3468" s="5" t="s">
        <v>847</v>
      </c>
      <c r="D3468" s="6">
        <v>1.0</v>
      </c>
    </row>
    <row r="3469">
      <c r="A3469" s="5" t="s">
        <v>119</v>
      </c>
      <c r="B3469" s="5" t="s">
        <v>784</v>
      </c>
      <c r="C3469" s="5" t="s">
        <v>785</v>
      </c>
      <c r="D3469" s="6">
        <v>1.0</v>
      </c>
    </row>
    <row r="3470">
      <c r="A3470" s="5" t="s">
        <v>119</v>
      </c>
      <c r="B3470" s="5" t="s">
        <v>786</v>
      </c>
      <c r="C3470" s="5" t="s">
        <v>787</v>
      </c>
      <c r="D3470" s="6">
        <v>1.0</v>
      </c>
    </row>
    <row r="3471">
      <c r="A3471" s="5" t="s">
        <v>119</v>
      </c>
      <c r="B3471" s="5" t="s">
        <v>946</v>
      </c>
      <c r="C3471" s="5" t="s">
        <v>947</v>
      </c>
      <c r="D3471" s="6">
        <v>1.0</v>
      </c>
    </row>
    <row r="3472">
      <c r="A3472" s="5" t="s">
        <v>119</v>
      </c>
      <c r="B3472" s="5" t="s">
        <v>800</v>
      </c>
      <c r="C3472" s="5" t="s">
        <v>801</v>
      </c>
      <c r="D3472" s="6">
        <v>6.0</v>
      </c>
    </row>
    <row r="3473">
      <c r="A3473" s="5" t="s">
        <v>119</v>
      </c>
      <c r="B3473" s="5" t="s">
        <v>790</v>
      </c>
      <c r="C3473" s="5" t="s">
        <v>791</v>
      </c>
      <c r="D3473" s="6">
        <v>2.0</v>
      </c>
    </row>
    <row r="3474">
      <c r="A3474" s="5" t="s">
        <v>119</v>
      </c>
      <c r="B3474" s="5" t="s">
        <v>842</v>
      </c>
      <c r="C3474" s="5" t="s">
        <v>843</v>
      </c>
      <c r="D3474" s="6">
        <v>2.0</v>
      </c>
    </row>
    <row r="3475">
      <c r="A3475" s="5" t="s">
        <v>119</v>
      </c>
      <c r="B3475" s="5" t="s">
        <v>792</v>
      </c>
      <c r="C3475" s="5" t="s">
        <v>793</v>
      </c>
      <c r="D3475" s="6">
        <v>5.0</v>
      </c>
    </row>
    <row r="3476">
      <c r="A3476" s="5" t="s">
        <v>119</v>
      </c>
      <c r="B3476" s="5" t="s">
        <v>794</v>
      </c>
      <c r="C3476" s="5" t="s">
        <v>795</v>
      </c>
      <c r="D3476" s="6">
        <v>3.0</v>
      </c>
    </row>
    <row r="3477">
      <c r="A3477" s="5" t="s">
        <v>119</v>
      </c>
      <c r="B3477" s="5" t="s">
        <v>874</v>
      </c>
      <c r="C3477" s="5" t="s">
        <v>875</v>
      </c>
      <c r="D3477" s="6">
        <v>1.0</v>
      </c>
    </row>
    <row r="3478">
      <c r="A3478" s="5" t="s">
        <v>119</v>
      </c>
      <c r="B3478" s="5" t="s">
        <v>796</v>
      </c>
      <c r="C3478" s="5" t="s">
        <v>797</v>
      </c>
      <c r="D3478" s="6">
        <v>4.0</v>
      </c>
    </row>
    <row r="3479">
      <c r="A3479" s="5" t="s">
        <v>119</v>
      </c>
      <c r="B3479" s="5" t="s">
        <v>824</v>
      </c>
      <c r="C3479" s="5" t="s">
        <v>825</v>
      </c>
      <c r="D3479" s="6">
        <v>4.0</v>
      </c>
    </row>
    <row r="3480">
      <c r="A3480" s="5" t="s">
        <v>119</v>
      </c>
      <c r="B3480" s="5" t="s">
        <v>828</v>
      </c>
      <c r="C3480" s="5" t="s">
        <v>829</v>
      </c>
      <c r="D3480" s="6">
        <v>2.0</v>
      </c>
    </row>
    <row r="3481">
      <c r="A3481" s="5" t="s">
        <v>119</v>
      </c>
      <c r="B3481" s="5" t="s">
        <v>802</v>
      </c>
      <c r="C3481" s="5" t="s">
        <v>803</v>
      </c>
      <c r="D3481" s="6">
        <v>3.0</v>
      </c>
    </row>
    <row r="3482">
      <c r="A3482" s="5" t="s">
        <v>119</v>
      </c>
      <c r="B3482" s="5" t="s">
        <v>798</v>
      </c>
      <c r="C3482" s="5" t="s">
        <v>799</v>
      </c>
      <c r="D3482" s="6">
        <v>9.0</v>
      </c>
    </row>
    <row r="3483">
      <c r="A3483" s="5" t="s">
        <v>119</v>
      </c>
      <c r="B3483" s="5" t="s">
        <v>848</v>
      </c>
      <c r="C3483" s="5" t="s">
        <v>849</v>
      </c>
      <c r="D3483" s="6">
        <v>1.0</v>
      </c>
    </row>
    <row r="3484">
      <c r="A3484" s="5" t="s">
        <v>119</v>
      </c>
      <c r="B3484" s="5" t="s">
        <v>807</v>
      </c>
      <c r="C3484" s="5" t="s">
        <v>808</v>
      </c>
      <c r="D3484" s="6">
        <v>1.0</v>
      </c>
    </row>
    <row r="3485">
      <c r="A3485" s="5" t="s">
        <v>120</v>
      </c>
      <c r="B3485" s="5" t="s">
        <v>804</v>
      </c>
      <c r="C3485" s="5" t="s">
        <v>805</v>
      </c>
      <c r="D3485" s="6">
        <v>1.0</v>
      </c>
    </row>
    <row r="3486">
      <c r="A3486" s="5" t="s">
        <v>120</v>
      </c>
      <c r="B3486" s="5" t="s">
        <v>809</v>
      </c>
      <c r="C3486" s="5" t="s">
        <v>810</v>
      </c>
      <c r="D3486" s="6">
        <v>1.0</v>
      </c>
    </row>
    <row r="3487">
      <c r="A3487" s="5" t="s">
        <v>120</v>
      </c>
      <c r="B3487" s="5" t="s">
        <v>784</v>
      </c>
      <c r="C3487" s="5" t="s">
        <v>785</v>
      </c>
      <c r="D3487" s="6">
        <v>4.0</v>
      </c>
    </row>
    <row r="3488">
      <c r="A3488" s="5" t="s">
        <v>120</v>
      </c>
      <c r="B3488" s="5" t="s">
        <v>786</v>
      </c>
      <c r="C3488" s="5" t="s">
        <v>787</v>
      </c>
      <c r="D3488" s="6">
        <v>1.0</v>
      </c>
    </row>
    <row r="3489">
      <c r="A3489" s="5" t="s">
        <v>120</v>
      </c>
      <c r="B3489" s="5" t="s">
        <v>800</v>
      </c>
      <c r="C3489" s="5" t="s">
        <v>801</v>
      </c>
      <c r="D3489" s="6">
        <v>11.0</v>
      </c>
    </row>
    <row r="3490">
      <c r="A3490" s="5" t="s">
        <v>120</v>
      </c>
      <c r="B3490" s="5" t="s">
        <v>840</v>
      </c>
      <c r="C3490" s="5" t="s">
        <v>841</v>
      </c>
      <c r="D3490" s="6">
        <v>1.0</v>
      </c>
    </row>
    <row r="3491">
      <c r="A3491" s="5" t="s">
        <v>120</v>
      </c>
      <c r="B3491" s="5" t="s">
        <v>790</v>
      </c>
      <c r="C3491" s="5" t="s">
        <v>791</v>
      </c>
      <c r="D3491" s="6">
        <v>3.0</v>
      </c>
    </row>
    <row r="3492">
      <c r="A3492" s="5" t="s">
        <v>120</v>
      </c>
      <c r="B3492" s="5" t="s">
        <v>792</v>
      </c>
      <c r="C3492" s="5" t="s">
        <v>793</v>
      </c>
      <c r="D3492" s="6">
        <v>8.0</v>
      </c>
    </row>
    <row r="3493">
      <c r="A3493" s="5" t="s">
        <v>120</v>
      </c>
      <c r="B3493" s="5" t="s">
        <v>794</v>
      </c>
      <c r="C3493" s="5" t="s">
        <v>795</v>
      </c>
      <c r="D3493" s="6">
        <v>8.0</v>
      </c>
    </row>
    <row r="3494">
      <c r="A3494" s="5" t="s">
        <v>120</v>
      </c>
      <c r="B3494" s="5" t="s">
        <v>796</v>
      </c>
      <c r="C3494" s="5" t="s">
        <v>797</v>
      </c>
      <c r="D3494" s="6">
        <v>1.0</v>
      </c>
    </row>
    <row r="3495">
      <c r="A3495" s="5" t="s">
        <v>120</v>
      </c>
      <c r="B3495" s="5" t="s">
        <v>824</v>
      </c>
      <c r="C3495" s="5" t="s">
        <v>825</v>
      </c>
      <c r="D3495" s="6">
        <v>2.0</v>
      </c>
    </row>
    <row r="3496">
      <c r="A3496" s="5" t="s">
        <v>120</v>
      </c>
      <c r="B3496" s="5" t="s">
        <v>902</v>
      </c>
      <c r="C3496" s="5" t="s">
        <v>903</v>
      </c>
      <c r="D3496" s="6">
        <v>1.0</v>
      </c>
    </row>
    <row r="3497">
      <c r="A3497" s="5" t="s">
        <v>120</v>
      </c>
      <c r="B3497" s="5" t="s">
        <v>826</v>
      </c>
      <c r="C3497" s="5" t="s">
        <v>827</v>
      </c>
      <c r="D3497" s="6">
        <v>1.0</v>
      </c>
    </row>
    <row r="3498">
      <c r="A3498" s="5" t="s">
        <v>120</v>
      </c>
      <c r="B3498" s="5" t="s">
        <v>868</v>
      </c>
      <c r="C3498" s="5" t="s">
        <v>869</v>
      </c>
      <c r="D3498" s="6">
        <v>2.0</v>
      </c>
    </row>
    <row r="3499">
      <c r="A3499" s="5" t="s">
        <v>120</v>
      </c>
      <c r="B3499" s="5" t="s">
        <v>798</v>
      </c>
      <c r="C3499" s="5" t="s">
        <v>799</v>
      </c>
      <c r="D3499" s="6">
        <v>9.0</v>
      </c>
    </row>
    <row r="3500">
      <c r="A3500" s="5" t="s">
        <v>120</v>
      </c>
      <c r="B3500" s="5" t="s">
        <v>807</v>
      </c>
      <c r="C3500" s="5" t="s">
        <v>808</v>
      </c>
      <c r="D3500" s="6">
        <v>1.0</v>
      </c>
    </row>
    <row r="3501">
      <c r="A3501" s="5" t="s">
        <v>37</v>
      </c>
      <c r="B3501" s="5" t="s">
        <v>782</v>
      </c>
      <c r="C3501" s="5" t="s">
        <v>783</v>
      </c>
      <c r="D3501" s="6">
        <v>1.0</v>
      </c>
    </row>
    <row r="3502">
      <c r="A3502" s="5" t="s">
        <v>37</v>
      </c>
      <c r="B3502" s="5" t="s">
        <v>809</v>
      </c>
      <c r="C3502" s="5" t="s">
        <v>810</v>
      </c>
      <c r="D3502" s="6">
        <v>2.0</v>
      </c>
    </row>
    <row r="3503">
      <c r="A3503" s="5" t="s">
        <v>37</v>
      </c>
      <c r="B3503" s="5" t="s">
        <v>784</v>
      </c>
      <c r="C3503" s="5" t="s">
        <v>785</v>
      </c>
      <c r="D3503" s="6">
        <v>4.0</v>
      </c>
    </row>
    <row r="3504">
      <c r="A3504" s="5" t="s">
        <v>37</v>
      </c>
      <c r="B3504" s="5" t="s">
        <v>786</v>
      </c>
      <c r="C3504" s="5" t="s">
        <v>787</v>
      </c>
      <c r="D3504" s="6">
        <v>3.0</v>
      </c>
    </row>
    <row r="3505">
      <c r="A3505" s="5" t="s">
        <v>37</v>
      </c>
      <c r="B3505" s="5" t="s">
        <v>788</v>
      </c>
      <c r="C3505" s="5" t="s">
        <v>789</v>
      </c>
      <c r="D3505" s="6">
        <v>1.0</v>
      </c>
    </row>
    <row r="3506">
      <c r="A3506" s="5" t="s">
        <v>37</v>
      </c>
      <c r="B3506" s="5" t="s">
        <v>811</v>
      </c>
      <c r="C3506" s="5" t="s">
        <v>812</v>
      </c>
      <c r="D3506" s="6">
        <v>2.0</v>
      </c>
    </row>
    <row r="3507">
      <c r="A3507" s="5" t="s">
        <v>37</v>
      </c>
      <c r="B3507" s="5" t="s">
        <v>813</v>
      </c>
      <c r="C3507" s="5" t="s">
        <v>812</v>
      </c>
      <c r="D3507" s="6">
        <v>1.0</v>
      </c>
    </row>
    <row r="3508">
      <c r="A3508" s="5" t="s">
        <v>37</v>
      </c>
      <c r="B3508" s="5" t="s">
        <v>800</v>
      </c>
      <c r="C3508" s="5" t="s">
        <v>801</v>
      </c>
      <c r="D3508" s="6">
        <v>14.0</v>
      </c>
    </row>
    <row r="3509">
      <c r="A3509" s="5" t="s">
        <v>37</v>
      </c>
      <c r="B3509" s="5" t="s">
        <v>940</v>
      </c>
      <c r="C3509" s="5" t="s">
        <v>941</v>
      </c>
      <c r="D3509" s="6">
        <v>1.0</v>
      </c>
    </row>
    <row r="3510">
      <c r="A3510" s="5" t="s">
        <v>37</v>
      </c>
      <c r="B3510" s="5" t="s">
        <v>790</v>
      </c>
      <c r="C3510" s="5" t="s">
        <v>791</v>
      </c>
      <c r="D3510" s="6">
        <v>3.0</v>
      </c>
    </row>
    <row r="3511">
      <c r="A3511" s="5" t="s">
        <v>37</v>
      </c>
      <c r="B3511" s="5" t="s">
        <v>792</v>
      </c>
      <c r="C3511" s="5" t="s">
        <v>793</v>
      </c>
      <c r="D3511" s="6">
        <v>21.0</v>
      </c>
    </row>
    <row r="3512">
      <c r="A3512" s="5" t="s">
        <v>37</v>
      </c>
      <c r="B3512" s="5" t="s">
        <v>794</v>
      </c>
      <c r="C3512" s="5" t="s">
        <v>795</v>
      </c>
      <c r="D3512" s="6">
        <v>5.0</v>
      </c>
    </row>
    <row r="3513">
      <c r="A3513" s="5" t="s">
        <v>37</v>
      </c>
      <c r="B3513" s="5" t="s">
        <v>886</v>
      </c>
      <c r="C3513" s="5" t="s">
        <v>887</v>
      </c>
      <c r="D3513" s="6">
        <v>2.0</v>
      </c>
    </row>
    <row r="3514">
      <c r="A3514" s="5" t="s">
        <v>37</v>
      </c>
      <c r="B3514" s="5" t="s">
        <v>874</v>
      </c>
      <c r="C3514" s="5" t="s">
        <v>875</v>
      </c>
      <c r="D3514" s="6">
        <v>1.0</v>
      </c>
    </row>
    <row r="3515">
      <c r="A3515" s="5" t="s">
        <v>37</v>
      </c>
      <c r="B3515" s="5" t="s">
        <v>796</v>
      </c>
      <c r="C3515" s="5" t="s">
        <v>797</v>
      </c>
      <c r="D3515" s="6">
        <v>1.0</v>
      </c>
    </row>
    <row r="3516">
      <c r="A3516" s="5" t="s">
        <v>37</v>
      </c>
      <c r="B3516" s="5" t="s">
        <v>824</v>
      </c>
      <c r="C3516" s="5" t="s">
        <v>825</v>
      </c>
      <c r="D3516" s="6">
        <v>2.0</v>
      </c>
    </row>
    <row r="3517">
      <c r="A3517" s="5" t="s">
        <v>37</v>
      </c>
      <c r="B3517" s="5" t="s">
        <v>868</v>
      </c>
      <c r="C3517" s="5" t="s">
        <v>869</v>
      </c>
      <c r="D3517" s="6">
        <v>2.0</v>
      </c>
    </row>
    <row r="3518">
      <c r="A3518" s="5" t="s">
        <v>37</v>
      </c>
      <c r="B3518" s="5" t="s">
        <v>802</v>
      </c>
      <c r="C3518" s="5" t="s">
        <v>803</v>
      </c>
      <c r="D3518" s="6">
        <v>2.0</v>
      </c>
    </row>
    <row r="3519">
      <c r="A3519" s="5" t="s">
        <v>37</v>
      </c>
      <c r="B3519" s="5" t="s">
        <v>814</v>
      </c>
      <c r="C3519" s="5" t="s">
        <v>815</v>
      </c>
      <c r="D3519" s="6">
        <v>1.0</v>
      </c>
    </row>
    <row r="3520">
      <c r="A3520" s="5" t="s">
        <v>37</v>
      </c>
      <c r="B3520" s="5" t="s">
        <v>830</v>
      </c>
      <c r="C3520" s="5" t="s">
        <v>831</v>
      </c>
      <c r="D3520" s="6">
        <v>2.0</v>
      </c>
    </row>
    <row r="3521">
      <c r="A3521" s="5" t="s">
        <v>37</v>
      </c>
      <c r="B3521" s="5" t="s">
        <v>798</v>
      </c>
      <c r="C3521" s="5" t="s">
        <v>799</v>
      </c>
      <c r="D3521" s="6">
        <v>4.0</v>
      </c>
    </row>
    <row r="3522">
      <c r="A3522" s="5" t="s">
        <v>37</v>
      </c>
      <c r="B3522" s="5" t="s">
        <v>848</v>
      </c>
      <c r="C3522" s="5" t="s">
        <v>849</v>
      </c>
      <c r="D3522" s="6">
        <v>1.0</v>
      </c>
    </row>
    <row r="3523">
      <c r="A3523" s="5" t="s">
        <v>37</v>
      </c>
      <c r="B3523" s="5" t="s">
        <v>807</v>
      </c>
      <c r="C3523" s="5" t="s">
        <v>808</v>
      </c>
      <c r="D3523" s="6">
        <v>5.0</v>
      </c>
    </row>
    <row r="3524">
      <c r="A3524" s="5" t="s">
        <v>252</v>
      </c>
      <c r="B3524" s="5" t="s">
        <v>809</v>
      </c>
      <c r="C3524" s="5" t="s">
        <v>810</v>
      </c>
      <c r="D3524" s="6">
        <v>4.0</v>
      </c>
    </row>
    <row r="3525">
      <c r="A3525" s="5" t="s">
        <v>252</v>
      </c>
      <c r="B3525" s="5" t="s">
        <v>784</v>
      </c>
      <c r="C3525" s="5" t="s">
        <v>785</v>
      </c>
      <c r="D3525" s="6">
        <v>3.0</v>
      </c>
    </row>
    <row r="3526">
      <c r="A3526" s="5" t="s">
        <v>252</v>
      </c>
      <c r="B3526" s="5" t="s">
        <v>854</v>
      </c>
      <c r="C3526" s="5" t="s">
        <v>855</v>
      </c>
      <c r="D3526" s="6">
        <v>1.0</v>
      </c>
    </row>
    <row r="3527">
      <c r="A3527" s="5" t="s">
        <v>252</v>
      </c>
      <c r="B3527" s="5" t="s">
        <v>786</v>
      </c>
      <c r="C3527" s="5" t="s">
        <v>787</v>
      </c>
      <c r="D3527" s="6">
        <v>5.0</v>
      </c>
    </row>
    <row r="3528">
      <c r="A3528" s="5" t="s">
        <v>252</v>
      </c>
      <c r="B3528" s="5" t="s">
        <v>788</v>
      </c>
      <c r="C3528" s="5" t="s">
        <v>789</v>
      </c>
      <c r="D3528" s="6">
        <v>2.0</v>
      </c>
    </row>
    <row r="3529">
      <c r="A3529" s="5" t="s">
        <v>252</v>
      </c>
      <c r="B3529" s="5" t="s">
        <v>858</v>
      </c>
      <c r="C3529" s="5" t="s">
        <v>859</v>
      </c>
      <c r="D3529" s="6">
        <v>1.0</v>
      </c>
    </row>
    <row r="3530">
      <c r="A3530" s="5" t="s">
        <v>252</v>
      </c>
      <c r="B3530" s="5" t="s">
        <v>838</v>
      </c>
      <c r="C3530" s="5" t="s">
        <v>839</v>
      </c>
      <c r="D3530" s="6">
        <v>1.0</v>
      </c>
    </row>
    <row r="3531">
      <c r="A3531" s="5" t="s">
        <v>252</v>
      </c>
      <c r="B3531" s="5" t="s">
        <v>800</v>
      </c>
      <c r="C3531" s="5" t="s">
        <v>801</v>
      </c>
      <c r="D3531" s="6">
        <v>7.0</v>
      </c>
    </row>
    <row r="3532">
      <c r="A3532" s="5" t="s">
        <v>252</v>
      </c>
      <c r="B3532" s="5" t="s">
        <v>840</v>
      </c>
      <c r="C3532" s="5" t="s">
        <v>841</v>
      </c>
      <c r="D3532" s="6">
        <v>1.0</v>
      </c>
    </row>
    <row r="3533">
      <c r="A3533" s="5" t="s">
        <v>252</v>
      </c>
      <c r="B3533" s="5" t="s">
        <v>790</v>
      </c>
      <c r="C3533" s="5" t="s">
        <v>791</v>
      </c>
      <c r="D3533" s="6">
        <v>2.0</v>
      </c>
    </row>
    <row r="3534">
      <c r="A3534" s="5" t="s">
        <v>252</v>
      </c>
      <c r="B3534" s="5" t="s">
        <v>792</v>
      </c>
      <c r="C3534" s="5" t="s">
        <v>793</v>
      </c>
      <c r="D3534" s="6">
        <v>6.0</v>
      </c>
    </row>
    <row r="3535">
      <c r="A3535" s="5" t="s">
        <v>252</v>
      </c>
      <c r="B3535" s="5" t="s">
        <v>794</v>
      </c>
      <c r="C3535" s="5" t="s">
        <v>795</v>
      </c>
      <c r="D3535" s="6">
        <v>11.0</v>
      </c>
    </row>
    <row r="3536">
      <c r="A3536" s="5" t="s">
        <v>252</v>
      </c>
      <c r="B3536" s="5" t="s">
        <v>796</v>
      </c>
      <c r="C3536" s="5" t="s">
        <v>797</v>
      </c>
      <c r="D3536" s="6">
        <v>1.0</v>
      </c>
    </row>
    <row r="3537">
      <c r="A3537" s="5" t="s">
        <v>252</v>
      </c>
      <c r="B3537" s="5" t="s">
        <v>856</v>
      </c>
      <c r="C3537" s="5" t="s">
        <v>857</v>
      </c>
      <c r="D3537" s="6">
        <v>1.0</v>
      </c>
    </row>
    <row r="3538">
      <c r="A3538" s="5" t="s">
        <v>252</v>
      </c>
      <c r="B3538" s="5" t="s">
        <v>824</v>
      </c>
      <c r="C3538" s="5" t="s">
        <v>825</v>
      </c>
      <c r="D3538" s="6">
        <v>4.0</v>
      </c>
    </row>
    <row r="3539">
      <c r="A3539" s="5" t="s">
        <v>252</v>
      </c>
      <c r="B3539" s="5" t="s">
        <v>802</v>
      </c>
      <c r="C3539" s="5" t="s">
        <v>803</v>
      </c>
      <c r="D3539" s="6">
        <v>5.0</v>
      </c>
    </row>
    <row r="3540">
      <c r="A3540" s="5" t="s">
        <v>252</v>
      </c>
      <c r="B3540" s="5" t="s">
        <v>814</v>
      </c>
      <c r="C3540" s="5" t="s">
        <v>815</v>
      </c>
      <c r="D3540" s="6">
        <v>1.0</v>
      </c>
    </row>
    <row r="3541">
      <c r="A3541" s="5" t="s">
        <v>252</v>
      </c>
      <c r="B3541" s="5" t="s">
        <v>798</v>
      </c>
      <c r="C3541" s="5" t="s">
        <v>799</v>
      </c>
      <c r="D3541" s="6">
        <v>11.0</v>
      </c>
    </row>
    <row r="3542">
      <c r="A3542" s="5" t="s">
        <v>252</v>
      </c>
      <c r="B3542" s="5" t="s">
        <v>890</v>
      </c>
      <c r="C3542" s="5" t="s">
        <v>891</v>
      </c>
      <c r="D3542" s="6">
        <v>1.0</v>
      </c>
    </row>
    <row r="3543">
      <c r="A3543" s="5" t="s">
        <v>252</v>
      </c>
      <c r="B3543" s="5" t="s">
        <v>807</v>
      </c>
      <c r="C3543" s="5" t="s">
        <v>808</v>
      </c>
      <c r="D3543" s="6">
        <v>1.0</v>
      </c>
    </row>
    <row r="3544">
      <c r="A3544" s="5" t="s">
        <v>252</v>
      </c>
      <c r="B3544" s="5" t="s">
        <v>836</v>
      </c>
      <c r="C3544" s="5" t="s">
        <v>837</v>
      </c>
      <c r="D3544" s="6">
        <v>1.0</v>
      </c>
    </row>
    <row r="3545">
      <c r="A3545" s="5" t="s">
        <v>253</v>
      </c>
      <c r="B3545" s="5" t="s">
        <v>804</v>
      </c>
      <c r="C3545" s="5" t="s">
        <v>805</v>
      </c>
      <c r="D3545" s="6">
        <v>6.0</v>
      </c>
    </row>
    <row r="3546">
      <c r="A3546" s="5" t="s">
        <v>253</v>
      </c>
      <c r="B3546" s="5" t="s">
        <v>784</v>
      </c>
      <c r="C3546" s="5" t="s">
        <v>785</v>
      </c>
      <c r="D3546" s="6">
        <v>2.0</v>
      </c>
    </row>
    <row r="3547">
      <c r="A3547" s="5" t="s">
        <v>253</v>
      </c>
      <c r="B3547" s="5" t="s">
        <v>788</v>
      </c>
      <c r="C3547" s="5" t="s">
        <v>789</v>
      </c>
      <c r="D3547" s="6">
        <v>13.0</v>
      </c>
    </row>
    <row r="3548">
      <c r="A3548" s="5" t="s">
        <v>253</v>
      </c>
      <c r="B3548" s="5" t="s">
        <v>858</v>
      </c>
      <c r="C3548" s="5" t="s">
        <v>859</v>
      </c>
      <c r="D3548" s="6">
        <v>4.0</v>
      </c>
    </row>
    <row r="3549">
      <c r="A3549" s="5" t="s">
        <v>253</v>
      </c>
      <c r="B3549" s="5" t="s">
        <v>800</v>
      </c>
      <c r="C3549" s="5" t="s">
        <v>801</v>
      </c>
      <c r="D3549" s="6">
        <v>11.0</v>
      </c>
    </row>
    <row r="3550">
      <c r="A3550" s="5" t="s">
        <v>253</v>
      </c>
      <c r="B3550" s="5" t="s">
        <v>790</v>
      </c>
      <c r="C3550" s="5" t="s">
        <v>791</v>
      </c>
      <c r="D3550" s="6">
        <v>1.0</v>
      </c>
    </row>
    <row r="3551">
      <c r="A3551" s="5" t="s">
        <v>253</v>
      </c>
      <c r="B3551" s="5" t="s">
        <v>842</v>
      </c>
      <c r="C3551" s="5" t="s">
        <v>843</v>
      </c>
      <c r="D3551" s="6">
        <v>1.0</v>
      </c>
    </row>
    <row r="3552">
      <c r="A3552" s="5" t="s">
        <v>253</v>
      </c>
      <c r="B3552" s="5" t="s">
        <v>792</v>
      </c>
      <c r="C3552" s="5" t="s">
        <v>793</v>
      </c>
      <c r="D3552" s="6">
        <v>12.0</v>
      </c>
    </row>
    <row r="3553">
      <c r="A3553" s="5" t="s">
        <v>253</v>
      </c>
      <c r="B3553" s="5" t="s">
        <v>794</v>
      </c>
      <c r="C3553" s="5" t="s">
        <v>795</v>
      </c>
      <c r="D3553" s="6">
        <v>17.0</v>
      </c>
    </row>
    <row r="3554">
      <c r="A3554" s="5" t="s">
        <v>253</v>
      </c>
      <c r="B3554" s="5" t="s">
        <v>796</v>
      </c>
      <c r="C3554" s="5" t="s">
        <v>797</v>
      </c>
      <c r="D3554" s="6">
        <v>5.0</v>
      </c>
    </row>
    <row r="3555">
      <c r="A3555" s="5" t="s">
        <v>253</v>
      </c>
      <c r="B3555" s="5" t="s">
        <v>878</v>
      </c>
      <c r="C3555" s="5" t="s">
        <v>879</v>
      </c>
      <c r="D3555" s="6">
        <v>1.0</v>
      </c>
    </row>
    <row r="3556">
      <c r="A3556" s="5" t="s">
        <v>253</v>
      </c>
      <c r="B3556" s="5" t="s">
        <v>824</v>
      </c>
      <c r="C3556" s="5" t="s">
        <v>825</v>
      </c>
      <c r="D3556" s="6">
        <v>3.0</v>
      </c>
    </row>
    <row r="3557">
      <c r="A3557" s="5" t="s">
        <v>253</v>
      </c>
      <c r="B3557" s="5" t="s">
        <v>1012</v>
      </c>
      <c r="C3557" s="5" t="s">
        <v>1013</v>
      </c>
      <c r="D3557" s="6">
        <v>5.0</v>
      </c>
    </row>
    <row r="3558">
      <c r="A3558" s="5" t="s">
        <v>253</v>
      </c>
      <c r="B3558" s="5" t="s">
        <v>802</v>
      </c>
      <c r="C3558" s="5" t="s">
        <v>803</v>
      </c>
      <c r="D3558" s="6">
        <v>2.0</v>
      </c>
    </row>
    <row r="3559">
      <c r="A3559" s="5" t="s">
        <v>253</v>
      </c>
      <c r="B3559" s="5" t="s">
        <v>814</v>
      </c>
      <c r="C3559" s="5" t="s">
        <v>815</v>
      </c>
      <c r="D3559" s="6">
        <v>3.0</v>
      </c>
    </row>
    <row r="3560">
      <c r="A3560" s="5" t="s">
        <v>253</v>
      </c>
      <c r="B3560" s="5" t="s">
        <v>798</v>
      </c>
      <c r="C3560" s="5" t="s">
        <v>799</v>
      </c>
      <c r="D3560" s="6">
        <v>5.0</v>
      </c>
    </row>
    <row r="3561">
      <c r="A3561" s="5" t="s">
        <v>253</v>
      </c>
      <c r="B3561" s="5" t="s">
        <v>822</v>
      </c>
      <c r="C3561" s="5" t="s">
        <v>823</v>
      </c>
      <c r="D3561" s="6">
        <v>1.0</v>
      </c>
    </row>
    <row r="3562">
      <c r="A3562" s="5" t="s">
        <v>253</v>
      </c>
      <c r="B3562" s="5" t="s">
        <v>848</v>
      </c>
      <c r="C3562" s="5" t="s">
        <v>849</v>
      </c>
      <c r="D3562" s="6">
        <v>2.0</v>
      </c>
    </row>
    <row r="3563">
      <c r="A3563" s="5" t="s">
        <v>253</v>
      </c>
      <c r="B3563" s="5" t="s">
        <v>807</v>
      </c>
      <c r="C3563" s="5" t="s">
        <v>808</v>
      </c>
      <c r="D3563" s="6">
        <v>1.0</v>
      </c>
    </row>
    <row r="3564">
      <c r="A3564" s="5" t="s">
        <v>254</v>
      </c>
      <c r="B3564" s="5" t="s">
        <v>804</v>
      </c>
      <c r="C3564" s="5" t="s">
        <v>805</v>
      </c>
      <c r="D3564" s="6">
        <v>1.0</v>
      </c>
    </row>
    <row r="3565">
      <c r="A3565" s="5" t="s">
        <v>254</v>
      </c>
      <c r="B3565" s="5" t="s">
        <v>846</v>
      </c>
      <c r="C3565" s="5" t="s">
        <v>847</v>
      </c>
      <c r="D3565" s="6">
        <v>1.0</v>
      </c>
    </row>
    <row r="3566">
      <c r="A3566" s="5" t="s">
        <v>254</v>
      </c>
      <c r="B3566" s="5" t="s">
        <v>809</v>
      </c>
      <c r="C3566" s="5" t="s">
        <v>810</v>
      </c>
      <c r="D3566" s="6">
        <v>1.0</v>
      </c>
    </row>
    <row r="3567">
      <c r="A3567" s="5" t="s">
        <v>254</v>
      </c>
      <c r="B3567" s="5" t="s">
        <v>784</v>
      </c>
      <c r="C3567" s="5" t="s">
        <v>785</v>
      </c>
      <c r="D3567" s="6">
        <v>4.0</v>
      </c>
    </row>
    <row r="3568">
      <c r="A3568" s="5" t="s">
        <v>254</v>
      </c>
      <c r="B3568" s="5" t="s">
        <v>786</v>
      </c>
      <c r="C3568" s="5" t="s">
        <v>787</v>
      </c>
      <c r="D3568" s="6">
        <v>1.0</v>
      </c>
    </row>
    <row r="3569">
      <c r="A3569" s="5" t="s">
        <v>254</v>
      </c>
      <c r="B3569" s="5" t="s">
        <v>788</v>
      </c>
      <c r="C3569" s="5" t="s">
        <v>789</v>
      </c>
      <c r="D3569" s="6">
        <v>10.0</v>
      </c>
    </row>
    <row r="3570">
      <c r="A3570" s="5" t="s">
        <v>254</v>
      </c>
      <c r="B3570" s="5" t="s">
        <v>811</v>
      </c>
      <c r="C3570" s="5" t="s">
        <v>812</v>
      </c>
      <c r="D3570" s="6">
        <v>1.0</v>
      </c>
    </row>
    <row r="3571">
      <c r="A3571" s="5" t="s">
        <v>254</v>
      </c>
      <c r="B3571" s="5" t="s">
        <v>813</v>
      </c>
      <c r="C3571" s="5" t="s">
        <v>812</v>
      </c>
      <c r="D3571" s="6">
        <v>2.0</v>
      </c>
    </row>
    <row r="3572">
      <c r="A3572" s="5" t="s">
        <v>254</v>
      </c>
      <c r="B3572" s="5" t="s">
        <v>800</v>
      </c>
      <c r="C3572" s="5" t="s">
        <v>801</v>
      </c>
      <c r="D3572" s="6">
        <v>10.0</v>
      </c>
    </row>
    <row r="3573">
      <c r="A3573" s="5" t="s">
        <v>254</v>
      </c>
      <c r="B3573" s="5" t="s">
        <v>790</v>
      </c>
      <c r="C3573" s="5" t="s">
        <v>791</v>
      </c>
      <c r="D3573" s="6">
        <v>2.0</v>
      </c>
    </row>
    <row r="3574">
      <c r="A3574" s="5" t="s">
        <v>254</v>
      </c>
      <c r="B3574" s="5" t="s">
        <v>792</v>
      </c>
      <c r="C3574" s="5" t="s">
        <v>793</v>
      </c>
      <c r="D3574" s="6">
        <v>6.0</v>
      </c>
    </row>
    <row r="3575">
      <c r="A3575" s="5" t="s">
        <v>254</v>
      </c>
      <c r="B3575" s="5" t="s">
        <v>794</v>
      </c>
      <c r="C3575" s="5" t="s">
        <v>795</v>
      </c>
      <c r="D3575" s="6">
        <v>8.0</v>
      </c>
    </row>
    <row r="3576">
      <c r="A3576" s="5" t="s">
        <v>254</v>
      </c>
      <c r="B3576" s="5" t="s">
        <v>796</v>
      </c>
      <c r="C3576" s="5" t="s">
        <v>797</v>
      </c>
      <c r="D3576" s="6">
        <v>1.0</v>
      </c>
    </row>
    <row r="3577">
      <c r="A3577" s="5" t="s">
        <v>254</v>
      </c>
      <c r="B3577" s="5" t="s">
        <v>824</v>
      </c>
      <c r="C3577" s="5" t="s">
        <v>825</v>
      </c>
      <c r="D3577" s="6">
        <v>4.0</v>
      </c>
    </row>
    <row r="3578">
      <c r="A3578" s="5" t="s">
        <v>254</v>
      </c>
      <c r="B3578" s="5" t="s">
        <v>868</v>
      </c>
      <c r="C3578" s="5" t="s">
        <v>869</v>
      </c>
      <c r="D3578" s="6">
        <v>1.0</v>
      </c>
    </row>
    <row r="3579">
      <c r="A3579" s="5" t="s">
        <v>254</v>
      </c>
      <c r="B3579" s="5" t="s">
        <v>1012</v>
      </c>
      <c r="C3579" s="5" t="s">
        <v>1013</v>
      </c>
      <c r="D3579" s="6">
        <v>1.0</v>
      </c>
    </row>
    <row r="3580">
      <c r="A3580" s="5" t="s">
        <v>254</v>
      </c>
      <c r="B3580" s="5" t="s">
        <v>802</v>
      </c>
      <c r="C3580" s="5" t="s">
        <v>803</v>
      </c>
      <c r="D3580" s="6">
        <v>1.0</v>
      </c>
    </row>
    <row r="3581">
      <c r="A3581" s="5" t="s">
        <v>254</v>
      </c>
      <c r="B3581" s="5" t="s">
        <v>938</v>
      </c>
      <c r="C3581" s="5" t="s">
        <v>939</v>
      </c>
      <c r="D3581" s="6">
        <v>1.0</v>
      </c>
    </row>
    <row r="3582">
      <c r="A3582" s="5" t="s">
        <v>254</v>
      </c>
      <c r="B3582" s="5" t="s">
        <v>807</v>
      </c>
      <c r="C3582" s="5" t="s">
        <v>808</v>
      </c>
      <c r="D3582" s="6">
        <v>6.0</v>
      </c>
    </row>
    <row r="3583">
      <c r="A3583" s="5" t="s">
        <v>257</v>
      </c>
      <c r="B3583" s="5" t="s">
        <v>804</v>
      </c>
      <c r="C3583" s="5" t="s">
        <v>805</v>
      </c>
      <c r="D3583" s="6">
        <v>1.0</v>
      </c>
    </row>
    <row r="3584">
      <c r="A3584" s="5" t="s">
        <v>257</v>
      </c>
      <c r="B3584" s="5" t="s">
        <v>784</v>
      </c>
      <c r="C3584" s="5" t="s">
        <v>785</v>
      </c>
      <c r="D3584" s="6">
        <v>2.0</v>
      </c>
    </row>
    <row r="3585">
      <c r="A3585" s="5" t="s">
        <v>257</v>
      </c>
      <c r="B3585" s="5" t="s">
        <v>786</v>
      </c>
      <c r="C3585" s="5" t="s">
        <v>787</v>
      </c>
      <c r="D3585" s="6">
        <v>1.0</v>
      </c>
    </row>
    <row r="3586">
      <c r="A3586" s="5" t="s">
        <v>257</v>
      </c>
      <c r="B3586" s="5" t="s">
        <v>788</v>
      </c>
      <c r="C3586" s="5" t="s">
        <v>789</v>
      </c>
      <c r="D3586" s="6">
        <v>1.0</v>
      </c>
    </row>
    <row r="3587">
      <c r="A3587" s="5" t="s">
        <v>257</v>
      </c>
      <c r="B3587" s="5" t="s">
        <v>811</v>
      </c>
      <c r="C3587" s="5" t="s">
        <v>812</v>
      </c>
      <c r="D3587" s="6">
        <v>1.0</v>
      </c>
    </row>
    <row r="3588">
      <c r="A3588" s="5" t="s">
        <v>257</v>
      </c>
      <c r="B3588" s="5" t="s">
        <v>838</v>
      </c>
      <c r="C3588" s="5" t="s">
        <v>839</v>
      </c>
      <c r="D3588" s="6">
        <v>1.0</v>
      </c>
    </row>
    <row r="3589">
      <c r="A3589" s="5" t="s">
        <v>257</v>
      </c>
      <c r="B3589" s="5" t="s">
        <v>800</v>
      </c>
      <c r="C3589" s="5" t="s">
        <v>801</v>
      </c>
      <c r="D3589" s="6">
        <v>5.0</v>
      </c>
    </row>
    <row r="3590">
      <c r="A3590" s="5" t="s">
        <v>257</v>
      </c>
      <c r="B3590" s="5" t="s">
        <v>790</v>
      </c>
      <c r="C3590" s="5" t="s">
        <v>791</v>
      </c>
      <c r="D3590" s="6">
        <v>3.0</v>
      </c>
    </row>
    <row r="3591">
      <c r="A3591" s="5" t="s">
        <v>257</v>
      </c>
      <c r="B3591" s="5" t="s">
        <v>792</v>
      </c>
      <c r="C3591" s="5" t="s">
        <v>793</v>
      </c>
      <c r="D3591" s="6">
        <v>6.0</v>
      </c>
    </row>
    <row r="3592">
      <c r="A3592" s="5" t="s">
        <v>257</v>
      </c>
      <c r="B3592" s="5" t="s">
        <v>794</v>
      </c>
      <c r="C3592" s="5" t="s">
        <v>795</v>
      </c>
      <c r="D3592" s="6">
        <v>7.0</v>
      </c>
    </row>
    <row r="3593">
      <c r="A3593" s="5" t="s">
        <v>257</v>
      </c>
      <c r="B3593" s="5" t="s">
        <v>796</v>
      </c>
      <c r="C3593" s="5" t="s">
        <v>797</v>
      </c>
      <c r="D3593" s="6">
        <v>10.0</v>
      </c>
    </row>
    <row r="3594">
      <c r="A3594" s="5" t="s">
        <v>257</v>
      </c>
      <c r="B3594" s="5" t="s">
        <v>824</v>
      </c>
      <c r="C3594" s="5" t="s">
        <v>825</v>
      </c>
      <c r="D3594" s="6">
        <v>6.0</v>
      </c>
    </row>
    <row r="3595">
      <c r="A3595" s="5" t="s">
        <v>257</v>
      </c>
      <c r="B3595" s="5" t="s">
        <v>1012</v>
      </c>
      <c r="C3595" s="5" t="s">
        <v>1013</v>
      </c>
      <c r="D3595" s="6">
        <v>5.0</v>
      </c>
    </row>
    <row r="3596">
      <c r="A3596" s="5" t="s">
        <v>257</v>
      </c>
      <c r="B3596" s="5" t="s">
        <v>814</v>
      </c>
      <c r="C3596" s="5" t="s">
        <v>815</v>
      </c>
      <c r="D3596" s="6">
        <v>2.0</v>
      </c>
    </row>
    <row r="3597">
      <c r="A3597" s="5" t="s">
        <v>257</v>
      </c>
      <c r="B3597" s="5" t="s">
        <v>830</v>
      </c>
      <c r="C3597" s="5" t="s">
        <v>831</v>
      </c>
      <c r="D3597" s="6">
        <v>1.0</v>
      </c>
    </row>
    <row r="3598">
      <c r="A3598" s="5" t="s">
        <v>257</v>
      </c>
      <c r="B3598" s="5" t="s">
        <v>798</v>
      </c>
      <c r="C3598" s="5" t="s">
        <v>799</v>
      </c>
      <c r="D3598" s="6">
        <v>5.0</v>
      </c>
    </row>
    <row r="3599">
      <c r="A3599" s="5" t="s">
        <v>257</v>
      </c>
      <c r="B3599" s="5" t="s">
        <v>880</v>
      </c>
      <c r="C3599" s="5" t="s">
        <v>881</v>
      </c>
      <c r="D3599" s="6">
        <v>1.0</v>
      </c>
    </row>
    <row r="3600">
      <c r="A3600" s="5" t="s">
        <v>257</v>
      </c>
      <c r="B3600" s="5" t="s">
        <v>848</v>
      </c>
      <c r="C3600" s="5" t="s">
        <v>849</v>
      </c>
      <c r="D3600" s="6">
        <v>1.0</v>
      </c>
    </row>
    <row r="3601">
      <c r="A3601" s="5" t="s">
        <v>257</v>
      </c>
      <c r="B3601" s="5" t="s">
        <v>926</v>
      </c>
      <c r="C3601" s="5" t="s">
        <v>927</v>
      </c>
      <c r="D3601" s="6">
        <v>1.0</v>
      </c>
    </row>
    <row r="3602">
      <c r="A3602" s="5" t="s">
        <v>257</v>
      </c>
      <c r="B3602" s="5" t="s">
        <v>807</v>
      </c>
      <c r="C3602" s="5" t="s">
        <v>808</v>
      </c>
      <c r="D3602" s="6">
        <v>4.0</v>
      </c>
    </row>
    <row r="3603">
      <c r="A3603" s="5" t="s">
        <v>258</v>
      </c>
      <c r="B3603" s="5" t="s">
        <v>846</v>
      </c>
      <c r="C3603" s="5" t="s">
        <v>847</v>
      </c>
      <c r="D3603" s="6">
        <v>1.0</v>
      </c>
    </row>
    <row r="3604">
      <c r="A3604" s="5" t="s">
        <v>258</v>
      </c>
      <c r="B3604" s="5" t="s">
        <v>809</v>
      </c>
      <c r="C3604" s="5" t="s">
        <v>810</v>
      </c>
      <c r="D3604" s="6">
        <v>3.0</v>
      </c>
    </row>
    <row r="3605">
      <c r="A3605" s="5" t="s">
        <v>258</v>
      </c>
      <c r="B3605" s="5" t="s">
        <v>784</v>
      </c>
      <c r="C3605" s="5" t="s">
        <v>785</v>
      </c>
      <c r="D3605" s="6">
        <v>5.0</v>
      </c>
    </row>
    <row r="3606">
      <c r="A3606" s="5" t="s">
        <v>258</v>
      </c>
      <c r="B3606" s="5" t="s">
        <v>786</v>
      </c>
      <c r="C3606" s="5" t="s">
        <v>787</v>
      </c>
      <c r="D3606" s="6">
        <v>5.0</v>
      </c>
    </row>
    <row r="3607">
      <c r="A3607" s="5" t="s">
        <v>258</v>
      </c>
      <c r="B3607" s="5" t="s">
        <v>788</v>
      </c>
      <c r="C3607" s="5" t="s">
        <v>789</v>
      </c>
      <c r="D3607" s="6">
        <v>1.0</v>
      </c>
    </row>
    <row r="3608">
      <c r="A3608" s="5" t="s">
        <v>258</v>
      </c>
      <c r="B3608" s="5" t="s">
        <v>882</v>
      </c>
      <c r="C3608" s="5" t="s">
        <v>883</v>
      </c>
      <c r="D3608" s="6">
        <v>1.0</v>
      </c>
    </row>
    <row r="3609">
      <c r="A3609" s="5" t="s">
        <v>258</v>
      </c>
      <c r="B3609" s="5" t="s">
        <v>813</v>
      </c>
      <c r="C3609" s="5" t="s">
        <v>812</v>
      </c>
      <c r="D3609" s="6">
        <v>2.0</v>
      </c>
    </row>
    <row r="3610">
      <c r="A3610" s="5" t="s">
        <v>258</v>
      </c>
      <c r="B3610" s="5" t="s">
        <v>800</v>
      </c>
      <c r="C3610" s="5" t="s">
        <v>801</v>
      </c>
      <c r="D3610" s="6">
        <v>11.0</v>
      </c>
    </row>
    <row r="3611">
      <c r="A3611" s="5" t="s">
        <v>258</v>
      </c>
      <c r="B3611" s="5" t="s">
        <v>790</v>
      </c>
      <c r="C3611" s="5" t="s">
        <v>791</v>
      </c>
      <c r="D3611" s="6">
        <v>2.0</v>
      </c>
    </row>
    <row r="3612">
      <c r="A3612" s="5" t="s">
        <v>258</v>
      </c>
      <c r="B3612" s="5" t="s">
        <v>842</v>
      </c>
      <c r="C3612" s="5" t="s">
        <v>843</v>
      </c>
      <c r="D3612" s="6">
        <v>1.0</v>
      </c>
    </row>
    <row r="3613">
      <c r="A3613" s="5" t="s">
        <v>258</v>
      </c>
      <c r="B3613" s="5" t="s">
        <v>792</v>
      </c>
      <c r="C3613" s="5" t="s">
        <v>793</v>
      </c>
      <c r="D3613" s="6">
        <v>21.0</v>
      </c>
    </row>
    <row r="3614">
      <c r="A3614" s="5" t="s">
        <v>258</v>
      </c>
      <c r="B3614" s="5" t="s">
        <v>794</v>
      </c>
      <c r="C3614" s="5" t="s">
        <v>795</v>
      </c>
      <c r="D3614" s="6">
        <v>8.0</v>
      </c>
    </row>
    <row r="3615">
      <c r="A3615" s="5" t="s">
        <v>258</v>
      </c>
      <c r="B3615" s="5" t="s">
        <v>796</v>
      </c>
      <c r="C3615" s="5" t="s">
        <v>797</v>
      </c>
      <c r="D3615" s="6">
        <v>6.0</v>
      </c>
    </row>
    <row r="3616">
      <c r="A3616" s="5" t="s">
        <v>258</v>
      </c>
      <c r="B3616" s="5" t="s">
        <v>824</v>
      </c>
      <c r="C3616" s="5" t="s">
        <v>825</v>
      </c>
      <c r="D3616" s="6">
        <v>1.0</v>
      </c>
    </row>
    <row r="3617">
      <c r="A3617" s="5" t="s">
        <v>258</v>
      </c>
      <c r="B3617" s="5" t="s">
        <v>902</v>
      </c>
      <c r="C3617" s="5" t="s">
        <v>903</v>
      </c>
      <c r="D3617" s="6">
        <v>1.0</v>
      </c>
    </row>
    <row r="3618">
      <c r="A3618" s="5" t="s">
        <v>258</v>
      </c>
      <c r="B3618" s="5" t="s">
        <v>960</v>
      </c>
      <c r="C3618" s="5" t="s">
        <v>961</v>
      </c>
      <c r="D3618" s="6">
        <v>1.0</v>
      </c>
    </row>
    <row r="3619">
      <c r="A3619" s="5" t="s">
        <v>258</v>
      </c>
      <c r="B3619" s="5" t="s">
        <v>814</v>
      </c>
      <c r="C3619" s="5" t="s">
        <v>815</v>
      </c>
      <c r="D3619" s="6">
        <v>1.0</v>
      </c>
    </row>
    <row r="3620">
      <c r="A3620" s="5" t="s">
        <v>258</v>
      </c>
      <c r="B3620" s="5" t="s">
        <v>830</v>
      </c>
      <c r="C3620" s="5" t="s">
        <v>831</v>
      </c>
      <c r="D3620" s="6">
        <v>1.0</v>
      </c>
    </row>
    <row r="3621">
      <c r="A3621" s="5" t="s">
        <v>258</v>
      </c>
      <c r="B3621" s="5" t="s">
        <v>798</v>
      </c>
      <c r="C3621" s="5" t="s">
        <v>799</v>
      </c>
      <c r="D3621" s="6">
        <v>20.0</v>
      </c>
    </row>
    <row r="3622">
      <c r="A3622" s="5" t="s">
        <v>258</v>
      </c>
      <c r="B3622" s="5" t="s">
        <v>848</v>
      </c>
      <c r="C3622" s="5" t="s">
        <v>849</v>
      </c>
      <c r="D3622" s="6">
        <v>1.0</v>
      </c>
    </row>
    <row r="3623">
      <c r="A3623" s="5" t="s">
        <v>258</v>
      </c>
      <c r="B3623" s="5" t="s">
        <v>807</v>
      </c>
      <c r="C3623" s="5" t="s">
        <v>808</v>
      </c>
      <c r="D3623" s="6">
        <v>4.0</v>
      </c>
    </row>
    <row r="3624">
      <c r="A3624" s="5" t="s">
        <v>259</v>
      </c>
      <c r="B3624" s="5" t="s">
        <v>846</v>
      </c>
      <c r="C3624" s="5" t="s">
        <v>847</v>
      </c>
      <c r="D3624" s="6">
        <v>3.0</v>
      </c>
    </row>
    <row r="3625">
      <c r="A3625" s="5" t="s">
        <v>259</v>
      </c>
      <c r="B3625" s="5" t="s">
        <v>809</v>
      </c>
      <c r="C3625" s="5" t="s">
        <v>810</v>
      </c>
      <c r="D3625" s="6">
        <v>3.0</v>
      </c>
    </row>
    <row r="3626">
      <c r="A3626" s="5" t="s">
        <v>259</v>
      </c>
      <c r="B3626" s="5" t="s">
        <v>784</v>
      </c>
      <c r="C3626" s="5" t="s">
        <v>785</v>
      </c>
      <c r="D3626" s="6">
        <v>2.0</v>
      </c>
    </row>
    <row r="3627">
      <c r="A3627" s="5" t="s">
        <v>259</v>
      </c>
      <c r="B3627" s="5" t="s">
        <v>786</v>
      </c>
      <c r="C3627" s="5" t="s">
        <v>787</v>
      </c>
      <c r="D3627" s="6">
        <v>1.0</v>
      </c>
    </row>
    <row r="3628">
      <c r="A3628" s="5" t="s">
        <v>259</v>
      </c>
      <c r="B3628" s="5" t="s">
        <v>788</v>
      </c>
      <c r="C3628" s="5" t="s">
        <v>789</v>
      </c>
      <c r="D3628" s="6">
        <v>2.0</v>
      </c>
    </row>
    <row r="3629">
      <c r="A3629" s="5" t="s">
        <v>259</v>
      </c>
      <c r="B3629" s="5" t="s">
        <v>800</v>
      </c>
      <c r="C3629" s="5" t="s">
        <v>801</v>
      </c>
      <c r="D3629" s="6">
        <v>3.0</v>
      </c>
    </row>
    <row r="3630">
      <c r="A3630" s="5" t="s">
        <v>259</v>
      </c>
      <c r="B3630" s="5" t="s">
        <v>840</v>
      </c>
      <c r="C3630" s="5" t="s">
        <v>841</v>
      </c>
      <c r="D3630" s="6">
        <v>1.0</v>
      </c>
    </row>
    <row r="3631">
      <c r="A3631" s="5" t="s">
        <v>259</v>
      </c>
      <c r="B3631" s="5" t="s">
        <v>970</v>
      </c>
      <c r="C3631" s="5" t="s">
        <v>971</v>
      </c>
      <c r="D3631" s="6">
        <v>1.0</v>
      </c>
    </row>
    <row r="3632">
      <c r="A3632" s="5" t="s">
        <v>259</v>
      </c>
      <c r="B3632" s="5" t="s">
        <v>790</v>
      </c>
      <c r="C3632" s="5" t="s">
        <v>791</v>
      </c>
      <c r="D3632" s="6">
        <v>4.0</v>
      </c>
    </row>
    <row r="3633">
      <c r="A3633" s="5" t="s">
        <v>259</v>
      </c>
      <c r="B3633" s="5" t="s">
        <v>866</v>
      </c>
      <c r="C3633" s="5" t="s">
        <v>867</v>
      </c>
      <c r="D3633" s="6">
        <v>1.0</v>
      </c>
    </row>
    <row r="3634">
      <c r="A3634" s="5" t="s">
        <v>259</v>
      </c>
      <c r="B3634" s="5" t="s">
        <v>842</v>
      </c>
      <c r="C3634" s="5" t="s">
        <v>843</v>
      </c>
      <c r="D3634" s="6">
        <v>1.0</v>
      </c>
    </row>
    <row r="3635">
      <c r="A3635" s="5" t="s">
        <v>259</v>
      </c>
      <c r="B3635" s="5" t="s">
        <v>792</v>
      </c>
      <c r="C3635" s="5" t="s">
        <v>793</v>
      </c>
      <c r="D3635" s="6">
        <v>8.0</v>
      </c>
    </row>
    <row r="3636">
      <c r="A3636" s="5" t="s">
        <v>259</v>
      </c>
      <c r="B3636" s="5" t="s">
        <v>794</v>
      </c>
      <c r="C3636" s="5" t="s">
        <v>795</v>
      </c>
      <c r="D3636" s="6">
        <v>4.0</v>
      </c>
    </row>
    <row r="3637">
      <c r="A3637" s="5" t="s">
        <v>259</v>
      </c>
      <c r="B3637" s="5" t="s">
        <v>912</v>
      </c>
      <c r="C3637" s="5" t="s">
        <v>913</v>
      </c>
      <c r="D3637" s="6">
        <v>1.0</v>
      </c>
    </row>
    <row r="3638">
      <c r="A3638" s="5" t="s">
        <v>259</v>
      </c>
      <c r="B3638" s="5" t="s">
        <v>796</v>
      </c>
      <c r="C3638" s="5" t="s">
        <v>797</v>
      </c>
      <c r="D3638" s="6">
        <v>3.0</v>
      </c>
    </row>
    <row r="3639">
      <c r="A3639" s="5" t="s">
        <v>259</v>
      </c>
      <c r="B3639" s="5" t="s">
        <v>824</v>
      </c>
      <c r="C3639" s="5" t="s">
        <v>825</v>
      </c>
      <c r="D3639" s="6">
        <v>10.0</v>
      </c>
    </row>
    <row r="3640">
      <c r="A3640" s="5" t="s">
        <v>259</v>
      </c>
      <c r="B3640" s="5" t="s">
        <v>960</v>
      </c>
      <c r="C3640" s="5" t="s">
        <v>961</v>
      </c>
      <c r="D3640" s="6">
        <v>1.0</v>
      </c>
    </row>
    <row r="3641">
      <c r="A3641" s="5" t="s">
        <v>259</v>
      </c>
      <c r="B3641" s="5" t="s">
        <v>1044</v>
      </c>
      <c r="C3641" s="5" t="s">
        <v>1045</v>
      </c>
      <c r="D3641" s="6">
        <v>1.0</v>
      </c>
    </row>
    <row r="3642">
      <c r="A3642" s="5" t="s">
        <v>259</v>
      </c>
      <c r="B3642" s="5" t="s">
        <v>814</v>
      </c>
      <c r="C3642" s="5" t="s">
        <v>815</v>
      </c>
      <c r="D3642" s="6">
        <v>2.0</v>
      </c>
    </row>
    <row r="3643">
      <c r="A3643" s="5" t="s">
        <v>259</v>
      </c>
      <c r="B3643" s="5" t="s">
        <v>798</v>
      </c>
      <c r="C3643" s="5" t="s">
        <v>799</v>
      </c>
      <c r="D3643" s="6">
        <v>11.0</v>
      </c>
    </row>
    <row r="3644">
      <c r="A3644" s="5" t="s">
        <v>259</v>
      </c>
      <c r="B3644" s="5" t="s">
        <v>807</v>
      </c>
      <c r="C3644" s="5" t="s">
        <v>808</v>
      </c>
      <c r="D3644" s="6">
        <v>4.0</v>
      </c>
    </row>
    <row r="3645">
      <c r="A3645" s="5" t="s">
        <v>260</v>
      </c>
      <c r="B3645" s="5" t="s">
        <v>846</v>
      </c>
      <c r="C3645" s="5" t="s">
        <v>847</v>
      </c>
      <c r="D3645" s="6">
        <v>2.0</v>
      </c>
    </row>
    <row r="3646">
      <c r="A3646" s="5" t="s">
        <v>260</v>
      </c>
      <c r="B3646" s="5" t="s">
        <v>809</v>
      </c>
      <c r="C3646" s="5" t="s">
        <v>810</v>
      </c>
      <c r="D3646" s="6">
        <v>1.0</v>
      </c>
    </row>
    <row r="3647">
      <c r="A3647" s="5" t="s">
        <v>260</v>
      </c>
      <c r="B3647" s="5" t="s">
        <v>784</v>
      </c>
      <c r="C3647" s="5" t="s">
        <v>785</v>
      </c>
      <c r="D3647" s="6">
        <v>2.0</v>
      </c>
    </row>
    <row r="3648">
      <c r="A3648" s="5" t="s">
        <v>260</v>
      </c>
      <c r="B3648" s="5" t="s">
        <v>786</v>
      </c>
      <c r="C3648" s="5" t="s">
        <v>787</v>
      </c>
      <c r="D3648" s="6">
        <v>1.0</v>
      </c>
    </row>
    <row r="3649">
      <c r="A3649" s="5" t="s">
        <v>260</v>
      </c>
      <c r="B3649" s="5" t="s">
        <v>788</v>
      </c>
      <c r="C3649" s="5" t="s">
        <v>789</v>
      </c>
      <c r="D3649" s="6">
        <v>3.0</v>
      </c>
    </row>
    <row r="3650">
      <c r="A3650" s="5" t="s">
        <v>260</v>
      </c>
      <c r="B3650" s="5" t="s">
        <v>811</v>
      </c>
      <c r="C3650" s="5" t="s">
        <v>812</v>
      </c>
      <c r="D3650" s="6">
        <v>2.0</v>
      </c>
    </row>
    <row r="3651">
      <c r="A3651" s="5" t="s">
        <v>260</v>
      </c>
      <c r="B3651" s="5" t="s">
        <v>813</v>
      </c>
      <c r="C3651" s="5" t="s">
        <v>812</v>
      </c>
      <c r="D3651" s="6">
        <v>1.0</v>
      </c>
    </row>
    <row r="3652">
      <c r="A3652" s="5" t="s">
        <v>260</v>
      </c>
      <c r="B3652" s="5" t="s">
        <v>800</v>
      </c>
      <c r="C3652" s="5" t="s">
        <v>801</v>
      </c>
      <c r="D3652" s="6">
        <v>1.0</v>
      </c>
    </row>
    <row r="3653">
      <c r="A3653" s="5" t="s">
        <v>260</v>
      </c>
      <c r="B3653" s="5" t="s">
        <v>790</v>
      </c>
      <c r="C3653" s="5" t="s">
        <v>791</v>
      </c>
      <c r="D3653" s="6">
        <v>4.0</v>
      </c>
    </row>
    <row r="3654">
      <c r="A3654" s="5" t="s">
        <v>260</v>
      </c>
      <c r="B3654" s="5" t="s">
        <v>792</v>
      </c>
      <c r="C3654" s="5" t="s">
        <v>793</v>
      </c>
      <c r="D3654" s="6">
        <v>5.0</v>
      </c>
    </row>
    <row r="3655">
      <c r="A3655" s="5" t="s">
        <v>260</v>
      </c>
      <c r="B3655" s="5" t="s">
        <v>794</v>
      </c>
      <c r="C3655" s="5" t="s">
        <v>795</v>
      </c>
      <c r="D3655" s="6">
        <v>1.0</v>
      </c>
    </row>
    <row r="3656">
      <c r="A3656" s="5" t="s">
        <v>260</v>
      </c>
      <c r="B3656" s="5" t="s">
        <v>1018</v>
      </c>
      <c r="C3656" s="5" t="s">
        <v>1019</v>
      </c>
      <c r="D3656" s="6">
        <v>1.0</v>
      </c>
    </row>
    <row r="3657">
      <c r="A3657" s="5" t="s">
        <v>260</v>
      </c>
      <c r="B3657" s="5" t="s">
        <v>796</v>
      </c>
      <c r="C3657" s="5" t="s">
        <v>797</v>
      </c>
      <c r="D3657" s="6">
        <v>7.0</v>
      </c>
    </row>
    <row r="3658">
      <c r="A3658" s="5" t="s">
        <v>260</v>
      </c>
      <c r="B3658" s="5" t="s">
        <v>824</v>
      </c>
      <c r="C3658" s="5" t="s">
        <v>825</v>
      </c>
      <c r="D3658" s="6">
        <v>1.0</v>
      </c>
    </row>
    <row r="3659">
      <c r="A3659" s="5" t="s">
        <v>260</v>
      </c>
      <c r="B3659" s="5" t="s">
        <v>844</v>
      </c>
      <c r="C3659" s="5" t="s">
        <v>845</v>
      </c>
      <c r="D3659" s="6">
        <v>1.0</v>
      </c>
    </row>
    <row r="3660">
      <c r="A3660" s="5" t="s">
        <v>260</v>
      </c>
      <c r="B3660" s="5" t="s">
        <v>802</v>
      </c>
      <c r="C3660" s="5" t="s">
        <v>803</v>
      </c>
      <c r="D3660" s="6">
        <v>1.0</v>
      </c>
    </row>
    <row r="3661">
      <c r="A3661" s="5" t="s">
        <v>260</v>
      </c>
      <c r="B3661" s="5" t="s">
        <v>798</v>
      </c>
      <c r="C3661" s="5" t="s">
        <v>799</v>
      </c>
      <c r="D3661" s="6">
        <v>9.0</v>
      </c>
    </row>
    <row r="3662">
      <c r="A3662" s="5" t="s">
        <v>260</v>
      </c>
      <c r="B3662" s="5" t="s">
        <v>880</v>
      </c>
      <c r="C3662" s="5" t="s">
        <v>881</v>
      </c>
      <c r="D3662" s="6">
        <v>3.0</v>
      </c>
    </row>
    <row r="3663">
      <c r="A3663" s="5" t="s">
        <v>260</v>
      </c>
      <c r="B3663" s="5" t="s">
        <v>822</v>
      </c>
      <c r="C3663" s="5" t="s">
        <v>823</v>
      </c>
      <c r="D3663" s="6">
        <v>1.0</v>
      </c>
    </row>
    <row r="3664">
      <c r="A3664" s="5" t="s">
        <v>260</v>
      </c>
      <c r="B3664" s="5" t="s">
        <v>848</v>
      </c>
      <c r="C3664" s="5" t="s">
        <v>849</v>
      </c>
      <c r="D3664" s="6">
        <v>2.0</v>
      </c>
    </row>
    <row r="3665">
      <c r="A3665" s="5" t="s">
        <v>260</v>
      </c>
      <c r="B3665" s="5" t="s">
        <v>807</v>
      </c>
      <c r="C3665" s="5" t="s">
        <v>808</v>
      </c>
      <c r="D3665" s="6">
        <v>1.0</v>
      </c>
    </row>
    <row r="3666">
      <c r="A3666" s="5" t="s">
        <v>261</v>
      </c>
      <c r="B3666" s="5" t="s">
        <v>846</v>
      </c>
      <c r="C3666" s="5" t="s">
        <v>847</v>
      </c>
      <c r="D3666" s="6">
        <v>6.0</v>
      </c>
    </row>
    <row r="3667">
      <c r="A3667" s="5" t="s">
        <v>261</v>
      </c>
      <c r="B3667" s="5" t="s">
        <v>784</v>
      </c>
      <c r="C3667" s="5" t="s">
        <v>785</v>
      </c>
      <c r="D3667" s="6">
        <v>3.0</v>
      </c>
    </row>
    <row r="3668">
      <c r="A3668" s="5" t="s">
        <v>261</v>
      </c>
      <c r="B3668" s="5" t="s">
        <v>788</v>
      </c>
      <c r="C3668" s="5" t="s">
        <v>789</v>
      </c>
      <c r="D3668" s="6">
        <v>1.0</v>
      </c>
    </row>
    <row r="3669">
      <c r="A3669" s="5" t="s">
        <v>261</v>
      </c>
      <c r="B3669" s="5" t="s">
        <v>882</v>
      </c>
      <c r="C3669" s="5" t="s">
        <v>883</v>
      </c>
      <c r="D3669" s="6">
        <v>1.0</v>
      </c>
    </row>
    <row r="3670">
      <c r="A3670" s="5" t="s">
        <v>261</v>
      </c>
      <c r="B3670" s="5" t="s">
        <v>813</v>
      </c>
      <c r="C3670" s="5" t="s">
        <v>812</v>
      </c>
      <c r="D3670" s="6">
        <v>1.0</v>
      </c>
    </row>
    <row r="3671">
      <c r="A3671" s="5" t="s">
        <v>261</v>
      </c>
      <c r="B3671" s="5" t="s">
        <v>800</v>
      </c>
      <c r="C3671" s="5" t="s">
        <v>801</v>
      </c>
      <c r="D3671" s="6">
        <v>3.0</v>
      </c>
    </row>
    <row r="3672">
      <c r="A3672" s="5" t="s">
        <v>261</v>
      </c>
      <c r="B3672" s="5" t="s">
        <v>790</v>
      </c>
      <c r="C3672" s="5" t="s">
        <v>791</v>
      </c>
      <c r="D3672" s="6">
        <v>10.0</v>
      </c>
    </row>
    <row r="3673">
      <c r="A3673" s="5" t="s">
        <v>261</v>
      </c>
      <c r="B3673" s="5" t="s">
        <v>792</v>
      </c>
      <c r="C3673" s="5" t="s">
        <v>793</v>
      </c>
      <c r="D3673" s="6">
        <v>13.0</v>
      </c>
    </row>
    <row r="3674">
      <c r="A3674" s="5" t="s">
        <v>261</v>
      </c>
      <c r="B3674" s="5" t="s">
        <v>794</v>
      </c>
      <c r="C3674" s="5" t="s">
        <v>795</v>
      </c>
      <c r="D3674" s="6">
        <v>17.0</v>
      </c>
    </row>
    <row r="3675">
      <c r="A3675" s="5" t="s">
        <v>261</v>
      </c>
      <c r="B3675" s="5" t="s">
        <v>832</v>
      </c>
      <c r="C3675" s="5" t="s">
        <v>833</v>
      </c>
      <c r="D3675" s="6">
        <v>1.0</v>
      </c>
    </row>
    <row r="3676">
      <c r="A3676" s="5" t="s">
        <v>261</v>
      </c>
      <c r="B3676" s="5" t="s">
        <v>796</v>
      </c>
      <c r="C3676" s="5" t="s">
        <v>797</v>
      </c>
      <c r="D3676" s="6">
        <v>2.0</v>
      </c>
    </row>
    <row r="3677">
      <c r="A3677" s="5" t="s">
        <v>261</v>
      </c>
      <c r="B3677" s="5" t="s">
        <v>856</v>
      </c>
      <c r="C3677" s="5" t="s">
        <v>857</v>
      </c>
      <c r="D3677" s="6">
        <v>1.0</v>
      </c>
    </row>
    <row r="3678">
      <c r="A3678" s="5" t="s">
        <v>261</v>
      </c>
      <c r="B3678" s="5" t="s">
        <v>824</v>
      </c>
      <c r="C3678" s="5" t="s">
        <v>825</v>
      </c>
      <c r="D3678" s="6">
        <v>3.0</v>
      </c>
    </row>
    <row r="3679">
      <c r="A3679" s="5" t="s">
        <v>261</v>
      </c>
      <c r="B3679" s="5" t="s">
        <v>952</v>
      </c>
      <c r="C3679" s="5" t="s">
        <v>953</v>
      </c>
      <c r="D3679" s="6">
        <v>1.0</v>
      </c>
    </row>
    <row r="3680">
      <c r="A3680" s="5" t="s">
        <v>261</v>
      </c>
      <c r="B3680" s="5" t="s">
        <v>802</v>
      </c>
      <c r="C3680" s="5" t="s">
        <v>803</v>
      </c>
      <c r="D3680" s="6">
        <v>3.0</v>
      </c>
    </row>
    <row r="3681">
      <c r="A3681" s="5" t="s">
        <v>261</v>
      </c>
      <c r="B3681" s="5" t="s">
        <v>798</v>
      </c>
      <c r="C3681" s="5" t="s">
        <v>799</v>
      </c>
      <c r="D3681" s="6">
        <v>11.0</v>
      </c>
    </row>
    <row r="3682">
      <c r="A3682" s="5" t="s">
        <v>261</v>
      </c>
      <c r="B3682" s="5" t="s">
        <v>880</v>
      </c>
      <c r="C3682" s="5" t="s">
        <v>881</v>
      </c>
      <c r="D3682" s="6">
        <v>1.0</v>
      </c>
    </row>
    <row r="3683">
      <c r="A3683" s="5" t="s">
        <v>261</v>
      </c>
      <c r="B3683" s="5" t="s">
        <v>848</v>
      </c>
      <c r="C3683" s="5" t="s">
        <v>849</v>
      </c>
      <c r="D3683" s="6">
        <v>1.0</v>
      </c>
    </row>
    <row r="3684">
      <c r="A3684" s="5" t="s">
        <v>261</v>
      </c>
      <c r="B3684" s="5" t="s">
        <v>890</v>
      </c>
      <c r="C3684" s="5" t="s">
        <v>891</v>
      </c>
      <c r="D3684" s="6">
        <v>1.0</v>
      </c>
    </row>
    <row r="3685">
      <c r="A3685" s="5" t="s">
        <v>262</v>
      </c>
      <c r="B3685" s="5" t="s">
        <v>846</v>
      </c>
      <c r="C3685" s="5" t="s">
        <v>847</v>
      </c>
      <c r="D3685" s="6">
        <v>1.0</v>
      </c>
    </row>
    <row r="3686">
      <c r="A3686" s="5" t="s">
        <v>262</v>
      </c>
      <c r="B3686" s="5" t="s">
        <v>784</v>
      </c>
      <c r="C3686" s="5" t="s">
        <v>785</v>
      </c>
      <c r="D3686" s="6">
        <v>13.0</v>
      </c>
    </row>
    <row r="3687">
      <c r="A3687" s="5" t="s">
        <v>262</v>
      </c>
      <c r="B3687" s="5" t="s">
        <v>786</v>
      </c>
      <c r="C3687" s="5" t="s">
        <v>787</v>
      </c>
      <c r="D3687" s="6">
        <v>1.0</v>
      </c>
    </row>
    <row r="3688">
      <c r="A3688" s="5" t="s">
        <v>262</v>
      </c>
      <c r="B3688" s="5" t="s">
        <v>788</v>
      </c>
      <c r="C3688" s="5" t="s">
        <v>789</v>
      </c>
      <c r="D3688" s="6">
        <v>6.0</v>
      </c>
    </row>
    <row r="3689">
      <c r="A3689" s="5" t="s">
        <v>262</v>
      </c>
      <c r="B3689" s="5" t="s">
        <v>813</v>
      </c>
      <c r="C3689" s="5" t="s">
        <v>812</v>
      </c>
      <c r="D3689" s="6">
        <v>4.0</v>
      </c>
    </row>
    <row r="3690">
      <c r="A3690" s="5" t="s">
        <v>262</v>
      </c>
      <c r="B3690" s="5" t="s">
        <v>800</v>
      </c>
      <c r="C3690" s="5" t="s">
        <v>801</v>
      </c>
      <c r="D3690" s="6">
        <v>10.0</v>
      </c>
    </row>
    <row r="3691">
      <c r="A3691" s="5" t="s">
        <v>262</v>
      </c>
      <c r="B3691" s="5" t="s">
        <v>790</v>
      </c>
      <c r="C3691" s="5" t="s">
        <v>791</v>
      </c>
      <c r="D3691" s="6">
        <v>3.0</v>
      </c>
    </row>
    <row r="3692">
      <c r="A3692" s="5" t="s">
        <v>262</v>
      </c>
      <c r="B3692" s="5" t="s">
        <v>842</v>
      </c>
      <c r="C3692" s="5" t="s">
        <v>843</v>
      </c>
      <c r="D3692" s="6">
        <v>1.0</v>
      </c>
    </row>
    <row r="3693">
      <c r="A3693" s="5" t="s">
        <v>262</v>
      </c>
      <c r="B3693" s="5" t="s">
        <v>792</v>
      </c>
      <c r="C3693" s="5" t="s">
        <v>793</v>
      </c>
      <c r="D3693" s="6">
        <v>13.0</v>
      </c>
    </row>
    <row r="3694">
      <c r="A3694" s="5" t="s">
        <v>262</v>
      </c>
      <c r="B3694" s="5" t="s">
        <v>794</v>
      </c>
      <c r="C3694" s="5" t="s">
        <v>795</v>
      </c>
      <c r="D3694" s="6">
        <v>11.0</v>
      </c>
    </row>
    <row r="3695">
      <c r="A3695" s="5" t="s">
        <v>262</v>
      </c>
      <c r="B3695" s="5" t="s">
        <v>832</v>
      </c>
      <c r="C3695" s="5" t="s">
        <v>833</v>
      </c>
      <c r="D3695" s="6">
        <v>1.0</v>
      </c>
    </row>
    <row r="3696">
      <c r="A3696" s="5" t="s">
        <v>262</v>
      </c>
      <c r="B3696" s="5" t="s">
        <v>796</v>
      </c>
      <c r="C3696" s="5" t="s">
        <v>797</v>
      </c>
      <c r="D3696" s="6">
        <v>1.0</v>
      </c>
    </row>
    <row r="3697">
      <c r="A3697" s="5" t="s">
        <v>262</v>
      </c>
      <c r="B3697" s="5" t="s">
        <v>824</v>
      </c>
      <c r="C3697" s="5" t="s">
        <v>825</v>
      </c>
      <c r="D3697" s="6">
        <v>4.0</v>
      </c>
    </row>
    <row r="3698">
      <c r="A3698" s="5" t="s">
        <v>262</v>
      </c>
      <c r="B3698" s="5" t="s">
        <v>802</v>
      </c>
      <c r="C3698" s="5" t="s">
        <v>803</v>
      </c>
      <c r="D3698" s="6">
        <v>1.0</v>
      </c>
    </row>
    <row r="3699">
      <c r="A3699" s="5" t="s">
        <v>262</v>
      </c>
      <c r="B3699" s="5" t="s">
        <v>798</v>
      </c>
      <c r="C3699" s="5" t="s">
        <v>799</v>
      </c>
      <c r="D3699" s="6">
        <v>2.0</v>
      </c>
    </row>
    <row r="3700">
      <c r="A3700" s="5" t="s">
        <v>262</v>
      </c>
      <c r="B3700" s="5" t="s">
        <v>1046</v>
      </c>
      <c r="C3700" s="5" t="s">
        <v>1047</v>
      </c>
      <c r="D3700" s="6">
        <v>1.0</v>
      </c>
    </row>
    <row r="3701">
      <c r="A3701" s="5" t="s">
        <v>262</v>
      </c>
      <c r="B3701" s="5" t="s">
        <v>848</v>
      </c>
      <c r="C3701" s="5" t="s">
        <v>849</v>
      </c>
      <c r="D3701" s="6">
        <v>1.0</v>
      </c>
    </row>
    <row r="3702">
      <c r="A3702" s="5" t="s">
        <v>262</v>
      </c>
      <c r="B3702" s="5" t="s">
        <v>807</v>
      </c>
      <c r="C3702" s="5" t="s">
        <v>808</v>
      </c>
      <c r="D3702" s="6">
        <v>6.0</v>
      </c>
    </row>
    <row r="3703">
      <c r="A3703" s="5" t="s">
        <v>263</v>
      </c>
      <c r="B3703" s="5" t="s">
        <v>782</v>
      </c>
      <c r="C3703" s="5" t="s">
        <v>783</v>
      </c>
      <c r="D3703" s="6">
        <v>1.0</v>
      </c>
    </row>
    <row r="3704">
      <c r="A3704" s="5" t="s">
        <v>263</v>
      </c>
      <c r="B3704" s="5" t="s">
        <v>809</v>
      </c>
      <c r="C3704" s="5" t="s">
        <v>810</v>
      </c>
      <c r="D3704" s="6">
        <v>10.0</v>
      </c>
    </row>
    <row r="3705">
      <c r="A3705" s="5" t="s">
        <v>263</v>
      </c>
      <c r="B3705" s="5" t="s">
        <v>784</v>
      </c>
      <c r="C3705" s="5" t="s">
        <v>785</v>
      </c>
      <c r="D3705" s="6">
        <v>7.0</v>
      </c>
    </row>
    <row r="3706">
      <c r="A3706" s="5" t="s">
        <v>263</v>
      </c>
      <c r="B3706" s="5" t="s">
        <v>786</v>
      </c>
      <c r="C3706" s="5" t="s">
        <v>787</v>
      </c>
      <c r="D3706" s="6">
        <v>2.0</v>
      </c>
    </row>
    <row r="3707">
      <c r="A3707" s="5" t="s">
        <v>263</v>
      </c>
      <c r="B3707" s="5" t="s">
        <v>788</v>
      </c>
      <c r="C3707" s="5" t="s">
        <v>789</v>
      </c>
      <c r="D3707" s="6">
        <v>2.0</v>
      </c>
    </row>
    <row r="3708">
      <c r="A3708" s="5" t="s">
        <v>263</v>
      </c>
      <c r="B3708" s="5" t="s">
        <v>800</v>
      </c>
      <c r="C3708" s="5" t="s">
        <v>801</v>
      </c>
      <c r="D3708" s="6">
        <v>7.0</v>
      </c>
    </row>
    <row r="3709">
      <c r="A3709" s="5" t="s">
        <v>263</v>
      </c>
      <c r="B3709" s="5" t="s">
        <v>790</v>
      </c>
      <c r="C3709" s="5" t="s">
        <v>791</v>
      </c>
      <c r="D3709" s="6">
        <v>3.0</v>
      </c>
    </row>
    <row r="3710">
      <c r="A3710" s="5" t="s">
        <v>263</v>
      </c>
      <c r="B3710" s="5" t="s">
        <v>792</v>
      </c>
      <c r="C3710" s="5" t="s">
        <v>793</v>
      </c>
      <c r="D3710" s="6">
        <v>3.0</v>
      </c>
    </row>
    <row r="3711">
      <c r="A3711" s="5" t="s">
        <v>263</v>
      </c>
      <c r="B3711" s="5" t="s">
        <v>794</v>
      </c>
      <c r="C3711" s="5" t="s">
        <v>795</v>
      </c>
      <c r="D3711" s="6">
        <v>8.0</v>
      </c>
    </row>
    <row r="3712">
      <c r="A3712" s="5" t="s">
        <v>263</v>
      </c>
      <c r="B3712" s="5" t="s">
        <v>824</v>
      </c>
      <c r="C3712" s="5" t="s">
        <v>825</v>
      </c>
      <c r="D3712" s="6">
        <v>5.0</v>
      </c>
    </row>
    <row r="3713">
      <c r="A3713" s="5" t="s">
        <v>263</v>
      </c>
      <c r="B3713" s="5" t="s">
        <v>802</v>
      </c>
      <c r="C3713" s="5" t="s">
        <v>803</v>
      </c>
      <c r="D3713" s="6">
        <v>4.0</v>
      </c>
    </row>
    <row r="3714">
      <c r="A3714" s="5" t="s">
        <v>263</v>
      </c>
      <c r="B3714" s="5" t="s">
        <v>820</v>
      </c>
      <c r="C3714" s="5" t="s">
        <v>821</v>
      </c>
      <c r="D3714" s="6">
        <v>1.0</v>
      </c>
    </row>
    <row r="3715">
      <c r="A3715" s="5" t="s">
        <v>263</v>
      </c>
      <c r="B3715" s="5" t="s">
        <v>830</v>
      </c>
      <c r="C3715" s="5" t="s">
        <v>831</v>
      </c>
      <c r="D3715" s="6">
        <v>2.0</v>
      </c>
    </row>
    <row r="3716">
      <c r="A3716" s="5" t="s">
        <v>263</v>
      </c>
      <c r="B3716" s="5" t="s">
        <v>798</v>
      </c>
      <c r="C3716" s="5" t="s">
        <v>799</v>
      </c>
      <c r="D3716" s="6">
        <v>12.0</v>
      </c>
    </row>
    <row r="3717">
      <c r="A3717" s="5" t="s">
        <v>263</v>
      </c>
      <c r="B3717" s="5" t="s">
        <v>822</v>
      </c>
      <c r="C3717" s="5" t="s">
        <v>823</v>
      </c>
      <c r="D3717" s="6">
        <v>1.0</v>
      </c>
    </row>
    <row r="3718">
      <c r="A3718" s="5" t="s">
        <v>263</v>
      </c>
      <c r="B3718" s="5" t="s">
        <v>848</v>
      </c>
      <c r="C3718" s="5" t="s">
        <v>849</v>
      </c>
      <c r="D3718" s="6">
        <v>7.0</v>
      </c>
    </row>
    <row r="3719">
      <c r="A3719" s="5" t="s">
        <v>263</v>
      </c>
      <c r="B3719" s="5" t="s">
        <v>807</v>
      </c>
      <c r="C3719" s="5" t="s">
        <v>808</v>
      </c>
      <c r="D3719" s="6">
        <v>2.0</v>
      </c>
    </row>
    <row r="3720">
      <c r="A3720" s="5" t="s">
        <v>39</v>
      </c>
      <c r="B3720" s="5" t="s">
        <v>846</v>
      </c>
      <c r="C3720" s="5" t="s">
        <v>847</v>
      </c>
      <c r="D3720" s="6">
        <v>1.0</v>
      </c>
    </row>
    <row r="3721">
      <c r="A3721" s="5" t="s">
        <v>39</v>
      </c>
      <c r="B3721" s="5" t="s">
        <v>809</v>
      </c>
      <c r="C3721" s="5" t="s">
        <v>810</v>
      </c>
      <c r="D3721" s="6">
        <v>2.0</v>
      </c>
    </row>
    <row r="3722">
      <c r="A3722" s="5" t="s">
        <v>39</v>
      </c>
      <c r="B3722" s="5" t="s">
        <v>784</v>
      </c>
      <c r="C3722" s="5" t="s">
        <v>785</v>
      </c>
      <c r="D3722" s="6">
        <v>4.0</v>
      </c>
    </row>
    <row r="3723">
      <c r="A3723" s="5" t="s">
        <v>39</v>
      </c>
      <c r="B3723" s="5" t="s">
        <v>786</v>
      </c>
      <c r="C3723" s="5" t="s">
        <v>787</v>
      </c>
      <c r="D3723" s="6">
        <v>2.0</v>
      </c>
    </row>
    <row r="3724">
      <c r="A3724" s="5" t="s">
        <v>39</v>
      </c>
      <c r="B3724" s="5" t="s">
        <v>898</v>
      </c>
      <c r="C3724" s="5" t="s">
        <v>899</v>
      </c>
      <c r="D3724" s="6">
        <v>1.0</v>
      </c>
    </row>
    <row r="3725">
      <c r="A3725" s="5" t="s">
        <v>39</v>
      </c>
      <c r="B3725" s="5" t="s">
        <v>788</v>
      </c>
      <c r="C3725" s="5" t="s">
        <v>789</v>
      </c>
      <c r="D3725" s="6">
        <v>8.0</v>
      </c>
    </row>
    <row r="3726">
      <c r="A3726" s="5" t="s">
        <v>39</v>
      </c>
      <c r="B3726" s="5" t="s">
        <v>813</v>
      </c>
      <c r="C3726" s="5" t="s">
        <v>812</v>
      </c>
      <c r="D3726" s="6">
        <v>2.0</v>
      </c>
    </row>
    <row r="3727">
      <c r="A3727" s="5" t="s">
        <v>39</v>
      </c>
      <c r="B3727" s="5" t="s">
        <v>800</v>
      </c>
      <c r="C3727" s="5" t="s">
        <v>801</v>
      </c>
      <c r="D3727" s="6">
        <v>8.0</v>
      </c>
    </row>
    <row r="3728">
      <c r="A3728" s="5" t="s">
        <v>39</v>
      </c>
      <c r="B3728" s="5" t="s">
        <v>840</v>
      </c>
      <c r="C3728" s="5" t="s">
        <v>841</v>
      </c>
      <c r="D3728" s="6">
        <v>2.0</v>
      </c>
    </row>
    <row r="3729">
      <c r="A3729" s="5" t="s">
        <v>39</v>
      </c>
      <c r="B3729" s="5" t="s">
        <v>790</v>
      </c>
      <c r="C3729" s="5" t="s">
        <v>791</v>
      </c>
      <c r="D3729" s="6">
        <v>2.0</v>
      </c>
    </row>
    <row r="3730">
      <c r="A3730" s="5" t="s">
        <v>39</v>
      </c>
      <c r="B3730" s="5" t="s">
        <v>792</v>
      </c>
      <c r="C3730" s="5" t="s">
        <v>793</v>
      </c>
      <c r="D3730" s="6">
        <v>21.0</v>
      </c>
    </row>
    <row r="3731">
      <c r="A3731" s="5" t="s">
        <v>39</v>
      </c>
      <c r="B3731" s="5" t="s">
        <v>794</v>
      </c>
      <c r="C3731" s="5" t="s">
        <v>795</v>
      </c>
      <c r="D3731" s="6">
        <v>2.0</v>
      </c>
    </row>
    <row r="3732">
      <c r="A3732" s="5" t="s">
        <v>39</v>
      </c>
      <c r="B3732" s="5" t="s">
        <v>1000</v>
      </c>
      <c r="C3732" s="5" t="s">
        <v>1001</v>
      </c>
      <c r="D3732" s="6">
        <v>1.0</v>
      </c>
    </row>
    <row r="3733">
      <c r="A3733" s="5" t="s">
        <v>39</v>
      </c>
      <c r="B3733" s="5" t="s">
        <v>824</v>
      </c>
      <c r="C3733" s="5" t="s">
        <v>825</v>
      </c>
      <c r="D3733" s="6">
        <v>5.0</v>
      </c>
    </row>
    <row r="3734">
      <c r="A3734" s="5" t="s">
        <v>39</v>
      </c>
      <c r="B3734" s="5" t="s">
        <v>960</v>
      </c>
      <c r="C3734" s="5" t="s">
        <v>961</v>
      </c>
      <c r="D3734" s="6">
        <v>1.0</v>
      </c>
    </row>
    <row r="3735">
      <c r="A3735" s="5" t="s">
        <v>39</v>
      </c>
      <c r="B3735" s="5" t="s">
        <v>802</v>
      </c>
      <c r="C3735" s="5" t="s">
        <v>803</v>
      </c>
      <c r="D3735" s="6">
        <v>3.0</v>
      </c>
    </row>
    <row r="3736">
      <c r="A3736" s="5" t="s">
        <v>39</v>
      </c>
      <c r="B3736" s="5" t="s">
        <v>814</v>
      </c>
      <c r="C3736" s="5" t="s">
        <v>815</v>
      </c>
      <c r="D3736" s="6">
        <v>4.0</v>
      </c>
    </row>
    <row r="3737">
      <c r="A3737" s="5" t="s">
        <v>39</v>
      </c>
      <c r="B3737" s="5" t="s">
        <v>830</v>
      </c>
      <c r="C3737" s="5" t="s">
        <v>831</v>
      </c>
      <c r="D3737" s="6">
        <v>2.0</v>
      </c>
    </row>
    <row r="3738">
      <c r="A3738" s="5" t="s">
        <v>39</v>
      </c>
      <c r="B3738" s="5" t="s">
        <v>798</v>
      </c>
      <c r="C3738" s="5" t="s">
        <v>799</v>
      </c>
      <c r="D3738" s="6">
        <v>11.0</v>
      </c>
    </row>
    <row r="3739">
      <c r="A3739" s="5" t="s">
        <v>39</v>
      </c>
      <c r="B3739" s="5" t="s">
        <v>822</v>
      </c>
      <c r="C3739" s="5" t="s">
        <v>823</v>
      </c>
      <c r="D3739" s="6">
        <v>1.0</v>
      </c>
    </row>
    <row r="3740">
      <c r="A3740" s="5" t="s">
        <v>39</v>
      </c>
      <c r="B3740" s="5" t="s">
        <v>848</v>
      </c>
      <c r="C3740" s="5" t="s">
        <v>849</v>
      </c>
      <c r="D3740" s="6">
        <v>1.0</v>
      </c>
    </row>
    <row r="3741">
      <c r="A3741" s="5" t="s">
        <v>39</v>
      </c>
      <c r="B3741" s="5" t="s">
        <v>807</v>
      </c>
      <c r="C3741" s="5" t="s">
        <v>808</v>
      </c>
      <c r="D3741" s="6">
        <v>6.0</v>
      </c>
    </row>
    <row r="3742">
      <c r="A3742" s="5" t="s">
        <v>39</v>
      </c>
      <c r="B3742" s="5" t="s">
        <v>836</v>
      </c>
      <c r="C3742" s="5" t="s">
        <v>837</v>
      </c>
      <c r="D3742" s="6">
        <v>1.0</v>
      </c>
    </row>
    <row r="3743">
      <c r="A3743" s="5" t="s">
        <v>264</v>
      </c>
      <c r="B3743" s="5" t="s">
        <v>846</v>
      </c>
      <c r="C3743" s="5" t="s">
        <v>847</v>
      </c>
      <c r="D3743" s="6">
        <v>5.0</v>
      </c>
    </row>
    <row r="3744">
      <c r="A3744" s="5" t="s">
        <v>264</v>
      </c>
      <c r="B3744" s="5" t="s">
        <v>809</v>
      </c>
      <c r="C3744" s="5" t="s">
        <v>810</v>
      </c>
      <c r="D3744" s="6">
        <v>1.0</v>
      </c>
    </row>
    <row r="3745">
      <c r="A3745" s="5" t="s">
        <v>264</v>
      </c>
      <c r="B3745" s="5" t="s">
        <v>784</v>
      </c>
      <c r="C3745" s="5" t="s">
        <v>785</v>
      </c>
      <c r="D3745" s="6">
        <v>4.0</v>
      </c>
    </row>
    <row r="3746">
      <c r="A3746" s="5" t="s">
        <v>264</v>
      </c>
      <c r="B3746" s="5" t="s">
        <v>786</v>
      </c>
      <c r="C3746" s="5" t="s">
        <v>787</v>
      </c>
      <c r="D3746" s="6">
        <v>2.0</v>
      </c>
    </row>
    <row r="3747">
      <c r="A3747" s="5" t="s">
        <v>264</v>
      </c>
      <c r="B3747" s="5" t="s">
        <v>788</v>
      </c>
      <c r="C3747" s="5" t="s">
        <v>789</v>
      </c>
      <c r="D3747" s="6">
        <v>2.0</v>
      </c>
    </row>
    <row r="3748">
      <c r="A3748" s="5" t="s">
        <v>264</v>
      </c>
      <c r="B3748" s="5" t="s">
        <v>813</v>
      </c>
      <c r="C3748" s="5" t="s">
        <v>812</v>
      </c>
      <c r="D3748" s="6">
        <v>1.0</v>
      </c>
    </row>
    <row r="3749">
      <c r="A3749" s="5" t="s">
        <v>264</v>
      </c>
      <c r="B3749" s="5" t="s">
        <v>800</v>
      </c>
      <c r="C3749" s="5" t="s">
        <v>801</v>
      </c>
      <c r="D3749" s="6">
        <v>7.0</v>
      </c>
    </row>
    <row r="3750">
      <c r="A3750" s="5" t="s">
        <v>264</v>
      </c>
      <c r="B3750" s="5" t="s">
        <v>790</v>
      </c>
      <c r="C3750" s="5" t="s">
        <v>791</v>
      </c>
      <c r="D3750" s="6">
        <v>1.0</v>
      </c>
    </row>
    <row r="3751">
      <c r="A3751" s="5" t="s">
        <v>264</v>
      </c>
      <c r="B3751" s="5" t="s">
        <v>842</v>
      </c>
      <c r="C3751" s="5" t="s">
        <v>843</v>
      </c>
      <c r="D3751" s="6">
        <v>2.0</v>
      </c>
    </row>
    <row r="3752">
      <c r="A3752" s="5" t="s">
        <v>264</v>
      </c>
      <c r="B3752" s="5" t="s">
        <v>792</v>
      </c>
      <c r="C3752" s="5" t="s">
        <v>793</v>
      </c>
      <c r="D3752" s="6">
        <v>13.0</v>
      </c>
    </row>
    <row r="3753">
      <c r="A3753" s="5" t="s">
        <v>264</v>
      </c>
      <c r="B3753" s="5" t="s">
        <v>794</v>
      </c>
      <c r="C3753" s="5" t="s">
        <v>795</v>
      </c>
      <c r="D3753" s="6">
        <v>19.0</v>
      </c>
    </row>
    <row r="3754">
      <c r="A3754" s="5" t="s">
        <v>264</v>
      </c>
      <c r="B3754" s="5" t="s">
        <v>864</v>
      </c>
      <c r="C3754" s="5" t="s">
        <v>865</v>
      </c>
      <c r="D3754" s="6">
        <v>1.0</v>
      </c>
    </row>
    <row r="3755">
      <c r="A3755" s="5" t="s">
        <v>264</v>
      </c>
      <c r="B3755" s="5" t="s">
        <v>832</v>
      </c>
      <c r="C3755" s="5" t="s">
        <v>833</v>
      </c>
      <c r="D3755" s="6">
        <v>1.0</v>
      </c>
    </row>
    <row r="3756">
      <c r="A3756" s="5" t="s">
        <v>264</v>
      </c>
      <c r="B3756" s="5" t="s">
        <v>796</v>
      </c>
      <c r="C3756" s="5" t="s">
        <v>797</v>
      </c>
      <c r="D3756" s="6">
        <v>2.0</v>
      </c>
    </row>
    <row r="3757">
      <c r="A3757" s="5" t="s">
        <v>264</v>
      </c>
      <c r="B3757" s="5" t="s">
        <v>856</v>
      </c>
      <c r="C3757" s="5" t="s">
        <v>857</v>
      </c>
      <c r="D3757" s="6">
        <v>2.0</v>
      </c>
    </row>
    <row r="3758">
      <c r="A3758" s="5" t="s">
        <v>264</v>
      </c>
      <c r="B3758" s="5" t="s">
        <v>824</v>
      </c>
      <c r="C3758" s="5" t="s">
        <v>825</v>
      </c>
      <c r="D3758" s="6">
        <v>7.0</v>
      </c>
    </row>
    <row r="3759">
      <c r="A3759" s="5" t="s">
        <v>264</v>
      </c>
      <c r="B3759" s="5" t="s">
        <v>802</v>
      </c>
      <c r="C3759" s="5" t="s">
        <v>803</v>
      </c>
      <c r="D3759" s="6">
        <v>5.0</v>
      </c>
    </row>
    <row r="3760">
      <c r="A3760" s="5" t="s">
        <v>264</v>
      </c>
      <c r="B3760" s="5" t="s">
        <v>814</v>
      </c>
      <c r="C3760" s="5" t="s">
        <v>815</v>
      </c>
      <c r="D3760" s="6">
        <v>1.0</v>
      </c>
    </row>
    <row r="3761">
      <c r="A3761" s="5" t="s">
        <v>264</v>
      </c>
      <c r="B3761" s="5" t="s">
        <v>798</v>
      </c>
      <c r="C3761" s="5" t="s">
        <v>799</v>
      </c>
      <c r="D3761" s="6">
        <v>5.0</v>
      </c>
    </row>
    <row r="3762">
      <c r="A3762" s="5" t="s">
        <v>264</v>
      </c>
      <c r="B3762" s="5" t="s">
        <v>880</v>
      </c>
      <c r="C3762" s="5" t="s">
        <v>881</v>
      </c>
      <c r="D3762" s="6">
        <v>2.0</v>
      </c>
    </row>
    <row r="3763">
      <c r="A3763" s="5" t="s">
        <v>264</v>
      </c>
      <c r="B3763" s="5" t="s">
        <v>1008</v>
      </c>
      <c r="C3763" s="5" t="s">
        <v>1009</v>
      </c>
      <c r="D3763" s="6">
        <v>1.0</v>
      </c>
    </row>
    <row r="3764">
      <c r="A3764" s="5" t="s">
        <v>264</v>
      </c>
      <c r="B3764" s="5" t="s">
        <v>938</v>
      </c>
      <c r="C3764" s="5" t="s">
        <v>939</v>
      </c>
      <c r="D3764" s="6">
        <v>1.0</v>
      </c>
    </row>
    <row r="3765">
      <c r="A3765" s="5" t="s">
        <v>264</v>
      </c>
      <c r="B3765" s="5" t="s">
        <v>807</v>
      </c>
      <c r="C3765" s="5" t="s">
        <v>808</v>
      </c>
      <c r="D3765" s="6">
        <v>3.0</v>
      </c>
    </row>
    <row r="3766">
      <c r="A3766" s="5" t="s">
        <v>265</v>
      </c>
      <c r="B3766" s="5" t="s">
        <v>784</v>
      </c>
      <c r="C3766" s="5" t="s">
        <v>785</v>
      </c>
      <c r="D3766" s="6">
        <v>6.0</v>
      </c>
    </row>
    <row r="3767">
      <c r="A3767" s="5" t="s">
        <v>265</v>
      </c>
      <c r="B3767" s="5" t="s">
        <v>786</v>
      </c>
      <c r="C3767" s="5" t="s">
        <v>787</v>
      </c>
      <c r="D3767" s="6">
        <v>2.0</v>
      </c>
    </row>
    <row r="3768">
      <c r="A3768" s="5" t="s">
        <v>265</v>
      </c>
      <c r="B3768" s="5" t="s">
        <v>788</v>
      </c>
      <c r="C3768" s="5" t="s">
        <v>789</v>
      </c>
      <c r="D3768" s="6">
        <v>2.0</v>
      </c>
    </row>
    <row r="3769">
      <c r="A3769" s="5" t="s">
        <v>265</v>
      </c>
      <c r="B3769" s="5" t="s">
        <v>838</v>
      </c>
      <c r="C3769" s="5" t="s">
        <v>839</v>
      </c>
      <c r="D3769" s="6">
        <v>1.0</v>
      </c>
    </row>
    <row r="3770">
      <c r="A3770" s="5" t="s">
        <v>265</v>
      </c>
      <c r="B3770" s="5" t="s">
        <v>800</v>
      </c>
      <c r="C3770" s="5" t="s">
        <v>801</v>
      </c>
      <c r="D3770" s="6">
        <v>10.0</v>
      </c>
    </row>
    <row r="3771">
      <c r="A3771" s="5" t="s">
        <v>265</v>
      </c>
      <c r="B3771" s="5" t="s">
        <v>840</v>
      </c>
      <c r="C3771" s="5" t="s">
        <v>841</v>
      </c>
      <c r="D3771" s="6">
        <v>1.0</v>
      </c>
    </row>
    <row r="3772">
      <c r="A3772" s="5" t="s">
        <v>265</v>
      </c>
      <c r="B3772" s="5" t="s">
        <v>792</v>
      </c>
      <c r="C3772" s="5" t="s">
        <v>793</v>
      </c>
      <c r="D3772" s="6">
        <v>20.0</v>
      </c>
    </row>
    <row r="3773">
      <c r="A3773" s="5" t="s">
        <v>265</v>
      </c>
      <c r="B3773" s="5" t="s">
        <v>794</v>
      </c>
      <c r="C3773" s="5" t="s">
        <v>795</v>
      </c>
      <c r="D3773" s="6">
        <v>8.0</v>
      </c>
    </row>
    <row r="3774">
      <c r="A3774" s="5" t="s">
        <v>265</v>
      </c>
      <c r="B3774" s="5" t="s">
        <v>796</v>
      </c>
      <c r="C3774" s="5" t="s">
        <v>797</v>
      </c>
      <c r="D3774" s="6">
        <v>1.0</v>
      </c>
    </row>
    <row r="3775">
      <c r="A3775" s="5" t="s">
        <v>265</v>
      </c>
      <c r="B3775" s="5" t="s">
        <v>824</v>
      </c>
      <c r="C3775" s="5" t="s">
        <v>825</v>
      </c>
      <c r="D3775" s="6">
        <v>2.0</v>
      </c>
    </row>
    <row r="3776">
      <c r="A3776" s="5" t="s">
        <v>265</v>
      </c>
      <c r="B3776" s="5" t="s">
        <v>868</v>
      </c>
      <c r="C3776" s="5" t="s">
        <v>869</v>
      </c>
      <c r="D3776" s="6">
        <v>1.0</v>
      </c>
    </row>
    <row r="3777">
      <c r="A3777" s="5" t="s">
        <v>265</v>
      </c>
      <c r="B3777" s="5" t="s">
        <v>802</v>
      </c>
      <c r="C3777" s="5" t="s">
        <v>803</v>
      </c>
      <c r="D3777" s="6">
        <v>4.0</v>
      </c>
    </row>
    <row r="3778">
      <c r="A3778" s="5" t="s">
        <v>265</v>
      </c>
      <c r="B3778" s="5" t="s">
        <v>798</v>
      </c>
      <c r="C3778" s="5" t="s">
        <v>799</v>
      </c>
      <c r="D3778" s="6">
        <v>5.0</v>
      </c>
    </row>
    <row r="3779">
      <c r="A3779" s="5" t="s">
        <v>265</v>
      </c>
      <c r="B3779" s="5" t="s">
        <v>852</v>
      </c>
      <c r="C3779" s="5" t="s">
        <v>853</v>
      </c>
      <c r="D3779" s="6">
        <v>1.0</v>
      </c>
    </row>
    <row r="3780">
      <c r="A3780" s="5" t="s">
        <v>265</v>
      </c>
      <c r="B3780" s="5" t="s">
        <v>807</v>
      </c>
      <c r="C3780" s="5" t="s">
        <v>808</v>
      </c>
      <c r="D3780" s="6">
        <v>4.0</v>
      </c>
    </row>
    <row r="3781">
      <c r="A3781" s="5" t="s">
        <v>266</v>
      </c>
      <c r="B3781" s="5" t="s">
        <v>804</v>
      </c>
      <c r="C3781" s="5" t="s">
        <v>805</v>
      </c>
      <c r="D3781" s="6">
        <v>1.0</v>
      </c>
    </row>
    <row r="3782">
      <c r="A3782" s="5" t="s">
        <v>266</v>
      </c>
      <c r="B3782" s="5" t="s">
        <v>784</v>
      </c>
      <c r="C3782" s="5" t="s">
        <v>785</v>
      </c>
      <c r="D3782" s="6">
        <v>2.0</v>
      </c>
    </row>
    <row r="3783">
      <c r="A3783" s="5" t="s">
        <v>266</v>
      </c>
      <c r="B3783" s="5" t="s">
        <v>786</v>
      </c>
      <c r="C3783" s="5" t="s">
        <v>787</v>
      </c>
      <c r="D3783" s="6">
        <v>2.0</v>
      </c>
    </row>
    <row r="3784">
      <c r="A3784" s="5" t="s">
        <v>266</v>
      </c>
      <c r="B3784" s="5" t="s">
        <v>788</v>
      </c>
      <c r="C3784" s="5" t="s">
        <v>789</v>
      </c>
      <c r="D3784" s="6">
        <v>1.0</v>
      </c>
    </row>
    <row r="3785">
      <c r="A3785" s="5" t="s">
        <v>266</v>
      </c>
      <c r="B3785" s="5" t="s">
        <v>811</v>
      </c>
      <c r="C3785" s="5" t="s">
        <v>812</v>
      </c>
      <c r="D3785" s="6">
        <v>1.0</v>
      </c>
    </row>
    <row r="3786">
      <c r="A3786" s="5" t="s">
        <v>266</v>
      </c>
      <c r="B3786" s="5" t="s">
        <v>813</v>
      </c>
      <c r="C3786" s="5" t="s">
        <v>812</v>
      </c>
      <c r="D3786" s="6">
        <v>1.0</v>
      </c>
    </row>
    <row r="3787">
      <c r="A3787" s="5" t="s">
        <v>266</v>
      </c>
      <c r="B3787" s="5" t="s">
        <v>858</v>
      </c>
      <c r="C3787" s="5" t="s">
        <v>859</v>
      </c>
      <c r="D3787" s="6">
        <v>1.0</v>
      </c>
    </row>
    <row r="3788">
      <c r="A3788" s="5" t="s">
        <v>266</v>
      </c>
      <c r="B3788" s="5" t="s">
        <v>800</v>
      </c>
      <c r="C3788" s="5" t="s">
        <v>801</v>
      </c>
      <c r="D3788" s="6">
        <v>8.0</v>
      </c>
    </row>
    <row r="3789">
      <c r="A3789" s="5" t="s">
        <v>266</v>
      </c>
      <c r="B3789" s="5" t="s">
        <v>940</v>
      </c>
      <c r="C3789" s="5" t="s">
        <v>941</v>
      </c>
      <c r="D3789" s="6">
        <v>1.0</v>
      </c>
    </row>
    <row r="3790">
      <c r="A3790" s="5" t="s">
        <v>266</v>
      </c>
      <c r="B3790" s="5" t="s">
        <v>790</v>
      </c>
      <c r="C3790" s="5" t="s">
        <v>791</v>
      </c>
      <c r="D3790" s="6">
        <v>2.0</v>
      </c>
    </row>
    <row r="3791">
      <c r="A3791" s="5" t="s">
        <v>266</v>
      </c>
      <c r="B3791" s="5" t="s">
        <v>792</v>
      </c>
      <c r="C3791" s="5" t="s">
        <v>793</v>
      </c>
      <c r="D3791" s="6">
        <v>17.0</v>
      </c>
    </row>
    <row r="3792">
      <c r="A3792" s="5" t="s">
        <v>266</v>
      </c>
      <c r="B3792" s="5" t="s">
        <v>794</v>
      </c>
      <c r="C3792" s="5" t="s">
        <v>795</v>
      </c>
      <c r="D3792" s="6">
        <v>3.0</v>
      </c>
    </row>
    <row r="3793">
      <c r="A3793" s="5" t="s">
        <v>266</v>
      </c>
      <c r="B3793" s="5" t="s">
        <v>886</v>
      </c>
      <c r="C3793" s="5" t="s">
        <v>887</v>
      </c>
      <c r="D3793" s="6">
        <v>1.0</v>
      </c>
    </row>
    <row r="3794">
      <c r="A3794" s="5" t="s">
        <v>266</v>
      </c>
      <c r="B3794" s="5" t="s">
        <v>796</v>
      </c>
      <c r="C3794" s="5" t="s">
        <v>797</v>
      </c>
      <c r="D3794" s="6">
        <v>1.0</v>
      </c>
    </row>
    <row r="3795">
      <c r="A3795" s="5" t="s">
        <v>266</v>
      </c>
      <c r="B3795" s="5" t="s">
        <v>856</v>
      </c>
      <c r="C3795" s="5" t="s">
        <v>857</v>
      </c>
      <c r="D3795" s="6">
        <v>1.0</v>
      </c>
    </row>
    <row r="3796">
      <c r="A3796" s="5" t="s">
        <v>266</v>
      </c>
      <c r="B3796" s="5" t="s">
        <v>824</v>
      </c>
      <c r="C3796" s="5" t="s">
        <v>825</v>
      </c>
      <c r="D3796" s="6">
        <v>1.0</v>
      </c>
    </row>
    <row r="3797">
      <c r="A3797" s="5" t="s">
        <v>266</v>
      </c>
      <c r="B3797" s="5" t="s">
        <v>844</v>
      </c>
      <c r="C3797" s="5" t="s">
        <v>845</v>
      </c>
      <c r="D3797" s="6">
        <v>1.0</v>
      </c>
    </row>
    <row r="3798">
      <c r="A3798" s="5" t="s">
        <v>266</v>
      </c>
      <c r="B3798" s="5" t="s">
        <v>998</v>
      </c>
      <c r="C3798" s="5" t="s">
        <v>999</v>
      </c>
      <c r="D3798" s="6">
        <v>1.0</v>
      </c>
    </row>
    <row r="3799">
      <c r="A3799" s="5" t="s">
        <v>266</v>
      </c>
      <c r="B3799" s="5" t="s">
        <v>830</v>
      </c>
      <c r="C3799" s="5" t="s">
        <v>831</v>
      </c>
      <c r="D3799" s="6">
        <v>1.0</v>
      </c>
    </row>
    <row r="3800">
      <c r="A3800" s="5" t="s">
        <v>266</v>
      </c>
      <c r="B3800" s="5" t="s">
        <v>798</v>
      </c>
      <c r="C3800" s="5" t="s">
        <v>799</v>
      </c>
      <c r="D3800" s="6">
        <v>32.0</v>
      </c>
    </row>
    <row r="3801">
      <c r="A3801" s="5" t="s">
        <v>266</v>
      </c>
      <c r="B3801" s="5" t="s">
        <v>807</v>
      </c>
      <c r="C3801" s="5" t="s">
        <v>808</v>
      </c>
      <c r="D3801" s="6">
        <v>6.0</v>
      </c>
    </row>
    <row r="3802">
      <c r="A3802" s="5" t="s">
        <v>268</v>
      </c>
      <c r="B3802" s="5" t="s">
        <v>809</v>
      </c>
      <c r="C3802" s="5" t="s">
        <v>810</v>
      </c>
      <c r="D3802" s="6">
        <v>2.0</v>
      </c>
    </row>
    <row r="3803">
      <c r="A3803" s="5" t="s">
        <v>268</v>
      </c>
      <c r="B3803" s="5" t="s">
        <v>784</v>
      </c>
      <c r="C3803" s="5" t="s">
        <v>785</v>
      </c>
      <c r="D3803" s="6">
        <v>3.0</v>
      </c>
    </row>
    <row r="3804">
      <c r="A3804" s="5" t="s">
        <v>268</v>
      </c>
      <c r="B3804" s="5" t="s">
        <v>786</v>
      </c>
      <c r="C3804" s="5" t="s">
        <v>787</v>
      </c>
      <c r="D3804" s="6">
        <v>1.0</v>
      </c>
    </row>
    <row r="3805">
      <c r="A3805" s="5" t="s">
        <v>268</v>
      </c>
      <c r="B3805" s="5" t="s">
        <v>788</v>
      </c>
      <c r="C3805" s="5" t="s">
        <v>789</v>
      </c>
      <c r="D3805" s="6">
        <v>2.0</v>
      </c>
    </row>
    <row r="3806">
      <c r="A3806" s="5" t="s">
        <v>268</v>
      </c>
      <c r="B3806" s="5" t="s">
        <v>813</v>
      </c>
      <c r="C3806" s="5" t="s">
        <v>812</v>
      </c>
      <c r="D3806" s="6">
        <v>1.0</v>
      </c>
    </row>
    <row r="3807">
      <c r="A3807" s="5" t="s">
        <v>268</v>
      </c>
      <c r="B3807" s="5" t="s">
        <v>800</v>
      </c>
      <c r="C3807" s="5" t="s">
        <v>801</v>
      </c>
      <c r="D3807" s="6">
        <v>8.0</v>
      </c>
    </row>
    <row r="3808">
      <c r="A3808" s="5" t="s">
        <v>268</v>
      </c>
      <c r="B3808" s="5" t="s">
        <v>790</v>
      </c>
      <c r="C3808" s="5" t="s">
        <v>791</v>
      </c>
      <c r="D3808" s="6">
        <v>10.0</v>
      </c>
    </row>
    <row r="3809">
      <c r="A3809" s="5" t="s">
        <v>268</v>
      </c>
      <c r="B3809" s="5" t="s">
        <v>842</v>
      </c>
      <c r="C3809" s="5" t="s">
        <v>843</v>
      </c>
      <c r="D3809" s="6">
        <v>1.0</v>
      </c>
    </row>
    <row r="3810">
      <c r="A3810" s="5" t="s">
        <v>268</v>
      </c>
      <c r="B3810" s="5" t="s">
        <v>792</v>
      </c>
      <c r="C3810" s="5" t="s">
        <v>793</v>
      </c>
      <c r="D3810" s="6">
        <v>8.0</v>
      </c>
    </row>
    <row r="3811">
      <c r="A3811" s="5" t="s">
        <v>268</v>
      </c>
      <c r="B3811" s="5" t="s">
        <v>794</v>
      </c>
      <c r="C3811" s="5" t="s">
        <v>795</v>
      </c>
      <c r="D3811" s="6">
        <v>4.0</v>
      </c>
    </row>
    <row r="3812">
      <c r="A3812" s="5" t="s">
        <v>268</v>
      </c>
      <c r="B3812" s="5" t="s">
        <v>796</v>
      </c>
      <c r="C3812" s="5" t="s">
        <v>797</v>
      </c>
      <c r="D3812" s="6">
        <v>1.0</v>
      </c>
    </row>
    <row r="3813">
      <c r="A3813" s="5" t="s">
        <v>268</v>
      </c>
      <c r="B3813" s="5" t="s">
        <v>856</v>
      </c>
      <c r="C3813" s="5" t="s">
        <v>857</v>
      </c>
      <c r="D3813" s="6">
        <v>1.0</v>
      </c>
    </row>
    <row r="3814">
      <c r="A3814" s="5" t="s">
        <v>268</v>
      </c>
      <c r="B3814" s="5" t="s">
        <v>824</v>
      </c>
      <c r="C3814" s="5" t="s">
        <v>825</v>
      </c>
      <c r="D3814" s="6">
        <v>2.0</v>
      </c>
    </row>
    <row r="3815">
      <c r="A3815" s="5" t="s">
        <v>268</v>
      </c>
      <c r="B3815" s="5" t="s">
        <v>960</v>
      </c>
      <c r="C3815" s="5" t="s">
        <v>961</v>
      </c>
      <c r="D3815" s="6">
        <v>1.0</v>
      </c>
    </row>
    <row r="3816">
      <c r="A3816" s="5" t="s">
        <v>268</v>
      </c>
      <c r="B3816" s="5" t="s">
        <v>814</v>
      </c>
      <c r="C3816" s="5" t="s">
        <v>815</v>
      </c>
      <c r="D3816" s="6">
        <v>1.0</v>
      </c>
    </row>
    <row r="3817">
      <c r="A3817" s="5" t="s">
        <v>268</v>
      </c>
      <c r="B3817" s="5" t="s">
        <v>798</v>
      </c>
      <c r="C3817" s="5" t="s">
        <v>799</v>
      </c>
      <c r="D3817" s="6">
        <v>21.0</v>
      </c>
    </row>
    <row r="3818">
      <c r="A3818" s="5" t="s">
        <v>268</v>
      </c>
      <c r="B3818" s="5" t="s">
        <v>848</v>
      </c>
      <c r="C3818" s="5" t="s">
        <v>849</v>
      </c>
      <c r="D3818" s="6">
        <v>1.0</v>
      </c>
    </row>
    <row r="3819">
      <c r="A3819" s="5" t="s">
        <v>268</v>
      </c>
      <c r="B3819" s="5" t="s">
        <v>807</v>
      </c>
      <c r="C3819" s="5" t="s">
        <v>808</v>
      </c>
      <c r="D3819" s="6">
        <v>2.0</v>
      </c>
    </row>
    <row r="3820">
      <c r="A3820" s="5" t="s">
        <v>270</v>
      </c>
      <c r="B3820" s="5" t="s">
        <v>804</v>
      </c>
      <c r="C3820" s="5" t="s">
        <v>805</v>
      </c>
      <c r="D3820" s="6">
        <v>1.0</v>
      </c>
    </row>
    <row r="3821">
      <c r="A3821" s="5" t="s">
        <v>270</v>
      </c>
      <c r="B3821" s="5" t="s">
        <v>809</v>
      </c>
      <c r="C3821" s="5" t="s">
        <v>810</v>
      </c>
      <c r="D3821" s="6">
        <v>1.0</v>
      </c>
    </row>
    <row r="3822">
      <c r="A3822" s="5" t="s">
        <v>270</v>
      </c>
      <c r="B3822" s="5" t="s">
        <v>784</v>
      </c>
      <c r="C3822" s="5" t="s">
        <v>785</v>
      </c>
      <c r="D3822" s="6">
        <v>8.0</v>
      </c>
    </row>
    <row r="3823">
      <c r="A3823" s="5" t="s">
        <v>270</v>
      </c>
      <c r="B3823" s="5" t="s">
        <v>788</v>
      </c>
      <c r="C3823" s="5" t="s">
        <v>789</v>
      </c>
      <c r="D3823" s="6">
        <v>3.0</v>
      </c>
    </row>
    <row r="3824">
      <c r="A3824" s="5" t="s">
        <v>270</v>
      </c>
      <c r="B3824" s="5" t="s">
        <v>811</v>
      </c>
      <c r="C3824" s="5" t="s">
        <v>812</v>
      </c>
      <c r="D3824" s="6">
        <v>4.0</v>
      </c>
    </row>
    <row r="3825">
      <c r="A3825" s="5" t="s">
        <v>270</v>
      </c>
      <c r="B3825" s="5" t="s">
        <v>800</v>
      </c>
      <c r="C3825" s="5" t="s">
        <v>801</v>
      </c>
      <c r="D3825" s="6">
        <v>50.0</v>
      </c>
    </row>
    <row r="3826">
      <c r="A3826" s="5" t="s">
        <v>270</v>
      </c>
      <c r="B3826" s="5" t="s">
        <v>790</v>
      </c>
      <c r="C3826" s="5" t="s">
        <v>791</v>
      </c>
      <c r="D3826" s="6">
        <v>3.0</v>
      </c>
    </row>
    <row r="3827">
      <c r="A3827" s="5" t="s">
        <v>270</v>
      </c>
      <c r="B3827" s="5" t="s">
        <v>842</v>
      </c>
      <c r="C3827" s="5" t="s">
        <v>843</v>
      </c>
      <c r="D3827" s="6">
        <v>1.0</v>
      </c>
    </row>
    <row r="3828">
      <c r="A3828" s="5" t="s">
        <v>270</v>
      </c>
      <c r="B3828" s="5" t="s">
        <v>792</v>
      </c>
      <c r="C3828" s="5" t="s">
        <v>793</v>
      </c>
      <c r="D3828" s="6">
        <v>14.0</v>
      </c>
    </row>
    <row r="3829">
      <c r="A3829" s="5" t="s">
        <v>270</v>
      </c>
      <c r="B3829" s="5" t="s">
        <v>794</v>
      </c>
      <c r="C3829" s="5" t="s">
        <v>795</v>
      </c>
      <c r="D3829" s="6">
        <v>7.0</v>
      </c>
    </row>
    <row r="3830">
      <c r="A3830" s="5" t="s">
        <v>270</v>
      </c>
      <c r="B3830" s="5" t="s">
        <v>796</v>
      </c>
      <c r="C3830" s="5" t="s">
        <v>797</v>
      </c>
      <c r="D3830" s="6">
        <v>1.0</v>
      </c>
    </row>
    <row r="3831">
      <c r="A3831" s="5" t="s">
        <v>270</v>
      </c>
      <c r="B3831" s="5" t="s">
        <v>824</v>
      </c>
      <c r="C3831" s="5" t="s">
        <v>825</v>
      </c>
      <c r="D3831" s="6">
        <v>2.0</v>
      </c>
    </row>
    <row r="3832">
      <c r="A3832" s="5" t="s">
        <v>270</v>
      </c>
      <c r="B3832" s="5" t="s">
        <v>998</v>
      </c>
      <c r="C3832" s="5" t="s">
        <v>999</v>
      </c>
      <c r="D3832" s="6">
        <v>1.0</v>
      </c>
    </row>
    <row r="3833">
      <c r="A3833" s="5" t="s">
        <v>270</v>
      </c>
      <c r="B3833" s="5" t="s">
        <v>798</v>
      </c>
      <c r="C3833" s="5" t="s">
        <v>799</v>
      </c>
      <c r="D3833" s="6">
        <v>11.0</v>
      </c>
    </row>
    <row r="3834">
      <c r="A3834" s="5" t="s">
        <v>270</v>
      </c>
      <c r="B3834" s="5" t="s">
        <v>848</v>
      </c>
      <c r="C3834" s="5" t="s">
        <v>849</v>
      </c>
      <c r="D3834" s="6">
        <v>2.0</v>
      </c>
    </row>
    <row r="3835">
      <c r="A3835" s="5" t="s">
        <v>270</v>
      </c>
      <c r="B3835" s="5" t="s">
        <v>890</v>
      </c>
      <c r="C3835" s="5" t="s">
        <v>891</v>
      </c>
      <c r="D3835" s="6">
        <v>1.0</v>
      </c>
    </row>
    <row r="3836">
      <c r="A3836" s="5" t="s">
        <v>270</v>
      </c>
      <c r="B3836" s="5" t="s">
        <v>807</v>
      </c>
      <c r="C3836" s="5" t="s">
        <v>808</v>
      </c>
      <c r="D3836" s="6">
        <v>2.0</v>
      </c>
    </row>
    <row r="3837">
      <c r="A3837" s="5" t="s">
        <v>271</v>
      </c>
      <c r="B3837" s="5" t="s">
        <v>846</v>
      </c>
      <c r="C3837" s="5" t="s">
        <v>847</v>
      </c>
      <c r="D3837" s="6">
        <v>1.0</v>
      </c>
    </row>
    <row r="3838">
      <c r="A3838" s="5" t="s">
        <v>271</v>
      </c>
      <c r="B3838" s="5" t="s">
        <v>809</v>
      </c>
      <c r="C3838" s="5" t="s">
        <v>810</v>
      </c>
      <c r="D3838" s="6">
        <v>7.0</v>
      </c>
    </row>
    <row r="3839">
      <c r="A3839" s="5" t="s">
        <v>271</v>
      </c>
      <c r="B3839" s="5" t="s">
        <v>784</v>
      </c>
      <c r="C3839" s="5" t="s">
        <v>785</v>
      </c>
      <c r="D3839" s="6">
        <v>11.0</v>
      </c>
    </row>
    <row r="3840">
      <c r="A3840" s="5" t="s">
        <v>271</v>
      </c>
      <c r="B3840" s="5" t="s">
        <v>786</v>
      </c>
      <c r="C3840" s="5" t="s">
        <v>787</v>
      </c>
      <c r="D3840" s="6">
        <v>1.0</v>
      </c>
    </row>
    <row r="3841">
      <c r="A3841" s="5" t="s">
        <v>271</v>
      </c>
      <c r="B3841" s="5" t="s">
        <v>788</v>
      </c>
      <c r="C3841" s="5" t="s">
        <v>789</v>
      </c>
      <c r="D3841" s="6">
        <v>8.0</v>
      </c>
    </row>
    <row r="3842">
      <c r="A3842" s="5" t="s">
        <v>271</v>
      </c>
      <c r="B3842" s="5" t="s">
        <v>813</v>
      </c>
      <c r="C3842" s="5" t="s">
        <v>812</v>
      </c>
      <c r="D3842" s="6">
        <v>4.0</v>
      </c>
    </row>
    <row r="3843">
      <c r="A3843" s="5" t="s">
        <v>271</v>
      </c>
      <c r="B3843" s="5" t="s">
        <v>800</v>
      </c>
      <c r="C3843" s="5" t="s">
        <v>801</v>
      </c>
      <c r="D3843" s="6">
        <v>10.0</v>
      </c>
    </row>
    <row r="3844">
      <c r="A3844" s="5" t="s">
        <v>271</v>
      </c>
      <c r="B3844" s="5" t="s">
        <v>840</v>
      </c>
      <c r="C3844" s="5" t="s">
        <v>841</v>
      </c>
      <c r="D3844" s="6">
        <v>2.0</v>
      </c>
    </row>
    <row r="3845">
      <c r="A3845" s="5" t="s">
        <v>271</v>
      </c>
      <c r="B3845" s="5" t="s">
        <v>940</v>
      </c>
      <c r="C3845" s="5" t="s">
        <v>941</v>
      </c>
      <c r="D3845" s="6">
        <v>1.0</v>
      </c>
    </row>
    <row r="3846">
      <c r="A3846" s="5" t="s">
        <v>271</v>
      </c>
      <c r="B3846" s="5" t="s">
        <v>790</v>
      </c>
      <c r="C3846" s="5" t="s">
        <v>791</v>
      </c>
      <c r="D3846" s="6">
        <v>1.0</v>
      </c>
    </row>
    <row r="3847">
      <c r="A3847" s="5" t="s">
        <v>271</v>
      </c>
      <c r="B3847" s="5" t="s">
        <v>842</v>
      </c>
      <c r="C3847" s="5" t="s">
        <v>843</v>
      </c>
      <c r="D3847" s="6">
        <v>1.0</v>
      </c>
    </row>
    <row r="3848">
      <c r="A3848" s="5" t="s">
        <v>271</v>
      </c>
      <c r="B3848" s="5" t="s">
        <v>792</v>
      </c>
      <c r="C3848" s="5" t="s">
        <v>793</v>
      </c>
      <c r="D3848" s="6">
        <v>22.0</v>
      </c>
    </row>
    <row r="3849">
      <c r="A3849" s="5" t="s">
        <v>271</v>
      </c>
      <c r="B3849" s="5" t="s">
        <v>794</v>
      </c>
      <c r="C3849" s="5" t="s">
        <v>795</v>
      </c>
      <c r="D3849" s="6">
        <v>4.0</v>
      </c>
    </row>
    <row r="3850">
      <c r="A3850" s="5" t="s">
        <v>271</v>
      </c>
      <c r="B3850" s="5" t="s">
        <v>864</v>
      </c>
      <c r="C3850" s="5" t="s">
        <v>865</v>
      </c>
      <c r="D3850" s="6">
        <v>1.0</v>
      </c>
    </row>
    <row r="3851">
      <c r="A3851" s="5" t="s">
        <v>271</v>
      </c>
      <c r="B3851" s="5" t="s">
        <v>796</v>
      </c>
      <c r="C3851" s="5" t="s">
        <v>797</v>
      </c>
      <c r="D3851" s="6">
        <v>2.0</v>
      </c>
    </row>
    <row r="3852">
      <c r="A3852" s="5" t="s">
        <v>271</v>
      </c>
      <c r="B3852" s="5" t="s">
        <v>824</v>
      </c>
      <c r="C3852" s="5" t="s">
        <v>825</v>
      </c>
      <c r="D3852" s="6">
        <v>1.0</v>
      </c>
    </row>
    <row r="3853">
      <c r="A3853" s="5" t="s">
        <v>271</v>
      </c>
      <c r="B3853" s="5" t="s">
        <v>844</v>
      </c>
      <c r="C3853" s="5" t="s">
        <v>845</v>
      </c>
      <c r="D3853" s="6">
        <v>1.0</v>
      </c>
    </row>
    <row r="3854">
      <c r="A3854" s="5" t="s">
        <v>271</v>
      </c>
      <c r="B3854" s="5" t="s">
        <v>948</v>
      </c>
      <c r="C3854" s="5" t="s">
        <v>949</v>
      </c>
      <c r="D3854" s="6">
        <v>1.0</v>
      </c>
    </row>
    <row r="3855">
      <c r="A3855" s="5" t="s">
        <v>271</v>
      </c>
      <c r="B3855" s="5" t="s">
        <v>802</v>
      </c>
      <c r="C3855" s="5" t="s">
        <v>803</v>
      </c>
      <c r="D3855" s="6">
        <v>3.0</v>
      </c>
    </row>
    <row r="3856">
      <c r="A3856" s="5" t="s">
        <v>271</v>
      </c>
      <c r="B3856" s="5" t="s">
        <v>830</v>
      </c>
      <c r="C3856" s="5" t="s">
        <v>831</v>
      </c>
      <c r="D3856" s="6">
        <v>1.0</v>
      </c>
    </row>
    <row r="3857">
      <c r="A3857" s="5" t="s">
        <v>271</v>
      </c>
      <c r="B3857" s="5" t="s">
        <v>798</v>
      </c>
      <c r="C3857" s="5" t="s">
        <v>799</v>
      </c>
      <c r="D3857" s="6">
        <v>6.0</v>
      </c>
    </row>
    <row r="3858">
      <c r="A3858" s="5" t="s">
        <v>271</v>
      </c>
      <c r="B3858" s="5" t="s">
        <v>848</v>
      </c>
      <c r="C3858" s="5" t="s">
        <v>849</v>
      </c>
      <c r="D3858" s="6">
        <v>1.0</v>
      </c>
    </row>
    <row r="3859">
      <c r="A3859" s="5" t="s">
        <v>273</v>
      </c>
      <c r="B3859" s="5" t="s">
        <v>786</v>
      </c>
      <c r="C3859" s="5" t="s">
        <v>787</v>
      </c>
      <c r="D3859" s="6">
        <v>1.0</v>
      </c>
    </row>
    <row r="3860">
      <c r="A3860" s="5" t="s">
        <v>273</v>
      </c>
      <c r="B3860" s="5" t="s">
        <v>788</v>
      </c>
      <c r="C3860" s="5" t="s">
        <v>789</v>
      </c>
      <c r="D3860" s="6">
        <v>2.0</v>
      </c>
    </row>
    <row r="3861">
      <c r="A3861" s="5" t="s">
        <v>273</v>
      </c>
      <c r="B3861" s="5" t="s">
        <v>813</v>
      </c>
      <c r="C3861" s="5" t="s">
        <v>812</v>
      </c>
      <c r="D3861" s="6">
        <v>1.0</v>
      </c>
    </row>
    <row r="3862">
      <c r="A3862" s="5" t="s">
        <v>273</v>
      </c>
      <c r="B3862" s="5" t="s">
        <v>800</v>
      </c>
      <c r="C3862" s="5" t="s">
        <v>801</v>
      </c>
      <c r="D3862" s="6">
        <v>13.0</v>
      </c>
    </row>
    <row r="3863">
      <c r="A3863" s="5" t="s">
        <v>273</v>
      </c>
      <c r="B3863" s="5" t="s">
        <v>790</v>
      </c>
      <c r="C3863" s="5" t="s">
        <v>791</v>
      </c>
      <c r="D3863" s="6">
        <v>3.0</v>
      </c>
    </row>
    <row r="3864">
      <c r="A3864" s="5" t="s">
        <v>273</v>
      </c>
      <c r="B3864" s="5" t="s">
        <v>792</v>
      </c>
      <c r="C3864" s="5" t="s">
        <v>793</v>
      </c>
      <c r="D3864" s="6">
        <v>8.0</v>
      </c>
    </row>
    <row r="3865">
      <c r="A3865" s="5" t="s">
        <v>273</v>
      </c>
      <c r="B3865" s="5" t="s">
        <v>794</v>
      </c>
      <c r="C3865" s="5" t="s">
        <v>795</v>
      </c>
      <c r="D3865" s="6">
        <v>12.0</v>
      </c>
    </row>
    <row r="3866">
      <c r="A3866" s="5" t="s">
        <v>273</v>
      </c>
      <c r="B3866" s="5" t="s">
        <v>856</v>
      </c>
      <c r="C3866" s="5" t="s">
        <v>857</v>
      </c>
      <c r="D3866" s="6">
        <v>2.0</v>
      </c>
    </row>
    <row r="3867">
      <c r="A3867" s="5" t="s">
        <v>273</v>
      </c>
      <c r="B3867" s="5" t="s">
        <v>824</v>
      </c>
      <c r="C3867" s="5" t="s">
        <v>825</v>
      </c>
      <c r="D3867" s="6">
        <v>4.0</v>
      </c>
    </row>
    <row r="3868">
      <c r="A3868" s="5" t="s">
        <v>273</v>
      </c>
      <c r="B3868" s="5" t="s">
        <v>868</v>
      </c>
      <c r="C3868" s="5" t="s">
        <v>869</v>
      </c>
      <c r="D3868" s="6">
        <v>2.0</v>
      </c>
    </row>
    <row r="3869">
      <c r="A3869" s="5" t="s">
        <v>273</v>
      </c>
      <c r="B3869" s="5" t="s">
        <v>802</v>
      </c>
      <c r="C3869" s="5" t="s">
        <v>803</v>
      </c>
      <c r="D3869" s="6">
        <v>12.0</v>
      </c>
    </row>
    <row r="3870">
      <c r="A3870" s="5" t="s">
        <v>273</v>
      </c>
      <c r="B3870" s="5" t="s">
        <v>798</v>
      </c>
      <c r="C3870" s="5" t="s">
        <v>799</v>
      </c>
      <c r="D3870" s="6">
        <v>12.0</v>
      </c>
    </row>
    <row r="3871">
      <c r="A3871" s="5" t="s">
        <v>273</v>
      </c>
      <c r="B3871" s="5" t="s">
        <v>880</v>
      </c>
      <c r="C3871" s="5" t="s">
        <v>881</v>
      </c>
      <c r="D3871" s="6">
        <v>1.0</v>
      </c>
    </row>
    <row r="3872">
      <c r="A3872" s="5" t="s">
        <v>273</v>
      </c>
      <c r="B3872" s="5" t="s">
        <v>807</v>
      </c>
      <c r="C3872" s="5" t="s">
        <v>808</v>
      </c>
      <c r="D3872" s="6">
        <v>5.0</v>
      </c>
    </row>
    <row r="3873">
      <c r="A3873" s="5" t="s">
        <v>273</v>
      </c>
      <c r="B3873" s="5" t="s">
        <v>1020</v>
      </c>
      <c r="C3873" s="5" t="s">
        <v>1021</v>
      </c>
      <c r="D3873" s="6">
        <v>1.0</v>
      </c>
    </row>
    <row r="3874">
      <c r="A3874" s="5" t="s">
        <v>274</v>
      </c>
      <c r="B3874" s="5" t="s">
        <v>809</v>
      </c>
      <c r="C3874" s="5" t="s">
        <v>810</v>
      </c>
      <c r="D3874" s="6">
        <v>1.0</v>
      </c>
    </row>
    <row r="3875">
      <c r="A3875" s="5" t="s">
        <v>274</v>
      </c>
      <c r="B3875" s="5" t="s">
        <v>784</v>
      </c>
      <c r="C3875" s="5" t="s">
        <v>785</v>
      </c>
      <c r="D3875" s="6">
        <v>3.0</v>
      </c>
    </row>
    <row r="3876">
      <c r="A3876" s="5" t="s">
        <v>274</v>
      </c>
      <c r="B3876" s="5" t="s">
        <v>786</v>
      </c>
      <c r="C3876" s="5" t="s">
        <v>787</v>
      </c>
      <c r="D3876" s="6">
        <v>2.0</v>
      </c>
    </row>
    <row r="3877">
      <c r="A3877" s="5" t="s">
        <v>274</v>
      </c>
      <c r="B3877" s="5" t="s">
        <v>788</v>
      </c>
      <c r="C3877" s="5" t="s">
        <v>789</v>
      </c>
      <c r="D3877" s="6">
        <v>2.0</v>
      </c>
    </row>
    <row r="3878">
      <c r="A3878" s="5" t="s">
        <v>274</v>
      </c>
      <c r="B3878" s="5" t="s">
        <v>813</v>
      </c>
      <c r="C3878" s="5" t="s">
        <v>812</v>
      </c>
      <c r="D3878" s="6">
        <v>4.0</v>
      </c>
    </row>
    <row r="3879">
      <c r="A3879" s="5" t="s">
        <v>274</v>
      </c>
      <c r="B3879" s="5" t="s">
        <v>800</v>
      </c>
      <c r="C3879" s="5" t="s">
        <v>801</v>
      </c>
      <c r="D3879" s="6">
        <v>6.0</v>
      </c>
    </row>
    <row r="3880">
      <c r="A3880" s="5" t="s">
        <v>274</v>
      </c>
      <c r="B3880" s="5" t="s">
        <v>790</v>
      </c>
      <c r="C3880" s="5" t="s">
        <v>791</v>
      </c>
      <c r="D3880" s="6">
        <v>3.0</v>
      </c>
    </row>
    <row r="3881">
      <c r="A3881" s="5" t="s">
        <v>274</v>
      </c>
      <c r="B3881" s="5" t="s">
        <v>792</v>
      </c>
      <c r="C3881" s="5" t="s">
        <v>793</v>
      </c>
      <c r="D3881" s="6">
        <v>4.0</v>
      </c>
    </row>
    <row r="3882">
      <c r="A3882" s="5" t="s">
        <v>274</v>
      </c>
      <c r="B3882" s="5" t="s">
        <v>794</v>
      </c>
      <c r="C3882" s="5" t="s">
        <v>795</v>
      </c>
      <c r="D3882" s="6">
        <v>5.0</v>
      </c>
    </row>
    <row r="3883">
      <c r="A3883" s="5" t="s">
        <v>274</v>
      </c>
      <c r="B3883" s="5" t="s">
        <v>824</v>
      </c>
      <c r="C3883" s="5" t="s">
        <v>825</v>
      </c>
      <c r="D3883" s="6">
        <v>5.0</v>
      </c>
    </row>
    <row r="3884">
      <c r="A3884" s="5" t="s">
        <v>274</v>
      </c>
      <c r="B3884" s="5" t="s">
        <v>802</v>
      </c>
      <c r="C3884" s="5" t="s">
        <v>803</v>
      </c>
      <c r="D3884" s="6">
        <v>1.0</v>
      </c>
    </row>
    <row r="3885">
      <c r="A3885" s="5" t="s">
        <v>274</v>
      </c>
      <c r="B3885" s="5" t="s">
        <v>798</v>
      </c>
      <c r="C3885" s="5" t="s">
        <v>799</v>
      </c>
      <c r="D3885" s="6">
        <v>19.0</v>
      </c>
    </row>
    <row r="3886">
      <c r="A3886" s="5" t="s">
        <v>274</v>
      </c>
      <c r="B3886" s="5" t="s">
        <v>848</v>
      </c>
      <c r="C3886" s="5" t="s">
        <v>849</v>
      </c>
      <c r="D3886" s="6">
        <v>1.0</v>
      </c>
    </row>
    <row r="3887">
      <c r="A3887" s="5" t="s">
        <v>274</v>
      </c>
      <c r="B3887" s="5" t="s">
        <v>926</v>
      </c>
      <c r="C3887" s="5" t="s">
        <v>927</v>
      </c>
      <c r="D3887" s="6">
        <v>1.0</v>
      </c>
    </row>
    <row r="3888">
      <c r="A3888" s="5" t="s">
        <v>275</v>
      </c>
      <c r="B3888" s="5" t="s">
        <v>782</v>
      </c>
      <c r="C3888" s="5" t="s">
        <v>783</v>
      </c>
      <c r="D3888" s="6">
        <v>1.0</v>
      </c>
    </row>
    <row r="3889">
      <c r="A3889" s="5" t="s">
        <v>275</v>
      </c>
      <c r="B3889" s="5" t="s">
        <v>809</v>
      </c>
      <c r="C3889" s="5" t="s">
        <v>810</v>
      </c>
      <c r="D3889" s="6">
        <v>3.0</v>
      </c>
    </row>
    <row r="3890">
      <c r="A3890" s="5" t="s">
        <v>275</v>
      </c>
      <c r="B3890" s="5" t="s">
        <v>784</v>
      </c>
      <c r="C3890" s="5" t="s">
        <v>785</v>
      </c>
      <c r="D3890" s="6">
        <v>1.0</v>
      </c>
    </row>
    <row r="3891">
      <c r="A3891" s="5" t="s">
        <v>275</v>
      </c>
      <c r="B3891" s="5" t="s">
        <v>950</v>
      </c>
      <c r="C3891" s="5" t="s">
        <v>951</v>
      </c>
      <c r="D3891" s="6">
        <v>1.0</v>
      </c>
    </row>
    <row r="3892">
      <c r="A3892" s="5" t="s">
        <v>275</v>
      </c>
      <c r="B3892" s="5" t="s">
        <v>786</v>
      </c>
      <c r="C3892" s="5" t="s">
        <v>787</v>
      </c>
      <c r="D3892" s="6">
        <v>4.0</v>
      </c>
    </row>
    <row r="3893">
      <c r="A3893" s="5" t="s">
        <v>275</v>
      </c>
      <c r="B3893" s="5" t="s">
        <v>788</v>
      </c>
      <c r="C3893" s="5" t="s">
        <v>789</v>
      </c>
      <c r="D3893" s="6">
        <v>4.0</v>
      </c>
    </row>
    <row r="3894">
      <c r="A3894" s="5" t="s">
        <v>275</v>
      </c>
      <c r="B3894" s="5" t="s">
        <v>813</v>
      </c>
      <c r="C3894" s="5" t="s">
        <v>812</v>
      </c>
      <c r="D3894" s="6">
        <v>1.0</v>
      </c>
    </row>
    <row r="3895">
      <c r="A3895" s="5" t="s">
        <v>275</v>
      </c>
      <c r="B3895" s="5" t="s">
        <v>800</v>
      </c>
      <c r="C3895" s="5" t="s">
        <v>801</v>
      </c>
      <c r="D3895" s="6">
        <v>5.0</v>
      </c>
    </row>
    <row r="3896">
      <c r="A3896" s="5" t="s">
        <v>275</v>
      </c>
      <c r="B3896" s="5" t="s">
        <v>792</v>
      </c>
      <c r="C3896" s="5" t="s">
        <v>793</v>
      </c>
      <c r="D3896" s="6">
        <v>8.0</v>
      </c>
    </row>
    <row r="3897">
      <c r="A3897" s="5" t="s">
        <v>275</v>
      </c>
      <c r="B3897" s="5" t="s">
        <v>794</v>
      </c>
      <c r="C3897" s="5" t="s">
        <v>795</v>
      </c>
      <c r="D3897" s="6">
        <v>7.0</v>
      </c>
    </row>
    <row r="3898">
      <c r="A3898" s="5" t="s">
        <v>275</v>
      </c>
      <c r="B3898" s="5" t="s">
        <v>912</v>
      </c>
      <c r="C3898" s="5" t="s">
        <v>913</v>
      </c>
      <c r="D3898" s="6">
        <v>1.0</v>
      </c>
    </row>
    <row r="3899">
      <c r="A3899" s="5" t="s">
        <v>275</v>
      </c>
      <c r="B3899" s="5" t="s">
        <v>796</v>
      </c>
      <c r="C3899" s="5" t="s">
        <v>797</v>
      </c>
      <c r="D3899" s="6">
        <v>2.0</v>
      </c>
    </row>
    <row r="3900">
      <c r="A3900" s="5" t="s">
        <v>275</v>
      </c>
      <c r="B3900" s="5" t="s">
        <v>802</v>
      </c>
      <c r="C3900" s="5" t="s">
        <v>803</v>
      </c>
      <c r="D3900" s="6">
        <v>1.0</v>
      </c>
    </row>
    <row r="3901">
      <c r="A3901" s="5" t="s">
        <v>275</v>
      </c>
      <c r="B3901" s="5" t="s">
        <v>814</v>
      </c>
      <c r="C3901" s="5" t="s">
        <v>815</v>
      </c>
      <c r="D3901" s="6">
        <v>3.0</v>
      </c>
    </row>
    <row r="3902">
      <c r="A3902" s="5" t="s">
        <v>275</v>
      </c>
      <c r="B3902" s="5" t="s">
        <v>1014</v>
      </c>
      <c r="C3902" s="5" t="s">
        <v>1015</v>
      </c>
      <c r="D3902" s="6">
        <v>1.0</v>
      </c>
    </row>
    <row r="3903">
      <c r="A3903" s="5" t="s">
        <v>275</v>
      </c>
      <c r="B3903" s="5" t="s">
        <v>798</v>
      </c>
      <c r="C3903" s="5" t="s">
        <v>799</v>
      </c>
      <c r="D3903" s="6">
        <v>8.0</v>
      </c>
    </row>
    <row r="3904">
      <c r="A3904" s="5" t="s">
        <v>275</v>
      </c>
      <c r="B3904" s="5" t="s">
        <v>848</v>
      </c>
      <c r="C3904" s="5" t="s">
        <v>849</v>
      </c>
      <c r="D3904" s="6">
        <v>3.0</v>
      </c>
    </row>
    <row r="3905">
      <c r="A3905" s="5" t="s">
        <v>275</v>
      </c>
      <c r="B3905" s="5" t="s">
        <v>938</v>
      </c>
      <c r="C3905" s="5" t="s">
        <v>939</v>
      </c>
      <c r="D3905" s="6">
        <v>1.0</v>
      </c>
    </row>
    <row r="3906">
      <c r="A3906" s="5" t="s">
        <v>275</v>
      </c>
      <c r="B3906" s="5" t="s">
        <v>807</v>
      </c>
      <c r="C3906" s="5" t="s">
        <v>808</v>
      </c>
      <c r="D3906" s="6">
        <v>14.0</v>
      </c>
    </row>
    <row r="3907">
      <c r="A3907" s="5" t="s">
        <v>276</v>
      </c>
      <c r="B3907" s="5" t="s">
        <v>804</v>
      </c>
      <c r="C3907" s="5" t="s">
        <v>805</v>
      </c>
      <c r="D3907" s="6">
        <v>2.0</v>
      </c>
    </row>
    <row r="3908">
      <c r="A3908" s="5" t="s">
        <v>276</v>
      </c>
      <c r="B3908" s="5" t="s">
        <v>809</v>
      </c>
      <c r="C3908" s="5" t="s">
        <v>810</v>
      </c>
      <c r="D3908" s="6">
        <v>1.0</v>
      </c>
    </row>
    <row r="3909">
      <c r="A3909" s="5" t="s">
        <v>276</v>
      </c>
      <c r="B3909" s="5" t="s">
        <v>784</v>
      </c>
      <c r="C3909" s="5" t="s">
        <v>785</v>
      </c>
      <c r="D3909" s="6">
        <v>2.0</v>
      </c>
    </row>
    <row r="3910">
      <c r="A3910" s="5" t="s">
        <v>276</v>
      </c>
      <c r="B3910" s="5" t="s">
        <v>786</v>
      </c>
      <c r="C3910" s="5" t="s">
        <v>787</v>
      </c>
      <c r="D3910" s="6">
        <v>2.0</v>
      </c>
    </row>
    <row r="3911">
      <c r="A3911" s="5" t="s">
        <v>276</v>
      </c>
      <c r="B3911" s="5" t="s">
        <v>788</v>
      </c>
      <c r="C3911" s="5" t="s">
        <v>789</v>
      </c>
      <c r="D3911" s="6">
        <v>1.0</v>
      </c>
    </row>
    <row r="3912">
      <c r="A3912" s="5" t="s">
        <v>276</v>
      </c>
      <c r="B3912" s="5" t="s">
        <v>813</v>
      </c>
      <c r="C3912" s="5" t="s">
        <v>812</v>
      </c>
      <c r="D3912" s="6">
        <v>1.0</v>
      </c>
    </row>
    <row r="3913">
      <c r="A3913" s="5" t="s">
        <v>276</v>
      </c>
      <c r="B3913" s="5" t="s">
        <v>800</v>
      </c>
      <c r="C3913" s="5" t="s">
        <v>801</v>
      </c>
      <c r="D3913" s="6">
        <v>6.0</v>
      </c>
    </row>
    <row r="3914">
      <c r="A3914" s="5" t="s">
        <v>276</v>
      </c>
      <c r="B3914" s="5" t="s">
        <v>790</v>
      </c>
      <c r="C3914" s="5" t="s">
        <v>791</v>
      </c>
      <c r="D3914" s="6">
        <v>2.0</v>
      </c>
    </row>
    <row r="3915">
      <c r="A3915" s="5" t="s">
        <v>276</v>
      </c>
      <c r="B3915" s="5" t="s">
        <v>792</v>
      </c>
      <c r="C3915" s="5" t="s">
        <v>793</v>
      </c>
      <c r="D3915" s="6">
        <v>5.0</v>
      </c>
    </row>
    <row r="3916">
      <c r="A3916" s="5" t="s">
        <v>276</v>
      </c>
      <c r="B3916" s="5" t="s">
        <v>794</v>
      </c>
      <c r="C3916" s="5" t="s">
        <v>795</v>
      </c>
      <c r="D3916" s="6">
        <v>18.0</v>
      </c>
    </row>
    <row r="3917">
      <c r="A3917" s="5" t="s">
        <v>276</v>
      </c>
      <c r="B3917" s="5" t="s">
        <v>912</v>
      </c>
      <c r="C3917" s="5" t="s">
        <v>913</v>
      </c>
      <c r="D3917" s="6">
        <v>1.0</v>
      </c>
    </row>
    <row r="3918">
      <c r="A3918" s="5" t="s">
        <v>276</v>
      </c>
      <c r="B3918" s="5" t="s">
        <v>796</v>
      </c>
      <c r="C3918" s="5" t="s">
        <v>797</v>
      </c>
      <c r="D3918" s="6">
        <v>2.0</v>
      </c>
    </row>
    <row r="3919">
      <c r="A3919" s="5" t="s">
        <v>276</v>
      </c>
      <c r="B3919" s="5" t="s">
        <v>856</v>
      </c>
      <c r="C3919" s="5" t="s">
        <v>857</v>
      </c>
      <c r="D3919" s="6">
        <v>1.0</v>
      </c>
    </row>
    <row r="3920">
      <c r="A3920" s="5" t="s">
        <v>276</v>
      </c>
      <c r="B3920" s="5" t="s">
        <v>824</v>
      </c>
      <c r="C3920" s="5" t="s">
        <v>825</v>
      </c>
      <c r="D3920" s="6">
        <v>4.0</v>
      </c>
    </row>
    <row r="3921">
      <c r="A3921" s="5" t="s">
        <v>276</v>
      </c>
      <c r="B3921" s="5" t="s">
        <v>826</v>
      </c>
      <c r="C3921" s="5" t="s">
        <v>827</v>
      </c>
      <c r="D3921" s="6">
        <v>1.0</v>
      </c>
    </row>
    <row r="3922">
      <c r="A3922" s="5" t="s">
        <v>276</v>
      </c>
      <c r="B3922" s="5" t="s">
        <v>960</v>
      </c>
      <c r="C3922" s="5" t="s">
        <v>961</v>
      </c>
      <c r="D3922" s="6">
        <v>1.0</v>
      </c>
    </row>
    <row r="3923">
      <c r="A3923" s="5" t="s">
        <v>276</v>
      </c>
      <c r="B3923" s="5" t="s">
        <v>802</v>
      </c>
      <c r="C3923" s="5" t="s">
        <v>803</v>
      </c>
      <c r="D3923" s="6">
        <v>2.0</v>
      </c>
    </row>
    <row r="3924">
      <c r="A3924" s="5" t="s">
        <v>276</v>
      </c>
      <c r="B3924" s="5" t="s">
        <v>814</v>
      </c>
      <c r="C3924" s="5" t="s">
        <v>815</v>
      </c>
      <c r="D3924" s="6">
        <v>2.0</v>
      </c>
    </row>
    <row r="3925">
      <c r="A3925" s="5" t="s">
        <v>276</v>
      </c>
      <c r="B3925" s="5" t="s">
        <v>830</v>
      </c>
      <c r="C3925" s="5" t="s">
        <v>831</v>
      </c>
      <c r="D3925" s="6">
        <v>1.0</v>
      </c>
    </row>
    <row r="3926">
      <c r="A3926" s="5" t="s">
        <v>276</v>
      </c>
      <c r="B3926" s="5" t="s">
        <v>798</v>
      </c>
      <c r="C3926" s="5" t="s">
        <v>799</v>
      </c>
      <c r="D3926" s="6">
        <v>13.0</v>
      </c>
    </row>
    <row r="3927">
      <c r="A3927" s="5" t="s">
        <v>276</v>
      </c>
      <c r="B3927" s="5" t="s">
        <v>848</v>
      </c>
      <c r="C3927" s="5" t="s">
        <v>849</v>
      </c>
      <c r="D3927" s="6">
        <v>1.0</v>
      </c>
    </row>
    <row r="3928">
      <c r="A3928" s="5" t="s">
        <v>276</v>
      </c>
      <c r="B3928" s="5" t="s">
        <v>807</v>
      </c>
      <c r="C3928" s="5" t="s">
        <v>808</v>
      </c>
      <c r="D3928" s="6">
        <v>3.0</v>
      </c>
    </row>
    <row r="3929">
      <c r="A3929" s="5" t="s">
        <v>41</v>
      </c>
      <c r="B3929" s="5" t="s">
        <v>809</v>
      </c>
      <c r="C3929" s="5" t="s">
        <v>810</v>
      </c>
      <c r="D3929" s="6">
        <v>1.0</v>
      </c>
    </row>
    <row r="3930">
      <c r="A3930" s="5" t="s">
        <v>41</v>
      </c>
      <c r="B3930" s="5" t="s">
        <v>784</v>
      </c>
      <c r="C3930" s="5" t="s">
        <v>785</v>
      </c>
      <c r="D3930" s="6">
        <v>2.0</v>
      </c>
    </row>
    <row r="3931">
      <c r="A3931" s="5" t="s">
        <v>41</v>
      </c>
      <c r="B3931" s="5" t="s">
        <v>786</v>
      </c>
      <c r="C3931" s="5" t="s">
        <v>787</v>
      </c>
      <c r="D3931" s="6">
        <v>1.0</v>
      </c>
    </row>
    <row r="3932">
      <c r="A3932" s="5" t="s">
        <v>41</v>
      </c>
      <c r="B3932" s="5" t="s">
        <v>788</v>
      </c>
      <c r="C3932" s="5" t="s">
        <v>789</v>
      </c>
      <c r="D3932" s="6">
        <v>1.0</v>
      </c>
    </row>
    <row r="3933">
      <c r="A3933" s="5" t="s">
        <v>41</v>
      </c>
      <c r="B3933" s="5" t="s">
        <v>811</v>
      </c>
      <c r="C3933" s="5" t="s">
        <v>812</v>
      </c>
      <c r="D3933" s="6">
        <v>2.0</v>
      </c>
    </row>
    <row r="3934">
      <c r="A3934" s="5" t="s">
        <v>41</v>
      </c>
      <c r="B3934" s="5" t="s">
        <v>800</v>
      </c>
      <c r="C3934" s="5" t="s">
        <v>801</v>
      </c>
      <c r="D3934" s="6">
        <v>1.0</v>
      </c>
    </row>
    <row r="3935">
      <c r="A3935" s="5" t="s">
        <v>41</v>
      </c>
      <c r="B3935" s="5" t="s">
        <v>790</v>
      </c>
      <c r="C3935" s="5" t="s">
        <v>791</v>
      </c>
      <c r="D3935" s="6">
        <v>2.0</v>
      </c>
    </row>
    <row r="3936">
      <c r="A3936" s="5" t="s">
        <v>41</v>
      </c>
      <c r="B3936" s="5" t="s">
        <v>792</v>
      </c>
      <c r="C3936" s="5" t="s">
        <v>793</v>
      </c>
      <c r="D3936" s="6">
        <v>5.0</v>
      </c>
    </row>
    <row r="3937">
      <c r="A3937" s="5" t="s">
        <v>41</v>
      </c>
      <c r="B3937" s="5" t="s">
        <v>794</v>
      </c>
      <c r="C3937" s="5" t="s">
        <v>795</v>
      </c>
      <c r="D3937" s="6">
        <v>4.0</v>
      </c>
    </row>
    <row r="3938">
      <c r="A3938" s="5" t="s">
        <v>41</v>
      </c>
      <c r="B3938" s="5" t="s">
        <v>796</v>
      </c>
      <c r="C3938" s="5" t="s">
        <v>797</v>
      </c>
      <c r="D3938" s="6">
        <v>2.0</v>
      </c>
    </row>
    <row r="3939">
      <c r="A3939" s="5" t="s">
        <v>41</v>
      </c>
      <c r="B3939" s="5" t="s">
        <v>824</v>
      </c>
      <c r="C3939" s="5" t="s">
        <v>825</v>
      </c>
      <c r="D3939" s="6">
        <v>1.0</v>
      </c>
    </row>
    <row r="3940">
      <c r="A3940" s="5" t="s">
        <v>41</v>
      </c>
      <c r="B3940" s="5" t="s">
        <v>802</v>
      </c>
      <c r="C3940" s="5" t="s">
        <v>803</v>
      </c>
      <c r="D3940" s="6">
        <v>3.0</v>
      </c>
    </row>
    <row r="3941">
      <c r="A3941" s="5" t="s">
        <v>41</v>
      </c>
      <c r="B3941" s="5" t="s">
        <v>830</v>
      </c>
      <c r="C3941" s="5" t="s">
        <v>831</v>
      </c>
      <c r="D3941" s="6">
        <v>2.0</v>
      </c>
    </row>
    <row r="3942">
      <c r="A3942" s="5" t="s">
        <v>41</v>
      </c>
      <c r="B3942" s="5" t="s">
        <v>798</v>
      </c>
      <c r="C3942" s="5" t="s">
        <v>799</v>
      </c>
      <c r="D3942" s="6">
        <v>13.0</v>
      </c>
    </row>
    <row r="3943">
      <c r="A3943" s="5" t="s">
        <v>41</v>
      </c>
      <c r="B3943" s="5" t="s">
        <v>822</v>
      </c>
      <c r="C3943" s="5" t="s">
        <v>823</v>
      </c>
      <c r="D3943" s="6">
        <v>2.0</v>
      </c>
    </row>
    <row r="3944">
      <c r="A3944" s="5" t="s">
        <v>41</v>
      </c>
      <c r="B3944" s="5" t="s">
        <v>807</v>
      </c>
      <c r="C3944" s="5" t="s">
        <v>808</v>
      </c>
      <c r="D3944" s="6">
        <v>5.0</v>
      </c>
    </row>
    <row r="3945">
      <c r="A3945" s="5" t="s">
        <v>41</v>
      </c>
      <c r="B3945" s="5" t="s">
        <v>836</v>
      </c>
      <c r="C3945" s="5" t="s">
        <v>837</v>
      </c>
      <c r="D3945" s="6">
        <v>1.0</v>
      </c>
    </row>
    <row r="3946">
      <c r="A3946" s="5" t="s">
        <v>277</v>
      </c>
      <c r="B3946" s="5" t="s">
        <v>846</v>
      </c>
      <c r="C3946" s="5" t="s">
        <v>847</v>
      </c>
      <c r="D3946" s="6">
        <v>2.0</v>
      </c>
    </row>
    <row r="3947">
      <c r="A3947" s="5" t="s">
        <v>277</v>
      </c>
      <c r="B3947" s="5" t="s">
        <v>809</v>
      </c>
      <c r="C3947" s="5" t="s">
        <v>810</v>
      </c>
      <c r="D3947" s="6">
        <v>1.0</v>
      </c>
    </row>
    <row r="3948">
      <c r="A3948" s="5" t="s">
        <v>277</v>
      </c>
      <c r="B3948" s="5" t="s">
        <v>784</v>
      </c>
      <c r="C3948" s="5" t="s">
        <v>785</v>
      </c>
      <c r="D3948" s="6">
        <v>8.0</v>
      </c>
    </row>
    <row r="3949">
      <c r="A3949" s="5" t="s">
        <v>277</v>
      </c>
      <c r="B3949" s="5" t="s">
        <v>854</v>
      </c>
      <c r="C3949" s="5" t="s">
        <v>855</v>
      </c>
      <c r="D3949" s="6">
        <v>1.0</v>
      </c>
    </row>
    <row r="3950">
      <c r="A3950" s="5" t="s">
        <v>277</v>
      </c>
      <c r="B3950" s="5" t="s">
        <v>786</v>
      </c>
      <c r="C3950" s="5" t="s">
        <v>787</v>
      </c>
      <c r="D3950" s="6">
        <v>3.0</v>
      </c>
    </row>
    <row r="3951">
      <c r="A3951" s="5" t="s">
        <v>277</v>
      </c>
      <c r="B3951" s="5" t="s">
        <v>788</v>
      </c>
      <c r="C3951" s="5" t="s">
        <v>789</v>
      </c>
      <c r="D3951" s="6">
        <v>1.0</v>
      </c>
    </row>
    <row r="3952">
      <c r="A3952" s="5" t="s">
        <v>277</v>
      </c>
      <c r="B3952" s="5" t="s">
        <v>811</v>
      </c>
      <c r="C3952" s="5" t="s">
        <v>812</v>
      </c>
      <c r="D3952" s="6">
        <v>1.0</v>
      </c>
    </row>
    <row r="3953">
      <c r="A3953" s="5" t="s">
        <v>277</v>
      </c>
      <c r="B3953" s="5" t="s">
        <v>800</v>
      </c>
      <c r="C3953" s="5" t="s">
        <v>801</v>
      </c>
      <c r="D3953" s="6">
        <v>2.0</v>
      </c>
    </row>
    <row r="3954">
      <c r="A3954" s="5" t="s">
        <v>277</v>
      </c>
      <c r="B3954" s="5" t="s">
        <v>790</v>
      </c>
      <c r="C3954" s="5" t="s">
        <v>791</v>
      </c>
      <c r="D3954" s="6">
        <v>6.0</v>
      </c>
    </row>
    <row r="3955">
      <c r="A3955" s="5" t="s">
        <v>277</v>
      </c>
      <c r="B3955" s="5" t="s">
        <v>792</v>
      </c>
      <c r="C3955" s="5" t="s">
        <v>793</v>
      </c>
      <c r="D3955" s="6">
        <v>4.0</v>
      </c>
    </row>
    <row r="3956">
      <c r="A3956" s="5" t="s">
        <v>277</v>
      </c>
      <c r="B3956" s="5" t="s">
        <v>794</v>
      </c>
      <c r="C3956" s="5" t="s">
        <v>795</v>
      </c>
      <c r="D3956" s="6">
        <v>3.0</v>
      </c>
    </row>
    <row r="3957">
      <c r="A3957" s="5" t="s">
        <v>277</v>
      </c>
      <c r="B3957" s="5" t="s">
        <v>796</v>
      </c>
      <c r="C3957" s="5" t="s">
        <v>797</v>
      </c>
      <c r="D3957" s="6">
        <v>3.0</v>
      </c>
    </row>
    <row r="3958">
      <c r="A3958" s="5" t="s">
        <v>277</v>
      </c>
      <c r="B3958" s="5" t="s">
        <v>856</v>
      </c>
      <c r="C3958" s="5" t="s">
        <v>857</v>
      </c>
      <c r="D3958" s="6">
        <v>3.0</v>
      </c>
    </row>
    <row r="3959">
      <c r="A3959" s="5" t="s">
        <v>277</v>
      </c>
      <c r="B3959" s="5" t="s">
        <v>824</v>
      </c>
      <c r="C3959" s="5" t="s">
        <v>825</v>
      </c>
      <c r="D3959" s="6">
        <v>3.0</v>
      </c>
    </row>
    <row r="3960">
      <c r="A3960" s="5" t="s">
        <v>277</v>
      </c>
      <c r="B3960" s="5" t="s">
        <v>802</v>
      </c>
      <c r="C3960" s="5" t="s">
        <v>803</v>
      </c>
      <c r="D3960" s="6">
        <v>2.0</v>
      </c>
    </row>
    <row r="3961">
      <c r="A3961" s="5" t="s">
        <v>277</v>
      </c>
      <c r="B3961" s="5" t="s">
        <v>798</v>
      </c>
      <c r="C3961" s="5" t="s">
        <v>799</v>
      </c>
      <c r="D3961" s="6">
        <v>13.0</v>
      </c>
    </row>
    <row r="3962">
      <c r="A3962" s="5" t="s">
        <v>277</v>
      </c>
      <c r="B3962" s="5" t="s">
        <v>816</v>
      </c>
      <c r="C3962" s="5" t="s">
        <v>817</v>
      </c>
      <c r="D3962" s="6">
        <v>1.0</v>
      </c>
    </row>
    <row r="3963">
      <c r="A3963" s="5" t="s">
        <v>277</v>
      </c>
      <c r="B3963" s="5" t="s">
        <v>807</v>
      </c>
      <c r="C3963" s="5" t="s">
        <v>808</v>
      </c>
      <c r="D3963" s="6">
        <v>3.0</v>
      </c>
    </row>
    <row r="3964">
      <c r="A3964" s="5" t="s">
        <v>278</v>
      </c>
      <c r="B3964" s="5" t="s">
        <v>804</v>
      </c>
      <c r="C3964" s="5" t="s">
        <v>805</v>
      </c>
      <c r="D3964" s="6">
        <v>2.0</v>
      </c>
    </row>
    <row r="3965">
      <c r="A3965" s="5" t="s">
        <v>278</v>
      </c>
      <c r="B3965" s="5" t="s">
        <v>846</v>
      </c>
      <c r="C3965" s="5" t="s">
        <v>847</v>
      </c>
      <c r="D3965" s="6">
        <v>9.0</v>
      </c>
    </row>
    <row r="3966">
      <c r="A3966" s="5" t="s">
        <v>278</v>
      </c>
      <c r="B3966" s="5" t="s">
        <v>809</v>
      </c>
      <c r="C3966" s="5" t="s">
        <v>810</v>
      </c>
      <c r="D3966" s="6">
        <v>1.0</v>
      </c>
    </row>
    <row r="3967">
      <c r="A3967" s="5" t="s">
        <v>278</v>
      </c>
      <c r="B3967" s="5" t="s">
        <v>784</v>
      </c>
      <c r="C3967" s="5" t="s">
        <v>785</v>
      </c>
      <c r="D3967" s="6">
        <v>3.0</v>
      </c>
    </row>
    <row r="3968">
      <c r="A3968" s="5" t="s">
        <v>278</v>
      </c>
      <c r="B3968" s="5" t="s">
        <v>788</v>
      </c>
      <c r="C3968" s="5" t="s">
        <v>789</v>
      </c>
      <c r="D3968" s="6">
        <v>4.0</v>
      </c>
    </row>
    <row r="3969">
      <c r="A3969" s="5" t="s">
        <v>278</v>
      </c>
      <c r="B3969" s="5" t="s">
        <v>800</v>
      </c>
      <c r="C3969" s="5" t="s">
        <v>801</v>
      </c>
      <c r="D3969" s="6">
        <v>4.0</v>
      </c>
    </row>
    <row r="3970">
      <c r="A3970" s="5" t="s">
        <v>278</v>
      </c>
      <c r="B3970" s="5" t="s">
        <v>842</v>
      </c>
      <c r="C3970" s="5" t="s">
        <v>843</v>
      </c>
      <c r="D3970" s="6">
        <v>1.0</v>
      </c>
    </row>
    <row r="3971">
      <c r="A3971" s="5" t="s">
        <v>278</v>
      </c>
      <c r="B3971" s="5" t="s">
        <v>792</v>
      </c>
      <c r="C3971" s="5" t="s">
        <v>793</v>
      </c>
      <c r="D3971" s="6">
        <v>2.0</v>
      </c>
    </row>
    <row r="3972">
      <c r="A3972" s="5" t="s">
        <v>278</v>
      </c>
      <c r="B3972" s="5" t="s">
        <v>794</v>
      </c>
      <c r="C3972" s="5" t="s">
        <v>795</v>
      </c>
      <c r="D3972" s="6">
        <v>10.0</v>
      </c>
    </row>
    <row r="3973">
      <c r="A3973" s="5" t="s">
        <v>278</v>
      </c>
      <c r="B3973" s="5" t="s">
        <v>796</v>
      </c>
      <c r="C3973" s="5" t="s">
        <v>797</v>
      </c>
      <c r="D3973" s="6">
        <v>1.0</v>
      </c>
    </row>
    <row r="3974">
      <c r="A3974" s="5" t="s">
        <v>278</v>
      </c>
      <c r="B3974" s="5" t="s">
        <v>824</v>
      </c>
      <c r="C3974" s="5" t="s">
        <v>825</v>
      </c>
      <c r="D3974" s="6">
        <v>2.0</v>
      </c>
    </row>
    <row r="3975">
      <c r="A3975" s="5" t="s">
        <v>278</v>
      </c>
      <c r="B3975" s="5" t="s">
        <v>868</v>
      </c>
      <c r="C3975" s="5" t="s">
        <v>869</v>
      </c>
      <c r="D3975" s="6">
        <v>1.0</v>
      </c>
    </row>
    <row r="3976">
      <c r="A3976" s="5" t="s">
        <v>278</v>
      </c>
      <c r="B3976" s="5" t="s">
        <v>802</v>
      </c>
      <c r="C3976" s="5" t="s">
        <v>803</v>
      </c>
      <c r="D3976" s="6">
        <v>9.0</v>
      </c>
    </row>
    <row r="3977">
      <c r="A3977" s="5" t="s">
        <v>278</v>
      </c>
      <c r="B3977" s="5" t="s">
        <v>814</v>
      </c>
      <c r="C3977" s="5" t="s">
        <v>815</v>
      </c>
      <c r="D3977" s="6">
        <v>1.0</v>
      </c>
    </row>
    <row r="3978">
      <c r="A3978" s="5" t="s">
        <v>278</v>
      </c>
      <c r="B3978" s="5" t="s">
        <v>820</v>
      </c>
      <c r="C3978" s="5" t="s">
        <v>821</v>
      </c>
      <c r="D3978" s="6">
        <v>2.0</v>
      </c>
    </row>
    <row r="3979">
      <c r="A3979" s="5" t="s">
        <v>278</v>
      </c>
      <c r="B3979" s="5" t="s">
        <v>798</v>
      </c>
      <c r="C3979" s="5" t="s">
        <v>799</v>
      </c>
      <c r="D3979" s="6">
        <v>13.0</v>
      </c>
    </row>
    <row r="3980">
      <c r="A3980" s="5" t="s">
        <v>278</v>
      </c>
      <c r="B3980" s="5" t="s">
        <v>816</v>
      </c>
      <c r="C3980" s="5" t="s">
        <v>817</v>
      </c>
      <c r="D3980" s="6">
        <v>1.0</v>
      </c>
    </row>
    <row r="3981">
      <c r="A3981" s="5" t="s">
        <v>278</v>
      </c>
      <c r="B3981" s="5" t="s">
        <v>807</v>
      </c>
      <c r="C3981" s="5" t="s">
        <v>808</v>
      </c>
      <c r="D3981" s="6">
        <v>1.0</v>
      </c>
    </row>
    <row r="3982">
      <c r="A3982" s="5" t="s">
        <v>42</v>
      </c>
      <c r="B3982" s="5" t="s">
        <v>846</v>
      </c>
      <c r="C3982" s="5" t="s">
        <v>847</v>
      </c>
      <c r="D3982" s="6">
        <v>1.0</v>
      </c>
    </row>
    <row r="3983">
      <c r="A3983" s="5" t="s">
        <v>42</v>
      </c>
      <c r="B3983" s="5" t="s">
        <v>784</v>
      </c>
      <c r="C3983" s="5" t="s">
        <v>785</v>
      </c>
      <c r="D3983" s="6">
        <v>3.0</v>
      </c>
    </row>
    <row r="3984">
      <c r="A3984" s="5" t="s">
        <v>42</v>
      </c>
      <c r="B3984" s="5" t="s">
        <v>786</v>
      </c>
      <c r="C3984" s="5" t="s">
        <v>787</v>
      </c>
      <c r="D3984" s="6">
        <v>2.0</v>
      </c>
    </row>
    <row r="3985">
      <c r="A3985" s="5" t="s">
        <v>42</v>
      </c>
      <c r="B3985" s="5" t="s">
        <v>788</v>
      </c>
      <c r="C3985" s="5" t="s">
        <v>789</v>
      </c>
      <c r="D3985" s="6">
        <v>1.0</v>
      </c>
    </row>
    <row r="3986">
      <c r="A3986" s="5" t="s">
        <v>42</v>
      </c>
      <c r="B3986" s="5" t="s">
        <v>800</v>
      </c>
      <c r="C3986" s="5" t="s">
        <v>801</v>
      </c>
      <c r="D3986" s="6">
        <v>10.0</v>
      </c>
    </row>
    <row r="3987">
      <c r="A3987" s="5" t="s">
        <v>42</v>
      </c>
      <c r="B3987" s="5" t="s">
        <v>790</v>
      </c>
      <c r="C3987" s="5" t="s">
        <v>791</v>
      </c>
      <c r="D3987" s="6">
        <v>1.0</v>
      </c>
    </row>
    <row r="3988">
      <c r="A3988" s="5" t="s">
        <v>42</v>
      </c>
      <c r="B3988" s="5" t="s">
        <v>842</v>
      </c>
      <c r="C3988" s="5" t="s">
        <v>843</v>
      </c>
      <c r="D3988" s="6">
        <v>1.0</v>
      </c>
    </row>
    <row r="3989">
      <c r="A3989" s="5" t="s">
        <v>42</v>
      </c>
      <c r="B3989" s="5" t="s">
        <v>792</v>
      </c>
      <c r="C3989" s="5" t="s">
        <v>793</v>
      </c>
      <c r="D3989" s="6">
        <v>11.0</v>
      </c>
    </row>
    <row r="3990">
      <c r="A3990" s="5" t="s">
        <v>42</v>
      </c>
      <c r="B3990" s="5" t="s">
        <v>794</v>
      </c>
      <c r="C3990" s="5" t="s">
        <v>795</v>
      </c>
      <c r="D3990" s="6">
        <v>10.0</v>
      </c>
    </row>
    <row r="3991">
      <c r="A3991" s="5" t="s">
        <v>42</v>
      </c>
      <c r="B3991" s="5" t="s">
        <v>796</v>
      </c>
      <c r="C3991" s="5" t="s">
        <v>797</v>
      </c>
      <c r="D3991" s="6">
        <v>6.0</v>
      </c>
    </row>
    <row r="3992">
      <c r="A3992" s="5" t="s">
        <v>42</v>
      </c>
      <c r="B3992" s="5" t="s">
        <v>824</v>
      </c>
      <c r="C3992" s="5" t="s">
        <v>825</v>
      </c>
      <c r="D3992" s="6">
        <v>2.0</v>
      </c>
    </row>
    <row r="3993">
      <c r="A3993" s="5" t="s">
        <v>42</v>
      </c>
      <c r="B3993" s="5" t="s">
        <v>844</v>
      </c>
      <c r="C3993" s="5" t="s">
        <v>845</v>
      </c>
      <c r="D3993" s="6">
        <v>1.0</v>
      </c>
    </row>
    <row r="3994">
      <c r="A3994" s="5" t="s">
        <v>42</v>
      </c>
      <c r="B3994" s="5" t="s">
        <v>902</v>
      </c>
      <c r="C3994" s="5" t="s">
        <v>903</v>
      </c>
      <c r="D3994" s="6">
        <v>1.0</v>
      </c>
    </row>
    <row r="3995">
      <c r="A3995" s="5" t="s">
        <v>42</v>
      </c>
      <c r="B3995" s="5" t="s">
        <v>868</v>
      </c>
      <c r="C3995" s="5" t="s">
        <v>869</v>
      </c>
      <c r="D3995" s="6">
        <v>1.0</v>
      </c>
    </row>
    <row r="3996">
      <c r="A3996" s="5" t="s">
        <v>42</v>
      </c>
      <c r="B3996" s="5" t="s">
        <v>802</v>
      </c>
      <c r="C3996" s="5" t="s">
        <v>803</v>
      </c>
      <c r="D3996" s="6">
        <v>3.0</v>
      </c>
    </row>
    <row r="3997">
      <c r="A3997" s="5" t="s">
        <v>42</v>
      </c>
      <c r="B3997" s="5" t="s">
        <v>798</v>
      </c>
      <c r="C3997" s="5" t="s">
        <v>799</v>
      </c>
      <c r="D3997" s="6">
        <v>8.0</v>
      </c>
    </row>
    <row r="3998">
      <c r="A3998" s="5" t="s">
        <v>42</v>
      </c>
      <c r="B3998" s="5" t="s">
        <v>880</v>
      </c>
      <c r="C3998" s="5" t="s">
        <v>881</v>
      </c>
      <c r="D3998" s="6">
        <v>1.0</v>
      </c>
    </row>
    <row r="3999">
      <c r="A3999" s="5" t="s">
        <v>42</v>
      </c>
      <c r="B3999" s="5" t="s">
        <v>848</v>
      </c>
      <c r="C3999" s="5" t="s">
        <v>849</v>
      </c>
      <c r="D3999" s="6">
        <v>1.0</v>
      </c>
    </row>
    <row r="4000">
      <c r="A4000" s="5" t="s">
        <v>42</v>
      </c>
      <c r="B4000" s="5" t="s">
        <v>807</v>
      </c>
      <c r="C4000" s="5" t="s">
        <v>808</v>
      </c>
      <c r="D4000" s="6">
        <v>2.0</v>
      </c>
    </row>
    <row r="4001">
      <c r="A4001" s="5" t="s">
        <v>43</v>
      </c>
      <c r="B4001" s="5" t="s">
        <v>1048</v>
      </c>
      <c r="C4001" s="5" t="s">
        <v>1049</v>
      </c>
      <c r="D4001" s="6">
        <v>1.0</v>
      </c>
    </row>
    <row r="4002">
      <c r="A4002" s="5" t="s">
        <v>43</v>
      </c>
      <c r="B4002" s="5" t="s">
        <v>809</v>
      </c>
      <c r="C4002" s="5" t="s">
        <v>810</v>
      </c>
      <c r="D4002" s="6">
        <v>2.0</v>
      </c>
    </row>
    <row r="4003">
      <c r="A4003" s="5" t="s">
        <v>43</v>
      </c>
      <c r="B4003" s="5" t="s">
        <v>784</v>
      </c>
      <c r="C4003" s="5" t="s">
        <v>785</v>
      </c>
      <c r="D4003" s="6">
        <v>2.0</v>
      </c>
    </row>
    <row r="4004">
      <c r="A4004" s="5" t="s">
        <v>43</v>
      </c>
      <c r="B4004" s="5" t="s">
        <v>786</v>
      </c>
      <c r="C4004" s="5" t="s">
        <v>787</v>
      </c>
      <c r="D4004" s="6">
        <v>1.0</v>
      </c>
    </row>
    <row r="4005">
      <c r="A4005" s="5" t="s">
        <v>43</v>
      </c>
      <c r="B4005" s="5" t="s">
        <v>788</v>
      </c>
      <c r="C4005" s="5" t="s">
        <v>789</v>
      </c>
      <c r="D4005" s="6">
        <v>1.0</v>
      </c>
    </row>
    <row r="4006">
      <c r="A4006" s="5" t="s">
        <v>43</v>
      </c>
      <c r="B4006" s="5" t="s">
        <v>838</v>
      </c>
      <c r="C4006" s="5" t="s">
        <v>839</v>
      </c>
      <c r="D4006" s="6">
        <v>1.0</v>
      </c>
    </row>
    <row r="4007">
      <c r="A4007" s="5" t="s">
        <v>43</v>
      </c>
      <c r="B4007" s="5" t="s">
        <v>800</v>
      </c>
      <c r="C4007" s="5" t="s">
        <v>801</v>
      </c>
      <c r="D4007" s="6">
        <v>16.0</v>
      </c>
    </row>
    <row r="4008">
      <c r="A4008" s="5" t="s">
        <v>43</v>
      </c>
      <c r="B4008" s="5" t="s">
        <v>790</v>
      </c>
      <c r="C4008" s="5" t="s">
        <v>791</v>
      </c>
      <c r="D4008" s="6">
        <v>3.0</v>
      </c>
    </row>
    <row r="4009">
      <c r="A4009" s="5" t="s">
        <v>43</v>
      </c>
      <c r="B4009" s="5" t="s">
        <v>792</v>
      </c>
      <c r="C4009" s="5" t="s">
        <v>793</v>
      </c>
      <c r="D4009" s="6">
        <v>30.0</v>
      </c>
    </row>
    <row r="4010">
      <c r="A4010" s="5" t="s">
        <v>43</v>
      </c>
      <c r="B4010" s="5" t="s">
        <v>794</v>
      </c>
      <c r="C4010" s="5" t="s">
        <v>795</v>
      </c>
      <c r="D4010" s="6">
        <v>16.0</v>
      </c>
    </row>
    <row r="4011">
      <c r="A4011" s="5" t="s">
        <v>43</v>
      </c>
      <c r="B4011" s="5" t="s">
        <v>886</v>
      </c>
      <c r="C4011" s="5" t="s">
        <v>887</v>
      </c>
      <c r="D4011" s="6">
        <v>1.0</v>
      </c>
    </row>
    <row r="4012">
      <c r="A4012" s="5" t="s">
        <v>43</v>
      </c>
      <c r="B4012" s="5" t="s">
        <v>796</v>
      </c>
      <c r="C4012" s="5" t="s">
        <v>797</v>
      </c>
      <c r="D4012" s="6">
        <v>5.0</v>
      </c>
    </row>
    <row r="4013">
      <c r="A4013" s="5" t="s">
        <v>43</v>
      </c>
      <c r="B4013" s="5" t="s">
        <v>824</v>
      </c>
      <c r="C4013" s="5" t="s">
        <v>825</v>
      </c>
      <c r="D4013" s="6">
        <v>1.0</v>
      </c>
    </row>
    <row r="4014">
      <c r="A4014" s="5" t="s">
        <v>43</v>
      </c>
      <c r="B4014" s="5" t="s">
        <v>830</v>
      </c>
      <c r="C4014" s="5" t="s">
        <v>831</v>
      </c>
      <c r="D4014" s="6">
        <v>1.0</v>
      </c>
    </row>
    <row r="4015">
      <c r="A4015" s="5" t="s">
        <v>43</v>
      </c>
      <c r="B4015" s="5" t="s">
        <v>798</v>
      </c>
      <c r="C4015" s="5" t="s">
        <v>799</v>
      </c>
      <c r="D4015" s="6">
        <v>14.0</v>
      </c>
    </row>
    <row r="4016">
      <c r="A4016" s="5" t="s">
        <v>43</v>
      </c>
      <c r="B4016" s="5" t="s">
        <v>938</v>
      </c>
      <c r="C4016" s="5" t="s">
        <v>939</v>
      </c>
      <c r="D4016" s="6">
        <v>1.0</v>
      </c>
    </row>
    <row r="4017">
      <c r="A4017" s="5" t="s">
        <v>43</v>
      </c>
      <c r="B4017" s="5" t="s">
        <v>807</v>
      </c>
      <c r="C4017" s="5" t="s">
        <v>808</v>
      </c>
      <c r="D4017" s="6">
        <v>4.0</v>
      </c>
    </row>
    <row r="4018">
      <c r="A4018" s="5" t="s">
        <v>44</v>
      </c>
      <c r="B4018" s="5" t="s">
        <v>782</v>
      </c>
      <c r="C4018" s="5" t="s">
        <v>783</v>
      </c>
      <c r="D4018" s="6">
        <v>1.0</v>
      </c>
    </row>
    <row r="4019">
      <c r="A4019" s="5" t="s">
        <v>44</v>
      </c>
      <c r="B4019" s="5" t="s">
        <v>809</v>
      </c>
      <c r="C4019" s="5" t="s">
        <v>810</v>
      </c>
      <c r="D4019" s="6">
        <v>2.0</v>
      </c>
    </row>
    <row r="4020">
      <c r="A4020" s="5" t="s">
        <v>44</v>
      </c>
      <c r="B4020" s="5" t="s">
        <v>784</v>
      </c>
      <c r="C4020" s="5" t="s">
        <v>785</v>
      </c>
      <c r="D4020" s="6">
        <v>1.0</v>
      </c>
    </row>
    <row r="4021">
      <c r="A4021" s="5" t="s">
        <v>44</v>
      </c>
      <c r="B4021" s="5" t="s">
        <v>788</v>
      </c>
      <c r="C4021" s="5" t="s">
        <v>789</v>
      </c>
      <c r="D4021" s="6">
        <v>1.0</v>
      </c>
    </row>
    <row r="4022">
      <c r="A4022" s="5" t="s">
        <v>44</v>
      </c>
      <c r="B4022" s="5" t="s">
        <v>813</v>
      </c>
      <c r="C4022" s="5" t="s">
        <v>812</v>
      </c>
      <c r="D4022" s="6">
        <v>2.0</v>
      </c>
    </row>
    <row r="4023">
      <c r="A4023" s="5" t="s">
        <v>44</v>
      </c>
      <c r="B4023" s="5" t="s">
        <v>838</v>
      </c>
      <c r="C4023" s="5" t="s">
        <v>839</v>
      </c>
      <c r="D4023" s="6">
        <v>2.0</v>
      </c>
    </row>
    <row r="4024">
      <c r="A4024" s="5" t="s">
        <v>44</v>
      </c>
      <c r="B4024" s="5" t="s">
        <v>800</v>
      </c>
      <c r="C4024" s="5" t="s">
        <v>801</v>
      </c>
      <c r="D4024" s="6">
        <v>11.0</v>
      </c>
    </row>
    <row r="4025">
      <c r="A4025" s="5" t="s">
        <v>44</v>
      </c>
      <c r="B4025" s="5" t="s">
        <v>790</v>
      </c>
      <c r="C4025" s="5" t="s">
        <v>791</v>
      </c>
      <c r="D4025" s="6">
        <v>1.0</v>
      </c>
    </row>
    <row r="4026">
      <c r="A4026" s="5" t="s">
        <v>44</v>
      </c>
      <c r="B4026" s="5" t="s">
        <v>792</v>
      </c>
      <c r="C4026" s="5" t="s">
        <v>793</v>
      </c>
      <c r="D4026" s="6">
        <v>44.0</v>
      </c>
    </row>
    <row r="4027">
      <c r="A4027" s="5" t="s">
        <v>44</v>
      </c>
      <c r="B4027" s="5" t="s">
        <v>794</v>
      </c>
      <c r="C4027" s="5" t="s">
        <v>795</v>
      </c>
      <c r="D4027" s="6">
        <v>8.0</v>
      </c>
    </row>
    <row r="4028">
      <c r="A4028" s="5" t="s">
        <v>44</v>
      </c>
      <c r="B4028" s="5" t="s">
        <v>912</v>
      </c>
      <c r="C4028" s="5" t="s">
        <v>913</v>
      </c>
      <c r="D4028" s="6">
        <v>1.0</v>
      </c>
    </row>
    <row r="4029">
      <c r="A4029" s="5" t="s">
        <v>44</v>
      </c>
      <c r="B4029" s="5" t="s">
        <v>856</v>
      </c>
      <c r="C4029" s="5" t="s">
        <v>857</v>
      </c>
      <c r="D4029" s="6">
        <v>1.0</v>
      </c>
    </row>
    <row r="4030">
      <c r="A4030" s="5" t="s">
        <v>44</v>
      </c>
      <c r="B4030" s="5" t="s">
        <v>802</v>
      </c>
      <c r="C4030" s="5" t="s">
        <v>803</v>
      </c>
      <c r="D4030" s="6">
        <v>1.0</v>
      </c>
    </row>
    <row r="4031">
      <c r="A4031" s="5" t="s">
        <v>44</v>
      </c>
      <c r="B4031" s="5" t="s">
        <v>814</v>
      </c>
      <c r="C4031" s="5" t="s">
        <v>815</v>
      </c>
      <c r="D4031" s="6">
        <v>3.0</v>
      </c>
    </row>
    <row r="4032">
      <c r="A4032" s="5" t="s">
        <v>44</v>
      </c>
      <c r="B4032" s="5" t="s">
        <v>798</v>
      </c>
      <c r="C4032" s="5" t="s">
        <v>799</v>
      </c>
      <c r="D4032" s="6">
        <v>2.0</v>
      </c>
    </row>
    <row r="4033">
      <c r="A4033" s="5" t="s">
        <v>44</v>
      </c>
      <c r="B4033" s="5" t="s">
        <v>822</v>
      </c>
      <c r="C4033" s="5" t="s">
        <v>823</v>
      </c>
      <c r="D4033" s="6">
        <v>1.0</v>
      </c>
    </row>
    <row r="4034">
      <c r="A4034" s="5" t="s">
        <v>44</v>
      </c>
      <c r="B4034" s="5" t="s">
        <v>888</v>
      </c>
      <c r="C4034" s="5" t="s">
        <v>889</v>
      </c>
      <c r="D4034" s="6">
        <v>1.0</v>
      </c>
    </row>
    <row r="4035">
      <c r="A4035" s="5" t="s">
        <v>44</v>
      </c>
      <c r="B4035" s="5" t="s">
        <v>807</v>
      </c>
      <c r="C4035" s="5" t="s">
        <v>808</v>
      </c>
      <c r="D4035" s="6">
        <v>1.0</v>
      </c>
    </row>
    <row r="4036">
      <c r="A4036" s="5" t="s">
        <v>45</v>
      </c>
      <c r="B4036" s="5" t="s">
        <v>809</v>
      </c>
      <c r="C4036" s="5" t="s">
        <v>810</v>
      </c>
      <c r="D4036" s="6">
        <v>4.0</v>
      </c>
    </row>
    <row r="4037">
      <c r="A4037" s="5" t="s">
        <v>45</v>
      </c>
      <c r="B4037" s="5" t="s">
        <v>784</v>
      </c>
      <c r="C4037" s="5" t="s">
        <v>785</v>
      </c>
      <c r="D4037" s="6">
        <v>1.0</v>
      </c>
    </row>
    <row r="4038">
      <c r="A4038" s="5" t="s">
        <v>45</v>
      </c>
      <c r="B4038" s="5" t="s">
        <v>786</v>
      </c>
      <c r="C4038" s="5" t="s">
        <v>787</v>
      </c>
      <c r="D4038" s="6">
        <v>1.0</v>
      </c>
    </row>
    <row r="4039">
      <c r="A4039" s="5" t="s">
        <v>45</v>
      </c>
      <c r="B4039" s="5" t="s">
        <v>788</v>
      </c>
      <c r="C4039" s="5" t="s">
        <v>789</v>
      </c>
      <c r="D4039" s="6">
        <v>3.0</v>
      </c>
    </row>
    <row r="4040">
      <c r="A4040" s="5" t="s">
        <v>45</v>
      </c>
      <c r="B4040" s="5" t="s">
        <v>813</v>
      </c>
      <c r="C4040" s="5" t="s">
        <v>812</v>
      </c>
      <c r="D4040" s="6">
        <v>1.0</v>
      </c>
    </row>
    <row r="4041">
      <c r="A4041" s="5" t="s">
        <v>45</v>
      </c>
      <c r="B4041" s="5" t="s">
        <v>800</v>
      </c>
      <c r="C4041" s="5" t="s">
        <v>801</v>
      </c>
      <c r="D4041" s="6">
        <v>1.0</v>
      </c>
    </row>
    <row r="4042">
      <c r="A4042" s="5" t="s">
        <v>45</v>
      </c>
      <c r="B4042" s="5" t="s">
        <v>792</v>
      </c>
      <c r="C4042" s="5" t="s">
        <v>793</v>
      </c>
      <c r="D4042" s="6">
        <v>14.0</v>
      </c>
    </row>
    <row r="4043">
      <c r="A4043" s="5" t="s">
        <v>45</v>
      </c>
      <c r="B4043" s="5" t="s">
        <v>794</v>
      </c>
      <c r="C4043" s="5" t="s">
        <v>795</v>
      </c>
      <c r="D4043" s="6">
        <v>10.0</v>
      </c>
    </row>
    <row r="4044">
      <c r="A4044" s="5" t="s">
        <v>45</v>
      </c>
      <c r="B4044" s="5" t="s">
        <v>912</v>
      </c>
      <c r="C4044" s="5" t="s">
        <v>913</v>
      </c>
      <c r="D4044" s="6">
        <v>2.0</v>
      </c>
    </row>
    <row r="4045">
      <c r="A4045" s="5" t="s">
        <v>45</v>
      </c>
      <c r="B4045" s="5" t="s">
        <v>796</v>
      </c>
      <c r="C4045" s="5" t="s">
        <v>797</v>
      </c>
      <c r="D4045" s="6">
        <v>2.0</v>
      </c>
    </row>
    <row r="4046">
      <c r="A4046" s="5" t="s">
        <v>45</v>
      </c>
      <c r="B4046" s="5" t="s">
        <v>856</v>
      </c>
      <c r="C4046" s="5" t="s">
        <v>857</v>
      </c>
      <c r="D4046" s="6">
        <v>3.0</v>
      </c>
    </row>
    <row r="4047">
      <c r="A4047" s="5" t="s">
        <v>45</v>
      </c>
      <c r="B4047" s="5" t="s">
        <v>824</v>
      </c>
      <c r="C4047" s="5" t="s">
        <v>825</v>
      </c>
      <c r="D4047" s="6">
        <v>1.0</v>
      </c>
    </row>
    <row r="4048">
      <c r="A4048" s="5" t="s">
        <v>45</v>
      </c>
      <c r="B4048" s="5" t="s">
        <v>868</v>
      </c>
      <c r="C4048" s="5" t="s">
        <v>869</v>
      </c>
      <c r="D4048" s="6">
        <v>1.0</v>
      </c>
    </row>
    <row r="4049">
      <c r="A4049" s="5" t="s">
        <v>45</v>
      </c>
      <c r="B4049" s="5" t="s">
        <v>960</v>
      </c>
      <c r="C4049" s="5" t="s">
        <v>961</v>
      </c>
      <c r="D4049" s="6">
        <v>1.0</v>
      </c>
    </row>
    <row r="4050">
      <c r="A4050" s="5" t="s">
        <v>45</v>
      </c>
      <c r="B4050" s="5" t="s">
        <v>802</v>
      </c>
      <c r="C4050" s="5" t="s">
        <v>803</v>
      </c>
      <c r="D4050" s="6">
        <v>1.0</v>
      </c>
    </row>
    <row r="4051">
      <c r="A4051" s="5" t="s">
        <v>45</v>
      </c>
      <c r="B4051" s="5" t="s">
        <v>798</v>
      </c>
      <c r="C4051" s="5" t="s">
        <v>799</v>
      </c>
      <c r="D4051" s="6">
        <v>2.0</v>
      </c>
    </row>
    <row r="4052">
      <c r="A4052" s="5" t="s">
        <v>45</v>
      </c>
      <c r="B4052" s="5" t="s">
        <v>906</v>
      </c>
      <c r="C4052" s="5" t="s">
        <v>907</v>
      </c>
      <c r="D4052" s="6">
        <v>1.0</v>
      </c>
    </row>
    <row r="4053">
      <c r="A4053" s="5" t="s">
        <v>45</v>
      </c>
      <c r="B4053" s="5" t="s">
        <v>938</v>
      </c>
      <c r="C4053" s="5" t="s">
        <v>939</v>
      </c>
      <c r="D4053" s="6">
        <v>1.0</v>
      </c>
    </row>
    <row r="4054">
      <c r="A4054" s="5" t="s">
        <v>45</v>
      </c>
      <c r="B4054" s="5" t="s">
        <v>807</v>
      </c>
      <c r="C4054" s="5" t="s">
        <v>808</v>
      </c>
      <c r="D4054" s="6">
        <v>1.0</v>
      </c>
    </row>
    <row r="4055">
      <c r="A4055" s="5" t="s">
        <v>45</v>
      </c>
      <c r="B4055" s="5" t="s">
        <v>836</v>
      </c>
      <c r="C4055" s="5" t="s">
        <v>837</v>
      </c>
      <c r="D4055" s="6">
        <v>1.0</v>
      </c>
    </row>
    <row r="4056">
      <c r="A4056" s="5" t="s">
        <v>47</v>
      </c>
      <c r="B4056" s="5" t="s">
        <v>846</v>
      </c>
      <c r="C4056" s="5" t="s">
        <v>847</v>
      </c>
      <c r="D4056" s="6">
        <v>1.0</v>
      </c>
    </row>
    <row r="4057">
      <c r="A4057" s="5" t="s">
        <v>47</v>
      </c>
      <c r="B4057" s="5" t="s">
        <v>809</v>
      </c>
      <c r="C4057" s="5" t="s">
        <v>810</v>
      </c>
      <c r="D4057" s="6">
        <v>1.0</v>
      </c>
    </row>
    <row r="4058">
      <c r="A4058" s="5" t="s">
        <v>47</v>
      </c>
      <c r="B4058" s="5" t="s">
        <v>784</v>
      </c>
      <c r="C4058" s="5" t="s">
        <v>785</v>
      </c>
      <c r="D4058" s="6">
        <v>2.0</v>
      </c>
    </row>
    <row r="4059">
      <c r="A4059" s="5" t="s">
        <v>47</v>
      </c>
      <c r="B4059" s="5" t="s">
        <v>786</v>
      </c>
      <c r="C4059" s="5" t="s">
        <v>787</v>
      </c>
      <c r="D4059" s="6">
        <v>2.0</v>
      </c>
    </row>
    <row r="4060">
      <c r="A4060" s="5" t="s">
        <v>47</v>
      </c>
      <c r="B4060" s="5" t="s">
        <v>788</v>
      </c>
      <c r="C4060" s="5" t="s">
        <v>789</v>
      </c>
      <c r="D4060" s="6">
        <v>1.0</v>
      </c>
    </row>
    <row r="4061">
      <c r="A4061" s="5" t="s">
        <v>47</v>
      </c>
      <c r="B4061" s="5" t="s">
        <v>813</v>
      </c>
      <c r="C4061" s="5" t="s">
        <v>812</v>
      </c>
      <c r="D4061" s="6">
        <v>5.0</v>
      </c>
    </row>
    <row r="4062">
      <c r="A4062" s="5" t="s">
        <v>47</v>
      </c>
      <c r="B4062" s="5" t="s">
        <v>800</v>
      </c>
      <c r="C4062" s="5" t="s">
        <v>801</v>
      </c>
      <c r="D4062" s="6">
        <v>8.0</v>
      </c>
    </row>
    <row r="4063">
      <c r="A4063" s="5" t="s">
        <v>47</v>
      </c>
      <c r="B4063" s="5" t="s">
        <v>970</v>
      </c>
      <c r="C4063" s="5" t="s">
        <v>971</v>
      </c>
      <c r="D4063" s="6">
        <v>1.0</v>
      </c>
    </row>
    <row r="4064">
      <c r="A4064" s="5" t="s">
        <v>47</v>
      </c>
      <c r="B4064" s="5" t="s">
        <v>790</v>
      </c>
      <c r="C4064" s="5" t="s">
        <v>791</v>
      </c>
      <c r="D4064" s="6">
        <v>5.0</v>
      </c>
    </row>
    <row r="4065">
      <c r="A4065" s="5" t="s">
        <v>47</v>
      </c>
      <c r="B4065" s="5" t="s">
        <v>792</v>
      </c>
      <c r="C4065" s="5" t="s">
        <v>793</v>
      </c>
      <c r="D4065" s="6">
        <v>12.0</v>
      </c>
    </row>
    <row r="4066">
      <c r="A4066" s="5" t="s">
        <v>47</v>
      </c>
      <c r="B4066" s="5" t="s">
        <v>794</v>
      </c>
      <c r="C4066" s="5" t="s">
        <v>795</v>
      </c>
      <c r="D4066" s="6">
        <v>8.0</v>
      </c>
    </row>
    <row r="4067">
      <c r="A4067" s="5" t="s">
        <v>47</v>
      </c>
      <c r="B4067" s="5" t="s">
        <v>912</v>
      </c>
      <c r="C4067" s="5" t="s">
        <v>913</v>
      </c>
      <c r="D4067" s="6">
        <v>1.0</v>
      </c>
    </row>
    <row r="4068">
      <c r="A4068" s="5" t="s">
        <v>47</v>
      </c>
      <c r="B4068" s="5" t="s">
        <v>824</v>
      </c>
      <c r="C4068" s="5" t="s">
        <v>825</v>
      </c>
      <c r="D4068" s="6">
        <v>2.0</v>
      </c>
    </row>
    <row r="4069">
      <c r="A4069" s="5" t="s">
        <v>47</v>
      </c>
      <c r="B4069" s="5" t="s">
        <v>844</v>
      </c>
      <c r="C4069" s="5" t="s">
        <v>845</v>
      </c>
      <c r="D4069" s="6">
        <v>1.0</v>
      </c>
    </row>
    <row r="4070">
      <c r="A4070" s="5" t="s">
        <v>47</v>
      </c>
      <c r="B4070" s="5" t="s">
        <v>952</v>
      </c>
      <c r="C4070" s="5" t="s">
        <v>953</v>
      </c>
      <c r="D4070" s="6">
        <v>1.0</v>
      </c>
    </row>
    <row r="4071">
      <c r="A4071" s="5" t="s">
        <v>47</v>
      </c>
      <c r="B4071" s="5" t="s">
        <v>1012</v>
      </c>
      <c r="C4071" s="5" t="s">
        <v>1013</v>
      </c>
      <c r="D4071" s="6">
        <v>1.0</v>
      </c>
    </row>
    <row r="4072">
      <c r="A4072" s="5" t="s">
        <v>47</v>
      </c>
      <c r="B4072" s="5" t="s">
        <v>802</v>
      </c>
      <c r="C4072" s="5" t="s">
        <v>803</v>
      </c>
      <c r="D4072" s="6">
        <v>3.0</v>
      </c>
    </row>
    <row r="4073">
      <c r="A4073" s="5" t="s">
        <v>47</v>
      </c>
      <c r="B4073" s="5" t="s">
        <v>814</v>
      </c>
      <c r="C4073" s="5" t="s">
        <v>815</v>
      </c>
      <c r="D4073" s="6">
        <v>4.0</v>
      </c>
    </row>
    <row r="4074">
      <c r="A4074" s="5" t="s">
        <v>47</v>
      </c>
      <c r="B4074" s="5" t="s">
        <v>798</v>
      </c>
      <c r="C4074" s="5" t="s">
        <v>799</v>
      </c>
      <c r="D4074" s="6">
        <v>5.0</v>
      </c>
    </row>
    <row r="4075">
      <c r="A4075" s="5" t="s">
        <v>47</v>
      </c>
      <c r="B4075" s="5" t="s">
        <v>880</v>
      </c>
      <c r="C4075" s="5" t="s">
        <v>881</v>
      </c>
      <c r="D4075" s="6">
        <v>1.0</v>
      </c>
    </row>
    <row r="4076">
      <c r="A4076" s="5" t="s">
        <v>47</v>
      </c>
      <c r="B4076" s="5" t="s">
        <v>822</v>
      </c>
      <c r="C4076" s="5" t="s">
        <v>823</v>
      </c>
      <c r="D4076" s="6">
        <v>1.0</v>
      </c>
    </row>
    <row r="4077">
      <c r="A4077" s="5" t="s">
        <v>47</v>
      </c>
      <c r="B4077" s="5" t="s">
        <v>807</v>
      </c>
      <c r="C4077" s="5" t="s">
        <v>808</v>
      </c>
      <c r="D4077" s="6">
        <v>1.0</v>
      </c>
    </row>
    <row r="4078">
      <c r="A4078" s="5" t="s">
        <v>251</v>
      </c>
      <c r="B4078" s="5" t="s">
        <v>804</v>
      </c>
      <c r="C4078" s="5" t="s">
        <v>805</v>
      </c>
      <c r="D4078" s="6">
        <v>1.0</v>
      </c>
    </row>
    <row r="4079">
      <c r="A4079" s="5" t="s">
        <v>251</v>
      </c>
      <c r="B4079" s="5" t="s">
        <v>809</v>
      </c>
      <c r="C4079" s="5" t="s">
        <v>810</v>
      </c>
      <c r="D4079" s="6">
        <v>3.0</v>
      </c>
    </row>
    <row r="4080">
      <c r="A4080" s="5" t="s">
        <v>251</v>
      </c>
      <c r="B4080" s="5" t="s">
        <v>784</v>
      </c>
      <c r="C4080" s="5" t="s">
        <v>785</v>
      </c>
      <c r="D4080" s="6">
        <v>5.0</v>
      </c>
    </row>
    <row r="4081">
      <c r="A4081" s="5" t="s">
        <v>251</v>
      </c>
      <c r="B4081" s="5" t="s">
        <v>854</v>
      </c>
      <c r="C4081" s="5" t="s">
        <v>855</v>
      </c>
      <c r="D4081" s="6">
        <v>1.0</v>
      </c>
    </row>
    <row r="4082">
      <c r="A4082" s="5" t="s">
        <v>251</v>
      </c>
      <c r="B4082" s="5" t="s">
        <v>786</v>
      </c>
      <c r="C4082" s="5" t="s">
        <v>787</v>
      </c>
      <c r="D4082" s="6">
        <v>6.0</v>
      </c>
    </row>
    <row r="4083">
      <c r="A4083" s="5" t="s">
        <v>251</v>
      </c>
      <c r="B4083" s="5" t="s">
        <v>788</v>
      </c>
      <c r="C4083" s="5" t="s">
        <v>789</v>
      </c>
      <c r="D4083" s="6">
        <v>2.0</v>
      </c>
    </row>
    <row r="4084">
      <c r="A4084" s="5" t="s">
        <v>251</v>
      </c>
      <c r="B4084" s="5" t="s">
        <v>813</v>
      </c>
      <c r="C4084" s="5" t="s">
        <v>812</v>
      </c>
      <c r="D4084" s="6">
        <v>2.0</v>
      </c>
    </row>
    <row r="4085">
      <c r="A4085" s="5" t="s">
        <v>251</v>
      </c>
      <c r="B4085" s="5" t="s">
        <v>800</v>
      </c>
      <c r="C4085" s="5" t="s">
        <v>801</v>
      </c>
      <c r="D4085" s="6">
        <v>6.0</v>
      </c>
    </row>
    <row r="4086">
      <c r="A4086" s="5" t="s">
        <v>251</v>
      </c>
      <c r="B4086" s="5" t="s">
        <v>840</v>
      </c>
      <c r="C4086" s="5" t="s">
        <v>841</v>
      </c>
      <c r="D4086" s="6">
        <v>1.0</v>
      </c>
    </row>
    <row r="4087">
      <c r="A4087" s="5" t="s">
        <v>251</v>
      </c>
      <c r="B4087" s="5" t="s">
        <v>970</v>
      </c>
      <c r="C4087" s="5" t="s">
        <v>971</v>
      </c>
      <c r="D4087" s="6">
        <v>1.0</v>
      </c>
    </row>
    <row r="4088">
      <c r="A4088" s="5" t="s">
        <v>251</v>
      </c>
      <c r="B4088" s="5" t="s">
        <v>790</v>
      </c>
      <c r="C4088" s="5" t="s">
        <v>791</v>
      </c>
      <c r="D4088" s="6">
        <v>4.0</v>
      </c>
    </row>
    <row r="4089">
      <c r="A4089" s="5" t="s">
        <v>251</v>
      </c>
      <c r="B4089" s="5" t="s">
        <v>792</v>
      </c>
      <c r="C4089" s="5" t="s">
        <v>793</v>
      </c>
      <c r="D4089" s="6">
        <v>16.0</v>
      </c>
    </row>
    <row r="4090">
      <c r="A4090" s="5" t="s">
        <v>251</v>
      </c>
      <c r="B4090" s="5" t="s">
        <v>794</v>
      </c>
      <c r="C4090" s="5" t="s">
        <v>795</v>
      </c>
      <c r="D4090" s="6">
        <v>5.0</v>
      </c>
    </row>
    <row r="4091">
      <c r="A4091" s="5" t="s">
        <v>251</v>
      </c>
      <c r="B4091" s="5" t="s">
        <v>796</v>
      </c>
      <c r="C4091" s="5" t="s">
        <v>797</v>
      </c>
      <c r="D4091" s="6">
        <v>1.0</v>
      </c>
    </row>
    <row r="4092">
      <c r="A4092" s="5" t="s">
        <v>251</v>
      </c>
      <c r="B4092" s="5" t="s">
        <v>824</v>
      </c>
      <c r="C4092" s="5" t="s">
        <v>825</v>
      </c>
      <c r="D4092" s="6">
        <v>5.0</v>
      </c>
    </row>
    <row r="4093">
      <c r="A4093" s="5" t="s">
        <v>251</v>
      </c>
      <c r="B4093" s="5" t="s">
        <v>960</v>
      </c>
      <c r="C4093" s="5" t="s">
        <v>961</v>
      </c>
      <c r="D4093" s="6">
        <v>1.0</v>
      </c>
    </row>
    <row r="4094">
      <c r="A4094" s="5" t="s">
        <v>251</v>
      </c>
      <c r="B4094" s="5" t="s">
        <v>802</v>
      </c>
      <c r="C4094" s="5" t="s">
        <v>803</v>
      </c>
      <c r="D4094" s="6">
        <v>3.0</v>
      </c>
    </row>
    <row r="4095">
      <c r="A4095" s="5" t="s">
        <v>251</v>
      </c>
      <c r="B4095" s="5" t="s">
        <v>830</v>
      </c>
      <c r="C4095" s="5" t="s">
        <v>831</v>
      </c>
      <c r="D4095" s="6">
        <v>2.0</v>
      </c>
    </row>
    <row r="4096">
      <c r="A4096" s="5" t="s">
        <v>251</v>
      </c>
      <c r="B4096" s="5" t="s">
        <v>798</v>
      </c>
      <c r="C4096" s="5" t="s">
        <v>799</v>
      </c>
      <c r="D4096" s="6">
        <v>16.0</v>
      </c>
    </row>
    <row r="4097">
      <c r="A4097" s="5" t="s">
        <v>251</v>
      </c>
      <c r="B4097" s="5" t="s">
        <v>880</v>
      </c>
      <c r="C4097" s="5" t="s">
        <v>881</v>
      </c>
      <c r="D4097" s="6">
        <v>1.0</v>
      </c>
    </row>
    <row r="4098">
      <c r="A4098" s="5" t="s">
        <v>251</v>
      </c>
      <c r="B4098" s="5" t="s">
        <v>822</v>
      </c>
      <c r="C4098" s="5" t="s">
        <v>823</v>
      </c>
      <c r="D4098" s="6">
        <v>4.0</v>
      </c>
    </row>
    <row r="4099">
      <c r="A4099" s="5" t="s">
        <v>251</v>
      </c>
      <c r="B4099" s="5" t="s">
        <v>816</v>
      </c>
      <c r="C4099" s="5" t="s">
        <v>817</v>
      </c>
      <c r="D4099" s="6">
        <v>1.0</v>
      </c>
    </row>
    <row r="4100">
      <c r="A4100" s="5" t="s">
        <v>251</v>
      </c>
      <c r="B4100" s="5" t="s">
        <v>888</v>
      </c>
      <c r="C4100" s="5" t="s">
        <v>889</v>
      </c>
      <c r="D4100" s="6">
        <v>1.0</v>
      </c>
    </row>
    <row r="4101">
      <c r="A4101" s="5" t="s">
        <v>251</v>
      </c>
      <c r="B4101" s="5" t="s">
        <v>848</v>
      </c>
      <c r="C4101" s="5" t="s">
        <v>849</v>
      </c>
      <c r="D4101" s="6">
        <v>1.0</v>
      </c>
    </row>
    <row r="4102">
      <c r="A4102" s="5" t="s">
        <v>251</v>
      </c>
      <c r="B4102" s="5" t="s">
        <v>890</v>
      </c>
      <c r="C4102" s="5" t="s">
        <v>891</v>
      </c>
      <c r="D4102" s="6">
        <v>1.0</v>
      </c>
    </row>
    <row r="4103">
      <c r="A4103" s="5" t="s">
        <v>251</v>
      </c>
      <c r="B4103" s="5" t="s">
        <v>807</v>
      </c>
      <c r="C4103" s="5" t="s">
        <v>808</v>
      </c>
      <c r="D4103" s="6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88"/>
    <col customWidth="1" min="5" max="5" width="37.75"/>
  </cols>
  <sheetData>
    <row r="1">
      <c r="A1" s="28" t="s">
        <v>0</v>
      </c>
      <c r="B1" s="29" t="s">
        <v>1</v>
      </c>
      <c r="C1" s="29" t="s">
        <v>2</v>
      </c>
      <c r="D1" s="29" t="s">
        <v>3</v>
      </c>
      <c r="E1" s="30" t="s">
        <v>29</v>
      </c>
      <c r="F1" s="30" t="s">
        <v>30</v>
      </c>
      <c r="G1" s="31" t="s">
        <v>31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>
        <v>42826.0</v>
      </c>
      <c r="B2" s="29" t="s">
        <v>16</v>
      </c>
      <c r="C2" s="34">
        <v>27.0</v>
      </c>
      <c r="D2" s="34">
        <v>161.0</v>
      </c>
      <c r="E2" s="35"/>
      <c r="F2" s="3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3">
        <v>42827.0</v>
      </c>
      <c r="B3" s="29" t="s">
        <v>12</v>
      </c>
      <c r="C3" s="34">
        <v>21.0</v>
      </c>
      <c r="D3" s="34">
        <v>149.0</v>
      </c>
      <c r="E3" s="35"/>
      <c r="F3" s="3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>
        <v>42828.0</v>
      </c>
      <c r="B4" s="29" t="s">
        <v>11</v>
      </c>
      <c r="C4" s="34">
        <v>38.0</v>
      </c>
      <c r="D4" s="34">
        <v>156.0</v>
      </c>
      <c r="E4" s="35"/>
      <c r="F4" s="3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3">
        <v>42829.0</v>
      </c>
      <c r="B5" s="29" t="s">
        <v>14</v>
      </c>
      <c r="C5" s="34">
        <v>23.0</v>
      </c>
      <c r="D5" s="36">
        <v>139.0</v>
      </c>
      <c r="E5" s="35"/>
      <c r="F5" s="35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>
        <v>42830.0</v>
      </c>
      <c r="B6" s="29" t="s">
        <v>7</v>
      </c>
      <c r="C6" s="34">
        <v>77.0</v>
      </c>
      <c r="D6" s="34">
        <v>179.0</v>
      </c>
      <c r="E6" s="35"/>
      <c r="F6" s="35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3">
        <v>42831.0</v>
      </c>
      <c r="B7" s="29" t="s">
        <v>13</v>
      </c>
      <c r="C7" s="34">
        <v>26.0</v>
      </c>
      <c r="D7" s="34">
        <v>178.0</v>
      </c>
      <c r="E7" s="35"/>
      <c r="F7" s="35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>
        <v>42832.0</v>
      </c>
      <c r="B8" s="29" t="s">
        <v>15</v>
      </c>
      <c r="C8" s="34">
        <v>21.0</v>
      </c>
      <c r="D8" s="34">
        <v>157.0</v>
      </c>
      <c r="E8" s="35"/>
      <c r="F8" s="35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3">
        <v>42835.0</v>
      </c>
      <c r="B9" s="29" t="s">
        <v>11</v>
      </c>
      <c r="C9" s="34">
        <v>36.0</v>
      </c>
      <c r="D9" s="34">
        <v>154.0</v>
      </c>
      <c r="E9" s="35"/>
      <c r="F9" s="35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>
        <v>42836.0</v>
      </c>
      <c r="B10" s="29" t="s">
        <v>14</v>
      </c>
      <c r="C10" s="34">
        <v>43.0</v>
      </c>
      <c r="D10" s="34">
        <v>178.0</v>
      </c>
      <c r="E10" s="35"/>
      <c r="F10" s="3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3">
        <v>42837.0</v>
      </c>
      <c r="B11" s="29" t="s">
        <v>7</v>
      </c>
      <c r="C11" s="34">
        <v>33.0</v>
      </c>
      <c r="D11" s="34">
        <v>173.0</v>
      </c>
      <c r="E11" s="35"/>
      <c r="F11" s="35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>
        <v>42838.0</v>
      </c>
      <c r="B12" s="29" t="s">
        <v>13</v>
      </c>
      <c r="C12" s="34">
        <v>57.0</v>
      </c>
      <c r="D12" s="34">
        <v>179.0</v>
      </c>
      <c r="E12" s="35"/>
      <c r="F12" s="35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3">
        <v>42839.0</v>
      </c>
      <c r="B13" s="29" t="s">
        <v>15</v>
      </c>
      <c r="C13" s="34">
        <v>44.0</v>
      </c>
      <c r="D13" s="34">
        <v>182.0</v>
      </c>
      <c r="E13" s="37" t="s">
        <v>32</v>
      </c>
      <c r="F13" s="35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>
        <v>42840.0</v>
      </c>
      <c r="B14" s="29" t="s">
        <v>16</v>
      </c>
      <c r="C14" s="34">
        <v>29.0</v>
      </c>
      <c r="D14" s="34">
        <v>166.0</v>
      </c>
      <c r="E14" s="35"/>
      <c r="F14" s="35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3">
        <v>42841.0</v>
      </c>
      <c r="B15" s="29" t="s">
        <v>12</v>
      </c>
      <c r="C15" s="34">
        <v>33.0</v>
      </c>
      <c r="D15" s="34">
        <v>151.0</v>
      </c>
      <c r="E15" s="37" t="s">
        <v>33</v>
      </c>
      <c r="F15" s="35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>
        <v>42842.0</v>
      </c>
      <c r="B16" s="29" t="s">
        <v>11</v>
      </c>
      <c r="C16" s="34">
        <v>46.0</v>
      </c>
      <c r="D16" s="34">
        <v>147.0</v>
      </c>
      <c r="E16" s="35"/>
      <c r="F16" s="3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3">
        <v>42843.0</v>
      </c>
      <c r="B17" s="29" t="s">
        <v>14</v>
      </c>
      <c r="C17" s="34">
        <v>42.0</v>
      </c>
      <c r="D17" s="34">
        <v>145.0</v>
      </c>
      <c r="E17" s="35"/>
      <c r="F17" s="35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>
        <v>42844.0</v>
      </c>
      <c r="B18" s="29" t="s">
        <v>7</v>
      </c>
      <c r="C18" s="34">
        <v>36.0</v>
      </c>
      <c r="D18" s="34">
        <v>138.0</v>
      </c>
      <c r="E18" s="35"/>
      <c r="F18" s="3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3">
        <v>42845.0</v>
      </c>
      <c r="B19" s="29" t="s">
        <v>13</v>
      </c>
      <c r="C19" s="34">
        <v>33.0</v>
      </c>
      <c r="D19" s="34">
        <v>146.0</v>
      </c>
      <c r="E19" s="35"/>
      <c r="F19" s="35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>
        <v>42846.0</v>
      </c>
      <c r="B20" s="29" t="s">
        <v>15</v>
      </c>
      <c r="C20" s="34">
        <v>23.0</v>
      </c>
      <c r="D20" s="34">
        <v>138.0</v>
      </c>
      <c r="E20" s="35"/>
      <c r="F20" s="3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3">
        <v>42847.0</v>
      </c>
      <c r="B21" s="29" t="s">
        <v>16</v>
      </c>
      <c r="C21" s="34">
        <v>71.0</v>
      </c>
      <c r="D21" s="34">
        <v>177.0</v>
      </c>
      <c r="E21" s="35"/>
      <c r="F21" s="3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>
        <v>42848.0</v>
      </c>
      <c r="B22" s="29" t="s">
        <v>12</v>
      </c>
      <c r="C22" s="34">
        <v>44.0</v>
      </c>
      <c r="D22" s="34">
        <v>176.0</v>
      </c>
      <c r="E22" s="35"/>
      <c r="F22" s="35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3">
        <v>42849.0</v>
      </c>
      <c r="B23" s="29" t="s">
        <v>11</v>
      </c>
      <c r="C23" s="36">
        <v>15.0</v>
      </c>
      <c r="D23" s="34">
        <v>158.0</v>
      </c>
      <c r="E23" s="35"/>
      <c r="F23" s="3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>
        <v>42850.0</v>
      </c>
      <c r="B24" s="29" t="s">
        <v>14</v>
      </c>
      <c r="C24" s="34">
        <v>35.0</v>
      </c>
      <c r="D24" s="34">
        <v>173.0</v>
      </c>
      <c r="E24" s="37" t="s">
        <v>34</v>
      </c>
      <c r="F24" s="3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3">
        <v>42851.0</v>
      </c>
      <c r="B25" s="29" t="s">
        <v>7</v>
      </c>
      <c r="C25" s="34">
        <v>20.0</v>
      </c>
      <c r="D25" s="34">
        <v>181.0</v>
      </c>
      <c r="E25" s="35"/>
      <c r="F25" s="35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>
        <v>42852.0</v>
      </c>
      <c r="B26" s="29" t="s">
        <v>13</v>
      </c>
      <c r="C26" s="34">
        <v>36.0</v>
      </c>
      <c r="D26" s="34">
        <v>170.0</v>
      </c>
      <c r="E26" s="35"/>
      <c r="F26" s="35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3">
        <v>42853.0</v>
      </c>
      <c r="B27" s="29" t="s">
        <v>15</v>
      </c>
      <c r="C27" s="34">
        <v>40.0</v>
      </c>
      <c r="D27" s="38">
        <v>183.0</v>
      </c>
      <c r="E27" s="35"/>
      <c r="F27" s="35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>
        <v>42854.0</v>
      </c>
      <c r="B28" s="29" t="s">
        <v>16</v>
      </c>
      <c r="C28" s="38">
        <v>97.0</v>
      </c>
      <c r="D28" s="38">
        <v>183.0</v>
      </c>
      <c r="E28" s="29" t="s">
        <v>35</v>
      </c>
      <c r="F28" s="30" t="s">
        <v>36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3">
        <v>42855.0</v>
      </c>
      <c r="B29" s="29" t="s">
        <v>12</v>
      </c>
      <c r="C29" s="34">
        <v>49.0</v>
      </c>
      <c r="D29" s="38">
        <v>183.0</v>
      </c>
      <c r="E29" s="35"/>
      <c r="F29" s="35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9" t="s">
        <v>37</v>
      </c>
      <c r="B30" s="29" t="s">
        <v>11</v>
      </c>
      <c r="C30" s="34">
        <v>36.0</v>
      </c>
      <c r="D30" s="34">
        <v>172.0</v>
      </c>
      <c r="E30" s="37" t="s">
        <v>38</v>
      </c>
      <c r="F30" s="35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9" t="s">
        <v>39</v>
      </c>
      <c r="B31" s="29" t="s">
        <v>14</v>
      </c>
      <c r="C31" s="34">
        <v>41.0</v>
      </c>
      <c r="D31" s="34">
        <v>158.0</v>
      </c>
      <c r="E31" s="37" t="s">
        <v>40</v>
      </c>
      <c r="F31" s="35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9" t="s">
        <v>41</v>
      </c>
      <c r="B32" s="29" t="s">
        <v>7</v>
      </c>
      <c r="C32" s="34">
        <v>44.0</v>
      </c>
      <c r="D32" s="34">
        <v>177.0</v>
      </c>
      <c r="E32" s="35"/>
      <c r="F32" s="35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9" t="s">
        <v>42</v>
      </c>
      <c r="B33" s="29" t="s">
        <v>13</v>
      </c>
      <c r="C33" s="34">
        <v>42.0</v>
      </c>
      <c r="D33" s="34">
        <v>177.0</v>
      </c>
      <c r="E33" s="35"/>
      <c r="F33" s="35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9" t="s">
        <v>43</v>
      </c>
      <c r="B34" s="29" t="s">
        <v>15</v>
      </c>
      <c r="C34" s="34">
        <v>35.0</v>
      </c>
      <c r="D34" s="34">
        <v>171.0</v>
      </c>
      <c r="E34" s="35"/>
      <c r="F34" s="35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3">
        <v>42833.0</v>
      </c>
      <c r="B35" s="29" t="s">
        <v>16</v>
      </c>
      <c r="C35" s="34">
        <v>55.0</v>
      </c>
      <c r="D35" s="38">
        <v>180.0</v>
      </c>
      <c r="E35" s="35"/>
      <c r="F35" s="35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9" t="s">
        <v>44</v>
      </c>
      <c r="B36" s="29" t="s">
        <v>16</v>
      </c>
      <c r="C36" s="34">
        <v>23.0</v>
      </c>
      <c r="D36" s="34">
        <v>154.0</v>
      </c>
      <c r="E36" s="35"/>
      <c r="F36" s="35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9" t="s">
        <v>45</v>
      </c>
      <c r="B37" s="29" t="s">
        <v>12</v>
      </c>
      <c r="C37" s="34">
        <v>36.0</v>
      </c>
      <c r="D37" s="34">
        <v>133.0</v>
      </c>
      <c r="E37" s="37" t="s">
        <v>46</v>
      </c>
      <c r="F37" s="35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9" t="s">
        <v>47</v>
      </c>
      <c r="B38" s="29" t="s">
        <v>11</v>
      </c>
      <c r="C38" s="38">
        <v>70.0</v>
      </c>
      <c r="D38" s="34">
        <v>165.0</v>
      </c>
      <c r="E38" s="29" t="s">
        <v>48</v>
      </c>
      <c r="F38" s="35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3">
        <v>42834.0</v>
      </c>
      <c r="B39" s="29" t="s">
        <v>12</v>
      </c>
      <c r="C39" s="34">
        <v>55.0</v>
      </c>
      <c r="D39" s="34">
        <v>159.0</v>
      </c>
      <c r="E39" s="35"/>
      <c r="F39" s="35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9" t="s">
        <v>49</v>
      </c>
      <c r="B40" s="29" t="s">
        <v>14</v>
      </c>
      <c r="C40" s="34">
        <v>46.0</v>
      </c>
      <c r="D40" s="34">
        <v>184.0</v>
      </c>
      <c r="E40" s="35"/>
      <c r="F40" s="35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9" t="s">
        <v>50</v>
      </c>
      <c r="B41" s="29" t="s">
        <v>7</v>
      </c>
      <c r="C41" s="34">
        <v>29.0</v>
      </c>
      <c r="D41" s="38">
        <v>185.0</v>
      </c>
      <c r="E41" s="35"/>
      <c r="F41" s="35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9" t="s">
        <v>51</v>
      </c>
      <c r="B42" s="29" t="s">
        <v>13</v>
      </c>
      <c r="C42" s="34">
        <v>28.0</v>
      </c>
      <c r="D42" s="34">
        <v>178.0</v>
      </c>
      <c r="E42" s="35"/>
      <c r="F42" s="35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9" t="s">
        <v>52</v>
      </c>
      <c r="B43" s="29" t="s">
        <v>15</v>
      </c>
      <c r="C43" s="34">
        <v>37.0</v>
      </c>
      <c r="D43" s="34">
        <v>184.0</v>
      </c>
      <c r="E43" s="35"/>
      <c r="F43" s="35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9" t="s">
        <v>53</v>
      </c>
      <c r="B44" s="29" t="s">
        <v>16</v>
      </c>
      <c r="C44" s="34">
        <v>38.0</v>
      </c>
      <c r="D44" s="34">
        <v>181.0</v>
      </c>
      <c r="E44" s="35"/>
      <c r="F44" s="35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9" t="s">
        <v>54</v>
      </c>
      <c r="B45" s="29" t="s">
        <v>12</v>
      </c>
      <c r="C45" s="34">
        <v>43.0</v>
      </c>
      <c r="D45" s="34">
        <v>178.0</v>
      </c>
      <c r="E45" s="35"/>
      <c r="F45" s="35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9" t="s">
        <v>55</v>
      </c>
      <c r="B46" s="29" t="s">
        <v>11</v>
      </c>
      <c r="C46" s="38">
        <v>48.0</v>
      </c>
      <c r="D46" s="34">
        <v>184.0</v>
      </c>
      <c r="E46" s="35"/>
      <c r="F46" s="35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9" t="s">
        <v>56</v>
      </c>
      <c r="B47" s="29" t="s">
        <v>14</v>
      </c>
      <c r="C47" s="34">
        <v>38.0</v>
      </c>
      <c r="D47" s="34">
        <v>184.0</v>
      </c>
      <c r="E47" s="35"/>
      <c r="F47" s="35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9" t="s">
        <v>57</v>
      </c>
      <c r="B48" s="29" t="s">
        <v>7</v>
      </c>
      <c r="C48" s="34">
        <v>24.0</v>
      </c>
      <c r="D48" s="34">
        <v>183.0</v>
      </c>
      <c r="E48" s="35"/>
      <c r="F48" s="35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9" t="s">
        <v>58</v>
      </c>
      <c r="B49" s="29" t="s">
        <v>13</v>
      </c>
      <c r="C49" s="34">
        <v>29.0</v>
      </c>
      <c r="D49" s="34">
        <v>178.0</v>
      </c>
      <c r="E49" s="35"/>
      <c r="F49" s="35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9" t="s">
        <v>59</v>
      </c>
      <c r="B50" s="29" t="s">
        <v>15</v>
      </c>
      <c r="C50" s="34">
        <v>30.0</v>
      </c>
      <c r="D50" s="34">
        <v>183.0</v>
      </c>
      <c r="E50" s="35"/>
      <c r="F50" s="35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9" t="s">
        <v>60</v>
      </c>
      <c r="B51" s="29" t="s">
        <v>16</v>
      </c>
      <c r="C51" s="34">
        <v>36.0</v>
      </c>
      <c r="D51" s="34">
        <v>184.0</v>
      </c>
      <c r="E51" s="35"/>
      <c r="F51" s="35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9" t="s">
        <v>61</v>
      </c>
      <c r="B52" s="29" t="s">
        <v>12</v>
      </c>
      <c r="C52" s="34">
        <v>39.0</v>
      </c>
      <c r="D52" s="34">
        <v>177.0</v>
      </c>
      <c r="E52" s="35"/>
      <c r="F52" s="35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9" t="s">
        <v>62</v>
      </c>
      <c r="B53" s="29" t="s">
        <v>11</v>
      </c>
      <c r="C53" s="34">
        <v>35.0</v>
      </c>
      <c r="D53" s="34">
        <v>184.0</v>
      </c>
      <c r="E53" s="35"/>
      <c r="F53" s="35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9" t="s">
        <v>63</v>
      </c>
      <c r="B54" s="29" t="s">
        <v>14</v>
      </c>
      <c r="C54" s="34">
        <v>32.0</v>
      </c>
      <c r="D54" s="34">
        <v>179.0</v>
      </c>
      <c r="E54" s="37" t="s">
        <v>64</v>
      </c>
      <c r="F54" s="35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9" t="s">
        <v>65</v>
      </c>
      <c r="B55" s="29" t="s">
        <v>7</v>
      </c>
      <c r="C55" s="34">
        <v>38.0</v>
      </c>
      <c r="D55" s="34">
        <v>185.0</v>
      </c>
      <c r="E55" s="35"/>
      <c r="F55" s="35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9" t="s">
        <v>66</v>
      </c>
      <c r="B56" s="29" t="s">
        <v>13</v>
      </c>
      <c r="C56" s="34">
        <v>44.0</v>
      </c>
      <c r="D56" s="34">
        <v>182.0</v>
      </c>
      <c r="E56" s="35"/>
      <c r="F56" s="35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9" t="s">
        <v>67</v>
      </c>
      <c r="B57" s="29" t="s">
        <v>15</v>
      </c>
      <c r="C57" s="34">
        <v>37.0</v>
      </c>
      <c r="D57" s="34">
        <v>184.0</v>
      </c>
      <c r="E57" s="35"/>
      <c r="F57" s="35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9" t="s">
        <v>68</v>
      </c>
      <c r="B58" s="29" t="s">
        <v>16</v>
      </c>
      <c r="C58" s="34">
        <v>39.0</v>
      </c>
      <c r="D58" s="34">
        <v>184.0</v>
      </c>
      <c r="E58" s="35"/>
      <c r="F58" s="35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9" t="s">
        <v>69</v>
      </c>
      <c r="B59" s="29" t="s">
        <v>12</v>
      </c>
      <c r="C59" s="34">
        <v>36.0</v>
      </c>
      <c r="D59" s="34">
        <v>181.0</v>
      </c>
      <c r="E59" s="37" t="s">
        <v>70</v>
      </c>
      <c r="F59" s="35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9" t="s">
        <v>71</v>
      </c>
      <c r="B60" s="29" t="s">
        <v>11</v>
      </c>
      <c r="C60" s="34">
        <v>39.0</v>
      </c>
      <c r="D60" s="34">
        <v>184.0</v>
      </c>
      <c r="E60" s="35"/>
      <c r="F60" s="35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9" t="s">
        <v>72</v>
      </c>
      <c r="B61" s="29" t="s">
        <v>14</v>
      </c>
      <c r="C61" s="34">
        <v>31.0</v>
      </c>
      <c r="D61" s="34">
        <v>184.0</v>
      </c>
      <c r="E61" s="37" t="s">
        <v>73</v>
      </c>
      <c r="F61" s="35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9" t="s">
        <v>74</v>
      </c>
      <c r="B62" s="29" t="s">
        <v>7</v>
      </c>
      <c r="C62" s="34">
        <v>28.0</v>
      </c>
      <c r="D62" s="34">
        <v>183.0</v>
      </c>
      <c r="E62" s="35"/>
      <c r="F62" s="35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9" t="s">
        <v>75</v>
      </c>
      <c r="B63" s="29" t="s">
        <v>13</v>
      </c>
      <c r="C63" s="34">
        <v>37.0</v>
      </c>
      <c r="D63" s="34">
        <v>182.0</v>
      </c>
      <c r="E63" s="35"/>
      <c r="F63" s="35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9" t="s">
        <v>76</v>
      </c>
      <c r="B64" s="29" t="s">
        <v>15</v>
      </c>
      <c r="C64" s="34">
        <v>35.0</v>
      </c>
      <c r="D64" s="34">
        <v>182.0</v>
      </c>
      <c r="E64" s="35"/>
      <c r="F64" s="35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9" t="s">
        <v>77</v>
      </c>
      <c r="B65" s="29" t="s">
        <v>16</v>
      </c>
      <c r="C65" s="34">
        <v>34.0</v>
      </c>
      <c r="D65" s="34">
        <v>180.0</v>
      </c>
      <c r="E65" s="35"/>
      <c r="F65" s="35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9" t="s">
        <v>78</v>
      </c>
      <c r="B66" s="29" t="s">
        <v>12</v>
      </c>
      <c r="C66" s="34">
        <v>46.0</v>
      </c>
      <c r="D66" s="34">
        <v>179.0</v>
      </c>
      <c r="E66" s="35"/>
      <c r="F66" s="35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9" t="s">
        <v>79</v>
      </c>
      <c r="B67" s="29" t="s">
        <v>11</v>
      </c>
      <c r="C67" s="34">
        <v>41.0</v>
      </c>
      <c r="D67" s="34">
        <v>174.0</v>
      </c>
      <c r="E67" s="35"/>
      <c r="F67" s="35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9" t="s">
        <v>80</v>
      </c>
      <c r="B68" s="29" t="s">
        <v>14</v>
      </c>
      <c r="C68" s="36">
        <v>21.0</v>
      </c>
      <c r="D68" s="34">
        <v>173.0</v>
      </c>
      <c r="E68" s="35"/>
      <c r="F68" s="35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9" t="s">
        <v>81</v>
      </c>
      <c r="B69" s="29" t="s">
        <v>7</v>
      </c>
      <c r="C69" s="34">
        <v>28.0</v>
      </c>
      <c r="D69" s="34">
        <v>175.0</v>
      </c>
      <c r="E69" s="35"/>
      <c r="F69" s="35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9" t="s">
        <v>82</v>
      </c>
      <c r="B70" s="29" t="s">
        <v>13</v>
      </c>
      <c r="C70" s="34">
        <v>41.0</v>
      </c>
      <c r="D70" s="36">
        <v>170.0</v>
      </c>
      <c r="E70" s="35"/>
      <c r="F70" s="35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3">
        <v>42979.0</v>
      </c>
      <c r="B71" s="29" t="s">
        <v>15</v>
      </c>
      <c r="C71" s="40"/>
      <c r="D71" s="38">
        <v>143.0</v>
      </c>
      <c r="E71" s="35"/>
      <c r="F71" s="35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>
        <v>42980.0</v>
      </c>
      <c r="B72" s="29" t="s">
        <v>16</v>
      </c>
      <c r="C72" s="40"/>
      <c r="D72" s="34">
        <v>106.0</v>
      </c>
      <c r="E72" s="35"/>
      <c r="F72" s="35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3">
        <v>42981.0</v>
      </c>
      <c r="B73" s="29" t="s">
        <v>12</v>
      </c>
      <c r="C73" s="40"/>
      <c r="D73" s="34">
        <v>75.0</v>
      </c>
      <c r="E73" s="35"/>
      <c r="F73" s="35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>
        <v>42982.0</v>
      </c>
      <c r="B74" s="29" t="s">
        <v>11</v>
      </c>
      <c r="C74" s="40"/>
      <c r="D74" s="34">
        <v>64.0</v>
      </c>
      <c r="E74" s="35"/>
      <c r="F74" s="35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3">
        <v>42983.0</v>
      </c>
      <c r="B75" s="29" t="s">
        <v>14</v>
      </c>
      <c r="C75" s="40"/>
      <c r="D75" s="34">
        <v>45.0</v>
      </c>
      <c r="E75" s="35"/>
      <c r="F75" s="35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>
        <v>42984.0</v>
      </c>
      <c r="B76" s="29" t="s">
        <v>7</v>
      </c>
      <c r="C76" s="40"/>
      <c r="D76" s="34">
        <v>32.0</v>
      </c>
      <c r="E76" s="35"/>
      <c r="F76" s="35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3">
        <v>42985.0</v>
      </c>
      <c r="B77" s="29" t="s">
        <v>13</v>
      </c>
      <c r="C77" s="40"/>
      <c r="D77" s="34">
        <v>17.0</v>
      </c>
      <c r="E77" s="37" t="s">
        <v>83</v>
      </c>
      <c r="F77" s="35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>
        <v>42986.0</v>
      </c>
      <c r="B78" s="29" t="s">
        <v>15</v>
      </c>
      <c r="C78" s="40"/>
      <c r="D78" s="34">
        <v>13.0</v>
      </c>
      <c r="E78" s="35"/>
      <c r="F78" s="35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3">
        <v>42987.0</v>
      </c>
      <c r="B79" s="29" t="s">
        <v>16</v>
      </c>
      <c r="C79" s="40"/>
      <c r="D79" s="34">
        <v>7.0</v>
      </c>
      <c r="E79" s="35"/>
      <c r="F79" s="35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>
        <v>42988.0</v>
      </c>
      <c r="B80" s="29" t="s">
        <v>12</v>
      </c>
      <c r="C80" s="40"/>
      <c r="D80" s="34">
        <v>3.0</v>
      </c>
      <c r="E80" s="35"/>
      <c r="F80" s="35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3">
        <v>42989.0</v>
      </c>
      <c r="B81" s="29" t="s">
        <v>11</v>
      </c>
      <c r="C81" s="40"/>
      <c r="D81" s="34">
        <v>3.0</v>
      </c>
      <c r="E81" s="35"/>
      <c r="F81" s="35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>
        <v>42990.0</v>
      </c>
      <c r="B82" s="29" t="s">
        <v>14</v>
      </c>
      <c r="C82" s="40"/>
      <c r="D82" s="34">
        <v>2.0</v>
      </c>
      <c r="E82" s="35"/>
      <c r="F82" s="3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3">
        <v>42991.0</v>
      </c>
      <c r="B83" s="29" t="s">
        <v>7</v>
      </c>
      <c r="C83" s="40"/>
      <c r="D83" s="34">
        <v>2.0</v>
      </c>
      <c r="E83" s="35"/>
      <c r="F83" s="35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9" t="s">
        <v>84</v>
      </c>
      <c r="B84" s="29" t="s">
        <v>7</v>
      </c>
      <c r="C84" s="34">
        <v>30.0</v>
      </c>
      <c r="D84" s="34">
        <v>79.0</v>
      </c>
      <c r="E84" s="35"/>
      <c r="F84" s="35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9" t="s">
        <v>85</v>
      </c>
      <c r="B85" s="29" t="s">
        <v>13</v>
      </c>
      <c r="C85" s="34">
        <v>24.0</v>
      </c>
      <c r="D85" s="36">
        <v>73.0</v>
      </c>
      <c r="E85" s="35"/>
      <c r="F85" s="3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9" t="s">
        <v>86</v>
      </c>
      <c r="B86" s="29" t="s">
        <v>15</v>
      </c>
      <c r="C86" s="34">
        <v>38.0</v>
      </c>
      <c r="D86" s="34">
        <v>88.0</v>
      </c>
      <c r="E86" s="35"/>
      <c r="F86" s="35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9" t="s">
        <v>87</v>
      </c>
      <c r="B87" s="29" t="s">
        <v>16</v>
      </c>
      <c r="C87" s="34">
        <v>66.0</v>
      </c>
      <c r="D87" s="34">
        <v>123.0</v>
      </c>
      <c r="E87" s="35"/>
      <c r="F87" s="3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9" t="s">
        <v>88</v>
      </c>
      <c r="B88" s="29" t="s">
        <v>12</v>
      </c>
      <c r="C88" s="36">
        <v>12.0</v>
      </c>
      <c r="D88" s="34">
        <v>83.0</v>
      </c>
      <c r="E88" s="35"/>
      <c r="F88" s="3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9" t="s">
        <v>89</v>
      </c>
      <c r="B89" s="29" t="s">
        <v>11</v>
      </c>
      <c r="C89" s="34">
        <v>54.0</v>
      </c>
      <c r="D89" s="34">
        <v>106.0</v>
      </c>
      <c r="E89" s="35"/>
      <c r="F89" s="3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9" t="s">
        <v>90</v>
      </c>
      <c r="B90" s="29" t="s">
        <v>14</v>
      </c>
      <c r="C90" s="34">
        <v>24.0</v>
      </c>
      <c r="D90" s="34">
        <v>107.0</v>
      </c>
      <c r="E90" s="35"/>
      <c r="F90" s="3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9" t="s">
        <v>91</v>
      </c>
      <c r="B91" s="29" t="s">
        <v>15</v>
      </c>
      <c r="C91" s="34">
        <v>45.0</v>
      </c>
      <c r="D91" s="34">
        <v>113.0</v>
      </c>
      <c r="E91" s="35"/>
      <c r="F91" s="3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9" t="s">
        <v>92</v>
      </c>
      <c r="B92" s="29" t="s">
        <v>16</v>
      </c>
      <c r="C92" s="34">
        <v>47.0</v>
      </c>
      <c r="D92" s="34">
        <v>130.0</v>
      </c>
      <c r="E92" s="35"/>
      <c r="F92" s="3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9" t="s">
        <v>93</v>
      </c>
      <c r="B93" s="29" t="s">
        <v>12</v>
      </c>
      <c r="C93" s="34">
        <v>30.0</v>
      </c>
      <c r="D93" s="34">
        <v>91.0</v>
      </c>
      <c r="E93" s="35"/>
      <c r="F93" s="35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9" t="s">
        <v>94</v>
      </c>
      <c r="B94" s="29" t="s">
        <v>11</v>
      </c>
      <c r="C94" s="34">
        <v>71.0</v>
      </c>
      <c r="D94" s="34">
        <v>138.0</v>
      </c>
      <c r="E94" s="35"/>
      <c r="F94" s="35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9" t="s">
        <v>95</v>
      </c>
      <c r="B95" s="29" t="s">
        <v>14</v>
      </c>
      <c r="C95" s="34">
        <v>46.0</v>
      </c>
      <c r="D95" s="34">
        <v>164.0</v>
      </c>
      <c r="E95" s="37" t="s">
        <v>96</v>
      </c>
      <c r="F95" s="35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9" t="s">
        <v>97</v>
      </c>
      <c r="B96" s="29" t="s">
        <v>7</v>
      </c>
      <c r="C96" s="34">
        <v>27.0</v>
      </c>
      <c r="D96" s="34">
        <v>153.0</v>
      </c>
      <c r="E96" s="35"/>
      <c r="F96" s="35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9" t="s">
        <v>98</v>
      </c>
      <c r="B97" s="29" t="s">
        <v>13</v>
      </c>
      <c r="C97" s="34">
        <v>40.0</v>
      </c>
      <c r="D97" s="34">
        <v>148.0</v>
      </c>
      <c r="E97" s="35"/>
      <c r="F97" s="35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9" t="s">
        <v>99</v>
      </c>
      <c r="B98" s="29" t="s">
        <v>15</v>
      </c>
      <c r="C98" s="34">
        <v>75.0</v>
      </c>
      <c r="D98" s="34">
        <v>149.0</v>
      </c>
      <c r="E98" s="35"/>
      <c r="F98" s="35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9" t="s">
        <v>100</v>
      </c>
      <c r="B99" s="29" t="s">
        <v>16</v>
      </c>
      <c r="C99" s="34">
        <v>56.0</v>
      </c>
      <c r="D99" s="34">
        <v>177.0</v>
      </c>
      <c r="E99" s="35"/>
      <c r="F99" s="35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9" t="s">
        <v>101</v>
      </c>
      <c r="B100" s="29" t="s">
        <v>12</v>
      </c>
      <c r="C100" s="34">
        <v>29.0</v>
      </c>
      <c r="D100" s="34">
        <v>154.0</v>
      </c>
      <c r="E100" s="35"/>
      <c r="F100" s="35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9" t="s">
        <v>102</v>
      </c>
      <c r="B101" s="29" t="s">
        <v>11</v>
      </c>
      <c r="C101" s="34">
        <v>49.0</v>
      </c>
      <c r="D101" s="34">
        <v>140.0</v>
      </c>
      <c r="E101" s="35"/>
      <c r="F101" s="35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9" t="s">
        <v>103</v>
      </c>
      <c r="B102" s="29" t="s">
        <v>14</v>
      </c>
      <c r="C102" s="34">
        <v>42.0</v>
      </c>
      <c r="D102" s="34">
        <v>143.0</v>
      </c>
      <c r="E102" s="35"/>
      <c r="F102" s="35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9" t="s">
        <v>104</v>
      </c>
      <c r="B103" s="29" t="s">
        <v>7</v>
      </c>
      <c r="C103" s="34">
        <v>51.0</v>
      </c>
      <c r="D103" s="34">
        <v>163.0</v>
      </c>
      <c r="E103" s="35"/>
      <c r="F103" s="35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9" t="s">
        <v>105</v>
      </c>
      <c r="B104" s="29" t="s">
        <v>13</v>
      </c>
      <c r="C104" s="34">
        <v>50.0</v>
      </c>
      <c r="D104" s="34">
        <v>167.0</v>
      </c>
      <c r="E104" s="35"/>
      <c r="F104" s="35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9" t="s">
        <v>106</v>
      </c>
      <c r="B105" s="29" t="s">
        <v>15</v>
      </c>
      <c r="C105" s="34">
        <v>35.0</v>
      </c>
      <c r="D105" s="34">
        <v>164.0</v>
      </c>
      <c r="E105" s="35"/>
      <c r="F105" s="3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9" t="s">
        <v>107</v>
      </c>
      <c r="B106" s="29" t="s">
        <v>16</v>
      </c>
      <c r="C106" s="38">
        <v>76.0</v>
      </c>
      <c r="D106" s="34">
        <v>184.0</v>
      </c>
      <c r="E106" s="35"/>
      <c r="F106" s="35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9" t="s">
        <v>108</v>
      </c>
      <c r="B107" s="29" t="s">
        <v>12</v>
      </c>
      <c r="C107" s="34">
        <v>40.0</v>
      </c>
      <c r="D107" s="38">
        <v>183.0</v>
      </c>
      <c r="E107" s="35"/>
      <c r="F107" s="35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9" t="s">
        <v>109</v>
      </c>
      <c r="B108" s="29" t="s">
        <v>11</v>
      </c>
      <c r="C108" s="34">
        <v>28.0</v>
      </c>
      <c r="D108" s="34">
        <v>159.0</v>
      </c>
      <c r="E108" s="35"/>
      <c r="F108" s="35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9" t="s">
        <v>110</v>
      </c>
      <c r="B109" s="29" t="s">
        <v>14</v>
      </c>
      <c r="C109" s="34">
        <v>33.0</v>
      </c>
      <c r="D109" s="34">
        <v>112.0</v>
      </c>
      <c r="E109" s="37" t="s">
        <v>111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9" t="s">
        <v>112</v>
      </c>
      <c r="B110" s="29" t="s">
        <v>7</v>
      </c>
      <c r="C110" s="34">
        <v>48.0</v>
      </c>
      <c r="D110" s="34">
        <v>125.0</v>
      </c>
      <c r="E110" s="35"/>
      <c r="F110" s="3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9" t="s">
        <v>113</v>
      </c>
      <c r="B111" s="29" t="s">
        <v>13</v>
      </c>
      <c r="C111" s="38">
        <v>104.0</v>
      </c>
      <c r="D111" s="34">
        <v>176.0</v>
      </c>
      <c r="E111" s="35"/>
      <c r="F111" s="3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9" t="s">
        <v>114</v>
      </c>
      <c r="B112" s="29" t="s">
        <v>15</v>
      </c>
      <c r="C112" s="34">
        <v>19.0</v>
      </c>
      <c r="D112" s="34">
        <v>177.0</v>
      </c>
      <c r="E112" s="35"/>
      <c r="F112" s="3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9" t="s">
        <v>115</v>
      </c>
      <c r="B113" s="29" t="s">
        <v>16</v>
      </c>
      <c r="C113" s="34">
        <v>19.0</v>
      </c>
      <c r="D113" s="34">
        <v>181.0</v>
      </c>
      <c r="E113" s="35"/>
      <c r="F113" s="35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9" t="s">
        <v>116</v>
      </c>
      <c r="B114" s="29" t="s">
        <v>12</v>
      </c>
      <c r="C114" s="34">
        <v>53.0</v>
      </c>
      <c r="D114" s="34">
        <v>177.0</v>
      </c>
      <c r="E114" s="35"/>
      <c r="F114" s="35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9" t="s">
        <v>117</v>
      </c>
      <c r="B115" s="29" t="s">
        <v>11</v>
      </c>
      <c r="C115" s="34">
        <v>27.0</v>
      </c>
      <c r="D115" s="36">
        <v>123.0</v>
      </c>
      <c r="E115" s="35"/>
      <c r="F115" s="35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9" t="s">
        <v>118</v>
      </c>
      <c r="B116" s="29" t="s">
        <v>14</v>
      </c>
      <c r="C116" s="34">
        <v>41.0</v>
      </c>
      <c r="D116" s="34">
        <v>146.0</v>
      </c>
      <c r="E116" s="35"/>
      <c r="F116" s="3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9" t="s">
        <v>119</v>
      </c>
      <c r="B117" s="29" t="s">
        <v>7</v>
      </c>
      <c r="C117" s="34">
        <v>21.0</v>
      </c>
      <c r="D117" s="34">
        <v>148.0</v>
      </c>
      <c r="E117" s="35"/>
      <c r="F117" s="35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9" t="s">
        <v>120</v>
      </c>
      <c r="B118" s="29" t="s">
        <v>13</v>
      </c>
      <c r="C118" s="34">
        <v>57.0</v>
      </c>
      <c r="D118" s="34">
        <v>173.0</v>
      </c>
      <c r="E118" s="35"/>
      <c r="F118" s="3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9" t="s">
        <v>121</v>
      </c>
      <c r="B119" s="29" t="s">
        <v>15</v>
      </c>
      <c r="C119" s="34">
        <v>34.0</v>
      </c>
      <c r="D119" s="34">
        <v>181.0</v>
      </c>
      <c r="E119" s="35"/>
      <c r="F119" s="35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9" t="s">
        <v>122</v>
      </c>
      <c r="B120" s="29" t="s">
        <v>16</v>
      </c>
      <c r="C120" s="34">
        <v>48.0</v>
      </c>
      <c r="D120" s="34">
        <v>174.0</v>
      </c>
      <c r="E120" s="35"/>
      <c r="F120" s="3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9" t="s">
        <v>123</v>
      </c>
      <c r="B121" s="29" t="s">
        <v>12</v>
      </c>
      <c r="C121" s="34">
        <v>32.0</v>
      </c>
      <c r="D121" s="34">
        <v>140.0</v>
      </c>
      <c r="E121" s="35"/>
      <c r="F121" s="3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9" t="s">
        <v>124</v>
      </c>
      <c r="B122" s="29" t="s">
        <v>11</v>
      </c>
      <c r="C122" s="34">
        <v>47.0</v>
      </c>
      <c r="D122" s="34">
        <v>166.0</v>
      </c>
      <c r="E122" s="35"/>
      <c r="F122" s="35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9" t="s">
        <v>125</v>
      </c>
      <c r="B123" s="29" t="s">
        <v>14</v>
      </c>
      <c r="C123" s="34">
        <v>40.0</v>
      </c>
      <c r="D123" s="34">
        <v>173.0</v>
      </c>
      <c r="E123" s="35"/>
      <c r="F123" s="35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9" t="s">
        <v>126</v>
      </c>
      <c r="B124" s="29" t="s">
        <v>7</v>
      </c>
      <c r="C124" s="34">
        <v>38.0</v>
      </c>
      <c r="D124" s="34">
        <v>170.0</v>
      </c>
      <c r="E124" s="35"/>
      <c r="F124" s="35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9" t="s">
        <v>127</v>
      </c>
      <c r="B125" s="29" t="s">
        <v>13</v>
      </c>
      <c r="C125" s="34">
        <v>36.0</v>
      </c>
      <c r="D125" s="38">
        <v>182.0</v>
      </c>
      <c r="E125" s="35"/>
      <c r="F125" s="35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9" t="s">
        <v>128</v>
      </c>
      <c r="B126" s="29" t="s">
        <v>15</v>
      </c>
      <c r="C126" s="34">
        <v>17.0</v>
      </c>
      <c r="D126" s="34">
        <v>179.0</v>
      </c>
      <c r="E126" s="35"/>
      <c r="F126" s="3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9" t="s">
        <v>129</v>
      </c>
      <c r="B127" s="29" t="s">
        <v>16</v>
      </c>
      <c r="C127" s="34">
        <v>36.0</v>
      </c>
      <c r="D127" s="34">
        <v>156.0</v>
      </c>
      <c r="E127" s="35"/>
      <c r="F127" s="3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9" t="s">
        <v>130</v>
      </c>
      <c r="B128" s="29" t="s">
        <v>12</v>
      </c>
      <c r="C128" s="34">
        <v>44.0</v>
      </c>
      <c r="D128" s="34">
        <v>154.0</v>
      </c>
      <c r="E128" s="37" t="s">
        <v>131</v>
      </c>
      <c r="F128" s="37" t="s">
        <v>132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9" t="s">
        <v>133</v>
      </c>
      <c r="B129" s="29" t="s">
        <v>11</v>
      </c>
      <c r="C129" s="34">
        <v>39.0</v>
      </c>
      <c r="D129" s="34">
        <v>171.0</v>
      </c>
      <c r="E129" s="37" t="s">
        <v>134</v>
      </c>
      <c r="F129" s="35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9" t="s">
        <v>135</v>
      </c>
      <c r="B130" s="29" t="s">
        <v>14</v>
      </c>
      <c r="C130" s="34">
        <v>28.0</v>
      </c>
      <c r="D130" s="34">
        <v>179.0</v>
      </c>
      <c r="E130" s="35"/>
      <c r="F130" s="3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9" t="s">
        <v>136</v>
      </c>
      <c r="B131" s="29" t="s">
        <v>7</v>
      </c>
      <c r="C131" s="36">
        <v>14.0</v>
      </c>
      <c r="D131" s="34">
        <v>178.0</v>
      </c>
      <c r="E131" s="35"/>
      <c r="F131" s="3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9" t="s">
        <v>137</v>
      </c>
      <c r="B132" s="29" t="s">
        <v>13</v>
      </c>
      <c r="C132" s="34">
        <v>26.0</v>
      </c>
      <c r="D132" s="34">
        <v>150.0</v>
      </c>
      <c r="E132" s="35"/>
      <c r="F132" s="35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9" t="s">
        <v>138</v>
      </c>
      <c r="B133" s="29" t="s">
        <v>15</v>
      </c>
      <c r="C133" s="34">
        <v>19.0</v>
      </c>
      <c r="D133" s="34">
        <v>150.0</v>
      </c>
      <c r="E133" s="35"/>
      <c r="F133" s="3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9" t="s">
        <v>139</v>
      </c>
      <c r="B134" s="29" t="s">
        <v>16</v>
      </c>
      <c r="C134" s="34">
        <v>43.0</v>
      </c>
      <c r="D134" s="34">
        <v>175.0</v>
      </c>
      <c r="E134" s="35"/>
      <c r="F134" s="35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9" t="s">
        <v>140</v>
      </c>
      <c r="B135" s="29" t="s">
        <v>12</v>
      </c>
      <c r="C135" s="34">
        <v>20.0</v>
      </c>
      <c r="D135" s="34">
        <v>139.0</v>
      </c>
      <c r="E135" s="37" t="s">
        <v>141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9" t="s">
        <v>142</v>
      </c>
      <c r="B136" s="29" t="s">
        <v>11</v>
      </c>
      <c r="C136" s="34">
        <v>25.0</v>
      </c>
      <c r="D136" s="34">
        <v>147.0</v>
      </c>
      <c r="E136" s="35"/>
      <c r="F136" s="35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9" t="s">
        <v>143</v>
      </c>
      <c r="B137" s="29" t="s">
        <v>14</v>
      </c>
      <c r="C137" s="34">
        <v>33.0</v>
      </c>
      <c r="D137" s="34">
        <v>154.0</v>
      </c>
      <c r="E137" s="35"/>
      <c r="F137" s="3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9" t="s">
        <v>144</v>
      </c>
      <c r="B138" s="29" t="s">
        <v>7</v>
      </c>
      <c r="C138" s="34">
        <v>51.0</v>
      </c>
      <c r="D138" s="34">
        <v>161.0</v>
      </c>
      <c r="E138" s="35"/>
      <c r="F138" s="35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9" t="s">
        <v>145</v>
      </c>
      <c r="B139" s="29" t="s">
        <v>13</v>
      </c>
      <c r="C139" s="34">
        <v>51.0</v>
      </c>
      <c r="D139" s="34">
        <v>167.0</v>
      </c>
      <c r="E139" s="35"/>
      <c r="F139" s="35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9" t="s">
        <v>146</v>
      </c>
      <c r="B140" s="29" t="s">
        <v>7</v>
      </c>
      <c r="C140" s="34">
        <v>36.0</v>
      </c>
      <c r="D140" s="34">
        <v>95.0</v>
      </c>
      <c r="E140" s="35"/>
      <c r="F140" s="35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9" t="s">
        <v>147</v>
      </c>
      <c r="B141" s="29" t="s">
        <v>13</v>
      </c>
      <c r="C141" s="34">
        <v>41.0</v>
      </c>
      <c r="D141" s="34">
        <v>99.0</v>
      </c>
      <c r="E141" s="35"/>
      <c r="F141" s="35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9" t="s">
        <v>148</v>
      </c>
      <c r="B142" s="29" t="s">
        <v>15</v>
      </c>
      <c r="C142" s="34">
        <v>54.0</v>
      </c>
      <c r="D142" s="34">
        <v>172.0</v>
      </c>
      <c r="E142" s="35"/>
      <c r="F142" s="3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9" t="s">
        <v>149</v>
      </c>
      <c r="B143" s="29" t="s">
        <v>12</v>
      </c>
      <c r="C143" s="41">
        <v>15.0</v>
      </c>
      <c r="D143" s="41">
        <v>15.0</v>
      </c>
      <c r="E143" s="37" t="s">
        <v>150</v>
      </c>
      <c r="F143" s="35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9" t="s">
        <v>151</v>
      </c>
      <c r="B144" s="29" t="s">
        <v>11</v>
      </c>
      <c r="C144" s="34">
        <v>42.0</v>
      </c>
      <c r="D144" s="34">
        <v>50.0</v>
      </c>
      <c r="E144" s="35"/>
      <c r="F144" s="35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9" t="s">
        <v>152</v>
      </c>
      <c r="B145" s="29" t="s">
        <v>14</v>
      </c>
      <c r="C145" s="34">
        <v>22.0</v>
      </c>
      <c r="D145" s="34">
        <v>64.0</v>
      </c>
      <c r="E145" s="35"/>
      <c r="F145" s="35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9" t="s">
        <v>153</v>
      </c>
      <c r="B146" s="29" t="s">
        <v>7</v>
      </c>
      <c r="C146" s="34">
        <v>27.0</v>
      </c>
      <c r="D146" s="34">
        <v>76.0</v>
      </c>
      <c r="E146" s="35"/>
      <c r="F146" s="35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9" t="s">
        <v>154</v>
      </c>
      <c r="B147" s="29" t="s">
        <v>13</v>
      </c>
      <c r="C147" s="34">
        <v>29.0</v>
      </c>
      <c r="D147" s="34">
        <v>75.0</v>
      </c>
      <c r="E147" s="35"/>
      <c r="F147" s="3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9" t="s">
        <v>155</v>
      </c>
      <c r="B148" s="29" t="s">
        <v>15</v>
      </c>
      <c r="C148" s="34">
        <v>38.0</v>
      </c>
      <c r="D148" s="34">
        <v>85.0</v>
      </c>
      <c r="E148" s="35"/>
      <c r="F148" s="35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9" t="s">
        <v>156</v>
      </c>
      <c r="B149" s="29" t="s">
        <v>16</v>
      </c>
      <c r="C149" s="34">
        <v>31.0</v>
      </c>
      <c r="D149" s="34">
        <v>92.0</v>
      </c>
      <c r="E149" s="35"/>
      <c r="F149" s="35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9" t="s">
        <v>157</v>
      </c>
      <c r="B150" s="29" t="s">
        <v>12</v>
      </c>
      <c r="C150" s="34">
        <v>24.0</v>
      </c>
      <c r="D150" s="34">
        <v>70.0</v>
      </c>
      <c r="E150" s="35"/>
      <c r="F150" s="35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9" t="s">
        <v>158</v>
      </c>
      <c r="B151" s="29" t="s">
        <v>11</v>
      </c>
      <c r="C151" s="34">
        <v>27.0</v>
      </c>
      <c r="D151" s="34">
        <v>72.0</v>
      </c>
      <c r="E151" s="35"/>
      <c r="F151" s="3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9" t="s">
        <v>159</v>
      </c>
      <c r="B152" s="29" t="s">
        <v>14</v>
      </c>
      <c r="C152" s="34">
        <v>33.0</v>
      </c>
      <c r="D152" s="34">
        <v>87.0</v>
      </c>
      <c r="E152" s="35"/>
      <c r="F152" s="35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9" t="s">
        <v>160</v>
      </c>
      <c r="B153" s="29" t="s">
        <v>7</v>
      </c>
      <c r="C153" s="34">
        <v>16.0</v>
      </c>
      <c r="D153" s="34">
        <v>83.0</v>
      </c>
      <c r="E153" s="35"/>
      <c r="F153" s="35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9" t="s">
        <v>161</v>
      </c>
      <c r="B154" s="29" t="s">
        <v>13</v>
      </c>
      <c r="C154" s="34">
        <v>37.0</v>
      </c>
      <c r="D154" s="34">
        <v>89.0</v>
      </c>
      <c r="E154" s="35"/>
      <c r="F154" s="35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9" t="s">
        <v>162</v>
      </c>
      <c r="B155" s="29" t="s">
        <v>15</v>
      </c>
      <c r="C155" s="34">
        <v>19.0</v>
      </c>
      <c r="D155" s="34">
        <v>70.0</v>
      </c>
      <c r="E155" s="35"/>
      <c r="F155" s="35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9" t="s">
        <v>163</v>
      </c>
      <c r="B156" s="29" t="s">
        <v>16</v>
      </c>
      <c r="C156" s="34">
        <v>61.0</v>
      </c>
      <c r="D156" s="34">
        <v>103.0</v>
      </c>
      <c r="E156" s="35"/>
      <c r="F156" s="3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9" t="s">
        <v>164</v>
      </c>
      <c r="B157" s="29" t="s">
        <v>12</v>
      </c>
      <c r="C157" s="34">
        <v>17.0</v>
      </c>
      <c r="D157" s="34">
        <v>55.0</v>
      </c>
      <c r="E157" s="35"/>
      <c r="F157" s="35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9" t="s">
        <v>165</v>
      </c>
      <c r="B158" s="29" t="s">
        <v>11</v>
      </c>
      <c r="C158" s="38">
        <v>114.0</v>
      </c>
      <c r="D158" s="34">
        <v>151.0</v>
      </c>
      <c r="E158" s="35"/>
      <c r="F158" s="35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9" t="s">
        <v>166</v>
      </c>
      <c r="B159" s="29" t="s">
        <v>14</v>
      </c>
      <c r="C159" s="34">
        <v>33.0</v>
      </c>
      <c r="D159" s="38">
        <v>157.0</v>
      </c>
      <c r="E159" s="35"/>
      <c r="F159" s="3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9" t="s">
        <v>167</v>
      </c>
      <c r="B160" s="29" t="s">
        <v>7</v>
      </c>
      <c r="C160" s="34">
        <v>27.0</v>
      </c>
      <c r="D160" s="34">
        <v>151.0</v>
      </c>
      <c r="E160" s="35"/>
      <c r="F160" s="3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9" t="s">
        <v>168</v>
      </c>
      <c r="B161" s="29" t="s">
        <v>13</v>
      </c>
      <c r="C161" s="34">
        <v>45.0</v>
      </c>
      <c r="D161" s="34">
        <v>83.0</v>
      </c>
      <c r="E161" s="35"/>
      <c r="F161" s="3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9" t="s">
        <v>169</v>
      </c>
      <c r="B162" s="29" t="s">
        <v>15</v>
      </c>
      <c r="C162" s="34">
        <v>16.0</v>
      </c>
      <c r="D162" s="34">
        <v>71.0</v>
      </c>
      <c r="E162" s="35"/>
      <c r="F162" s="35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9" t="s">
        <v>170</v>
      </c>
      <c r="B163" s="29" t="s">
        <v>16</v>
      </c>
      <c r="C163" s="34">
        <v>44.0</v>
      </c>
      <c r="D163" s="34">
        <v>100.0</v>
      </c>
      <c r="E163" s="35"/>
      <c r="F163" s="35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9" t="s">
        <v>171</v>
      </c>
      <c r="B164" s="29" t="s">
        <v>12</v>
      </c>
      <c r="C164" s="34">
        <v>20.0</v>
      </c>
      <c r="D164" s="34">
        <v>83.0</v>
      </c>
      <c r="E164" s="35"/>
      <c r="F164" s="35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9" t="s">
        <v>172</v>
      </c>
      <c r="B165" s="29" t="s">
        <v>11</v>
      </c>
      <c r="C165" s="34">
        <v>26.0</v>
      </c>
      <c r="D165" s="34">
        <v>89.0</v>
      </c>
      <c r="E165" s="35"/>
      <c r="F165" s="35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9" t="s">
        <v>173</v>
      </c>
      <c r="B166" s="29" t="s">
        <v>14</v>
      </c>
      <c r="C166" s="34">
        <v>32.0</v>
      </c>
      <c r="D166" s="34">
        <v>96.0</v>
      </c>
      <c r="E166" s="35"/>
      <c r="F166" s="35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9" t="s">
        <v>174</v>
      </c>
      <c r="B167" s="29" t="s">
        <v>7</v>
      </c>
      <c r="C167" s="34">
        <v>39.0</v>
      </c>
      <c r="D167" s="34">
        <v>104.0</v>
      </c>
      <c r="E167" s="35"/>
      <c r="F167" s="35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9" t="s">
        <v>175</v>
      </c>
      <c r="B168" s="29" t="s">
        <v>13</v>
      </c>
      <c r="C168" s="34">
        <v>50.0</v>
      </c>
      <c r="D168" s="34">
        <v>109.0</v>
      </c>
      <c r="E168" s="35"/>
      <c r="F168" s="35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9" t="s">
        <v>176</v>
      </c>
      <c r="B169" s="29" t="s">
        <v>15</v>
      </c>
      <c r="C169" s="34">
        <v>67.0</v>
      </c>
      <c r="D169" s="34">
        <v>141.0</v>
      </c>
      <c r="E169" s="35"/>
      <c r="F169" s="3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9" t="s">
        <v>177</v>
      </c>
      <c r="B170" s="29" t="s">
        <v>16</v>
      </c>
      <c r="C170" s="34">
        <v>41.0</v>
      </c>
      <c r="D170" s="34">
        <v>156.0</v>
      </c>
      <c r="E170" s="35"/>
      <c r="F170" s="3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9" t="s">
        <v>178</v>
      </c>
      <c r="B171" s="29" t="s">
        <v>12</v>
      </c>
      <c r="C171" s="34">
        <v>31.0</v>
      </c>
      <c r="D171" s="34">
        <v>111.0</v>
      </c>
      <c r="E171" s="35"/>
      <c r="F171" s="3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9" t="s">
        <v>179</v>
      </c>
      <c r="B172" s="29" t="s">
        <v>11</v>
      </c>
      <c r="C172" s="34">
        <v>50.0</v>
      </c>
      <c r="D172" s="34">
        <v>95.0</v>
      </c>
      <c r="E172" s="35"/>
      <c r="F172" s="35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9" t="s">
        <v>180</v>
      </c>
      <c r="B173" s="29" t="s">
        <v>14</v>
      </c>
      <c r="C173" s="34">
        <v>30.0</v>
      </c>
      <c r="D173" s="34">
        <v>93.0</v>
      </c>
      <c r="E173" s="35"/>
      <c r="F173" s="35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29" t="s">
        <v>181</v>
      </c>
      <c r="B174" s="29" t="s">
        <v>16</v>
      </c>
      <c r="C174" s="34">
        <v>52.0</v>
      </c>
      <c r="D174" s="34">
        <v>178.0</v>
      </c>
      <c r="E174" s="37" t="s">
        <v>182</v>
      </c>
      <c r="F174" s="35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29" t="s">
        <v>183</v>
      </c>
      <c r="B175" s="29" t="s">
        <v>12</v>
      </c>
      <c r="C175" s="34">
        <v>32.0</v>
      </c>
      <c r="D175" s="34">
        <v>170.0</v>
      </c>
      <c r="E175" s="35"/>
      <c r="F175" s="35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29" t="s">
        <v>184</v>
      </c>
      <c r="B176" s="29" t="s">
        <v>11</v>
      </c>
      <c r="C176" s="34">
        <v>37.0</v>
      </c>
      <c r="D176" s="34">
        <v>172.0</v>
      </c>
      <c r="E176" s="35"/>
      <c r="F176" s="35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29" t="s">
        <v>185</v>
      </c>
      <c r="B177" s="29" t="s">
        <v>14</v>
      </c>
      <c r="C177" s="34">
        <v>30.0</v>
      </c>
      <c r="D177" s="34">
        <v>182.0</v>
      </c>
      <c r="E177" s="37" t="s">
        <v>186</v>
      </c>
      <c r="F177" s="35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29" t="s">
        <v>187</v>
      </c>
      <c r="B178" s="29" t="s">
        <v>7</v>
      </c>
      <c r="C178" s="34">
        <v>25.0</v>
      </c>
      <c r="D178" s="34">
        <v>184.0</v>
      </c>
      <c r="E178" s="35"/>
      <c r="F178" s="35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29" t="s">
        <v>188</v>
      </c>
      <c r="B179" s="29" t="s">
        <v>13</v>
      </c>
      <c r="C179" s="34">
        <v>30.0</v>
      </c>
      <c r="D179" s="34">
        <v>183.0</v>
      </c>
      <c r="E179" s="35"/>
      <c r="F179" s="35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29" t="s">
        <v>189</v>
      </c>
      <c r="B180" s="29" t="s">
        <v>15</v>
      </c>
      <c r="C180" s="34">
        <v>28.0</v>
      </c>
      <c r="D180" s="34">
        <v>183.0</v>
      </c>
      <c r="E180" s="35"/>
      <c r="F180" s="35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29" t="s">
        <v>190</v>
      </c>
      <c r="B181" s="29" t="s">
        <v>16</v>
      </c>
      <c r="C181" s="34">
        <v>35.0</v>
      </c>
      <c r="D181" s="34">
        <v>184.0</v>
      </c>
      <c r="E181" s="35"/>
      <c r="F181" s="35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29" t="s">
        <v>191</v>
      </c>
      <c r="B182" s="29" t="s">
        <v>12</v>
      </c>
      <c r="C182" s="34">
        <v>55.0</v>
      </c>
      <c r="D182" s="34">
        <v>181.0</v>
      </c>
      <c r="E182" s="35"/>
      <c r="F182" s="35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29" t="s">
        <v>192</v>
      </c>
      <c r="B183" s="29" t="s">
        <v>11</v>
      </c>
      <c r="C183" s="34">
        <v>43.0</v>
      </c>
      <c r="D183" s="34">
        <v>182.0</v>
      </c>
      <c r="E183" s="35"/>
      <c r="F183" s="35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29" t="s">
        <v>193</v>
      </c>
      <c r="B184" s="29" t="s">
        <v>14</v>
      </c>
      <c r="C184" s="34">
        <v>45.0</v>
      </c>
      <c r="D184" s="34">
        <v>184.0</v>
      </c>
      <c r="E184" s="35"/>
      <c r="F184" s="35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29" t="s">
        <v>194</v>
      </c>
      <c r="B185" s="29" t="s">
        <v>7</v>
      </c>
      <c r="C185" s="34">
        <v>37.0</v>
      </c>
      <c r="D185" s="38">
        <v>185.0</v>
      </c>
      <c r="E185" s="35"/>
      <c r="F185" s="35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29" t="s">
        <v>195</v>
      </c>
      <c r="B186" s="29" t="s">
        <v>13</v>
      </c>
      <c r="C186" s="34">
        <v>40.0</v>
      </c>
      <c r="D186" s="34">
        <v>184.0</v>
      </c>
      <c r="E186" s="35"/>
      <c r="F186" s="35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29" t="s">
        <v>196</v>
      </c>
      <c r="B187" s="29" t="s">
        <v>15</v>
      </c>
      <c r="C187" s="34">
        <v>37.0</v>
      </c>
      <c r="D187" s="34">
        <v>179.0</v>
      </c>
      <c r="E187" s="35"/>
      <c r="F187" s="35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29" t="s">
        <v>197</v>
      </c>
      <c r="B188" s="29" t="s">
        <v>16</v>
      </c>
      <c r="C188" s="34">
        <v>44.0</v>
      </c>
      <c r="D188" s="34">
        <v>177.0</v>
      </c>
      <c r="E188" s="35"/>
      <c r="F188" s="35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29" t="s">
        <v>198</v>
      </c>
      <c r="B189" s="29" t="s">
        <v>12</v>
      </c>
      <c r="C189" s="34">
        <v>33.0</v>
      </c>
      <c r="D189" s="34">
        <v>166.0</v>
      </c>
      <c r="E189" s="35"/>
      <c r="F189" s="35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29" t="s">
        <v>199</v>
      </c>
      <c r="B190" s="29" t="s">
        <v>11</v>
      </c>
      <c r="C190" s="34">
        <v>36.0</v>
      </c>
      <c r="D190" s="34">
        <v>178.0</v>
      </c>
      <c r="E190" s="35"/>
      <c r="F190" s="35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29" t="s">
        <v>200</v>
      </c>
      <c r="B191" s="29" t="s">
        <v>14</v>
      </c>
      <c r="C191" s="34">
        <v>36.0</v>
      </c>
      <c r="D191" s="34">
        <v>183.0</v>
      </c>
      <c r="E191" s="35"/>
      <c r="F191" s="35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29" t="s">
        <v>201</v>
      </c>
      <c r="B192" s="29" t="s">
        <v>7</v>
      </c>
      <c r="C192" s="34">
        <v>26.0</v>
      </c>
      <c r="D192" s="34">
        <v>179.0</v>
      </c>
      <c r="E192" s="35"/>
      <c r="F192" s="35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29" t="s">
        <v>202</v>
      </c>
      <c r="B193" s="29" t="s">
        <v>13</v>
      </c>
      <c r="C193" s="34">
        <v>31.0</v>
      </c>
      <c r="D193" s="34">
        <v>176.0</v>
      </c>
      <c r="E193" s="35"/>
      <c r="F193" s="35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29" t="s">
        <v>203</v>
      </c>
      <c r="B194" s="29" t="s">
        <v>15</v>
      </c>
      <c r="C194" s="34">
        <v>31.0</v>
      </c>
      <c r="D194" s="34">
        <v>178.0</v>
      </c>
      <c r="E194" s="35"/>
      <c r="F194" s="35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29" t="s">
        <v>204</v>
      </c>
      <c r="B195" s="29" t="s">
        <v>16</v>
      </c>
      <c r="C195" s="34">
        <v>26.0</v>
      </c>
      <c r="D195" s="34">
        <v>177.0</v>
      </c>
      <c r="E195" s="35"/>
      <c r="F195" s="35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29" t="s">
        <v>205</v>
      </c>
      <c r="B196" s="29" t="s">
        <v>12</v>
      </c>
      <c r="C196" s="34">
        <v>35.0</v>
      </c>
      <c r="D196" s="34">
        <v>172.0</v>
      </c>
      <c r="E196" s="35"/>
      <c r="F196" s="35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29" t="s">
        <v>206</v>
      </c>
      <c r="B197" s="29" t="s">
        <v>11</v>
      </c>
      <c r="C197" s="38">
        <v>48.0</v>
      </c>
      <c r="D197" s="38">
        <v>185.0</v>
      </c>
      <c r="E197" s="35"/>
      <c r="F197" s="35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29" t="s">
        <v>207</v>
      </c>
      <c r="B198" s="29" t="s">
        <v>14</v>
      </c>
      <c r="C198" s="34">
        <v>30.0</v>
      </c>
      <c r="D198" s="34">
        <v>183.0</v>
      </c>
      <c r="E198" s="35"/>
      <c r="F198" s="35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29" t="s">
        <v>208</v>
      </c>
      <c r="B199" s="29" t="s">
        <v>7</v>
      </c>
      <c r="C199" s="36">
        <v>18.0</v>
      </c>
      <c r="D199" s="34">
        <v>178.0</v>
      </c>
      <c r="E199" s="35"/>
      <c r="F199" s="35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29" t="s">
        <v>209</v>
      </c>
      <c r="B200" s="29" t="s">
        <v>13</v>
      </c>
      <c r="C200" s="34">
        <v>35.0</v>
      </c>
      <c r="D200" s="34">
        <v>178.0</v>
      </c>
      <c r="E200" s="35"/>
      <c r="F200" s="35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29" t="s">
        <v>210</v>
      </c>
      <c r="B201" s="29" t="s">
        <v>15</v>
      </c>
      <c r="C201" s="34">
        <v>35.0</v>
      </c>
      <c r="D201" s="34">
        <v>182.0</v>
      </c>
      <c r="E201" s="35"/>
      <c r="F201" s="35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29" t="s">
        <v>211</v>
      </c>
      <c r="B202" s="29" t="s">
        <v>16</v>
      </c>
      <c r="C202" s="34">
        <v>33.0</v>
      </c>
      <c r="D202" s="34">
        <v>178.0</v>
      </c>
      <c r="E202" s="35"/>
      <c r="F202" s="35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29" t="s">
        <v>212</v>
      </c>
      <c r="B203" s="29" t="s">
        <v>12</v>
      </c>
      <c r="C203" s="34">
        <v>37.0</v>
      </c>
      <c r="D203" s="34">
        <v>177.0</v>
      </c>
      <c r="E203" s="35"/>
      <c r="F203" s="35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29" t="s">
        <v>213</v>
      </c>
      <c r="B204" s="29" t="s">
        <v>11</v>
      </c>
      <c r="C204" s="34">
        <v>34.0</v>
      </c>
      <c r="D204" s="36">
        <v>166.0</v>
      </c>
      <c r="E204" s="35"/>
      <c r="F204" s="35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29" t="s">
        <v>214</v>
      </c>
      <c r="B205" s="29" t="s">
        <v>13</v>
      </c>
      <c r="C205" s="38">
        <v>55.0</v>
      </c>
      <c r="D205" s="34">
        <v>164.0</v>
      </c>
      <c r="E205" s="35"/>
      <c r="F205" s="35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29" t="s">
        <v>215</v>
      </c>
      <c r="B206" s="29" t="s">
        <v>15</v>
      </c>
      <c r="C206" s="34">
        <v>47.0</v>
      </c>
      <c r="D206" s="34">
        <v>173.0</v>
      </c>
      <c r="E206" s="35"/>
      <c r="F206" s="35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29" t="s">
        <v>216</v>
      </c>
      <c r="B207" s="29" t="s">
        <v>16</v>
      </c>
      <c r="C207" s="34">
        <v>47.0</v>
      </c>
      <c r="D207" s="34">
        <v>173.0</v>
      </c>
      <c r="E207" s="35"/>
      <c r="F207" s="35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29" t="s">
        <v>217</v>
      </c>
      <c r="B208" s="29" t="s">
        <v>12</v>
      </c>
      <c r="C208" s="34">
        <v>35.0</v>
      </c>
      <c r="D208" s="34">
        <v>169.0</v>
      </c>
      <c r="E208" s="35"/>
      <c r="F208" s="35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29" t="s">
        <v>218</v>
      </c>
      <c r="B209" s="29" t="s">
        <v>11</v>
      </c>
      <c r="C209" s="34">
        <v>23.0</v>
      </c>
      <c r="D209" s="36">
        <v>163.0</v>
      </c>
      <c r="E209" s="37" t="s">
        <v>219</v>
      </c>
      <c r="F209" s="35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29" t="s">
        <v>220</v>
      </c>
      <c r="B210" s="29" t="s">
        <v>14</v>
      </c>
      <c r="C210" s="34">
        <v>28.0</v>
      </c>
      <c r="D210" s="34">
        <v>175.0</v>
      </c>
      <c r="E210" s="35"/>
      <c r="F210" s="35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29" t="s">
        <v>221</v>
      </c>
      <c r="B211" s="29" t="s">
        <v>7</v>
      </c>
      <c r="C211" s="34">
        <v>28.0</v>
      </c>
      <c r="D211" s="34">
        <v>166.0</v>
      </c>
      <c r="E211" s="35"/>
      <c r="F211" s="35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29" t="s">
        <v>222</v>
      </c>
      <c r="B212" s="29" t="s">
        <v>13</v>
      </c>
      <c r="C212" s="34">
        <v>39.0</v>
      </c>
      <c r="D212" s="34">
        <v>166.0</v>
      </c>
      <c r="E212" s="35"/>
      <c r="F212" s="35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29" t="s">
        <v>223</v>
      </c>
      <c r="B213" s="29" t="s">
        <v>15</v>
      </c>
      <c r="C213" s="34">
        <v>36.0</v>
      </c>
      <c r="D213" s="34">
        <v>164.0</v>
      </c>
      <c r="E213" s="35"/>
      <c r="F213" s="35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29" t="s">
        <v>224</v>
      </c>
      <c r="B214" s="29" t="s">
        <v>16</v>
      </c>
      <c r="C214" s="34">
        <v>52.0</v>
      </c>
      <c r="D214" s="34">
        <v>178.0</v>
      </c>
      <c r="E214" s="37" t="s">
        <v>225</v>
      </c>
      <c r="F214" s="35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29" t="s">
        <v>226</v>
      </c>
      <c r="B215" s="29" t="s">
        <v>12</v>
      </c>
      <c r="C215" s="34">
        <v>45.0</v>
      </c>
      <c r="D215" s="34">
        <v>175.0</v>
      </c>
      <c r="E215" s="35"/>
      <c r="F215" s="35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29" t="s">
        <v>227</v>
      </c>
      <c r="B216" s="29" t="s">
        <v>11</v>
      </c>
      <c r="C216" s="34">
        <v>29.0</v>
      </c>
      <c r="D216" s="34">
        <v>172.0</v>
      </c>
      <c r="E216" s="35"/>
      <c r="F216" s="35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29" t="s">
        <v>228</v>
      </c>
      <c r="B217" s="29" t="s">
        <v>14</v>
      </c>
      <c r="C217" s="34">
        <v>31.0</v>
      </c>
      <c r="D217" s="34">
        <v>175.0</v>
      </c>
      <c r="E217" s="37" t="s">
        <v>229</v>
      </c>
      <c r="F217" s="35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29" t="s">
        <v>230</v>
      </c>
      <c r="B218" s="29" t="s">
        <v>7</v>
      </c>
      <c r="C218" s="34">
        <v>26.0</v>
      </c>
      <c r="D218" s="34">
        <v>176.0</v>
      </c>
      <c r="E218" s="35"/>
      <c r="F218" s="35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29" t="s">
        <v>231</v>
      </c>
      <c r="B219" s="29" t="s">
        <v>13</v>
      </c>
      <c r="C219" s="34">
        <v>45.0</v>
      </c>
      <c r="D219" s="34">
        <v>180.0</v>
      </c>
      <c r="E219" s="37" t="s">
        <v>232</v>
      </c>
      <c r="F219" s="35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29" t="s">
        <v>233</v>
      </c>
      <c r="B220" s="29" t="s">
        <v>15</v>
      </c>
      <c r="C220" s="34">
        <v>26.0</v>
      </c>
      <c r="D220" s="34">
        <v>179.0</v>
      </c>
      <c r="E220" s="35"/>
      <c r="F220" s="35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29" t="s">
        <v>234</v>
      </c>
      <c r="B221" s="29" t="s">
        <v>16</v>
      </c>
      <c r="C221" s="34">
        <v>35.0</v>
      </c>
      <c r="D221" s="38">
        <v>184.0</v>
      </c>
      <c r="E221" s="35"/>
      <c r="F221" s="35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29" t="s">
        <v>235</v>
      </c>
      <c r="B222" s="29" t="s">
        <v>12</v>
      </c>
      <c r="C222" s="34">
        <v>29.0</v>
      </c>
      <c r="D222" s="34">
        <v>170.0</v>
      </c>
      <c r="E222" s="35"/>
      <c r="F222" s="35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29" t="s">
        <v>236</v>
      </c>
      <c r="B223" s="29" t="s">
        <v>11</v>
      </c>
      <c r="C223" s="34">
        <v>31.0</v>
      </c>
      <c r="D223" s="34">
        <v>178.0</v>
      </c>
      <c r="E223" s="35"/>
      <c r="F223" s="35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29" t="s">
        <v>237</v>
      </c>
      <c r="B224" s="29" t="s">
        <v>14</v>
      </c>
      <c r="C224" s="34">
        <v>27.0</v>
      </c>
      <c r="D224" s="34">
        <v>178.0</v>
      </c>
      <c r="E224" s="35"/>
      <c r="F224" s="35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29" t="s">
        <v>238</v>
      </c>
      <c r="B225" s="29" t="s">
        <v>7</v>
      </c>
      <c r="C225" s="34">
        <v>26.0</v>
      </c>
      <c r="D225" s="34">
        <v>180.0</v>
      </c>
      <c r="E225" s="37" t="s">
        <v>239</v>
      </c>
      <c r="F225" s="35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29" t="s">
        <v>240</v>
      </c>
      <c r="B226" s="29" t="s">
        <v>13</v>
      </c>
      <c r="C226" s="34">
        <v>39.0</v>
      </c>
      <c r="D226" s="34">
        <v>181.0</v>
      </c>
      <c r="E226" s="35"/>
      <c r="F226" s="35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29" t="s">
        <v>241</v>
      </c>
      <c r="B227" s="29" t="s">
        <v>15</v>
      </c>
      <c r="C227" s="34">
        <v>33.0</v>
      </c>
      <c r="D227" s="34">
        <v>180.0</v>
      </c>
      <c r="E227" s="35"/>
      <c r="F227" s="35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29" t="s">
        <v>242</v>
      </c>
      <c r="B228" s="29" t="s">
        <v>16</v>
      </c>
      <c r="C228" s="34">
        <v>45.0</v>
      </c>
      <c r="D228" s="34">
        <v>183.0</v>
      </c>
      <c r="E228" s="37" t="s">
        <v>243</v>
      </c>
      <c r="F228" s="35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29" t="s">
        <v>244</v>
      </c>
      <c r="B229" s="29" t="s">
        <v>12</v>
      </c>
      <c r="C229" s="34">
        <v>26.0</v>
      </c>
      <c r="D229" s="34">
        <v>172.0</v>
      </c>
      <c r="E229" s="35"/>
      <c r="F229" s="35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29" t="s">
        <v>245</v>
      </c>
      <c r="B230" s="29" t="s">
        <v>11</v>
      </c>
      <c r="C230" s="34">
        <v>47.0</v>
      </c>
      <c r="D230" s="34">
        <v>182.0</v>
      </c>
      <c r="E230" s="35"/>
      <c r="F230" s="35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29" t="s">
        <v>246</v>
      </c>
      <c r="B231" s="29" t="s">
        <v>14</v>
      </c>
      <c r="C231" s="36">
        <v>17.0</v>
      </c>
      <c r="D231" s="34">
        <v>182.0</v>
      </c>
      <c r="E231" s="35"/>
      <c r="F231" s="35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29" t="s">
        <v>247</v>
      </c>
      <c r="B232" s="29" t="s">
        <v>7</v>
      </c>
      <c r="C232" s="34">
        <v>22.0</v>
      </c>
      <c r="D232" s="34">
        <v>174.0</v>
      </c>
      <c r="E232" s="35"/>
      <c r="F232" s="35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29" t="s">
        <v>248</v>
      </c>
      <c r="B233" s="29" t="s">
        <v>13</v>
      </c>
      <c r="C233" s="34">
        <v>27.0</v>
      </c>
      <c r="D233" s="34">
        <v>180.0</v>
      </c>
      <c r="E233" s="37" t="s">
        <v>249</v>
      </c>
      <c r="F233" s="35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29" t="s">
        <v>250</v>
      </c>
      <c r="B234" s="29" t="s">
        <v>15</v>
      </c>
      <c r="C234" s="34">
        <v>49.0</v>
      </c>
      <c r="D234" s="34">
        <v>175.0</v>
      </c>
      <c r="E234" s="35"/>
      <c r="F234" s="35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29" t="s">
        <v>251</v>
      </c>
      <c r="B235" s="29" t="s">
        <v>14</v>
      </c>
      <c r="C235" s="34">
        <v>52.0</v>
      </c>
      <c r="D235" s="34">
        <v>179.0</v>
      </c>
      <c r="E235" s="35"/>
      <c r="F235" s="35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29" t="s">
        <v>252</v>
      </c>
      <c r="B236" s="29" t="s">
        <v>7</v>
      </c>
      <c r="C236" s="34">
        <v>15.0</v>
      </c>
      <c r="D236" s="36">
        <v>169.0</v>
      </c>
      <c r="E236" s="35"/>
      <c r="F236" s="35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29" t="s">
        <v>253</v>
      </c>
      <c r="B237" s="29" t="s">
        <v>13</v>
      </c>
      <c r="C237" s="34">
        <v>32.0</v>
      </c>
      <c r="D237" s="34">
        <v>174.0</v>
      </c>
      <c r="E237" s="35"/>
      <c r="F237" s="35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29" t="s">
        <v>254</v>
      </c>
      <c r="B238" s="29" t="s">
        <v>15</v>
      </c>
      <c r="C238" s="34">
        <v>34.0</v>
      </c>
      <c r="D238" s="34">
        <v>179.0</v>
      </c>
      <c r="E238" s="37" t="s">
        <v>255</v>
      </c>
      <c r="F238" s="37" t="s">
        <v>256</v>
      </c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29" t="s">
        <v>257</v>
      </c>
      <c r="B239" s="29" t="s">
        <v>16</v>
      </c>
      <c r="C239" s="34">
        <v>42.0</v>
      </c>
      <c r="D239" s="34">
        <v>175.0</v>
      </c>
      <c r="E239" s="35"/>
      <c r="F239" s="35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29" t="s">
        <v>258</v>
      </c>
      <c r="B240" s="29" t="s">
        <v>12</v>
      </c>
      <c r="C240" s="34">
        <v>33.0</v>
      </c>
      <c r="D240" s="34">
        <v>170.0</v>
      </c>
      <c r="E240" s="35"/>
      <c r="F240" s="35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29" t="s">
        <v>259</v>
      </c>
      <c r="B241" s="29" t="s">
        <v>11</v>
      </c>
      <c r="C241" s="34">
        <v>55.0</v>
      </c>
      <c r="D241" s="34">
        <v>174.0</v>
      </c>
      <c r="E241" s="35"/>
      <c r="F241" s="35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29" t="s">
        <v>260</v>
      </c>
      <c r="B242" s="29" t="s">
        <v>14</v>
      </c>
      <c r="C242" s="34">
        <v>42.0</v>
      </c>
      <c r="D242" s="34">
        <v>182.0</v>
      </c>
      <c r="E242" s="35"/>
      <c r="F242" s="35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29" t="s">
        <v>261</v>
      </c>
      <c r="B243" s="29" t="s">
        <v>7</v>
      </c>
      <c r="C243" s="34">
        <v>31.0</v>
      </c>
      <c r="D243" s="38">
        <v>183.0</v>
      </c>
      <c r="E243" s="35"/>
      <c r="F243" s="35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29" t="s">
        <v>262</v>
      </c>
      <c r="B244" s="29" t="s">
        <v>13</v>
      </c>
      <c r="C244" s="34">
        <v>38.0</v>
      </c>
      <c r="D244" s="38">
        <v>183.0</v>
      </c>
      <c r="E244" s="35"/>
      <c r="F244" s="35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29" t="s">
        <v>263</v>
      </c>
      <c r="B245" s="29" t="s">
        <v>15</v>
      </c>
      <c r="C245" s="36">
        <v>14.0</v>
      </c>
      <c r="D245" s="34">
        <v>181.0</v>
      </c>
      <c r="E245" s="35"/>
      <c r="F245" s="35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29" t="s">
        <v>264</v>
      </c>
      <c r="B246" s="29" t="s">
        <v>16</v>
      </c>
      <c r="C246" s="34">
        <v>25.0</v>
      </c>
      <c r="D246" s="34">
        <v>174.0</v>
      </c>
      <c r="E246" s="35"/>
      <c r="F246" s="35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29" t="s">
        <v>265</v>
      </c>
      <c r="B247" s="29" t="s">
        <v>12</v>
      </c>
      <c r="C247" s="34">
        <v>35.0</v>
      </c>
      <c r="D247" s="34">
        <v>176.0</v>
      </c>
      <c r="E247" s="35"/>
      <c r="F247" s="35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29" t="s">
        <v>266</v>
      </c>
      <c r="B248" s="29" t="s">
        <v>11</v>
      </c>
      <c r="C248" s="34">
        <v>42.0</v>
      </c>
      <c r="D248" s="34">
        <v>183.0</v>
      </c>
      <c r="E248" s="37" t="s">
        <v>267</v>
      </c>
      <c r="F248" s="35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29" t="s">
        <v>268</v>
      </c>
      <c r="B249" s="29" t="s">
        <v>14</v>
      </c>
      <c r="C249" s="34">
        <v>46.0</v>
      </c>
      <c r="D249" s="34">
        <v>179.0</v>
      </c>
      <c r="E249" s="37" t="s">
        <v>269</v>
      </c>
      <c r="F249" s="35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29" t="s">
        <v>270</v>
      </c>
      <c r="B250" s="29" t="s">
        <v>7</v>
      </c>
      <c r="C250" s="34">
        <v>44.0</v>
      </c>
      <c r="D250" s="34">
        <v>179.0</v>
      </c>
      <c r="E250" s="35"/>
      <c r="F250" s="35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29" t="s">
        <v>271</v>
      </c>
      <c r="B251" s="29" t="s">
        <v>13</v>
      </c>
      <c r="C251" s="38">
        <v>100.0</v>
      </c>
      <c r="D251" s="34">
        <v>180.0</v>
      </c>
      <c r="E251" s="37" t="s">
        <v>272</v>
      </c>
      <c r="F251" s="35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29" t="s">
        <v>273</v>
      </c>
      <c r="B252" s="29" t="s">
        <v>15</v>
      </c>
      <c r="C252" s="34">
        <v>20.0</v>
      </c>
      <c r="D252" s="34">
        <v>179.0</v>
      </c>
      <c r="E252" s="35"/>
      <c r="F252" s="35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29" t="s">
        <v>274</v>
      </c>
      <c r="B253" s="29" t="s">
        <v>16</v>
      </c>
      <c r="C253" s="34">
        <v>17.0</v>
      </c>
      <c r="D253" s="34">
        <v>174.0</v>
      </c>
      <c r="E253" s="35"/>
      <c r="F253" s="35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29" t="s">
        <v>275</v>
      </c>
      <c r="B254" s="29" t="s">
        <v>12</v>
      </c>
      <c r="C254" s="34">
        <v>68.0</v>
      </c>
      <c r="D254" s="34">
        <v>172.0</v>
      </c>
      <c r="E254" s="35"/>
      <c r="F254" s="35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29" t="s">
        <v>276</v>
      </c>
      <c r="B255" s="29" t="s">
        <v>11</v>
      </c>
      <c r="C255" s="34">
        <v>43.0</v>
      </c>
      <c r="D255" s="34">
        <v>180.0</v>
      </c>
      <c r="E255" s="35"/>
      <c r="F255" s="35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29" t="s">
        <v>277</v>
      </c>
      <c r="B256" s="29" t="s">
        <v>14</v>
      </c>
      <c r="C256" s="34">
        <v>30.0</v>
      </c>
      <c r="D256" s="34">
        <v>180.0</v>
      </c>
      <c r="E256" s="35"/>
      <c r="F256" s="35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29" t="s">
        <v>278</v>
      </c>
      <c r="B257" s="29" t="s">
        <v>7</v>
      </c>
      <c r="C257" s="34">
        <v>27.0</v>
      </c>
      <c r="D257" s="34">
        <v>179.0</v>
      </c>
      <c r="E257" s="35"/>
      <c r="F257" s="35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1" t="s">
        <v>279</v>
      </c>
      <c r="C258" s="32">
        <f t="shared" ref="C258:D258" si="1">SUM(C2:C257)</f>
        <v>9125</v>
      </c>
      <c r="D258" s="32">
        <f t="shared" si="1"/>
        <v>38846</v>
      </c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1" t="s">
        <v>280</v>
      </c>
      <c r="C259" s="32">
        <f t="shared" ref="C259:D259" si="2">max(C2:C257)</f>
        <v>114</v>
      </c>
      <c r="D259" s="32">
        <f t="shared" si="2"/>
        <v>185</v>
      </c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2">
    <mergeCell ref="E109:F109"/>
    <mergeCell ref="E135:F135"/>
  </mergeCells>
  <hyperlinks>
    <hyperlink r:id="rId1" ref="E13"/>
    <hyperlink r:id="rId2" ref="E15"/>
    <hyperlink r:id="rId3" ref="E24"/>
    <hyperlink r:id="rId4" ref="E30"/>
    <hyperlink r:id="rId5" ref="E31"/>
    <hyperlink r:id="rId6" ref="E37"/>
    <hyperlink r:id="rId7" ref="E54"/>
    <hyperlink r:id="rId8" ref="E59"/>
    <hyperlink r:id="rId9" ref="E61"/>
    <hyperlink r:id="rId10" ref="E77"/>
    <hyperlink r:id="rId11" ref="E95"/>
    <hyperlink r:id="rId12" ref="E109"/>
    <hyperlink r:id="rId13" ref="E128"/>
    <hyperlink r:id="rId14" ref="F128"/>
    <hyperlink r:id="rId15" ref="E129"/>
    <hyperlink r:id="rId16" ref="E135"/>
    <hyperlink r:id="rId17" ref="E143"/>
    <hyperlink r:id="rId18" ref="E174"/>
    <hyperlink r:id="rId19" ref="E177"/>
    <hyperlink r:id="rId20" ref="E209"/>
    <hyperlink r:id="rId21" ref="E214"/>
    <hyperlink r:id="rId22" ref="E217"/>
    <hyperlink r:id="rId23" ref="E219"/>
    <hyperlink r:id="rId24" ref="E225"/>
    <hyperlink r:id="rId25" ref="E228"/>
    <hyperlink r:id="rId26" ref="E233"/>
    <hyperlink r:id="rId27" ref="E238"/>
    <hyperlink r:id="rId28" ref="F238"/>
    <hyperlink r:id="rId29" ref="E248"/>
    <hyperlink r:id="rId30" ref="E249"/>
    <hyperlink r:id="rId31" ref="E251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7" max="7" width="18.75"/>
  </cols>
  <sheetData>
    <row r="1">
      <c r="A1" s="42" t="s">
        <v>0</v>
      </c>
      <c r="B1" s="5" t="s">
        <v>1</v>
      </c>
      <c r="C1" s="5" t="s">
        <v>2</v>
      </c>
      <c r="D1" s="5" t="s">
        <v>3</v>
      </c>
      <c r="E1" s="5" t="s">
        <v>281</v>
      </c>
      <c r="F1" s="43"/>
    </row>
    <row r="2">
      <c r="A2" s="10">
        <v>42826.0</v>
      </c>
      <c r="B2" s="5" t="s">
        <v>16</v>
      </c>
      <c r="C2" s="6">
        <v>59.0</v>
      </c>
      <c r="D2" s="6">
        <v>215.0</v>
      </c>
      <c r="E2" s="44" t="s">
        <v>150</v>
      </c>
      <c r="F2" s="43"/>
      <c r="G2" s="45">
        <f>(D2/250)*100</f>
        <v>86</v>
      </c>
      <c r="H2" s="5"/>
      <c r="I2" s="6"/>
      <c r="J2" s="6"/>
    </row>
    <row r="3">
      <c r="A3" s="10">
        <v>42827.0</v>
      </c>
      <c r="B3" s="5" t="s">
        <v>12</v>
      </c>
      <c r="C3" s="6">
        <v>54.0</v>
      </c>
      <c r="D3" s="46">
        <v>189.0</v>
      </c>
      <c r="E3" s="43"/>
      <c r="F3" s="43"/>
      <c r="G3" s="5"/>
      <c r="H3" s="5"/>
      <c r="I3" s="6"/>
      <c r="J3" s="6"/>
    </row>
    <row r="4">
      <c r="A4" s="10">
        <v>42828.0</v>
      </c>
      <c r="B4" s="5" t="s">
        <v>11</v>
      </c>
      <c r="C4" s="6">
        <v>102.0</v>
      </c>
      <c r="D4" s="6">
        <v>223.0</v>
      </c>
      <c r="E4" s="43"/>
      <c r="F4" s="43"/>
      <c r="G4" s="5"/>
      <c r="H4" s="5"/>
      <c r="I4" s="6"/>
      <c r="J4" s="6"/>
    </row>
    <row r="5">
      <c r="A5" s="10">
        <v>42829.0</v>
      </c>
      <c r="B5" s="5" t="s">
        <v>14</v>
      </c>
      <c r="C5" s="6">
        <v>38.0</v>
      </c>
      <c r="D5" s="6">
        <v>218.0</v>
      </c>
      <c r="E5" s="43"/>
      <c r="F5" s="43"/>
      <c r="G5" s="5"/>
      <c r="H5" s="5"/>
      <c r="I5" s="6"/>
      <c r="J5" s="6"/>
    </row>
    <row r="6">
      <c r="A6" s="10">
        <v>42830.0</v>
      </c>
      <c r="B6" s="5" t="s">
        <v>7</v>
      </c>
      <c r="C6" s="6">
        <v>82.0</v>
      </c>
      <c r="D6" s="6">
        <v>215.0</v>
      </c>
      <c r="E6" s="43"/>
      <c r="F6" s="43"/>
      <c r="G6" s="5"/>
      <c r="H6" s="5"/>
      <c r="I6" s="6"/>
      <c r="J6" s="6"/>
    </row>
    <row r="7">
      <c r="A7" s="10">
        <v>42831.0</v>
      </c>
      <c r="B7" s="5" t="s">
        <v>13</v>
      </c>
      <c r="C7" s="6">
        <v>67.0</v>
      </c>
      <c r="D7" s="6">
        <v>222.0</v>
      </c>
      <c r="E7" s="43"/>
      <c r="F7" s="43"/>
      <c r="G7" s="5"/>
      <c r="H7" s="5"/>
      <c r="I7" s="6"/>
      <c r="J7" s="6"/>
    </row>
    <row r="8">
      <c r="A8" s="10">
        <v>42832.0</v>
      </c>
      <c r="B8" s="5" t="s">
        <v>15</v>
      </c>
      <c r="C8" s="6">
        <v>60.0</v>
      </c>
      <c r="D8" s="6">
        <v>215.0</v>
      </c>
      <c r="E8" s="43"/>
      <c r="F8" s="43"/>
      <c r="G8" s="5"/>
      <c r="H8" s="5"/>
      <c r="I8" s="6"/>
      <c r="J8" s="6"/>
    </row>
    <row r="9">
      <c r="A9" s="10">
        <v>42835.0</v>
      </c>
      <c r="B9" s="5" t="s">
        <v>11</v>
      </c>
      <c r="C9" s="6">
        <v>81.0</v>
      </c>
      <c r="D9" s="6">
        <v>219.0</v>
      </c>
      <c r="E9" s="43"/>
      <c r="F9" s="43"/>
      <c r="G9" s="5"/>
      <c r="H9" s="5"/>
      <c r="I9" s="6"/>
      <c r="J9" s="6"/>
    </row>
    <row r="10">
      <c r="A10" s="10">
        <v>42836.0</v>
      </c>
      <c r="B10" s="5" t="s">
        <v>14</v>
      </c>
      <c r="C10" s="6">
        <v>59.0</v>
      </c>
      <c r="D10" s="6">
        <v>219.0</v>
      </c>
      <c r="E10" s="43"/>
      <c r="F10" s="43"/>
      <c r="G10" s="5"/>
      <c r="H10" s="5"/>
      <c r="I10" s="6"/>
      <c r="J10" s="6"/>
    </row>
    <row r="11">
      <c r="A11" s="10">
        <v>42837.0</v>
      </c>
      <c r="B11" s="5" t="s">
        <v>7</v>
      </c>
      <c r="C11" s="6">
        <v>53.0</v>
      </c>
      <c r="D11" s="6">
        <v>211.0</v>
      </c>
      <c r="E11" s="43"/>
      <c r="F11" s="43"/>
      <c r="G11" s="5"/>
      <c r="H11" s="5"/>
      <c r="I11" s="6"/>
      <c r="J11" s="6"/>
    </row>
    <row r="12">
      <c r="A12" s="10">
        <v>42838.0</v>
      </c>
      <c r="B12" s="5" t="s">
        <v>13</v>
      </c>
      <c r="C12" s="6">
        <v>71.0</v>
      </c>
      <c r="D12" s="47">
        <v>224.0</v>
      </c>
      <c r="E12" s="43"/>
      <c r="F12" s="43"/>
      <c r="G12" s="5"/>
      <c r="H12" s="5"/>
      <c r="I12" s="6"/>
      <c r="J12" s="6"/>
    </row>
    <row r="13">
      <c r="A13" s="10">
        <v>42839.0</v>
      </c>
      <c r="B13" s="5" t="s">
        <v>15</v>
      </c>
      <c r="C13" s="6">
        <v>77.0</v>
      </c>
      <c r="D13" s="6">
        <v>223.0</v>
      </c>
      <c r="E13" s="44" t="s">
        <v>32</v>
      </c>
      <c r="F13" s="43"/>
      <c r="G13" s="5"/>
      <c r="H13" s="5"/>
      <c r="I13" s="6"/>
      <c r="J13" s="6"/>
    </row>
    <row r="14">
      <c r="A14" s="10">
        <v>42840.0</v>
      </c>
      <c r="B14" s="5" t="s">
        <v>16</v>
      </c>
      <c r="C14" s="6">
        <v>71.0</v>
      </c>
      <c r="D14" s="6">
        <v>213.0</v>
      </c>
      <c r="E14" s="43"/>
      <c r="F14" s="43"/>
      <c r="G14" s="5"/>
      <c r="H14" s="5"/>
      <c r="I14" s="6"/>
      <c r="J14" s="6"/>
    </row>
    <row r="15">
      <c r="A15" s="10">
        <v>42841.0</v>
      </c>
      <c r="B15" s="5" t="s">
        <v>12</v>
      </c>
      <c r="C15" s="6">
        <v>52.0</v>
      </c>
      <c r="D15" s="6">
        <v>217.0</v>
      </c>
      <c r="E15" s="44" t="s">
        <v>33</v>
      </c>
      <c r="F15" s="43"/>
      <c r="G15" s="5"/>
      <c r="H15" s="5"/>
      <c r="I15" s="6"/>
      <c r="J15" s="6"/>
    </row>
    <row r="16">
      <c r="A16" s="10">
        <v>42842.0</v>
      </c>
      <c r="B16" s="5" t="s">
        <v>11</v>
      </c>
      <c r="C16" s="6">
        <v>71.0</v>
      </c>
      <c r="D16" s="6">
        <v>208.0</v>
      </c>
      <c r="E16" s="43"/>
      <c r="F16" s="43"/>
      <c r="G16" s="5"/>
      <c r="H16" s="5"/>
      <c r="I16" s="6"/>
      <c r="J16" s="6"/>
    </row>
    <row r="17">
      <c r="A17" s="10">
        <v>42843.0</v>
      </c>
      <c r="B17" s="5" t="s">
        <v>14</v>
      </c>
      <c r="C17" s="6">
        <v>47.0</v>
      </c>
      <c r="D17" s="6">
        <v>195.0</v>
      </c>
      <c r="E17" s="43"/>
      <c r="F17" s="43"/>
      <c r="G17" s="5"/>
      <c r="H17" s="5"/>
      <c r="I17" s="6"/>
      <c r="J17" s="6"/>
    </row>
    <row r="18">
      <c r="A18" s="10">
        <v>42844.0</v>
      </c>
      <c r="B18" s="5" t="s">
        <v>7</v>
      </c>
      <c r="C18" s="6">
        <v>78.0</v>
      </c>
      <c r="D18" s="6">
        <v>217.0</v>
      </c>
      <c r="E18" s="43"/>
      <c r="F18" s="43"/>
      <c r="G18" s="5"/>
      <c r="H18" s="5"/>
      <c r="I18" s="6"/>
      <c r="J18" s="6"/>
    </row>
    <row r="19">
      <c r="A19" s="10">
        <v>42845.0</v>
      </c>
      <c r="B19" s="5" t="s">
        <v>13</v>
      </c>
      <c r="C19" s="6">
        <v>66.0</v>
      </c>
      <c r="D19" s="6">
        <v>223.0</v>
      </c>
      <c r="E19" s="43"/>
      <c r="F19" s="43"/>
      <c r="G19" s="5"/>
      <c r="H19" s="5"/>
      <c r="I19" s="47"/>
      <c r="J19" s="47"/>
    </row>
    <row r="20">
      <c r="A20" s="10">
        <v>42846.0</v>
      </c>
      <c r="B20" s="5" t="s">
        <v>15</v>
      </c>
      <c r="C20" s="6">
        <v>76.0</v>
      </c>
      <c r="D20" s="6">
        <v>218.0</v>
      </c>
      <c r="E20" s="43"/>
      <c r="F20" s="43"/>
      <c r="G20" s="5"/>
      <c r="H20" s="5"/>
      <c r="I20" s="6"/>
      <c r="J20" s="6"/>
    </row>
    <row r="21">
      <c r="A21" s="10">
        <v>42847.0</v>
      </c>
      <c r="B21" s="5" t="s">
        <v>16</v>
      </c>
      <c r="C21" s="46">
        <v>34.0</v>
      </c>
      <c r="D21" s="6">
        <v>220.0</v>
      </c>
      <c r="E21" s="43"/>
      <c r="F21" s="43"/>
      <c r="G21" s="5"/>
      <c r="H21" s="5"/>
      <c r="I21" s="6"/>
      <c r="J21" s="6"/>
    </row>
    <row r="22">
      <c r="A22" s="10">
        <v>42848.0</v>
      </c>
      <c r="B22" s="5" t="s">
        <v>12</v>
      </c>
      <c r="C22" s="6">
        <v>65.0</v>
      </c>
      <c r="D22" s="46">
        <v>189.0</v>
      </c>
      <c r="E22" s="43"/>
      <c r="F22" s="43"/>
      <c r="G22" s="5"/>
      <c r="H22" s="5"/>
      <c r="I22" s="6"/>
      <c r="J22" s="6"/>
    </row>
    <row r="23">
      <c r="A23" s="10">
        <v>42849.0</v>
      </c>
      <c r="B23" s="5" t="s">
        <v>11</v>
      </c>
      <c r="C23" s="6">
        <v>81.0</v>
      </c>
      <c r="D23" s="6">
        <v>222.0</v>
      </c>
      <c r="E23" s="43"/>
      <c r="F23" s="43"/>
      <c r="G23" s="5"/>
      <c r="H23" s="5"/>
      <c r="I23" s="6"/>
      <c r="J23" s="6"/>
    </row>
    <row r="24">
      <c r="A24" s="10">
        <v>42850.0</v>
      </c>
      <c r="B24" s="5" t="s">
        <v>14</v>
      </c>
      <c r="C24" s="6">
        <v>41.0</v>
      </c>
      <c r="D24" s="6">
        <v>217.0</v>
      </c>
      <c r="E24" s="44" t="s">
        <v>34</v>
      </c>
      <c r="F24" s="43"/>
      <c r="G24" s="5"/>
      <c r="H24" s="5"/>
      <c r="I24" s="6"/>
      <c r="J24" s="6"/>
    </row>
    <row r="25">
      <c r="A25" s="10">
        <v>42851.0</v>
      </c>
      <c r="B25" s="5" t="s">
        <v>7</v>
      </c>
      <c r="C25" s="6">
        <v>55.0</v>
      </c>
      <c r="D25" s="6">
        <v>222.0</v>
      </c>
      <c r="E25" s="43"/>
      <c r="F25" s="43"/>
      <c r="G25" s="5"/>
      <c r="H25" s="5"/>
      <c r="I25" s="6"/>
      <c r="J25" s="6"/>
    </row>
    <row r="26">
      <c r="A26" s="10">
        <v>42852.0</v>
      </c>
      <c r="B26" s="5" t="s">
        <v>13</v>
      </c>
      <c r="C26" s="6">
        <v>70.0</v>
      </c>
      <c r="D26" s="6">
        <v>221.0</v>
      </c>
      <c r="E26" s="43"/>
      <c r="F26" s="43"/>
      <c r="G26" s="5"/>
      <c r="H26" s="5"/>
      <c r="I26" s="6"/>
      <c r="J26" s="6"/>
    </row>
    <row r="27">
      <c r="A27" s="10">
        <v>42853.0</v>
      </c>
      <c r="B27" s="5" t="s">
        <v>15</v>
      </c>
      <c r="C27" s="47">
        <v>121.0</v>
      </c>
      <c r="D27" s="47">
        <v>224.0</v>
      </c>
      <c r="E27" s="43"/>
      <c r="F27" s="42" t="s">
        <v>36</v>
      </c>
      <c r="G27" s="5"/>
      <c r="H27" s="5"/>
      <c r="I27" s="6"/>
      <c r="J27" s="6"/>
    </row>
    <row r="28">
      <c r="A28" s="10">
        <v>42833.0</v>
      </c>
      <c r="B28" s="5" t="s">
        <v>16</v>
      </c>
      <c r="C28" s="6">
        <v>56.0</v>
      </c>
      <c r="D28" s="6">
        <v>218.0</v>
      </c>
      <c r="E28" s="43"/>
      <c r="F28" s="43"/>
      <c r="G28" s="5"/>
      <c r="H28" s="5"/>
      <c r="I28" s="6"/>
      <c r="J28" s="6"/>
    </row>
    <row r="29">
      <c r="A29" s="10">
        <v>42854.0</v>
      </c>
      <c r="B29" s="5" t="s">
        <v>16</v>
      </c>
      <c r="C29" s="6">
        <v>72.0</v>
      </c>
      <c r="D29" s="47">
        <v>224.0</v>
      </c>
      <c r="E29" s="43"/>
      <c r="F29" s="42" t="s">
        <v>36</v>
      </c>
      <c r="G29" s="5"/>
      <c r="H29" s="5"/>
      <c r="I29" s="6"/>
      <c r="J29" s="6"/>
    </row>
    <row r="30">
      <c r="A30" s="10">
        <v>42855.0</v>
      </c>
      <c r="B30" s="5" t="s">
        <v>12</v>
      </c>
      <c r="C30" s="6">
        <v>50.0</v>
      </c>
      <c r="D30" s="6">
        <v>217.0</v>
      </c>
      <c r="E30" s="43"/>
      <c r="F30" s="43"/>
      <c r="G30" s="5"/>
      <c r="H30" s="5"/>
      <c r="I30" s="6"/>
      <c r="J30" s="6"/>
    </row>
    <row r="31">
      <c r="A31" s="5" t="s">
        <v>37</v>
      </c>
      <c r="B31" s="5" t="s">
        <v>11</v>
      </c>
      <c r="C31" s="6">
        <v>81.0</v>
      </c>
      <c r="D31" s="6">
        <v>202.0</v>
      </c>
      <c r="E31" s="5" t="s">
        <v>38</v>
      </c>
      <c r="F31" s="43"/>
      <c r="G31" s="5"/>
      <c r="H31" s="5"/>
      <c r="I31" s="6"/>
      <c r="J31" s="6"/>
    </row>
    <row r="32">
      <c r="A32" s="5" t="s">
        <v>39</v>
      </c>
      <c r="B32" s="5" t="s">
        <v>14</v>
      </c>
      <c r="C32" s="6">
        <v>91.0</v>
      </c>
      <c r="D32" s="6">
        <v>198.0</v>
      </c>
      <c r="E32" s="44" t="s">
        <v>40</v>
      </c>
      <c r="F32" s="43"/>
      <c r="G32" s="5"/>
      <c r="H32" s="5"/>
      <c r="I32" s="6"/>
      <c r="J32" s="6"/>
    </row>
    <row r="33">
      <c r="A33" s="5" t="s">
        <v>41</v>
      </c>
      <c r="B33" s="5" t="s">
        <v>7</v>
      </c>
      <c r="C33" s="46">
        <v>48.0</v>
      </c>
      <c r="D33" s="6">
        <v>214.0</v>
      </c>
      <c r="E33" s="43"/>
      <c r="F33" s="43"/>
    </row>
    <row r="34">
      <c r="A34" s="5" t="s">
        <v>42</v>
      </c>
      <c r="B34" s="5" t="s">
        <v>13</v>
      </c>
      <c r="C34" s="6">
        <v>66.0</v>
      </c>
      <c r="D34" s="6">
        <v>216.0</v>
      </c>
      <c r="E34" s="43"/>
      <c r="F34" s="43"/>
    </row>
    <row r="35">
      <c r="A35" s="5" t="s">
        <v>43</v>
      </c>
      <c r="B35" s="5" t="s">
        <v>15</v>
      </c>
      <c r="C35" s="48">
        <v>100.0</v>
      </c>
      <c r="D35" s="48">
        <v>222.0</v>
      </c>
      <c r="E35" s="43"/>
      <c r="F35" s="42" t="s">
        <v>36</v>
      </c>
    </row>
    <row r="36">
      <c r="A36" s="5" t="s">
        <v>44</v>
      </c>
      <c r="B36" s="5" t="s">
        <v>16</v>
      </c>
      <c r="C36" s="6">
        <v>84.0</v>
      </c>
      <c r="D36" s="6">
        <v>221.0</v>
      </c>
      <c r="E36" s="43"/>
      <c r="F36" s="43"/>
    </row>
    <row r="37">
      <c r="A37" s="10">
        <v>42834.0</v>
      </c>
      <c r="B37" s="5" t="s">
        <v>12</v>
      </c>
      <c r="C37" s="6">
        <v>84.0</v>
      </c>
      <c r="D37" s="6">
        <v>197.0</v>
      </c>
      <c r="E37" s="43"/>
      <c r="F37" s="43"/>
    </row>
    <row r="38">
      <c r="A38" s="5" t="s">
        <v>49</v>
      </c>
      <c r="B38" s="5" t="s">
        <v>14</v>
      </c>
      <c r="C38" s="6">
        <v>55.0</v>
      </c>
      <c r="D38" s="6">
        <v>210.0</v>
      </c>
      <c r="E38" s="43"/>
      <c r="F38" s="43"/>
    </row>
    <row r="39">
      <c r="A39" s="5" t="s">
        <v>50</v>
      </c>
      <c r="B39" s="5" t="s">
        <v>7</v>
      </c>
      <c r="C39" s="6">
        <v>73.0</v>
      </c>
      <c r="D39" s="6">
        <v>223.0</v>
      </c>
      <c r="E39" s="43"/>
      <c r="F39" s="43"/>
    </row>
    <row r="40">
      <c r="A40" s="5" t="s">
        <v>51</v>
      </c>
      <c r="B40" s="5" t="s">
        <v>13</v>
      </c>
      <c r="C40" s="6">
        <v>79.0</v>
      </c>
      <c r="D40" s="6">
        <v>221.0</v>
      </c>
      <c r="E40" s="43"/>
      <c r="F40" s="43"/>
    </row>
    <row r="41">
      <c r="A41" s="5" t="s">
        <v>52</v>
      </c>
      <c r="B41" s="5" t="s">
        <v>15</v>
      </c>
      <c r="C41" s="6">
        <v>69.0</v>
      </c>
      <c r="D41" s="6">
        <v>223.0</v>
      </c>
      <c r="E41" s="43"/>
      <c r="F41" s="43"/>
    </row>
    <row r="42">
      <c r="A42" s="5" t="s">
        <v>53</v>
      </c>
      <c r="B42" s="5" t="s">
        <v>16</v>
      </c>
      <c r="C42" s="6">
        <v>51.0</v>
      </c>
      <c r="D42" s="6">
        <v>212.0</v>
      </c>
      <c r="E42" s="43"/>
      <c r="F42" s="43"/>
    </row>
    <row r="43">
      <c r="A43" s="5" t="s">
        <v>54</v>
      </c>
      <c r="B43" s="5" t="s">
        <v>12</v>
      </c>
      <c r="C43" s="6">
        <v>48.0</v>
      </c>
      <c r="D43" s="6">
        <v>216.0</v>
      </c>
      <c r="E43" s="43"/>
      <c r="F43" s="43"/>
    </row>
    <row r="44">
      <c r="A44" s="5" t="s">
        <v>55</v>
      </c>
      <c r="B44" s="5" t="s">
        <v>11</v>
      </c>
      <c r="C44" s="6">
        <v>81.0</v>
      </c>
      <c r="D44" s="6">
        <v>223.0</v>
      </c>
      <c r="E44" s="43"/>
      <c r="F44" s="43"/>
    </row>
    <row r="45">
      <c r="A45" s="5" t="s">
        <v>56</v>
      </c>
      <c r="B45" s="5" t="s">
        <v>14</v>
      </c>
      <c r="C45" s="6">
        <v>47.0</v>
      </c>
      <c r="D45" s="47">
        <v>226.0</v>
      </c>
      <c r="E45" s="43"/>
      <c r="F45" s="42" t="s">
        <v>282</v>
      </c>
    </row>
    <row r="46">
      <c r="A46" s="5" t="s">
        <v>57</v>
      </c>
      <c r="B46" s="5" t="s">
        <v>7</v>
      </c>
      <c r="C46" s="6">
        <v>71.0</v>
      </c>
      <c r="D46" s="6">
        <v>222.0</v>
      </c>
      <c r="E46" s="43"/>
      <c r="F46" s="43"/>
    </row>
    <row r="47">
      <c r="A47" s="5" t="s">
        <v>58</v>
      </c>
      <c r="B47" s="5" t="s">
        <v>13</v>
      </c>
      <c r="C47" s="6">
        <v>60.0</v>
      </c>
      <c r="D47" s="6">
        <v>222.0</v>
      </c>
      <c r="E47" s="43"/>
      <c r="F47" s="43"/>
    </row>
    <row r="48">
      <c r="A48" s="5" t="s">
        <v>59</v>
      </c>
      <c r="B48" s="5" t="s">
        <v>15</v>
      </c>
      <c r="C48" s="6">
        <v>44.0</v>
      </c>
      <c r="D48" s="6">
        <v>222.0</v>
      </c>
      <c r="E48" s="43"/>
      <c r="F48" s="43"/>
    </row>
    <row r="49">
      <c r="A49" s="5" t="s">
        <v>60</v>
      </c>
      <c r="B49" s="5" t="s">
        <v>16</v>
      </c>
      <c r="C49" s="6">
        <v>86.0</v>
      </c>
      <c r="D49" s="6">
        <v>225.0</v>
      </c>
      <c r="E49" s="43"/>
      <c r="F49" s="43"/>
    </row>
    <row r="50">
      <c r="A50" s="5" t="s">
        <v>61</v>
      </c>
      <c r="B50" s="5" t="s">
        <v>12</v>
      </c>
      <c r="C50" s="6">
        <v>53.0</v>
      </c>
      <c r="D50" s="6">
        <v>208.0</v>
      </c>
      <c r="E50" s="43"/>
      <c r="F50" s="43"/>
    </row>
    <row r="51">
      <c r="A51" s="5" t="s">
        <v>62</v>
      </c>
      <c r="B51" s="5" t="s">
        <v>11</v>
      </c>
      <c r="C51" s="6">
        <v>66.0</v>
      </c>
      <c r="D51" s="6">
        <v>224.0</v>
      </c>
      <c r="E51" s="43"/>
      <c r="F51" s="43"/>
    </row>
    <row r="52">
      <c r="A52" s="5" t="s">
        <v>63</v>
      </c>
      <c r="B52" s="5" t="s">
        <v>14</v>
      </c>
      <c r="C52" s="6">
        <v>66.0</v>
      </c>
      <c r="D52" s="6">
        <v>218.0</v>
      </c>
      <c r="E52" s="44" t="s">
        <v>64</v>
      </c>
      <c r="F52" s="43"/>
    </row>
    <row r="53">
      <c r="A53" s="5" t="s">
        <v>65</v>
      </c>
      <c r="B53" s="5" t="s">
        <v>7</v>
      </c>
      <c r="C53" s="6">
        <v>62.0</v>
      </c>
      <c r="D53" s="6">
        <v>220.0</v>
      </c>
      <c r="E53" s="43"/>
      <c r="F53" s="43"/>
    </row>
    <row r="54">
      <c r="A54" s="5" t="s">
        <v>66</v>
      </c>
      <c r="B54" s="5" t="s">
        <v>13</v>
      </c>
      <c r="C54" s="6">
        <v>64.0</v>
      </c>
      <c r="D54" s="6">
        <v>221.0</v>
      </c>
      <c r="E54" s="43"/>
      <c r="F54" s="43"/>
    </row>
    <row r="55">
      <c r="A55" s="5" t="s">
        <v>67</v>
      </c>
      <c r="B55" s="5" t="s">
        <v>15</v>
      </c>
      <c r="C55" s="6">
        <v>63.0</v>
      </c>
      <c r="D55" s="6">
        <v>222.0</v>
      </c>
      <c r="E55" s="43"/>
      <c r="F55" s="43"/>
    </row>
    <row r="56">
      <c r="A56" s="5" t="s">
        <v>68</v>
      </c>
      <c r="B56" s="5" t="s">
        <v>16</v>
      </c>
      <c r="C56" s="6">
        <v>66.0</v>
      </c>
      <c r="D56" s="6">
        <v>217.0</v>
      </c>
      <c r="E56" s="43"/>
      <c r="F56" s="43"/>
    </row>
    <row r="57">
      <c r="A57" s="5" t="s">
        <v>69</v>
      </c>
      <c r="B57" s="5" t="s">
        <v>12</v>
      </c>
      <c r="C57" s="6">
        <v>78.0</v>
      </c>
      <c r="D57" s="6">
        <v>220.0</v>
      </c>
      <c r="E57" s="44" t="s">
        <v>70</v>
      </c>
      <c r="F57" s="43"/>
    </row>
    <row r="58">
      <c r="A58" s="5" t="s">
        <v>71</v>
      </c>
      <c r="B58" s="5" t="s">
        <v>11</v>
      </c>
      <c r="C58" s="6">
        <v>63.0</v>
      </c>
      <c r="D58" s="6">
        <v>222.0</v>
      </c>
      <c r="E58" s="43"/>
      <c r="F58" s="43"/>
    </row>
    <row r="59">
      <c r="A59" s="5" t="s">
        <v>72</v>
      </c>
      <c r="B59" s="5" t="s">
        <v>14</v>
      </c>
      <c r="C59" s="6">
        <v>41.0</v>
      </c>
      <c r="D59" s="6">
        <v>222.0</v>
      </c>
      <c r="E59" s="44" t="s">
        <v>73</v>
      </c>
      <c r="F59" s="43"/>
    </row>
    <row r="60">
      <c r="A60" s="5" t="s">
        <v>74</v>
      </c>
      <c r="B60" s="5" t="s">
        <v>7</v>
      </c>
      <c r="C60" s="6">
        <v>60.0</v>
      </c>
      <c r="D60" s="6">
        <v>224.0</v>
      </c>
      <c r="E60" s="43"/>
      <c r="F60" s="43"/>
    </row>
    <row r="61">
      <c r="A61" s="5" t="s">
        <v>75</v>
      </c>
      <c r="B61" s="5" t="s">
        <v>13</v>
      </c>
      <c r="C61" s="6">
        <v>61.0</v>
      </c>
      <c r="D61" s="6">
        <v>222.0</v>
      </c>
      <c r="E61" s="43"/>
      <c r="F61" s="43"/>
    </row>
    <row r="62">
      <c r="A62" s="5" t="s">
        <v>76</v>
      </c>
      <c r="B62" s="5" t="s">
        <v>15</v>
      </c>
      <c r="C62" s="6">
        <v>105.0</v>
      </c>
      <c r="D62" s="6">
        <v>221.0</v>
      </c>
      <c r="E62" s="43"/>
      <c r="F62" s="43"/>
    </row>
    <row r="63">
      <c r="A63" s="5" t="s">
        <v>77</v>
      </c>
      <c r="B63" s="5" t="s">
        <v>16</v>
      </c>
      <c r="C63" s="6">
        <v>63.0</v>
      </c>
      <c r="D63" s="6">
        <v>223.0</v>
      </c>
      <c r="E63" s="43"/>
      <c r="F63" s="43"/>
    </row>
    <row r="64">
      <c r="A64" s="5" t="s">
        <v>78</v>
      </c>
      <c r="B64" s="5" t="s">
        <v>12</v>
      </c>
      <c r="C64" s="6">
        <v>79.0</v>
      </c>
      <c r="D64" s="46">
        <v>194.0</v>
      </c>
      <c r="E64" s="43"/>
      <c r="F64" s="43"/>
    </row>
    <row r="65">
      <c r="A65" s="5" t="s">
        <v>79</v>
      </c>
      <c r="B65" s="5" t="s">
        <v>11</v>
      </c>
      <c r="C65" s="47">
        <v>106.0</v>
      </c>
      <c r="D65" s="6">
        <v>213.0</v>
      </c>
      <c r="E65" s="43"/>
      <c r="F65" s="42" t="s">
        <v>282</v>
      </c>
    </row>
    <row r="66">
      <c r="A66" s="5" t="s">
        <v>80</v>
      </c>
      <c r="B66" s="5" t="s">
        <v>14</v>
      </c>
      <c r="C66" s="6">
        <v>60.0</v>
      </c>
      <c r="D66" s="6">
        <v>212.0</v>
      </c>
      <c r="E66" s="43"/>
      <c r="F66" s="43"/>
    </row>
    <row r="67">
      <c r="A67" s="5" t="s">
        <v>81</v>
      </c>
      <c r="B67" s="5" t="s">
        <v>7</v>
      </c>
      <c r="C67" s="46">
        <v>34.0</v>
      </c>
      <c r="D67" s="6">
        <v>202.0</v>
      </c>
      <c r="E67" s="43"/>
      <c r="F67" s="43"/>
    </row>
    <row r="68">
      <c r="A68" s="5" t="s">
        <v>82</v>
      </c>
      <c r="B68" s="5" t="s">
        <v>13</v>
      </c>
      <c r="C68" s="6">
        <v>48.0</v>
      </c>
      <c r="D68" s="6">
        <v>223.0</v>
      </c>
      <c r="E68" s="43"/>
      <c r="F68" s="43"/>
    </row>
    <row r="69">
      <c r="A69" s="10">
        <v>42979.0</v>
      </c>
      <c r="B69" s="5" t="s">
        <v>15</v>
      </c>
      <c r="C69" s="49"/>
      <c r="D69" s="47">
        <v>114.0</v>
      </c>
      <c r="E69" s="43"/>
      <c r="F69" s="42" t="s">
        <v>282</v>
      </c>
    </row>
    <row r="70">
      <c r="A70" s="10">
        <v>42980.0</v>
      </c>
      <c r="B70" s="5" t="s">
        <v>16</v>
      </c>
      <c r="C70" s="49"/>
      <c r="D70" s="6">
        <v>85.0</v>
      </c>
      <c r="E70" s="43"/>
      <c r="F70" s="43"/>
    </row>
    <row r="71">
      <c r="A71" s="10">
        <v>42981.0</v>
      </c>
      <c r="B71" s="5" t="s">
        <v>12</v>
      </c>
      <c r="C71" s="49"/>
      <c r="D71" s="6">
        <v>35.0</v>
      </c>
      <c r="E71" s="43"/>
      <c r="F71" s="43"/>
    </row>
    <row r="72">
      <c r="A72" s="10">
        <v>42982.0</v>
      </c>
      <c r="B72" s="5" t="s">
        <v>11</v>
      </c>
      <c r="C72" s="49"/>
      <c r="D72" s="6">
        <v>9.0</v>
      </c>
      <c r="E72" s="43"/>
      <c r="F72" s="43"/>
    </row>
    <row r="73">
      <c r="A73" s="10">
        <v>42983.0</v>
      </c>
      <c r="B73" s="5" t="s">
        <v>14</v>
      </c>
      <c r="C73" s="49"/>
      <c r="D73" s="6">
        <v>7.0</v>
      </c>
      <c r="E73" s="43"/>
      <c r="F73" s="43"/>
    </row>
    <row r="74">
      <c r="A74" s="10">
        <v>42984.0</v>
      </c>
      <c r="B74" s="5" t="s">
        <v>7</v>
      </c>
      <c r="C74" s="49"/>
      <c r="D74" s="6">
        <v>4.0</v>
      </c>
      <c r="E74" s="43"/>
      <c r="F74" s="43"/>
    </row>
    <row r="75">
      <c r="A75" s="5" t="s">
        <v>84</v>
      </c>
      <c r="B75" s="5" t="s">
        <v>7</v>
      </c>
      <c r="C75" s="46">
        <v>27.0</v>
      </c>
      <c r="D75" s="46">
        <v>96.0</v>
      </c>
      <c r="E75" s="43"/>
      <c r="F75" s="43"/>
    </row>
    <row r="76">
      <c r="A76" s="5" t="s">
        <v>85</v>
      </c>
      <c r="B76" s="5" t="s">
        <v>13</v>
      </c>
      <c r="C76" s="6">
        <v>67.0</v>
      </c>
      <c r="D76" s="6">
        <v>124.0</v>
      </c>
      <c r="E76" s="43"/>
      <c r="F76" s="43"/>
    </row>
    <row r="77">
      <c r="A77" s="5" t="s">
        <v>86</v>
      </c>
      <c r="B77" s="5" t="s">
        <v>15</v>
      </c>
      <c r="C77" s="6">
        <v>47.0</v>
      </c>
      <c r="D77" s="6">
        <v>133.0</v>
      </c>
      <c r="E77" s="43"/>
      <c r="F77" s="43"/>
    </row>
    <row r="78">
      <c r="A78" s="5" t="s">
        <v>87</v>
      </c>
      <c r="B78" s="5" t="s">
        <v>16</v>
      </c>
      <c r="C78" s="6">
        <v>53.0</v>
      </c>
      <c r="D78" s="6">
        <v>143.0</v>
      </c>
      <c r="E78" s="43"/>
      <c r="F78" s="43"/>
    </row>
    <row r="79">
      <c r="A79" s="5" t="s">
        <v>88</v>
      </c>
      <c r="B79" s="5" t="s">
        <v>12</v>
      </c>
      <c r="C79" s="6">
        <v>60.0</v>
      </c>
      <c r="D79" s="6">
        <v>134.0</v>
      </c>
      <c r="E79" s="43"/>
      <c r="F79" s="43"/>
    </row>
    <row r="80">
      <c r="A80" s="5" t="s">
        <v>89</v>
      </c>
      <c r="B80" s="5" t="s">
        <v>11</v>
      </c>
      <c r="C80" s="6">
        <v>29.0</v>
      </c>
      <c r="D80" s="6">
        <v>123.0</v>
      </c>
      <c r="E80" s="43"/>
      <c r="F80" s="43"/>
    </row>
    <row r="81">
      <c r="A81" s="5" t="s">
        <v>90</v>
      </c>
      <c r="B81" s="5" t="s">
        <v>14</v>
      </c>
      <c r="C81" s="6">
        <v>36.0</v>
      </c>
      <c r="D81" s="6">
        <v>140.0</v>
      </c>
      <c r="E81" s="43"/>
      <c r="F81" s="43"/>
    </row>
    <row r="82">
      <c r="A82" s="5" t="s">
        <v>91</v>
      </c>
      <c r="B82" s="5" t="s">
        <v>15</v>
      </c>
      <c r="C82" s="6">
        <v>61.0</v>
      </c>
      <c r="D82" s="6">
        <v>176.0</v>
      </c>
      <c r="E82" s="43"/>
      <c r="F82" s="43"/>
    </row>
    <row r="83">
      <c r="A83" s="5" t="s">
        <v>92</v>
      </c>
      <c r="B83" s="5" t="s">
        <v>16</v>
      </c>
      <c r="C83" s="6">
        <v>41.0</v>
      </c>
      <c r="D83" s="6">
        <v>174.0</v>
      </c>
      <c r="E83" s="43"/>
      <c r="F83" s="43"/>
    </row>
    <row r="84">
      <c r="A84" s="5" t="s">
        <v>93</v>
      </c>
      <c r="B84" s="5" t="s">
        <v>12</v>
      </c>
      <c r="C84" s="6">
        <v>73.0</v>
      </c>
      <c r="D84" s="6">
        <v>176.0</v>
      </c>
      <c r="E84" s="43"/>
      <c r="F84" s="43"/>
    </row>
    <row r="85">
      <c r="A85" s="5" t="s">
        <v>94</v>
      </c>
      <c r="B85" s="5" t="s">
        <v>11</v>
      </c>
      <c r="C85" s="6">
        <v>76.0</v>
      </c>
      <c r="D85" s="6">
        <v>207.0</v>
      </c>
      <c r="E85" s="43"/>
      <c r="F85" s="43"/>
    </row>
    <row r="86">
      <c r="A86" s="5" t="s">
        <v>95</v>
      </c>
      <c r="B86" s="5" t="s">
        <v>14</v>
      </c>
      <c r="C86" s="6">
        <v>53.0</v>
      </c>
      <c r="D86" s="6">
        <v>214.0</v>
      </c>
      <c r="E86" s="44" t="s">
        <v>96</v>
      </c>
      <c r="F86" s="43"/>
    </row>
    <row r="87">
      <c r="A87" s="5" t="s">
        <v>97</v>
      </c>
      <c r="B87" s="5" t="s">
        <v>7</v>
      </c>
      <c r="C87" s="6">
        <v>95.0</v>
      </c>
      <c r="D87" s="6">
        <v>224.0</v>
      </c>
      <c r="E87" s="43"/>
      <c r="F87" s="43"/>
    </row>
    <row r="88">
      <c r="A88" s="5" t="s">
        <v>98</v>
      </c>
      <c r="B88" s="5" t="s">
        <v>13</v>
      </c>
      <c r="C88" s="6">
        <v>41.0</v>
      </c>
      <c r="D88" s="6">
        <v>209.0</v>
      </c>
      <c r="E88" s="43"/>
      <c r="F88" s="43"/>
    </row>
    <row r="89">
      <c r="A89" s="5" t="s">
        <v>99</v>
      </c>
      <c r="B89" s="5" t="s">
        <v>15</v>
      </c>
      <c r="C89" s="6">
        <v>52.0</v>
      </c>
      <c r="D89" s="6">
        <v>202.0</v>
      </c>
      <c r="E89" s="43"/>
      <c r="F89" s="43"/>
    </row>
    <row r="90">
      <c r="A90" s="5" t="s">
        <v>100</v>
      </c>
      <c r="B90" s="5" t="s">
        <v>16</v>
      </c>
      <c r="C90" s="6">
        <v>34.0</v>
      </c>
      <c r="D90" s="6">
        <v>199.0</v>
      </c>
      <c r="E90" s="43"/>
      <c r="F90" s="43"/>
    </row>
    <row r="91">
      <c r="A91" s="5" t="s">
        <v>101</v>
      </c>
      <c r="B91" s="5" t="s">
        <v>12</v>
      </c>
      <c r="C91" s="6">
        <v>72.0</v>
      </c>
      <c r="D91" s="6">
        <v>169.0</v>
      </c>
      <c r="E91" s="43"/>
      <c r="F91" s="43"/>
    </row>
    <row r="92">
      <c r="A92" s="5" t="s">
        <v>102</v>
      </c>
      <c r="B92" s="5" t="s">
        <v>11</v>
      </c>
      <c r="C92" s="6">
        <v>63.0</v>
      </c>
      <c r="D92" s="6">
        <v>187.0</v>
      </c>
      <c r="E92" s="43"/>
      <c r="F92" s="43"/>
    </row>
    <row r="93">
      <c r="A93" s="5" t="s">
        <v>103</v>
      </c>
      <c r="B93" s="5" t="s">
        <v>14</v>
      </c>
      <c r="C93" s="6">
        <v>41.0</v>
      </c>
      <c r="D93" s="6">
        <v>191.0</v>
      </c>
      <c r="E93" s="43"/>
      <c r="F93" s="43"/>
    </row>
    <row r="94">
      <c r="A94" s="5" t="s">
        <v>104</v>
      </c>
      <c r="B94" s="5" t="s">
        <v>7</v>
      </c>
      <c r="C94" s="6">
        <v>84.0</v>
      </c>
      <c r="D94" s="47">
        <v>226.0</v>
      </c>
      <c r="E94" s="43"/>
      <c r="F94" s="42" t="s">
        <v>283</v>
      </c>
    </row>
    <row r="95">
      <c r="A95" s="5" t="s">
        <v>105</v>
      </c>
      <c r="B95" s="5" t="s">
        <v>13</v>
      </c>
      <c r="C95" s="6">
        <v>50.0</v>
      </c>
      <c r="D95" s="6">
        <v>207.0</v>
      </c>
      <c r="E95" s="43"/>
      <c r="F95" s="43"/>
    </row>
    <row r="96">
      <c r="A96" s="5" t="s">
        <v>106</v>
      </c>
      <c r="B96" s="5" t="s">
        <v>15</v>
      </c>
      <c r="C96" s="6">
        <v>63.0</v>
      </c>
      <c r="D96" s="6">
        <v>139.0</v>
      </c>
      <c r="E96" s="43"/>
      <c r="F96" s="43"/>
    </row>
    <row r="97">
      <c r="A97" s="5" t="s">
        <v>107</v>
      </c>
      <c r="B97" s="5" t="s">
        <v>16</v>
      </c>
      <c r="C97" s="47">
        <v>113.0</v>
      </c>
      <c r="D97" s="6">
        <v>186.0</v>
      </c>
      <c r="E97" s="43"/>
      <c r="F97" s="43"/>
    </row>
    <row r="98">
      <c r="A98" s="5" t="s">
        <v>108</v>
      </c>
      <c r="B98" s="5" t="s">
        <v>12</v>
      </c>
      <c r="C98" s="6">
        <v>98.0</v>
      </c>
      <c r="D98" s="6">
        <v>170.0</v>
      </c>
      <c r="E98" s="43"/>
      <c r="F98" s="43"/>
    </row>
    <row r="99">
      <c r="A99" s="5" t="s">
        <v>146</v>
      </c>
      <c r="B99" s="5" t="s">
        <v>7</v>
      </c>
      <c r="C99" s="6">
        <v>28.0</v>
      </c>
      <c r="D99" s="6">
        <v>137.0</v>
      </c>
      <c r="E99" s="43"/>
      <c r="F99" s="43"/>
    </row>
    <row r="100">
      <c r="A100" s="5" t="s">
        <v>147</v>
      </c>
      <c r="B100" s="5" t="s">
        <v>13</v>
      </c>
      <c r="C100" s="6">
        <v>59.0</v>
      </c>
      <c r="D100" s="6">
        <v>161.0</v>
      </c>
      <c r="E100" s="43"/>
      <c r="F100" s="43"/>
    </row>
    <row r="101">
      <c r="A101" s="5" t="s">
        <v>109</v>
      </c>
      <c r="B101" s="5" t="s">
        <v>11</v>
      </c>
      <c r="C101" s="6">
        <v>74.0</v>
      </c>
      <c r="D101" s="6">
        <v>217.0</v>
      </c>
      <c r="E101" s="43"/>
      <c r="F101" s="43"/>
    </row>
    <row r="102">
      <c r="A102" s="5" t="s">
        <v>110</v>
      </c>
      <c r="B102" s="5" t="s">
        <v>14</v>
      </c>
      <c r="C102" s="6">
        <v>33.0</v>
      </c>
      <c r="D102" s="6">
        <v>192.0</v>
      </c>
      <c r="E102" s="5" t="s">
        <v>284</v>
      </c>
      <c r="F102" s="43"/>
    </row>
    <row r="103">
      <c r="A103" s="5" t="s">
        <v>112</v>
      </c>
      <c r="B103" s="5" t="s">
        <v>7</v>
      </c>
      <c r="C103" s="6">
        <v>56.0</v>
      </c>
      <c r="D103" s="6">
        <v>181.0</v>
      </c>
      <c r="E103" s="43"/>
      <c r="F103" s="43"/>
    </row>
    <row r="104">
      <c r="A104" s="5" t="s">
        <v>113</v>
      </c>
      <c r="B104" s="5" t="s">
        <v>13</v>
      </c>
      <c r="C104" s="6">
        <v>75.0</v>
      </c>
      <c r="D104" s="6">
        <v>201.0</v>
      </c>
      <c r="E104" s="43"/>
      <c r="F104" s="43"/>
    </row>
    <row r="105">
      <c r="A105" s="5" t="s">
        <v>114</v>
      </c>
      <c r="B105" s="5" t="s">
        <v>15</v>
      </c>
      <c r="C105" s="6">
        <v>77.0</v>
      </c>
      <c r="D105" s="6">
        <v>209.0</v>
      </c>
      <c r="E105" s="43"/>
      <c r="F105" s="43"/>
    </row>
    <row r="106">
      <c r="A106" s="5" t="s">
        <v>115</v>
      </c>
      <c r="B106" s="5" t="s">
        <v>16</v>
      </c>
      <c r="C106" s="6">
        <v>39.0</v>
      </c>
      <c r="D106" s="6">
        <v>190.0</v>
      </c>
      <c r="E106" s="43"/>
      <c r="F106" s="43"/>
    </row>
    <row r="107">
      <c r="A107" s="5" t="s">
        <v>116</v>
      </c>
      <c r="B107" s="5" t="s">
        <v>12</v>
      </c>
      <c r="C107" s="6">
        <v>76.0</v>
      </c>
      <c r="D107" s="6">
        <v>176.0</v>
      </c>
      <c r="E107" s="43"/>
      <c r="F107" s="43"/>
    </row>
    <row r="108">
      <c r="A108" s="5" t="s">
        <v>117</v>
      </c>
      <c r="B108" s="5" t="s">
        <v>11</v>
      </c>
      <c r="C108" s="47">
        <v>98.0</v>
      </c>
      <c r="D108" s="47">
        <v>218.0</v>
      </c>
      <c r="E108" s="42" t="s">
        <v>285</v>
      </c>
      <c r="F108" s="42" t="s">
        <v>283</v>
      </c>
    </row>
    <row r="109">
      <c r="A109" s="5" t="s">
        <v>149</v>
      </c>
      <c r="B109" s="5" t="s">
        <v>12</v>
      </c>
      <c r="C109" s="6">
        <v>64.0</v>
      </c>
      <c r="D109" s="46">
        <v>64.0</v>
      </c>
      <c r="E109" s="43"/>
      <c r="F109" s="43"/>
    </row>
    <row r="110">
      <c r="A110" s="5" t="s">
        <v>151</v>
      </c>
      <c r="B110" s="5" t="s">
        <v>11</v>
      </c>
      <c r="C110" s="6">
        <v>76.0</v>
      </c>
      <c r="D110" s="6">
        <v>114.0</v>
      </c>
      <c r="E110" s="43"/>
      <c r="F110" s="43"/>
    </row>
    <row r="111">
      <c r="A111" s="5" t="s">
        <v>152</v>
      </c>
      <c r="B111" s="5" t="s">
        <v>14</v>
      </c>
      <c r="C111" s="6">
        <v>59.0</v>
      </c>
      <c r="D111" s="6">
        <v>148.0</v>
      </c>
      <c r="E111" s="43"/>
      <c r="F111" s="43"/>
    </row>
    <row r="112">
      <c r="A112" s="5" t="s">
        <v>153</v>
      </c>
      <c r="B112" s="5" t="s">
        <v>7</v>
      </c>
      <c r="C112" s="6">
        <v>37.0</v>
      </c>
      <c r="D112" s="6">
        <v>156.0</v>
      </c>
      <c r="E112" s="43"/>
      <c r="F112" s="43"/>
    </row>
    <row r="113">
      <c r="A113" s="5" t="s">
        <v>154</v>
      </c>
      <c r="B113" s="5" t="s">
        <v>13</v>
      </c>
      <c r="C113" s="6">
        <v>31.0</v>
      </c>
      <c r="D113" s="6">
        <v>143.0</v>
      </c>
      <c r="E113" s="43"/>
      <c r="F113" s="43"/>
    </row>
    <row r="114">
      <c r="A114" s="5" t="s">
        <v>155</v>
      </c>
      <c r="B114" s="5" t="s">
        <v>15</v>
      </c>
      <c r="C114" s="6">
        <v>35.0</v>
      </c>
      <c r="D114" s="6">
        <v>122.0</v>
      </c>
      <c r="E114" s="43"/>
      <c r="F114" s="43"/>
    </row>
    <row r="115">
      <c r="A115" s="5" t="s">
        <v>156</v>
      </c>
      <c r="B115" s="5" t="s">
        <v>16</v>
      </c>
      <c r="C115" s="6">
        <v>36.0</v>
      </c>
      <c r="D115" s="6">
        <v>120.0</v>
      </c>
      <c r="E115" s="43"/>
      <c r="F115" s="43"/>
    </row>
    <row r="116">
      <c r="A116" s="5" t="s">
        <v>157</v>
      </c>
      <c r="B116" s="5" t="s">
        <v>12</v>
      </c>
      <c r="C116" s="6">
        <v>36.0</v>
      </c>
      <c r="D116" s="6">
        <v>111.0</v>
      </c>
      <c r="E116" s="43"/>
      <c r="F116" s="43"/>
    </row>
    <row r="117">
      <c r="A117" s="5" t="s">
        <v>158</v>
      </c>
      <c r="B117" s="5" t="s">
        <v>11</v>
      </c>
      <c r="C117" s="6">
        <v>35.0</v>
      </c>
      <c r="D117" s="6">
        <v>114.0</v>
      </c>
      <c r="E117" s="43"/>
      <c r="F117" s="43"/>
    </row>
    <row r="118">
      <c r="A118" s="5" t="s">
        <v>159</v>
      </c>
      <c r="B118" s="5" t="s">
        <v>14</v>
      </c>
      <c r="C118" s="6">
        <v>51.0</v>
      </c>
      <c r="D118" s="6">
        <v>139.0</v>
      </c>
      <c r="E118" s="43"/>
      <c r="F118" s="43"/>
    </row>
    <row r="119">
      <c r="A119" s="5" t="s">
        <v>160</v>
      </c>
      <c r="B119" s="5" t="s">
        <v>7</v>
      </c>
      <c r="C119" s="6">
        <v>30.0</v>
      </c>
      <c r="D119" s="6">
        <v>123.0</v>
      </c>
      <c r="E119" s="43"/>
      <c r="F119" s="43"/>
    </row>
    <row r="120">
      <c r="A120" s="5" t="s">
        <v>161</v>
      </c>
      <c r="B120" s="5" t="s">
        <v>13</v>
      </c>
      <c r="C120" s="6">
        <v>54.0</v>
      </c>
      <c r="D120" s="6">
        <v>115.0</v>
      </c>
      <c r="E120" s="43"/>
      <c r="F120" s="43"/>
    </row>
    <row r="121">
      <c r="A121" s="5" t="s">
        <v>162</v>
      </c>
      <c r="B121" s="5" t="s">
        <v>15</v>
      </c>
      <c r="C121" s="6">
        <v>40.0</v>
      </c>
      <c r="D121" s="6">
        <v>123.0</v>
      </c>
      <c r="E121" s="43"/>
      <c r="F121" s="43"/>
    </row>
    <row r="122">
      <c r="A122" s="5" t="s">
        <v>163</v>
      </c>
      <c r="B122" s="5" t="s">
        <v>16</v>
      </c>
      <c r="C122" s="6">
        <v>38.0</v>
      </c>
      <c r="D122" s="6">
        <v>107.0</v>
      </c>
      <c r="E122" s="43"/>
      <c r="F122" s="43"/>
    </row>
    <row r="123">
      <c r="A123" s="5" t="s">
        <v>164</v>
      </c>
      <c r="B123" s="5" t="s">
        <v>12</v>
      </c>
      <c r="C123" s="6">
        <v>31.0</v>
      </c>
      <c r="D123" s="6">
        <v>90.0</v>
      </c>
      <c r="E123" s="43"/>
      <c r="F123" s="43"/>
    </row>
    <row r="124">
      <c r="A124" s="5" t="s">
        <v>165</v>
      </c>
      <c r="B124" s="5" t="s">
        <v>11</v>
      </c>
      <c r="C124" s="6">
        <v>40.0</v>
      </c>
      <c r="D124" s="6">
        <v>108.0</v>
      </c>
      <c r="E124" s="43"/>
      <c r="F124" s="43"/>
    </row>
    <row r="125">
      <c r="A125" s="5" t="s">
        <v>166</v>
      </c>
      <c r="B125" s="5" t="s">
        <v>14</v>
      </c>
      <c r="C125" s="6">
        <v>26.0</v>
      </c>
      <c r="D125" s="6">
        <v>104.0</v>
      </c>
      <c r="E125" s="43"/>
      <c r="F125" s="43"/>
    </row>
    <row r="126">
      <c r="A126" s="5" t="s">
        <v>167</v>
      </c>
      <c r="B126" s="5" t="s">
        <v>7</v>
      </c>
      <c r="C126" s="47">
        <v>107.0</v>
      </c>
      <c r="D126" s="47">
        <v>194.0</v>
      </c>
      <c r="E126" s="43"/>
      <c r="F126" s="42" t="s">
        <v>283</v>
      </c>
    </row>
    <row r="127">
      <c r="A127" s="5" t="s">
        <v>168</v>
      </c>
      <c r="B127" s="5" t="s">
        <v>13</v>
      </c>
      <c r="C127" s="6">
        <v>43.0</v>
      </c>
      <c r="D127" s="6">
        <v>162.0</v>
      </c>
      <c r="E127" s="43"/>
      <c r="F127" s="43"/>
    </row>
    <row r="128">
      <c r="A128" s="5" t="s">
        <v>169</v>
      </c>
      <c r="B128" s="5" t="s">
        <v>15</v>
      </c>
      <c r="C128" s="6">
        <v>37.0</v>
      </c>
      <c r="D128" s="6">
        <v>168.0</v>
      </c>
      <c r="E128" s="43"/>
      <c r="F128" s="43"/>
    </row>
    <row r="129">
      <c r="A129" s="5" t="s">
        <v>170</v>
      </c>
      <c r="B129" s="5" t="s">
        <v>16</v>
      </c>
      <c r="C129" s="6">
        <v>34.0</v>
      </c>
      <c r="D129" s="6">
        <v>146.0</v>
      </c>
      <c r="E129" s="43"/>
      <c r="F129" s="43"/>
    </row>
    <row r="130">
      <c r="A130" s="5" t="s">
        <v>171</v>
      </c>
      <c r="B130" s="5" t="s">
        <v>12</v>
      </c>
      <c r="C130" s="6">
        <v>49.0</v>
      </c>
      <c r="D130" s="6">
        <v>139.0</v>
      </c>
      <c r="E130" s="43"/>
      <c r="F130" s="43"/>
    </row>
    <row r="131">
      <c r="A131" s="5" t="s">
        <v>172</v>
      </c>
      <c r="B131" s="5" t="s">
        <v>11</v>
      </c>
      <c r="C131" s="6">
        <v>42.0</v>
      </c>
      <c r="D131" s="6">
        <v>122.0</v>
      </c>
      <c r="E131" s="43"/>
      <c r="F131" s="43"/>
    </row>
    <row r="132">
      <c r="A132" s="5" t="s">
        <v>173</v>
      </c>
      <c r="B132" s="5" t="s">
        <v>14</v>
      </c>
      <c r="C132" s="6">
        <v>34.0</v>
      </c>
      <c r="D132" s="6">
        <v>123.0</v>
      </c>
      <c r="E132" s="43"/>
      <c r="F132" s="43"/>
    </row>
    <row r="133">
      <c r="A133" s="5" t="s">
        <v>174</v>
      </c>
      <c r="B133" s="5" t="s">
        <v>7</v>
      </c>
      <c r="C133" s="6">
        <v>53.0</v>
      </c>
      <c r="D133" s="6">
        <v>133.0</v>
      </c>
      <c r="E133" s="43"/>
      <c r="F133" s="43"/>
    </row>
    <row r="134">
      <c r="A134" s="5" t="s">
        <v>175</v>
      </c>
      <c r="B134" s="5" t="s">
        <v>13</v>
      </c>
      <c r="C134" s="6">
        <v>32.0</v>
      </c>
      <c r="D134" s="6">
        <v>131.0</v>
      </c>
      <c r="E134" s="43"/>
      <c r="F134" s="43"/>
    </row>
    <row r="135">
      <c r="A135" s="5" t="s">
        <v>176</v>
      </c>
      <c r="B135" s="5" t="s">
        <v>15</v>
      </c>
      <c r="C135" s="6">
        <v>50.0</v>
      </c>
      <c r="D135" s="6">
        <v>124.0</v>
      </c>
      <c r="E135" s="43"/>
      <c r="F135" s="43"/>
    </row>
    <row r="136">
      <c r="A136" s="5" t="s">
        <v>177</v>
      </c>
      <c r="B136" s="5" t="s">
        <v>16</v>
      </c>
      <c r="C136" s="6">
        <v>35.0</v>
      </c>
      <c r="D136" s="6">
        <v>123.0</v>
      </c>
      <c r="E136" s="43"/>
      <c r="F136" s="43"/>
    </row>
    <row r="137">
      <c r="A137" s="5" t="s">
        <v>178</v>
      </c>
      <c r="B137" s="5" t="s">
        <v>12</v>
      </c>
      <c r="C137" s="46">
        <v>25.0</v>
      </c>
      <c r="D137" s="6">
        <v>88.0</v>
      </c>
      <c r="E137" s="43"/>
      <c r="F137" s="43"/>
    </row>
    <row r="138">
      <c r="A138" s="5" t="s">
        <v>179</v>
      </c>
      <c r="B138" s="5" t="s">
        <v>11</v>
      </c>
      <c r="C138" s="6">
        <v>35.0</v>
      </c>
      <c r="D138" s="6">
        <v>88.0</v>
      </c>
      <c r="E138" s="43"/>
      <c r="F138" s="43"/>
    </row>
    <row r="139">
      <c r="A139" s="5" t="s">
        <v>180</v>
      </c>
      <c r="B139" s="5" t="s">
        <v>14</v>
      </c>
      <c r="C139" s="6">
        <v>33.0</v>
      </c>
      <c r="D139" s="6">
        <v>96.0</v>
      </c>
      <c r="E139" s="43"/>
      <c r="F139" s="43"/>
    </row>
    <row r="140">
      <c r="A140" s="5" t="s">
        <v>181</v>
      </c>
      <c r="B140" s="5" t="s">
        <v>16</v>
      </c>
      <c r="C140" s="6">
        <v>62.0</v>
      </c>
      <c r="D140" s="6">
        <v>216.0</v>
      </c>
      <c r="E140" s="44" t="s">
        <v>182</v>
      </c>
      <c r="F140" s="43"/>
    </row>
    <row r="141">
      <c r="A141" s="5" t="s">
        <v>183</v>
      </c>
      <c r="B141" s="5" t="s">
        <v>12</v>
      </c>
      <c r="C141" s="6">
        <v>60.0</v>
      </c>
      <c r="D141" s="6">
        <v>201.0</v>
      </c>
      <c r="E141" s="43"/>
      <c r="F141" s="43"/>
    </row>
    <row r="142">
      <c r="A142" s="5" t="s">
        <v>184</v>
      </c>
      <c r="B142" s="5" t="s">
        <v>11</v>
      </c>
      <c r="C142" s="6">
        <v>73.0</v>
      </c>
      <c r="D142" s="6">
        <v>208.0</v>
      </c>
      <c r="E142" s="43"/>
      <c r="F142" s="43"/>
    </row>
    <row r="143">
      <c r="A143" s="5" t="s">
        <v>185</v>
      </c>
      <c r="B143" s="5" t="s">
        <v>14</v>
      </c>
      <c r="C143" s="6">
        <v>115.0</v>
      </c>
      <c r="D143" s="6">
        <v>220.0</v>
      </c>
      <c r="E143" s="44" t="s">
        <v>186</v>
      </c>
      <c r="F143" s="43"/>
    </row>
    <row r="144">
      <c r="A144" s="5" t="s">
        <v>187</v>
      </c>
      <c r="B144" s="5" t="s">
        <v>7</v>
      </c>
      <c r="C144" s="6">
        <v>45.0</v>
      </c>
      <c r="D144" s="6">
        <v>224.0</v>
      </c>
      <c r="E144" s="43"/>
      <c r="F144" s="43"/>
    </row>
    <row r="145">
      <c r="A145" s="5" t="s">
        <v>188</v>
      </c>
      <c r="B145" s="5" t="s">
        <v>13</v>
      </c>
      <c r="C145" s="6">
        <v>106.0</v>
      </c>
      <c r="D145" s="6">
        <v>219.0</v>
      </c>
      <c r="E145" s="43"/>
      <c r="F145" s="43"/>
    </row>
    <row r="146">
      <c r="A146" s="5" t="s">
        <v>189</v>
      </c>
      <c r="B146" s="5" t="s">
        <v>15</v>
      </c>
      <c r="C146" s="6">
        <v>74.0</v>
      </c>
      <c r="D146" s="6">
        <v>220.0</v>
      </c>
      <c r="E146" s="43"/>
      <c r="F146" s="43"/>
    </row>
    <row r="147">
      <c r="A147" s="5" t="s">
        <v>192</v>
      </c>
      <c r="B147" s="5" t="s">
        <v>11</v>
      </c>
      <c r="C147" s="6">
        <v>76.0</v>
      </c>
      <c r="D147" s="6">
        <v>221.0</v>
      </c>
      <c r="E147" s="43"/>
      <c r="F147" s="43"/>
    </row>
    <row r="148">
      <c r="A148" s="5" t="s">
        <v>193</v>
      </c>
      <c r="B148" s="5" t="s">
        <v>14</v>
      </c>
      <c r="C148" s="6">
        <v>67.0</v>
      </c>
      <c r="D148" s="6">
        <v>219.0</v>
      </c>
      <c r="E148" s="43"/>
      <c r="F148" s="43"/>
    </row>
    <row r="149">
      <c r="A149" s="5" t="s">
        <v>194</v>
      </c>
      <c r="B149" s="5" t="s">
        <v>7</v>
      </c>
      <c r="C149" s="6">
        <v>76.0</v>
      </c>
      <c r="D149" s="47">
        <v>225.0</v>
      </c>
      <c r="E149" s="43"/>
      <c r="F149" s="43"/>
    </row>
    <row r="150">
      <c r="A150" s="5" t="s">
        <v>195</v>
      </c>
      <c r="B150" s="5" t="s">
        <v>13</v>
      </c>
      <c r="C150" s="6">
        <v>107.0</v>
      </c>
      <c r="D150" s="6">
        <v>224.0</v>
      </c>
      <c r="E150" s="43"/>
      <c r="F150" s="43"/>
    </row>
    <row r="151">
      <c r="A151" s="5" t="s">
        <v>196</v>
      </c>
      <c r="B151" s="5" t="s">
        <v>15</v>
      </c>
      <c r="C151" s="46">
        <v>44.0</v>
      </c>
      <c r="D151" s="6">
        <v>222.0</v>
      </c>
      <c r="E151" s="43"/>
      <c r="F151" s="43"/>
    </row>
    <row r="152">
      <c r="A152" s="5" t="s">
        <v>197</v>
      </c>
      <c r="B152" s="5" t="s">
        <v>16</v>
      </c>
      <c r="C152" s="47">
        <v>118.0</v>
      </c>
      <c r="D152" s="6">
        <v>215.0</v>
      </c>
      <c r="E152" s="43"/>
      <c r="F152" s="43"/>
    </row>
    <row r="153">
      <c r="A153" s="5" t="s">
        <v>198</v>
      </c>
      <c r="B153" s="5" t="s">
        <v>12</v>
      </c>
      <c r="C153" s="6">
        <v>70.0</v>
      </c>
      <c r="D153" s="6">
        <v>217.0</v>
      </c>
      <c r="E153" s="43"/>
      <c r="F153" s="43"/>
    </row>
    <row r="154">
      <c r="A154" s="5" t="s">
        <v>199</v>
      </c>
      <c r="B154" s="5" t="s">
        <v>11</v>
      </c>
      <c r="C154" s="6">
        <v>78.0</v>
      </c>
      <c r="D154" s="6">
        <v>224.0</v>
      </c>
      <c r="E154" s="43"/>
      <c r="F154" s="43"/>
    </row>
    <row r="155">
      <c r="A155" s="5" t="s">
        <v>200</v>
      </c>
      <c r="B155" s="5" t="s">
        <v>14</v>
      </c>
      <c r="C155" s="6">
        <v>64.0</v>
      </c>
      <c r="D155" s="6">
        <v>224.0</v>
      </c>
      <c r="E155" s="43"/>
      <c r="F155" s="43"/>
    </row>
    <row r="156">
      <c r="A156" s="5" t="s">
        <v>201</v>
      </c>
      <c r="B156" s="5" t="s">
        <v>7</v>
      </c>
      <c r="C156" s="6">
        <v>47.0</v>
      </c>
      <c r="D156" s="6">
        <v>224.0</v>
      </c>
      <c r="E156" s="43"/>
      <c r="F156" s="43"/>
    </row>
    <row r="157">
      <c r="A157" s="5" t="s">
        <v>202</v>
      </c>
      <c r="B157" s="5" t="s">
        <v>13</v>
      </c>
      <c r="C157" s="6">
        <v>57.0</v>
      </c>
      <c r="D157" s="6">
        <v>224.0</v>
      </c>
      <c r="E157" s="43"/>
      <c r="F157" s="43"/>
    </row>
    <row r="158">
      <c r="A158" s="5" t="s">
        <v>203</v>
      </c>
      <c r="B158" s="5" t="s">
        <v>15</v>
      </c>
      <c r="C158" s="6">
        <v>64.0</v>
      </c>
      <c r="D158" s="6">
        <v>215.0</v>
      </c>
      <c r="E158" s="43"/>
      <c r="F158" s="43"/>
    </row>
    <row r="159">
      <c r="A159" s="5" t="s">
        <v>204</v>
      </c>
      <c r="B159" s="5" t="s">
        <v>16</v>
      </c>
      <c r="C159" s="6">
        <v>98.0</v>
      </c>
      <c r="D159" s="6">
        <v>220.0</v>
      </c>
      <c r="E159" s="43"/>
      <c r="F159" s="43"/>
    </row>
    <row r="160">
      <c r="A160" s="5" t="s">
        <v>205</v>
      </c>
      <c r="B160" s="5" t="s">
        <v>12</v>
      </c>
      <c r="C160" s="6">
        <v>59.0</v>
      </c>
      <c r="D160" s="6">
        <v>220.0</v>
      </c>
      <c r="E160" s="43"/>
      <c r="F160" s="43"/>
    </row>
    <row r="161">
      <c r="A161" s="5" t="s">
        <v>206</v>
      </c>
      <c r="B161" s="5" t="s">
        <v>11</v>
      </c>
      <c r="C161" s="6">
        <v>93.0</v>
      </c>
      <c r="D161" s="6">
        <v>211.0</v>
      </c>
      <c r="E161" s="43"/>
      <c r="F161" s="43"/>
    </row>
    <row r="162">
      <c r="A162" s="5" t="s">
        <v>207</v>
      </c>
      <c r="B162" s="5" t="s">
        <v>14</v>
      </c>
      <c r="C162" s="6">
        <v>62.0</v>
      </c>
      <c r="D162" s="6">
        <v>223.0</v>
      </c>
      <c r="E162" s="43"/>
      <c r="F162" s="43"/>
    </row>
    <row r="163">
      <c r="A163" s="5" t="s">
        <v>208</v>
      </c>
      <c r="B163" s="5" t="s">
        <v>7</v>
      </c>
      <c r="C163" s="6">
        <v>63.0</v>
      </c>
      <c r="D163" s="6">
        <v>218.0</v>
      </c>
      <c r="E163" s="43"/>
      <c r="F163" s="43"/>
    </row>
    <row r="164">
      <c r="A164" s="5" t="s">
        <v>209</v>
      </c>
      <c r="B164" s="5" t="s">
        <v>13</v>
      </c>
      <c r="C164" s="6">
        <v>65.0</v>
      </c>
      <c r="D164" s="6">
        <v>223.0</v>
      </c>
      <c r="E164" s="43"/>
      <c r="F164" s="43"/>
    </row>
    <row r="165">
      <c r="A165" s="5" t="s">
        <v>210</v>
      </c>
      <c r="B165" s="5" t="s">
        <v>15</v>
      </c>
      <c r="C165" s="6">
        <v>50.0</v>
      </c>
      <c r="D165" s="6">
        <v>220.0</v>
      </c>
      <c r="E165" s="43"/>
      <c r="F165" s="43"/>
    </row>
    <row r="166">
      <c r="A166" s="5" t="s">
        <v>211</v>
      </c>
      <c r="B166" s="5" t="s">
        <v>16</v>
      </c>
      <c r="C166" s="6">
        <v>77.0</v>
      </c>
      <c r="D166" s="6">
        <v>210.0</v>
      </c>
      <c r="E166" s="43"/>
      <c r="F166" s="43"/>
    </row>
    <row r="167">
      <c r="A167" s="5" t="s">
        <v>212</v>
      </c>
      <c r="B167" s="5" t="s">
        <v>12</v>
      </c>
      <c r="C167" s="6">
        <v>53.0</v>
      </c>
      <c r="D167" s="46">
        <v>191.0</v>
      </c>
      <c r="E167" s="43"/>
      <c r="F167" s="43"/>
    </row>
    <row r="168">
      <c r="A168" s="5" t="s">
        <v>190</v>
      </c>
      <c r="B168" s="5" t="s">
        <v>16</v>
      </c>
      <c r="C168" s="6">
        <v>60.0</v>
      </c>
      <c r="D168" s="6">
        <v>221.0</v>
      </c>
      <c r="E168" s="43"/>
      <c r="F168" s="43"/>
    </row>
    <row r="169">
      <c r="A169" s="5" t="s">
        <v>191</v>
      </c>
      <c r="B169" s="5" t="s">
        <v>12</v>
      </c>
      <c r="C169" s="6">
        <v>75.0</v>
      </c>
      <c r="D169" s="6">
        <v>219.0</v>
      </c>
      <c r="E169" s="43"/>
      <c r="F169" s="43"/>
    </row>
    <row r="170">
      <c r="A170" s="5" t="s">
        <v>213</v>
      </c>
      <c r="B170" s="5" t="s">
        <v>11</v>
      </c>
      <c r="C170" s="6">
        <v>77.0</v>
      </c>
      <c r="D170" s="6">
        <v>215.0</v>
      </c>
      <c r="E170" s="43"/>
      <c r="F170" s="43"/>
    </row>
    <row r="171">
      <c r="A171" s="5" t="s">
        <v>214</v>
      </c>
      <c r="B171" s="5" t="s">
        <v>13</v>
      </c>
      <c r="C171" s="6">
        <v>72.0</v>
      </c>
      <c r="D171" s="6">
        <v>199.0</v>
      </c>
      <c r="E171" s="43"/>
      <c r="F171" s="43"/>
    </row>
    <row r="172">
      <c r="A172" s="5" t="s">
        <v>215</v>
      </c>
      <c r="B172" s="5" t="s">
        <v>15</v>
      </c>
      <c r="C172" s="6">
        <v>90.0</v>
      </c>
      <c r="D172" s="6">
        <v>221.0</v>
      </c>
      <c r="E172" s="43"/>
      <c r="F172" s="43"/>
    </row>
    <row r="173">
      <c r="A173" s="5" t="s">
        <v>216</v>
      </c>
      <c r="B173" s="5" t="s">
        <v>16</v>
      </c>
      <c r="C173" s="6">
        <v>74.0</v>
      </c>
      <c r="D173" s="6">
        <v>214.0</v>
      </c>
      <c r="E173" s="43"/>
      <c r="F173" s="43"/>
    </row>
    <row r="174">
      <c r="A174" s="5" t="s">
        <v>217</v>
      </c>
      <c r="B174" s="5" t="s">
        <v>12</v>
      </c>
      <c r="C174" s="6">
        <v>61.0</v>
      </c>
      <c r="D174" s="6">
        <v>200.0</v>
      </c>
      <c r="E174" s="43"/>
      <c r="F174" s="43"/>
    </row>
    <row r="175">
      <c r="A175" s="5" t="s">
        <v>218</v>
      </c>
      <c r="B175" s="5" t="s">
        <v>11</v>
      </c>
      <c r="C175" s="6">
        <v>92.0</v>
      </c>
      <c r="D175" s="6">
        <v>216.0</v>
      </c>
      <c r="E175" s="44" t="s">
        <v>219</v>
      </c>
      <c r="F175" s="43"/>
    </row>
    <row r="176">
      <c r="A176" s="5" t="s">
        <v>220</v>
      </c>
      <c r="B176" s="5" t="s">
        <v>14</v>
      </c>
      <c r="C176" s="6">
        <v>65.0</v>
      </c>
      <c r="D176" s="6">
        <v>219.0</v>
      </c>
      <c r="E176" s="43"/>
      <c r="F176" s="43"/>
    </row>
    <row r="177">
      <c r="A177" s="5" t="s">
        <v>221</v>
      </c>
      <c r="B177" s="5" t="s">
        <v>7</v>
      </c>
      <c r="C177" s="6">
        <v>57.0</v>
      </c>
      <c r="D177" s="6">
        <v>220.0</v>
      </c>
      <c r="E177" s="43"/>
      <c r="F177" s="43"/>
    </row>
    <row r="178">
      <c r="A178" s="5" t="s">
        <v>224</v>
      </c>
      <c r="B178" s="5" t="s">
        <v>16</v>
      </c>
      <c r="C178" s="46">
        <v>44.0</v>
      </c>
      <c r="D178" s="6">
        <v>212.0</v>
      </c>
      <c r="E178" s="44" t="s">
        <v>225</v>
      </c>
      <c r="F178" s="43"/>
    </row>
    <row r="179">
      <c r="A179" s="5" t="s">
        <v>226</v>
      </c>
      <c r="B179" s="5" t="s">
        <v>12</v>
      </c>
      <c r="C179" s="6">
        <v>86.0</v>
      </c>
      <c r="D179" s="46">
        <v>188.0</v>
      </c>
      <c r="E179" s="43"/>
      <c r="F179" s="43"/>
    </row>
    <row r="180">
      <c r="A180" s="5" t="s">
        <v>227</v>
      </c>
      <c r="B180" s="5" t="s">
        <v>11</v>
      </c>
      <c r="C180" s="6">
        <v>78.0</v>
      </c>
      <c r="D180" s="6">
        <v>200.0</v>
      </c>
      <c r="E180" s="43"/>
      <c r="F180" s="43"/>
    </row>
    <row r="181">
      <c r="A181" s="5" t="s">
        <v>228</v>
      </c>
      <c r="B181" s="5" t="s">
        <v>14</v>
      </c>
      <c r="C181" s="6">
        <v>53.0</v>
      </c>
      <c r="D181" s="6">
        <v>203.0</v>
      </c>
      <c r="E181" s="44" t="s">
        <v>229</v>
      </c>
      <c r="F181" s="43"/>
    </row>
    <row r="182">
      <c r="A182" s="5" t="s">
        <v>230</v>
      </c>
      <c r="B182" s="5" t="s">
        <v>7</v>
      </c>
      <c r="C182" s="6">
        <v>67.0</v>
      </c>
      <c r="D182" s="6">
        <v>217.0</v>
      </c>
      <c r="E182" s="43"/>
      <c r="F182" s="43"/>
    </row>
    <row r="183">
      <c r="A183" s="5" t="s">
        <v>231</v>
      </c>
      <c r="B183" s="5" t="s">
        <v>13</v>
      </c>
      <c r="C183" s="6">
        <v>75.0</v>
      </c>
      <c r="D183" s="6">
        <v>217.0</v>
      </c>
      <c r="E183" s="44" t="s">
        <v>232</v>
      </c>
      <c r="F183" s="43"/>
    </row>
    <row r="184">
      <c r="A184" s="5" t="s">
        <v>233</v>
      </c>
      <c r="B184" s="5" t="s">
        <v>15</v>
      </c>
      <c r="C184" s="6">
        <v>67.0</v>
      </c>
      <c r="D184" s="6">
        <v>214.0</v>
      </c>
      <c r="E184" s="43"/>
      <c r="F184" s="43"/>
    </row>
    <row r="185">
      <c r="A185" s="5" t="s">
        <v>234</v>
      </c>
      <c r="B185" s="5" t="s">
        <v>16</v>
      </c>
      <c r="C185" s="6">
        <v>73.0</v>
      </c>
      <c r="D185" s="6">
        <v>212.0</v>
      </c>
      <c r="E185" s="43"/>
      <c r="F185" s="43"/>
    </row>
    <row r="186">
      <c r="A186" s="5" t="s">
        <v>235</v>
      </c>
      <c r="B186" s="5" t="s">
        <v>12</v>
      </c>
      <c r="C186" s="6">
        <v>61.0</v>
      </c>
      <c r="D186" s="6">
        <v>192.0</v>
      </c>
      <c r="E186" s="43"/>
      <c r="F186" s="43"/>
    </row>
    <row r="187">
      <c r="A187" s="5" t="s">
        <v>236</v>
      </c>
      <c r="B187" s="5" t="s">
        <v>11</v>
      </c>
      <c r="C187" s="6">
        <v>80.0</v>
      </c>
      <c r="D187" s="6">
        <v>205.0</v>
      </c>
      <c r="E187" s="43"/>
      <c r="F187" s="43"/>
    </row>
    <row r="188">
      <c r="A188" s="5" t="s">
        <v>237</v>
      </c>
      <c r="B188" s="5" t="s">
        <v>14</v>
      </c>
      <c r="C188" s="6">
        <v>78.0</v>
      </c>
      <c r="D188" s="6">
        <v>219.0</v>
      </c>
      <c r="E188" s="43"/>
      <c r="F188" s="43"/>
    </row>
    <row r="189">
      <c r="A189" s="5" t="s">
        <v>238</v>
      </c>
      <c r="B189" s="5" t="s">
        <v>7</v>
      </c>
      <c r="C189" s="6">
        <v>55.0</v>
      </c>
      <c r="D189" s="47">
        <v>223.0</v>
      </c>
      <c r="E189" s="44" t="s">
        <v>239</v>
      </c>
      <c r="F189" s="43"/>
    </row>
    <row r="190">
      <c r="A190" s="5" t="s">
        <v>240</v>
      </c>
      <c r="B190" s="5" t="s">
        <v>13</v>
      </c>
      <c r="C190" s="6">
        <v>69.0</v>
      </c>
      <c r="D190" s="6">
        <v>213.0</v>
      </c>
      <c r="E190" s="43"/>
      <c r="F190" s="43"/>
    </row>
    <row r="191">
      <c r="A191" s="5" t="s">
        <v>241</v>
      </c>
      <c r="B191" s="5" t="s">
        <v>15</v>
      </c>
      <c r="C191" s="6">
        <v>70.0</v>
      </c>
      <c r="D191" s="6">
        <v>206.0</v>
      </c>
      <c r="E191" s="43"/>
      <c r="F191" s="43"/>
    </row>
    <row r="192">
      <c r="A192" s="5" t="s">
        <v>242</v>
      </c>
      <c r="B192" s="5" t="s">
        <v>16</v>
      </c>
      <c r="C192" s="6">
        <v>47.0</v>
      </c>
      <c r="D192" s="6">
        <v>205.0</v>
      </c>
      <c r="E192" s="44" t="s">
        <v>243</v>
      </c>
      <c r="F192" s="43"/>
    </row>
    <row r="193">
      <c r="A193" s="5" t="s">
        <v>244</v>
      </c>
      <c r="B193" s="5" t="s">
        <v>12</v>
      </c>
      <c r="C193" s="47">
        <v>105.0</v>
      </c>
      <c r="D193" s="6">
        <v>212.0</v>
      </c>
      <c r="E193" s="43"/>
      <c r="F193" s="43"/>
    </row>
    <row r="194">
      <c r="A194" s="5" t="s">
        <v>245</v>
      </c>
      <c r="B194" s="5" t="s">
        <v>11</v>
      </c>
      <c r="C194" s="6">
        <v>54.0</v>
      </c>
      <c r="D194" s="6">
        <v>224.0</v>
      </c>
      <c r="E194" s="43"/>
      <c r="F194" s="43"/>
    </row>
    <row r="195">
      <c r="A195" s="5" t="s">
        <v>246</v>
      </c>
      <c r="B195" s="5" t="s">
        <v>14</v>
      </c>
      <c r="C195" s="6">
        <v>93.0</v>
      </c>
      <c r="D195" s="6">
        <v>199.0</v>
      </c>
      <c r="E195" s="43"/>
      <c r="F195" s="43"/>
    </row>
    <row r="196">
      <c r="A196" s="5" t="s">
        <v>247</v>
      </c>
      <c r="B196" s="5" t="s">
        <v>7</v>
      </c>
      <c r="C196" s="6">
        <v>93.0</v>
      </c>
      <c r="D196" s="6">
        <v>218.0</v>
      </c>
      <c r="E196" s="43"/>
      <c r="F196" s="43"/>
    </row>
    <row r="197">
      <c r="A197" s="5" t="s">
        <v>248</v>
      </c>
      <c r="B197" s="5" t="s">
        <v>13</v>
      </c>
      <c r="C197" s="6">
        <v>65.0</v>
      </c>
      <c r="D197" s="6">
        <v>214.0</v>
      </c>
      <c r="E197" s="44" t="s">
        <v>249</v>
      </c>
      <c r="F197" s="43"/>
    </row>
    <row r="198">
      <c r="A198" s="5" t="s">
        <v>250</v>
      </c>
      <c r="B198" s="5" t="s">
        <v>15</v>
      </c>
      <c r="C198" s="6">
        <v>68.0</v>
      </c>
      <c r="D198" s="6">
        <v>213.0</v>
      </c>
      <c r="E198" s="43"/>
      <c r="F198" s="43"/>
    </row>
    <row r="199">
      <c r="A199" s="5" t="s">
        <v>222</v>
      </c>
      <c r="B199" s="5" t="s">
        <v>13</v>
      </c>
      <c r="C199" s="6">
        <v>81.0</v>
      </c>
      <c r="D199" s="6">
        <v>217.0</v>
      </c>
      <c r="E199" s="43"/>
      <c r="F199" s="43"/>
    </row>
    <row r="200">
      <c r="A200" s="5" t="s">
        <v>223</v>
      </c>
      <c r="B200" s="5" t="s">
        <v>15</v>
      </c>
      <c r="C200" s="6">
        <v>90.0</v>
      </c>
      <c r="D200" s="6">
        <v>217.0</v>
      </c>
      <c r="E200" s="43"/>
      <c r="F200" s="43"/>
    </row>
    <row r="201">
      <c r="A201" s="5" t="s">
        <v>121</v>
      </c>
      <c r="B201" s="5" t="s">
        <v>15</v>
      </c>
      <c r="C201" s="6">
        <v>97.0</v>
      </c>
      <c r="D201" s="6">
        <v>212.0</v>
      </c>
      <c r="E201" s="43"/>
      <c r="F201" s="43"/>
    </row>
    <row r="202">
      <c r="A202" s="5" t="s">
        <v>122</v>
      </c>
      <c r="B202" s="5" t="s">
        <v>16</v>
      </c>
      <c r="C202" s="6">
        <v>55.0</v>
      </c>
      <c r="D202" s="6">
        <v>223.0</v>
      </c>
      <c r="E202" s="43"/>
      <c r="F202" s="43"/>
    </row>
    <row r="203">
      <c r="A203" s="5" t="s">
        <v>123</v>
      </c>
      <c r="B203" s="5" t="s">
        <v>12</v>
      </c>
      <c r="C203" s="6">
        <v>48.0</v>
      </c>
      <c r="D203" s="6">
        <v>191.0</v>
      </c>
      <c r="E203" s="43"/>
      <c r="F203" s="43"/>
    </row>
    <row r="204">
      <c r="A204" s="5" t="s">
        <v>124</v>
      </c>
      <c r="B204" s="5" t="s">
        <v>11</v>
      </c>
      <c r="C204" s="6">
        <v>85.0</v>
      </c>
      <c r="D204" s="6">
        <v>169.0</v>
      </c>
      <c r="E204" s="43"/>
      <c r="F204" s="43"/>
    </row>
    <row r="205">
      <c r="A205" s="5" t="s">
        <v>125</v>
      </c>
      <c r="B205" s="5" t="s">
        <v>14</v>
      </c>
      <c r="C205" s="6">
        <v>69.0</v>
      </c>
      <c r="D205" s="6">
        <v>208.0</v>
      </c>
      <c r="E205" s="43"/>
      <c r="F205" s="43"/>
    </row>
    <row r="206">
      <c r="A206" s="5" t="s">
        <v>126</v>
      </c>
      <c r="B206" s="5" t="s">
        <v>7</v>
      </c>
      <c r="C206" s="6">
        <v>71.0</v>
      </c>
      <c r="D206" s="6">
        <v>221.0</v>
      </c>
      <c r="E206" s="43"/>
      <c r="F206" s="43"/>
    </row>
    <row r="207">
      <c r="A207" s="5" t="s">
        <v>127</v>
      </c>
      <c r="B207" s="5" t="s">
        <v>13</v>
      </c>
      <c r="C207" s="6">
        <v>84.0</v>
      </c>
      <c r="D207" s="6">
        <v>217.0</v>
      </c>
      <c r="E207" s="43"/>
      <c r="F207" s="43"/>
    </row>
    <row r="208">
      <c r="A208" s="5" t="s">
        <v>128</v>
      </c>
      <c r="B208" s="5" t="s">
        <v>15</v>
      </c>
      <c r="C208" s="6">
        <v>79.0</v>
      </c>
      <c r="D208" s="6">
        <v>221.0</v>
      </c>
      <c r="E208" s="43"/>
      <c r="F208" s="43"/>
    </row>
    <row r="209">
      <c r="A209" s="5" t="s">
        <v>129</v>
      </c>
      <c r="B209" s="5" t="s">
        <v>16</v>
      </c>
      <c r="C209" s="6">
        <v>53.0</v>
      </c>
      <c r="D209" s="47">
        <v>226.0</v>
      </c>
      <c r="E209" s="43"/>
      <c r="F209" s="43"/>
    </row>
    <row r="210">
      <c r="A210" s="5" t="s">
        <v>130</v>
      </c>
      <c r="B210" s="5" t="s">
        <v>12</v>
      </c>
      <c r="C210" s="6">
        <v>75.0</v>
      </c>
      <c r="D210" s="6">
        <v>223.0</v>
      </c>
      <c r="E210" s="50" t="s">
        <v>286</v>
      </c>
      <c r="F210" s="44" t="s">
        <v>132</v>
      </c>
    </row>
    <row r="211">
      <c r="A211" s="5" t="s">
        <v>133</v>
      </c>
      <c r="B211" s="5" t="s">
        <v>11</v>
      </c>
      <c r="C211" s="6">
        <v>96.0</v>
      </c>
      <c r="D211" s="6">
        <v>219.0</v>
      </c>
      <c r="E211" s="5" t="s">
        <v>134</v>
      </c>
      <c r="F211" s="43"/>
    </row>
    <row r="212">
      <c r="A212" s="5" t="s">
        <v>135</v>
      </c>
      <c r="B212" s="5" t="s">
        <v>14</v>
      </c>
      <c r="C212" s="46">
        <v>44.0</v>
      </c>
      <c r="D212" s="6">
        <v>218.0</v>
      </c>
      <c r="E212" s="43"/>
      <c r="F212" s="43"/>
    </row>
    <row r="213">
      <c r="A213" s="5" t="s">
        <v>136</v>
      </c>
      <c r="B213" s="5" t="s">
        <v>7</v>
      </c>
      <c r="C213" s="6">
        <v>48.0</v>
      </c>
      <c r="D213" s="6">
        <v>185.0</v>
      </c>
      <c r="E213" s="43"/>
      <c r="F213" s="43"/>
    </row>
    <row r="214">
      <c r="A214" s="5" t="s">
        <v>137</v>
      </c>
      <c r="B214" s="5" t="s">
        <v>13</v>
      </c>
      <c r="C214" s="6">
        <v>64.0</v>
      </c>
      <c r="D214" s="6">
        <v>198.0</v>
      </c>
      <c r="E214" s="43"/>
      <c r="F214" s="43"/>
    </row>
    <row r="215">
      <c r="A215" s="5" t="s">
        <v>138</v>
      </c>
      <c r="B215" s="5" t="s">
        <v>15</v>
      </c>
      <c r="C215" s="47">
        <v>112.0</v>
      </c>
      <c r="D215" s="6">
        <v>225.0</v>
      </c>
      <c r="E215" s="43"/>
      <c r="F215" s="43"/>
    </row>
    <row r="216">
      <c r="A216" s="5" t="s">
        <v>139</v>
      </c>
      <c r="B216" s="5" t="s">
        <v>16</v>
      </c>
      <c r="C216" s="6">
        <v>49.0</v>
      </c>
      <c r="D216" s="6">
        <v>225.0</v>
      </c>
      <c r="E216" s="43"/>
      <c r="F216" s="43"/>
    </row>
    <row r="217">
      <c r="A217" s="5" t="s">
        <v>118</v>
      </c>
      <c r="B217" s="5" t="s">
        <v>14</v>
      </c>
      <c r="C217" s="6">
        <v>56.0</v>
      </c>
      <c r="D217" s="6">
        <v>222.0</v>
      </c>
      <c r="E217" s="43"/>
      <c r="F217" s="43"/>
    </row>
    <row r="218">
      <c r="A218" s="5" t="s">
        <v>119</v>
      </c>
      <c r="B218" s="5" t="s">
        <v>7</v>
      </c>
      <c r="C218" s="6">
        <v>49.0</v>
      </c>
      <c r="D218" s="6">
        <v>192.0</v>
      </c>
      <c r="E218" s="43"/>
      <c r="F218" s="43"/>
    </row>
    <row r="219">
      <c r="A219" s="5" t="s">
        <v>140</v>
      </c>
      <c r="B219" s="5" t="s">
        <v>12</v>
      </c>
      <c r="C219" s="6">
        <v>73.0</v>
      </c>
      <c r="D219" s="46">
        <v>166.0</v>
      </c>
      <c r="E219" s="44" t="s">
        <v>141</v>
      </c>
      <c r="F219" s="43"/>
    </row>
    <row r="220">
      <c r="A220" s="5" t="s">
        <v>142</v>
      </c>
      <c r="B220" s="5" t="s">
        <v>11</v>
      </c>
      <c r="C220" s="6">
        <v>89.0</v>
      </c>
      <c r="D220" s="6">
        <v>214.0</v>
      </c>
      <c r="E220" s="43"/>
      <c r="F220" s="43"/>
    </row>
    <row r="221">
      <c r="A221" s="5" t="s">
        <v>143</v>
      </c>
      <c r="B221" s="5" t="s">
        <v>14</v>
      </c>
      <c r="C221" s="6">
        <v>34.0</v>
      </c>
      <c r="D221" s="6">
        <v>215.0</v>
      </c>
      <c r="E221" s="43"/>
      <c r="F221" s="43"/>
    </row>
    <row r="222">
      <c r="A222" s="5" t="s">
        <v>144</v>
      </c>
      <c r="B222" s="5" t="s">
        <v>7</v>
      </c>
      <c r="C222" s="6">
        <v>79.0</v>
      </c>
      <c r="D222" s="6">
        <v>199.0</v>
      </c>
      <c r="E222" s="43"/>
      <c r="F222" s="43"/>
    </row>
    <row r="223">
      <c r="A223" s="5" t="s">
        <v>145</v>
      </c>
      <c r="B223" s="5" t="s">
        <v>13</v>
      </c>
      <c r="C223" s="6">
        <v>73.0</v>
      </c>
      <c r="D223" s="6">
        <v>219.0</v>
      </c>
      <c r="E223" s="43"/>
      <c r="F223" s="43"/>
    </row>
    <row r="224">
      <c r="A224" s="5" t="s">
        <v>148</v>
      </c>
      <c r="B224" s="5" t="s">
        <v>15</v>
      </c>
      <c r="C224" s="6">
        <v>76.0</v>
      </c>
      <c r="D224" s="6">
        <v>212.0</v>
      </c>
      <c r="E224" s="43"/>
      <c r="F224" s="43"/>
    </row>
    <row r="225">
      <c r="A225" s="5" t="s">
        <v>120</v>
      </c>
      <c r="B225" s="5" t="s">
        <v>13</v>
      </c>
      <c r="C225" s="6">
        <v>55.0</v>
      </c>
      <c r="D225" s="6">
        <v>187.0</v>
      </c>
      <c r="E225" s="43"/>
      <c r="F225" s="43"/>
    </row>
    <row r="226">
      <c r="A226" s="5" t="s">
        <v>45</v>
      </c>
      <c r="B226" s="5" t="s">
        <v>12</v>
      </c>
      <c r="C226" s="6">
        <v>52.0</v>
      </c>
      <c r="D226" s="6">
        <v>213.0</v>
      </c>
      <c r="E226" s="44" t="s">
        <v>46</v>
      </c>
      <c r="F226" s="43"/>
    </row>
    <row r="227">
      <c r="A227" s="5" t="s">
        <v>47</v>
      </c>
      <c r="B227" s="5" t="s">
        <v>11</v>
      </c>
      <c r="C227" s="6">
        <v>67.0</v>
      </c>
      <c r="D227" s="6">
        <v>197.0</v>
      </c>
      <c r="E227" s="43"/>
      <c r="F227" s="43"/>
    </row>
    <row r="228">
      <c r="A228" s="5" t="s">
        <v>251</v>
      </c>
      <c r="B228" s="5" t="s">
        <v>14</v>
      </c>
      <c r="C228" s="6">
        <v>91.0</v>
      </c>
      <c r="D228" s="6">
        <v>212.0</v>
      </c>
      <c r="E228" s="43"/>
      <c r="F228" s="43"/>
    </row>
    <row r="229">
      <c r="A229" s="5" t="s">
        <v>252</v>
      </c>
      <c r="B229" s="5" t="s">
        <v>7</v>
      </c>
      <c r="C229" s="6">
        <v>70.0</v>
      </c>
      <c r="D229" s="6">
        <v>219.0</v>
      </c>
      <c r="E229" s="43"/>
      <c r="F229" s="43"/>
    </row>
    <row r="230">
      <c r="A230" s="5" t="s">
        <v>253</v>
      </c>
      <c r="B230" s="5" t="s">
        <v>13</v>
      </c>
      <c r="C230" s="6">
        <v>95.0</v>
      </c>
      <c r="D230" s="6">
        <v>216.0</v>
      </c>
      <c r="E230" s="43"/>
      <c r="F230" s="43"/>
    </row>
    <row r="231">
      <c r="A231" s="5" t="s">
        <v>254</v>
      </c>
      <c r="B231" s="5" t="s">
        <v>15</v>
      </c>
      <c r="C231" s="6">
        <v>62.0</v>
      </c>
      <c r="D231" s="6">
        <v>209.0</v>
      </c>
      <c r="E231" s="44" t="s">
        <v>255</v>
      </c>
      <c r="F231" s="44" t="s">
        <v>256</v>
      </c>
    </row>
    <row r="232">
      <c r="A232" s="5" t="s">
        <v>257</v>
      </c>
      <c r="B232" s="5" t="s">
        <v>16</v>
      </c>
      <c r="C232" s="6">
        <v>64.0</v>
      </c>
      <c r="D232" s="6">
        <v>213.0</v>
      </c>
      <c r="E232" s="43"/>
      <c r="F232" s="43"/>
    </row>
    <row r="233">
      <c r="A233" s="5" t="s">
        <v>258</v>
      </c>
      <c r="B233" s="5" t="s">
        <v>12</v>
      </c>
      <c r="C233" s="6">
        <v>97.0</v>
      </c>
      <c r="D233" s="6">
        <v>223.0</v>
      </c>
      <c r="E233" s="43"/>
      <c r="F233" s="43"/>
    </row>
    <row r="234">
      <c r="A234" s="5" t="s">
        <v>259</v>
      </c>
      <c r="B234" s="5" t="s">
        <v>11</v>
      </c>
      <c r="C234" s="6">
        <v>67.0</v>
      </c>
      <c r="D234" s="6">
        <v>206.0</v>
      </c>
      <c r="E234" s="43"/>
      <c r="F234" s="43"/>
    </row>
    <row r="235">
      <c r="A235" s="5" t="s">
        <v>260</v>
      </c>
      <c r="B235" s="5" t="s">
        <v>14</v>
      </c>
      <c r="C235" s="6">
        <v>50.0</v>
      </c>
      <c r="D235" s="6">
        <v>222.0</v>
      </c>
      <c r="E235" s="43"/>
      <c r="F235" s="43"/>
    </row>
    <row r="236">
      <c r="A236" s="5" t="s">
        <v>261</v>
      </c>
      <c r="B236" s="5" t="s">
        <v>7</v>
      </c>
      <c r="C236" s="6">
        <v>80.0</v>
      </c>
      <c r="D236" s="6">
        <v>219.0</v>
      </c>
      <c r="E236" s="43"/>
      <c r="F236" s="43"/>
    </row>
    <row r="237">
      <c r="A237" s="5" t="s">
        <v>262</v>
      </c>
      <c r="B237" s="5" t="s">
        <v>13</v>
      </c>
      <c r="C237" s="6">
        <v>80.0</v>
      </c>
      <c r="D237" s="6">
        <v>219.0</v>
      </c>
      <c r="E237" s="43"/>
      <c r="F237" s="43"/>
    </row>
    <row r="238">
      <c r="A238" s="5" t="s">
        <v>263</v>
      </c>
      <c r="B238" s="5" t="s">
        <v>15</v>
      </c>
      <c r="C238" s="6">
        <v>77.0</v>
      </c>
      <c r="D238" s="6">
        <v>222.0</v>
      </c>
      <c r="E238" s="43"/>
      <c r="F238" s="43"/>
    </row>
    <row r="239">
      <c r="A239" s="5" t="s">
        <v>264</v>
      </c>
      <c r="B239" s="5" t="s">
        <v>16</v>
      </c>
      <c r="C239" s="6">
        <v>88.0</v>
      </c>
      <c r="D239" s="47">
        <v>224.0</v>
      </c>
      <c r="E239" s="43"/>
      <c r="F239" s="43"/>
    </row>
    <row r="240">
      <c r="A240" s="5" t="s">
        <v>265</v>
      </c>
      <c r="B240" s="5" t="s">
        <v>12</v>
      </c>
      <c r="C240" s="6">
        <v>68.0</v>
      </c>
      <c r="D240" s="6">
        <v>217.0</v>
      </c>
      <c r="E240" s="43"/>
      <c r="F240" s="43"/>
    </row>
    <row r="241">
      <c r="A241" s="5" t="s">
        <v>266</v>
      </c>
      <c r="B241" s="5" t="s">
        <v>11</v>
      </c>
      <c r="C241" s="6">
        <v>85.0</v>
      </c>
      <c r="D241" s="6">
        <v>223.0</v>
      </c>
      <c r="E241" s="44" t="s">
        <v>267</v>
      </c>
      <c r="F241" s="43"/>
    </row>
    <row r="242">
      <c r="A242" s="5" t="s">
        <v>268</v>
      </c>
      <c r="B242" s="5" t="s">
        <v>14</v>
      </c>
      <c r="C242" s="6">
        <v>70.0</v>
      </c>
      <c r="D242" s="6">
        <v>221.0</v>
      </c>
      <c r="E242" s="5" t="s">
        <v>269</v>
      </c>
      <c r="F242" s="43"/>
    </row>
    <row r="243">
      <c r="A243" s="5" t="s">
        <v>270</v>
      </c>
      <c r="B243" s="5" t="s">
        <v>7</v>
      </c>
      <c r="C243" s="47">
        <v>112.0</v>
      </c>
      <c r="D243" s="6">
        <v>220.0</v>
      </c>
      <c r="E243" s="43"/>
      <c r="F243" s="43"/>
    </row>
    <row r="244">
      <c r="A244" s="5" t="s">
        <v>271</v>
      </c>
      <c r="B244" s="5" t="s">
        <v>13</v>
      </c>
      <c r="C244" s="6">
        <v>90.0</v>
      </c>
      <c r="D244" s="47">
        <v>224.0</v>
      </c>
      <c r="E244" s="44" t="s">
        <v>272</v>
      </c>
      <c r="F244" s="43"/>
    </row>
    <row r="245">
      <c r="A245" s="5" t="s">
        <v>273</v>
      </c>
      <c r="B245" s="5" t="s">
        <v>15</v>
      </c>
      <c r="C245" s="6">
        <v>79.0</v>
      </c>
      <c r="D245" s="6">
        <v>222.0</v>
      </c>
      <c r="E245" s="43"/>
      <c r="F245" s="43"/>
    </row>
    <row r="246">
      <c r="A246" s="5" t="s">
        <v>274</v>
      </c>
      <c r="B246" s="5" t="s">
        <v>16</v>
      </c>
      <c r="C246" s="6">
        <v>57.0</v>
      </c>
      <c r="D246" s="6">
        <v>220.0</v>
      </c>
      <c r="E246" s="43"/>
      <c r="F246" s="43"/>
    </row>
    <row r="247">
      <c r="A247" s="5" t="s">
        <v>275</v>
      </c>
      <c r="B247" s="5" t="s">
        <v>12</v>
      </c>
      <c r="C247" s="6">
        <v>69.0</v>
      </c>
      <c r="D247" s="6">
        <v>191.0</v>
      </c>
      <c r="E247" s="43"/>
      <c r="F247" s="43"/>
    </row>
    <row r="248">
      <c r="A248" s="5" t="s">
        <v>276</v>
      </c>
      <c r="B248" s="5" t="s">
        <v>11</v>
      </c>
      <c r="C248" s="6">
        <v>72.0</v>
      </c>
      <c r="D248" s="6">
        <v>182.0</v>
      </c>
      <c r="E248" s="43"/>
      <c r="F248" s="43"/>
    </row>
    <row r="249">
      <c r="A249" s="5" t="s">
        <v>277</v>
      </c>
      <c r="B249" s="5" t="s">
        <v>14</v>
      </c>
      <c r="C249" s="6">
        <v>60.0</v>
      </c>
      <c r="D249" s="46">
        <v>180.0</v>
      </c>
      <c r="E249" s="43"/>
      <c r="F249" s="43"/>
    </row>
    <row r="250">
      <c r="A250" s="5" t="s">
        <v>278</v>
      </c>
      <c r="B250" s="5" t="s">
        <v>7</v>
      </c>
      <c r="C250" s="6">
        <v>67.0</v>
      </c>
      <c r="D250" s="6">
        <v>199.0</v>
      </c>
      <c r="E250" s="43"/>
      <c r="F250" s="43"/>
    </row>
    <row r="251">
      <c r="B251" s="51" t="s">
        <v>279</v>
      </c>
      <c r="C251" s="52">
        <f t="shared" ref="C251:D251" si="1">SUM(C2:C250)</f>
        <v>15817</v>
      </c>
      <c r="D251" s="52">
        <f t="shared" si="1"/>
        <v>48226</v>
      </c>
    </row>
    <row r="252">
      <c r="B252" s="51" t="s">
        <v>280</v>
      </c>
      <c r="C252" s="52">
        <f t="shared" ref="C252:D252" si="2">max(C2:C250)</f>
        <v>121</v>
      </c>
      <c r="D252" s="52">
        <f t="shared" si="2"/>
        <v>226</v>
      </c>
    </row>
  </sheetData>
  <hyperlinks>
    <hyperlink r:id="rId1" ref="E2"/>
    <hyperlink r:id="rId2" ref="E13"/>
    <hyperlink r:id="rId3" ref="E15"/>
    <hyperlink r:id="rId4" ref="E24"/>
    <hyperlink r:id="rId5" ref="E32"/>
    <hyperlink r:id="rId6" ref="E52"/>
    <hyperlink r:id="rId7" ref="E57"/>
    <hyperlink r:id="rId8" ref="E59"/>
    <hyperlink r:id="rId9" ref="E86"/>
    <hyperlink r:id="rId10" ref="E140"/>
    <hyperlink r:id="rId11" ref="E143"/>
    <hyperlink r:id="rId12" ref="E175"/>
    <hyperlink r:id="rId13" ref="E178"/>
    <hyperlink r:id="rId14" ref="E181"/>
    <hyperlink r:id="rId15" ref="E183"/>
    <hyperlink r:id="rId16" ref="E189"/>
    <hyperlink r:id="rId17" ref="E192"/>
    <hyperlink r:id="rId18" ref="E197"/>
    <hyperlink r:id="rId19" ref="F210"/>
    <hyperlink r:id="rId20" ref="E219"/>
    <hyperlink r:id="rId21" ref="E226"/>
    <hyperlink r:id="rId22" ref="E231"/>
    <hyperlink r:id="rId23" ref="F231"/>
    <hyperlink r:id="rId24" ref="E241"/>
    <hyperlink r:id="rId25" ref="E244"/>
  </hyperlinks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11"/>
    </row>
    <row r="2">
      <c r="A2" s="53">
        <v>42736.0</v>
      </c>
      <c r="B2" s="5" t="s">
        <v>12</v>
      </c>
      <c r="C2" s="6">
        <v>64.0</v>
      </c>
      <c r="D2" s="6">
        <v>64.0</v>
      </c>
      <c r="E2" s="11">
        <f>(D2/250)</f>
        <v>0.256</v>
      </c>
    </row>
    <row r="3">
      <c r="A3" s="53">
        <v>42737.0</v>
      </c>
      <c r="B3" s="5" t="s">
        <v>11</v>
      </c>
      <c r="C3" s="6">
        <v>76.0</v>
      </c>
      <c r="D3" s="6">
        <v>114.0</v>
      </c>
      <c r="E3" s="11"/>
    </row>
    <row r="4">
      <c r="A4" s="53">
        <v>42738.0</v>
      </c>
      <c r="B4" s="5" t="s">
        <v>14</v>
      </c>
      <c r="C4" s="6">
        <v>59.0</v>
      </c>
      <c r="D4" s="6">
        <v>148.0</v>
      </c>
      <c r="E4" s="11"/>
    </row>
    <row r="5">
      <c r="A5" s="53">
        <v>42739.0</v>
      </c>
      <c r="B5" s="5" t="s">
        <v>7</v>
      </c>
      <c r="C5" s="6">
        <v>37.0</v>
      </c>
      <c r="D5" s="6">
        <v>156.0</v>
      </c>
      <c r="E5" s="11"/>
    </row>
    <row r="6">
      <c r="A6" s="53">
        <v>42740.0</v>
      </c>
      <c r="B6" s="5" t="s">
        <v>13</v>
      </c>
      <c r="C6" s="6">
        <v>31.0</v>
      </c>
      <c r="D6" s="6">
        <v>143.0</v>
      </c>
      <c r="E6" s="11"/>
    </row>
    <row r="7">
      <c r="A7" s="53">
        <v>42741.0</v>
      </c>
      <c r="B7" s="5" t="s">
        <v>15</v>
      </c>
      <c r="C7" s="6">
        <v>35.0</v>
      </c>
      <c r="D7" s="6">
        <v>122.0</v>
      </c>
      <c r="E7" s="11"/>
    </row>
    <row r="8">
      <c r="A8" s="53">
        <v>42742.0</v>
      </c>
      <c r="B8" s="5" t="s">
        <v>16</v>
      </c>
      <c r="C8" s="6">
        <v>36.0</v>
      </c>
      <c r="D8" s="6">
        <v>120.0</v>
      </c>
      <c r="E8" s="11"/>
    </row>
    <row r="9">
      <c r="A9" s="53">
        <v>42743.0</v>
      </c>
      <c r="B9" s="5" t="s">
        <v>12</v>
      </c>
      <c r="C9" s="6">
        <v>36.0</v>
      </c>
      <c r="D9" s="6">
        <v>111.0</v>
      </c>
      <c r="E9" s="11"/>
    </row>
    <row r="10">
      <c r="A10" s="53">
        <v>42744.0</v>
      </c>
      <c r="B10" s="5" t="s">
        <v>11</v>
      </c>
      <c r="C10" s="6">
        <v>35.0</v>
      </c>
      <c r="D10" s="6">
        <v>114.0</v>
      </c>
      <c r="E10" s="11"/>
    </row>
    <row r="11">
      <c r="A11" s="53">
        <v>42745.0</v>
      </c>
      <c r="B11" s="5" t="s">
        <v>14</v>
      </c>
      <c r="C11" s="6">
        <v>51.0</v>
      </c>
      <c r="D11" s="6">
        <v>139.0</v>
      </c>
      <c r="E11" s="11"/>
    </row>
    <row r="12">
      <c r="A12" s="53">
        <v>42746.0</v>
      </c>
      <c r="B12" s="5" t="s">
        <v>7</v>
      </c>
      <c r="C12" s="6">
        <v>30.0</v>
      </c>
      <c r="D12" s="6">
        <v>123.0</v>
      </c>
      <c r="E12" s="11"/>
    </row>
    <row r="13">
      <c r="A13" s="53">
        <v>42747.0</v>
      </c>
      <c r="B13" s="5" t="s">
        <v>13</v>
      </c>
      <c r="C13" s="6">
        <v>54.0</v>
      </c>
      <c r="D13" s="6">
        <v>115.0</v>
      </c>
      <c r="E13" s="11"/>
    </row>
    <row r="14">
      <c r="A14" s="53">
        <v>42748.0</v>
      </c>
      <c r="B14" s="5" t="s">
        <v>15</v>
      </c>
      <c r="C14" s="6">
        <v>40.0</v>
      </c>
      <c r="D14" s="6">
        <v>123.0</v>
      </c>
      <c r="E14" s="11"/>
    </row>
    <row r="15">
      <c r="A15" s="53">
        <v>42749.0</v>
      </c>
      <c r="B15" s="5" t="s">
        <v>16</v>
      </c>
      <c r="C15" s="6">
        <v>38.0</v>
      </c>
      <c r="D15" s="6">
        <v>107.0</v>
      </c>
      <c r="E15" s="11"/>
    </row>
    <row r="16">
      <c r="A16" s="53">
        <v>42750.0</v>
      </c>
      <c r="B16" s="5" t="s">
        <v>12</v>
      </c>
      <c r="C16" s="6">
        <v>31.0</v>
      </c>
      <c r="D16" s="6">
        <v>90.0</v>
      </c>
      <c r="E16" s="11"/>
    </row>
    <row r="17">
      <c r="A17" s="53">
        <v>42751.0</v>
      </c>
      <c r="B17" s="5" t="s">
        <v>11</v>
      </c>
      <c r="C17" s="6">
        <v>40.0</v>
      </c>
      <c r="D17" s="6">
        <v>108.0</v>
      </c>
      <c r="E17" s="11"/>
    </row>
    <row r="18">
      <c r="A18" s="53">
        <v>42752.0</v>
      </c>
      <c r="B18" s="5" t="s">
        <v>14</v>
      </c>
      <c r="C18" s="6">
        <v>26.0</v>
      </c>
      <c r="D18" s="6">
        <v>104.0</v>
      </c>
      <c r="E18" s="11"/>
    </row>
    <row r="19">
      <c r="A19" s="53">
        <v>42753.0</v>
      </c>
      <c r="B19" s="5" t="s">
        <v>7</v>
      </c>
      <c r="C19" s="6">
        <v>107.0</v>
      </c>
      <c r="D19" s="6">
        <v>194.0</v>
      </c>
      <c r="E19" s="11"/>
    </row>
    <row r="20">
      <c r="A20" s="53">
        <v>42754.0</v>
      </c>
      <c r="B20" s="5" t="s">
        <v>13</v>
      </c>
      <c r="C20" s="6">
        <v>43.0</v>
      </c>
      <c r="D20" s="6">
        <v>162.0</v>
      </c>
      <c r="E20" s="11"/>
    </row>
    <row r="21">
      <c r="A21" s="53">
        <v>42755.0</v>
      </c>
      <c r="B21" s="5" t="s">
        <v>15</v>
      </c>
      <c r="C21" s="6">
        <v>37.0</v>
      </c>
      <c r="D21" s="6">
        <v>168.0</v>
      </c>
      <c r="E21" s="11"/>
    </row>
    <row r="22">
      <c r="A22" s="53">
        <v>42756.0</v>
      </c>
      <c r="B22" s="5" t="s">
        <v>16</v>
      </c>
      <c r="C22" s="6">
        <v>34.0</v>
      </c>
      <c r="D22" s="6">
        <v>146.0</v>
      </c>
      <c r="E22" s="11"/>
    </row>
    <row r="23">
      <c r="A23" s="53">
        <v>42757.0</v>
      </c>
      <c r="B23" s="5" t="s">
        <v>12</v>
      </c>
      <c r="C23" s="6">
        <v>49.0</v>
      </c>
      <c r="D23" s="6">
        <v>139.0</v>
      </c>
      <c r="E23" s="11"/>
    </row>
    <row r="24">
      <c r="A24" s="53">
        <v>42758.0</v>
      </c>
      <c r="B24" s="5" t="s">
        <v>11</v>
      </c>
      <c r="C24" s="6">
        <v>42.0</v>
      </c>
      <c r="D24" s="6">
        <v>122.0</v>
      </c>
      <c r="E24" s="11"/>
    </row>
    <row r="25">
      <c r="A25" s="53">
        <v>42759.0</v>
      </c>
      <c r="B25" s="5" t="s">
        <v>14</v>
      </c>
      <c r="C25" s="6">
        <v>34.0</v>
      </c>
      <c r="D25" s="6">
        <v>123.0</v>
      </c>
      <c r="E25" s="11"/>
    </row>
    <row r="26">
      <c r="A26" s="53">
        <v>42760.0</v>
      </c>
      <c r="B26" s="5" t="s">
        <v>7</v>
      </c>
      <c r="C26" s="6">
        <v>53.0</v>
      </c>
      <c r="D26" s="6">
        <v>133.0</v>
      </c>
      <c r="E26" s="11"/>
    </row>
    <row r="27">
      <c r="A27" s="53">
        <v>42761.0</v>
      </c>
      <c r="B27" s="5" t="s">
        <v>13</v>
      </c>
      <c r="C27" s="6">
        <v>32.0</v>
      </c>
      <c r="D27" s="6">
        <v>131.0</v>
      </c>
      <c r="E27" s="11"/>
    </row>
    <row r="28">
      <c r="A28" s="53">
        <v>42762.0</v>
      </c>
      <c r="B28" s="5" t="s">
        <v>15</v>
      </c>
      <c r="C28" s="6">
        <v>50.0</v>
      </c>
      <c r="D28" s="6">
        <v>124.0</v>
      </c>
      <c r="E28" s="11"/>
    </row>
    <row r="29">
      <c r="A29" s="53">
        <v>42763.0</v>
      </c>
      <c r="B29" s="5" t="s">
        <v>16</v>
      </c>
      <c r="C29" s="6">
        <v>35.0</v>
      </c>
      <c r="D29" s="6">
        <v>123.0</v>
      </c>
      <c r="E29" s="11"/>
    </row>
    <row r="30">
      <c r="A30" s="53">
        <v>42764.0</v>
      </c>
      <c r="B30" s="5" t="s">
        <v>12</v>
      </c>
      <c r="C30" s="6">
        <v>25.0</v>
      </c>
      <c r="D30" s="6">
        <v>88.0</v>
      </c>
      <c r="E30" s="11"/>
    </row>
    <row r="31">
      <c r="A31" s="53">
        <v>42765.0</v>
      </c>
      <c r="B31" s="5" t="s">
        <v>11</v>
      </c>
      <c r="C31" s="6">
        <v>35.0</v>
      </c>
      <c r="D31" s="6">
        <v>88.0</v>
      </c>
      <c r="E31" s="11"/>
    </row>
    <row r="32">
      <c r="A32" s="53">
        <v>42766.0</v>
      </c>
      <c r="B32" s="5" t="s">
        <v>14</v>
      </c>
      <c r="C32" s="6">
        <v>33.0</v>
      </c>
      <c r="D32" s="6">
        <v>96.0</v>
      </c>
      <c r="E32" s="11"/>
    </row>
    <row r="33">
      <c r="A33" s="53">
        <v>42767.0</v>
      </c>
      <c r="B33" s="5" t="s">
        <v>7</v>
      </c>
      <c r="C33" s="6">
        <v>27.0</v>
      </c>
      <c r="D33" s="6">
        <v>96.0</v>
      </c>
      <c r="E33" s="11"/>
    </row>
    <row r="34">
      <c r="A34" s="53">
        <v>42768.0</v>
      </c>
      <c r="B34" s="5" t="s">
        <v>13</v>
      </c>
      <c r="C34" s="6">
        <v>67.0</v>
      </c>
      <c r="D34" s="6">
        <v>124.0</v>
      </c>
      <c r="E34" s="11"/>
    </row>
    <row r="35">
      <c r="A35" s="53">
        <v>42769.0</v>
      </c>
      <c r="B35" s="5" t="s">
        <v>15</v>
      </c>
      <c r="C35" s="6">
        <v>47.0</v>
      </c>
      <c r="D35" s="6">
        <v>133.0</v>
      </c>
      <c r="E35" s="11"/>
    </row>
    <row r="36">
      <c r="A36" s="53">
        <v>42770.0</v>
      </c>
      <c r="B36" s="5" t="s">
        <v>16</v>
      </c>
      <c r="C36" s="6">
        <v>53.0</v>
      </c>
      <c r="D36" s="6">
        <v>143.0</v>
      </c>
      <c r="E36" s="11"/>
    </row>
    <row r="37">
      <c r="A37" s="53">
        <v>42771.0</v>
      </c>
      <c r="B37" s="5" t="s">
        <v>12</v>
      </c>
      <c r="C37" s="6">
        <v>60.0</v>
      </c>
      <c r="D37" s="6">
        <v>134.0</v>
      </c>
      <c r="E37" s="11"/>
    </row>
    <row r="38">
      <c r="A38" s="53">
        <v>42772.0</v>
      </c>
      <c r="B38" s="5" t="s">
        <v>11</v>
      </c>
      <c r="C38" s="6">
        <v>29.0</v>
      </c>
      <c r="D38" s="6">
        <v>123.0</v>
      </c>
      <c r="E38" s="11"/>
    </row>
    <row r="39">
      <c r="A39" s="53">
        <v>42773.0</v>
      </c>
      <c r="B39" s="5" t="s">
        <v>14</v>
      </c>
      <c r="C39" s="6">
        <v>36.0</v>
      </c>
      <c r="D39" s="6">
        <v>140.0</v>
      </c>
      <c r="E39" s="11"/>
    </row>
    <row r="40">
      <c r="A40" s="53">
        <v>42774.0</v>
      </c>
      <c r="B40" s="5" t="s">
        <v>7</v>
      </c>
      <c r="C40" s="6">
        <v>28.0</v>
      </c>
      <c r="D40" s="6">
        <v>137.0</v>
      </c>
      <c r="E40" s="11"/>
    </row>
    <row r="41">
      <c r="A41" s="53">
        <v>42775.0</v>
      </c>
      <c r="B41" s="5" t="s">
        <v>13</v>
      </c>
      <c r="C41" s="6">
        <v>59.0</v>
      </c>
      <c r="D41" s="6">
        <v>161.0</v>
      </c>
      <c r="E41" s="11"/>
    </row>
    <row r="42">
      <c r="A42" s="53">
        <v>42776.0</v>
      </c>
      <c r="B42" s="5" t="s">
        <v>15</v>
      </c>
      <c r="C42" s="6">
        <v>61.0</v>
      </c>
      <c r="D42" s="6">
        <v>176.0</v>
      </c>
      <c r="E42" s="11"/>
    </row>
    <row r="43">
      <c r="A43" s="53">
        <v>42777.0</v>
      </c>
      <c r="B43" s="5" t="s">
        <v>16</v>
      </c>
      <c r="C43" s="6">
        <v>41.0</v>
      </c>
      <c r="D43" s="6">
        <v>174.0</v>
      </c>
      <c r="E43" s="11"/>
    </row>
    <row r="44">
      <c r="A44" s="53">
        <v>42778.0</v>
      </c>
      <c r="B44" s="5" t="s">
        <v>12</v>
      </c>
      <c r="C44" s="6">
        <v>73.0</v>
      </c>
      <c r="D44" s="6">
        <v>176.0</v>
      </c>
      <c r="E44" s="11"/>
    </row>
    <row r="45">
      <c r="A45" s="53">
        <v>42779.0</v>
      </c>
      <c r="B45" s="5" t="s">
        <v>11</v>
      </c>
      <c r="C45" s="6">
        <v>76.0</v>
      </c>
      <c r="D45" s="6">
        <v>207.0</v>
      </c>
      <c r="E45" s="11"/>
    </row>
    <row r="46">
      <c r="A46" s="53">
        <v>42780.0</v>
      </c>
      <c r="B46" s="5" t="s">
        <v>14</v>
      </c>
      <c r="C46" s="6">
        <v>53.0</v>
      </c>
      <c r="D46" s="6">
        <v>214.0</v>
      </c>
      <c r="E46" s="11"/>
    </row>
    <row r="47">
      <c r="A47" s="53">
        <v>42781.0</v>
      </c>
      <c r="B47" s="5" t="s">
        <v>7</v>
      </c>
      <c r="C47" s="6">
        <v>95.0</v>
      </c>
      <c r="D47" s="6">
        <v>224.0</v>
      </c>
      <c r="E47" s="11"/>
    </row>
    <row r="48">
      <c r="A48" s="53">
        <v>42782.0</v>
      </c>
      <c r="B48" s="5" t="s">
        <v>13</v>
      </c>
      <c r="C48" s="6">
        <v>41.0</v>
      </c>
      <c r="D48" s="6">
        <v>209.0</v>
      </c>
      <c r="E48" s="11"/>
    </row>
    <row r="49">
      <c r="A49" s="53">
        <v>42783.0</v>
      </c>
      <c r="B49" s="5" t="s">
        <v>15</v>
      </c>
      <c r="C49" s="6">
        <v>52.0</v>
      </c>
      <c r="D49" s="6">
        <v>202.0</v>
      </c>
      <c r="E49" s="11"/>
    </row>
    <row r="50">
      <c r="A50" s="53">
        <v>42784.0</v>
      </c>
      <c r="B50" s="5" t="s">
        <v>16</v>
      </c>
      <c r="C50" s="6">
        <v>34.0</v>
      </c>
      <c r="D50" s="6">
        <v>199.0</v>
      </c>
      <c r="E50" s="11"/>
    </row>
    <row r="51">
      <c r="A51" s="53">
        <v>42785.0</v>
      </c>
      <c r="B51" s="5" t="s">
        <v>12</v>
      </c>
      <c r="C51" s="6">
        <v>72.0</v>
      </c>
      <c r="D51" s="6">
        <v>169.0</v>
      </c>
      <c r="E51" s="11"/>
    </row>
    <row r="52">
      <c r="A52" s="53">
        <v>42786.0</v>
      </c>
      <c r="B52" s="5" t="s">
        <v>11</v>
      </c>
      <c r="C52" s="6">
        <v>63.0</v>
      </c>
      <c r="D52" s="6">
        <v>187.0</v>
      </c>
      <c r="E52" s="11"/>
    </row>
    <row r="53">
      <c r="A53" s="53">
        <v>42787.0</v>
      </c>
      <c r="B53" s="5" t="s">
        <v>14</v>
      </c>
      <c r="C53" s="6">
        <v>41.0</v>
      </c>
      <c r="D53" s="6">
        <v>191.0</v>
      </c>
      <c r="E53" s="11"/>
    </row>
    <row r="54">
      <c r="A54" s="53">
        <v>42788.0</v>
      </c>
      <c r="B54" s="5" t="s">
        <v>7</v>
      </c>
      <c r="C54" s="6">
        <v>84.0</v>
      </c>
      <c r="D54" s="6">
        <v>226.0</v>
      </c>
      <c r="E54" s="11"/>
    </row>
    <row r="55">
      <c r="A55" s="53">
        <v>42789.0</v>
      </c>
      <c r="B55" s="5" t="s">
        <v>13</v>
      </c>
      <c r="C55" s="6">
        <v>50.0</v>
      </c>
      <c r="D55" s="6">
        <v>207.0</v>
      </c>
      <c r="E55" s="11"/>
    </row>
    <row r="56">
      <c r="A56" s="53">
        <v>42790.0</v>
      </c>
      <c r="B56" s="5" t="s">
        <v>15</v>
      </c>
      <c r="C56" s="6">
        <v>63.0</v>
      </c>
      <c r="D56" s="6">
        <v>139.0</v>
      </c>
      <c r="E56" s="11"/>
    </row>
    <row r="57">
      <c r="A57" s="53">
        <v>42791.0</v>
      </c>
      <c r="B57" s="5" t="s">
        <v>16</v>
      </c>
      <c r="C57" s="6">
        <v>113.0</v>
      </c>
      <c r="D57" s="6">
        <v>186.0</v>
      </c>
      <c r="E57" s="11"/>
    </row>
    <row r="58">
      <c r="A58" s="53">
        <v>42792.0</v>
      </c>
      <c r="B58" s="5" t="s">
        <v>12</v>
      </c>
      <c r="C58" s="6">
        <v>98.0</v>
      </c>
      <c r="D58" s="6">
        <v>170.0</v>
      </c>
      <c r="E58" s="11"/>
    </row>
    <row r="59">
      <c r="A59" s="53">
        <v>42793.0</v>
      </c>
      <c r="B59" s="5" t="s">
        <v>11</v>
      </c>
      <c r="C59" s="6">
        <v>74.0</v>
      </c>
      <c r="D59" s="6">
        <v>217.0</v>
      </c>
      <c r="E59" s="11"/>
    </row>
    <row r="60">
      <c r="A60" s="53">
        <v>42794.0</v>
      </c>
      <c r="B60" s="5" t="s">
        <v>14</v>
      </c>
      <c r="C60" s="6">
        <v>33.0</v>
      </c>
      <c r="D60" s="6">
        <v>192.0</v>
      </c>
      <c r="E60" s="11"/>
    </row>
    <row r="61">
      <c r="A61" s="53">
        <v>42795.0</v>
      </c>
      <c r="B61" s="5" t="s">
        <v>7</v>
      </c>
      <c r="C61" s="6">
        <v>56.0</v>
      </c>
      <c r="D61" s="6">
        <v>181.0</v>
      </c>
      <c r="E61" s="11"/>
    </row>
    <row r="62">
      <c r="A62" s="53">
        <v>42796.0</v>
      </c>
      <c r="B62" s="5" t="s">
        <v>13</v>
      </c>
      <c r="C62" s="6">
        <v>75.0</v>
      </c>
      <c r="D62" s="6">
        <v>201.0</v>
      </c>
      <c r="E62" s="11"/>
    </row>
    <row r="63">
      <c r="A63" s="53">
        <v>42797.0</v>
      </c>
      <c r="B63" s="5" t="s">
        <v>15</v>
      </c>
      <c r="C63" s="6">
        <v>77.0</v>
      </c>
      <c r="D63" s="6">
        <v>209.0</v>
      </c>
      <c r="E63" s="11"/>
    </row>
    <row r="64">
      <c r="A64" s="53">
        <v>42798.0</v>
      </c>
      <c r="B64" s="5" t="s">
        <v>16</v>
      </c>
      <c r="C64" s="6">
        <v>39.0</v>
      </c>
      <c r="D64" s="6">
        <v>190.0</v>
      </c>
      <c r="E64" s="11"/>
    </row>
    <row r="65">
      <c r="A65" s="53">
        <v>42799.0</v>
      </c>
      <c r="B65" s="5" t="s">
        <v>12</v>
      </c>
      <c r="C65" s="6">
        <v>76.0</v>
      </c>
      <c r="D65" s="6">
        <v>176.0</v>
      </c>
      <c r="E65" s="11"/>
    </row>
    <row r="66">
      <c r="A66" s="53">
        <v>42800.0</v>
      </c>
      <c r="B66" s="5" t="s">
        <v>11</v>
      </c>
      <c r="C66" s="6">
        <v>98.0</v>
      </c>
      <c r="D66" s="6">
        <v>218.0</v>
      </c>
      <c r="E66" s="11"/>
    </row>
    <row r="67">
      <c r="A67" s="53">
        <v>42801.0</v>
      </c>
      <c r="B67" s="5" t="s">
        <v>14</v>
      </c>
      <c r="C67" s="6">
        <v>56.0</v>
      </c>
      <c r="D67" s="6">
        <v>222.0</v>
      </c>
      <c r="E67" s="11"/>
    </row>
    <row r="68">
      <c r="A68" s="53">
        <v>42802.0</v>
      </c>
      <c r="B68" s="5" t="s">
        <v>7</v>
      </c>
      <c r="C68" s="6">
        <v>49.0</v>
      </c>
      <c r="D68" s="6">
        <v>192.0</v>
      </c>
      <c r="E68" s="11"/>
    </row>
    <row r="69">
      <c r="A69" s="53">
        <v>42803.0</v>
      </c>
      <c r="B69" s="5" t="s">
        <v>13</v>
      </c>
      <c r="C69" s="6">
        <v>55.0</v>
      </c>
      <c r="D69" s="6">
        <v>187.0</v>
      </c>
      <c r="E69" s="11"/>
    </row>
    <row r="70">
      <c r="A70" s="53">
        <v>42804.0</v>
      </c>
      <c r="B70" s="5" t="s">
        <v>15</v>
      </c>
      <c r="C70" s="6">
        <v>97.0</v>
      </c>
      <c r="D70" s="6">
        <v>212.0</v>
      </c>
      <c r="E70" s="11"/>
    </row>
    <row r="71">
      <c r="A71" s="53">
        <v>42805.0</v>
      </c>
      <c r="B71" s="5" t="s">
        <v>16</v>
      </c>
      <c r="C71" s="6">
        <v>55.0</v>
      </c>
      <c r="D71" s="6">
        <v>223.0</v>
      </c>
      <c r="E71" s="11"/>
    </row>
    <row r="72">
      <c r="A72" s="53">
        <v>42806.0</v>
      </c>
      <c r="B72" s="5" t="s">
        <v>12</v>
      </c>
      <c r="C72" s="6">
        <v>48.0</v>
      </c>
      <c r="D72" s="6">
        <v>191.0</v>
      </c>
      <c r="E72" s="11"/>
    </row>
    <row r="73">
      <c r="A73" s="53">
        <v>42807.0</v>
      </c>
      <c r="B73" s="5" t="s">
        <v>11</v>
      </c>
      <c r="C73" s="6">
        <v>85.0</v>
      </c>
      <c r="D73" s="6">
        <v>169.0</v>
      </c>
      <c r="E73" s="11"/>
    </row>
    <row r="74">
      <c r="A74" s="53">
        <v>42808.0</v>
      </c>
      <c r="B74" s="5" t="s">
        <v>14</v>
      </c>
      <c r="C74" s="6">
        <v>69.0</v>
      </c>
      <c r="D74" s="6">
        <v>208.0</v>
      </c>
      <c r="E74" s="11"/>
    </row>
    <row r="75">
      <c r="A75" s="53">
        <v>42809.0</v>
      </c>
      <c r="B75" s="5" t="s">
        <v>7</v>
      </c>
      <c r="C75" s="6">
        <v>71.0</v>
      </c>
      <c r="D75" s="6">
        <v>221.0</v>
      </c>
      <c r="E75" s="11"/>
    </row>
    <row r="76">
      <c r="A76" s="53">
        <v>42810.0</v>
      </c>
      <c r="B76" s="5" t="s">
        <v>13</v>
      </c>
      <c r="C76" s="6">
        <v>84.0</v>
      </c>
      <c r="D76" s="6">
        <v>217.0</v>
      </c>
      <c r="E76" s="11"/>
    </row>
    <row r="77">
      <c r="A77" s="53">
        <v>42811.0</v>
      </c>
      <c r="B77" s="5" t="s">
        <v>15</v>
      </c>
      <c r="C77" s="6">
        <v>79.0</v>
      </c>
      <c r="D77" s="6">
        <v>221.0</v>
      </c>
      <c r="E77" s="11"/>
    </row>
    <row r="78">
      <c r="A78" s="53">
        <v>42812.0</v>
      </c>
      <c r="B78" s="5" t="s">
        <v>16</v>
      </c>
      <c r="C78" s="6">
        <v>53.0</v>
      </c>
      <c r="D78" s="6">
        <v>226.0</v>
      </c>
      <c r="E78" s="11"/>
    </row>
    <row r="79">
      <c r="A79" s="53">
        <v>42813.0</v>
      </c>
      <c r="B79" s="5" t="s">
        <v>12</v>
      </c>
      <c r="C79" s="6">
        <v>75.0</v>
      </c>
      <c r="D79" s="6">
        <v>223.0</v>
      </c>
      <c r="E79" s="11"/>
    </row>
    <row r="80">
      <c r="A80" s="53">
        <v>42814.0</v>
      </c>
      <c r="B80" s="5" t="s">
        <v>11</v>
      </c>
      <c r="C80" s="6">
        <v>96.0</v>
      </c>
      <c r="D80" s="6">
        <v>219.0</v>
      </c>
      <c r="E80" s="11"/>
    </row>
    <row r="81">
      <c r="A81" s="53">
        <v>42815.0</v>
      </c>
      <c r="B81" s="5" t="s">
        <v>14</v>
      </c>
      <c r="C81" s="6">
        <v>44.0</v>
      </c>
      <c r="D81" s="6">
        <v>218.0</v>
      </c>
      <c r="E81" s="11"/>
    </row>
    <row r="82">
      <c r="A82" s="53">
        <v>42816.0</v>
      </c>
      <c r="B82" s="5" t="s">
        <v>7</v>
      </c>
      <c r="C82" s="6">
        <v>48.0</v>
      </c>
      <c r="D82" s="6">
        <v>185.0</v>
      </c>
      <c r="E82" s="11"/>
    </row>
    <row r="83">
      <c r="A83" s="53">
        <v>42817.0</v>
      </c>
      <c r="B83" s="5" t="s">
        <v>13</v>
      </c>
      <c r="C83" s="6">
        <v>64.0</v>
      </c>
      <c r="D83" s="6">
        <v>198.0</v>
      </c>
      <c r="E83" s="11"/>
    </row>
    <row r="84">
      <c r="A84" s="53">
        <v>42818.0</v>
      </c>
      <c r="B84" s="5" t="s">
        <v>15</v>
      </c>
      <c r="C84" s="6">
        <v>112.0</v>
      </c>
      <c r="D84" s="6">
        <v>225.0</v>
      </c>
      <c r="E84" s="11"/>
    </row>
    <row r="85">
      <c r="A85" s="53">
        <v>42819.0</v>
      </c>
      <c r="B85" s="5" t="s">
        <v>16</v>
      </c>
      <c r="C85" s="6">
        <v>49.0</v>
      </c>
      <c r="D85" s="6">
        <v>225.0</v>
      </c>
      <c r="E85" s="11"/>
    </row>
    <row r="86">
      <c r="A86" s="53">
        <v>42820.0</v>
      </c>
      <c r="B86" s="5" t="s">
        <v>12</v>
      </c>
      <c r="C86" s="6">
        <v>73.0</v>
      </c>
      <c r="D86" s="6">
        <v>166.0</v>
      </c>
      <c r="E86" s="11"/>
    </row>
    <row r="87">
      <c r="A87" s="53">
        <v>42821.0</v>
      </c>
      <c r="B87" s="5" t="s">
        <v>11</v>
      </c>
      <c r="C87" s="6">
        <v>89.0</v>
      </c>
      <c r="D87" s="6">
        <v>214.0</v>
      </c>
      <c r="E87" s="11"/>
    </row>
    <row r="88">
      <c r="A88" s="53">
        <v>42822.0</v>
      </c>
      <c r="B88" s="5" t="s">
        <v>14</v>
      </c>
      <c r="C88" s="6">
        <v>34.0</v>
      </c>
      <c r="D88" s="6">
        <v>215.0</v>
      </c>
      <c r="E88" s="11"/>
    </row>
    <row r="89">
      <c r="A89" s="53">
        <v>42823.0</v>
      </c>
      <c r="B89" s="5" t="s">
        <v>7</v>
      </c>
      <c r="C89" s="6">
        <v>79.0</v>
      </c>
      <c r="D89" s="6">
        <v>199.0</v>
      </c>
      <c r="E89" s="11"/>
    </row>
    <row r="90">
      <c r="A90" s="53">
        <v>42824.0</v>
      </c>
      <c r="B90" s="5" t="s">
        <v>13</v>
      </c>
      <c r="C90" s="6">
        <v>73.0</v>
      </c>
      <c r="D90" s="6">
        <v>219.0</v>
      </c>
      <c r="E90" s="11"/>
    </row>
    <row r="91">
      <c r="A91" s="53">
        <v>42825.0</v>
      </c>
      <c r="B91" s="5" t="s">
        <v>15</v>
      </c>
      <c r="C91" s="6">
        <v>76.0</v>
      </c>
      <c r="D91" s="6">
        <v>212.0</v>
      </c>
      <c r="E91" s="11"/>
    </row>
    <row r="92">
      <c r="A92" s="53">
        <v>42826.0</v>
      </c>
      <c r="B92" s="5" t="s">
        <v>16</v>
      </c>
      <c r="C92" s="6">
        <v>59.0</v>
      </c>
      <c r="D92" s="6">
        <v>215.0</v>
      </c>
      <c r="E92" s="11"/>
    </row>
    <row r="93">
      <c r="A93" s="53">
        <v>42827.0</v>
      </c>
      <c r="B93" s="5" t="s">
        <v>12</v>
      </c>
      <c r="C93" s="6">
        <v>54.0</v>
      </c>
      <c r="D93" s="6">
        <v>189.0</v>
      </c>
      <c r="E93" s="11"/>
    </row>
    <row r="94">
      <c r="A94" s="53">
        <v>42828.0</v>
      </c>
      <c r="B94" s="5" t="s">
        <v>11</v>
      </c>
      <c r="C94" s="6">
        <v>102.0</v>
      </c>
      <c r="D94" s="6">
        <v>223.0</v>
      </c>
      <c r="E94" s="11"/>
    </row>
    <row r="95">
      <c r="A95" s="53">
        <v>42829.0</v>
      </c>
      <c r="B95" s="5" t="s">
        <v>14</v>
      </c>
      <c r="C95" s="6">
        <v>38.0</v>
      </c>
      <c r="D95" s="6">
        <v>218.0</v>
      </c>
      <c r="E95" s="11"/>
    </row>
    <row r="96">
      <c r="A96" s="53">
        <v>42830.0</v>
      </c>
      <c r="B96" s="5" t="s">
        <v>7</v>
      </c>
      <c r="C96" s="6">
        <v>82.0</v>
      </c>
      <c r="D96" s="6">
        <v>215.0</v>
      </c>
      <c r="E96" s="11"/>
    </row>
    <row r="97">
      <c r="A97" s="53">
        <v>42831.0</v>
      </c>
      <c r="B97" s="5" t="s">
        <v>13</v>
      </c>
      <c r="C97" s="6">
        <v>67.0</v>
      </c>
      <c r="D97" s="6">
        <v>222.0</v>
      </c>
      <c r="E97" s="11"/>
    </row>
    <row r="98">
      <c r="A98" s="53">
        <v>42832.0</v>
      </c>
      <c r="B98" s="5" t="s">
        <v>15</v>
      </c>
      <c r="C98" s="6">
        <v>60.0</v>
      </c>
      <c r="D98" s="6">
        <v>215.0</v>
      </c>
      <c r="E98" s="11"/>
    </row>
    <row r="99">
      <c r="A99" s="53">
        <v>42833.0</v>
      </c>
      <c r="B99" s="5" t="s">
        <v>16</v>
      </c>
      <c r="C99" s="6">
        <v>56.0</v>
      </c>
      <c r="D99" s="6">
        <v>218.0</v>
      </c>
      <c r="E99" s="11"/>
    </row>
    <row r="100">
      <c r="A100" s="53">
        <v>42834.0</v>
      </c>
      <c r="B100" s="5" t="s">
        <v>12</v>
      </c>
      <c r="C100" s="6">
        <v>84.0</v>
      </c>
      <c r="D100" s="6">
        <v>197.0</v>
      </c>
      <c r="E100" s="11"/>
    </row>
    <row r="101">
      <c r="A101" s="53">
        <v>42835.0</v>
      </c>
      <c r="B101" s="5" t="s">
        <v>11</v>
      </c>
      <c r="C101" s="6">
        <v>81.0</v>
      </c>
      <c r="D101" s="6">
        <v>219.0</v>
      </c>
      <c r="E101" s="11"/>
    </row>
    <row r="102">
      <c r="A102" s="53">
        <v>42836.0</v>
      </c>
      <c r="B102" s="5" t="s">
        <v>14</v>
      </c>
      <c r="C102" s="6">
        <v>59.0</v>
      </c>
      <c r="D102" s="6">
        <v>219.0</v>
      </c>
      <c r="E102" s="11"/>
    </row>
    <row r="103">
      <c r="A103" s="53">
        <v>42837.0</v>
      </c>
      <c r="B103" s="5" t="s">
        <v>7</v>
      </c>
      <c r="C103" s="6">
        <v>53.0</v>
      </c>
      <c r="D103" s="6">
        <v>211.0</v>
      </c>
      <c r="E103" s="11"/>
    </row>
    <row r="104">
      <c r="A104" s="53">
        <v>42838.0</v>
      </c>
      <c r="B104" s="5" t="s">
        <v>13</v>
      </c>
      <c r="C104" s="6">
        <v>71.0</v>
      </c>
      <c r="D104" s="6">
        <v>224.0</v>
      </c>
      <c r="E104" s="11"/>
    </row>
    <row r="105">
      <c r="A105" s="53">
        <v>42839.0</v>
      </c>
      <c r="B105" s="5" t="s">
        <v>15</v>
      </c>
      <c r="C105" s="6">
        <v>77.0</v>
      </c>
      <c r="D105" s="6">
        <v>223.0</v>
      </c>
      <c r="E105" s="11"/>
    </row>
    <row r="106">
      <c r="A106" s="53">
        <v>42840.0</v>
      </c>
      <c r="B106" s="5" t="s">
        <v>16</v>
      </c>
      <c r="C106" s="6">
        <v>71.0</v>
      </c>
      <c r="D106" s="6">
        <v>213.0</v>
      </c>
      <c r="E106" s="11"/>
    </row>
    <row r="107">
      <c r="A107" s="53">
        <v>42841.0</v>
      </c>
      <c r="B107" s="5" t="s">
        <v>12</v>
      </c>
      <c r="C107" s="6">
        <v>52.0</v>
      </c>
      <c r="D107" s="6">
        <v>217.0</v>
      </c>
      <c r="E107" s="11"/>
    </row>
    <row r="108">
      <c r="A108" s="53">
        <v>42842.0</v>
      </c>
      <c r="B108" s="5" t="s">
        <v>11</v>
      </c>
      <c r="C108" s="6">
        <v>71.0</v>
      </c>
      <c r="D108" s="6">
        <v>208.0</v>
      </c>
      <c r="E108" s="11"/>
    </row>
    <row r="109">
      <c r="A109" s="53">
        <v>42843.0</v>
      </c>
      <c r="B109" s="5" t="s">
        <v>14</v>
      </c>
      <c r="C109" s="6">
        <v>47.0</v>
      </c>
      <c r="D109" s="6">
        <v>195.0</v>
      </c>
      <c r="E109" s="11"/>
    </row>
    <row r="110">
      <c r="A110" s="53">
        <v>42844.0</v>
      </c>
      <c r="B110" s="5" t="s">
        <v>7</v>
      </c>
      <c r="C110" s="6">
        <v>78.0</v>
      </c>
      <c r="D110" s="6">
        <v>217.0</v>
      </c>
      <c r="E110" s="11"/>
    </row>
    <row r="111">
      <c r="A111" s="53">
        <v>42845.0</v>
      </c>
      <c r="B111" s="5" t="s">
        <v>13</v>
      </c>
      <c r="C111" s="6">
        <v>66.0</v>
      </c>
      <c r="D111" s="6">
        <v>223.0</v>
      </c>
      <c r="E111" s="11"/>
    </row>
    <row r="112">
      <c r="A112" s="53">
        <v>42846.0</v>
      </c>
      <c r="B112" s="5" t="s">
        <v>15</v>
      </c>
      <c r="C112" s="6">
        <v>76.0</v>
      </c>
      <c r="D112" s="6">
        <v>218.0</v>
      </c>
      <c r="E112" s="11"/>
    </row>
    <row r="113">
      <c r="A113" s="53">
        <v>42847.0</v>
      </c>
      <c r="B113" s="5" t="s">
        <v>16</v>
      </c>
      <c r="C113" s="6">
        <v>34.0</v>
      </c>
      <c r="D113" s="6">
        <v>220.0</v>
      </c>
      <c r="E113" s="11"/>
    </row>
    <row r="114">
      <c r="A114" s="53">
        <v>42848.0</v>
      </c>
      <c r="B114" s="5" t="s">
        <v>12</v>
      </c>
      <c r="C114" s="6">
        <v>65.0</v>
      </c>
      <c r="D114" s="6">
        <v>189.0</v>
      </c>
      <c r="E114" s="11"/>
    </row>
    <row r="115">
      <c r="A115" s="53">
        <v>42849.0</v>
      </c>
      <c r="B115" s="5" t="s">
        <v>11</v>
      </c>
      <c r="C115" s="6">
        <v>81.0</v>
      </c>
      <c r="D115" s="6">
        <v>222.0</v>
      </c>
      <c r="E115" s="11"/>
    </row>
    <row r="116">
      <c r="A116" s="53">
        <v>42850.0</v>
      </c>
      <c r="B116" s="5" t="s">
        <v>14</v>
      </c>
      <c r="C116" s="6">
        <v>41.0</v>
      </c>
      <c r="D116" s="6">
        <v>217.0</v>
      </c>
      <c r="E116" s="11"/>
    </row>
    <row r="117">
      <c r="A117" s="53">
        <v>42851.0</v>
      </c>
      <c r="B117" s="5" t="s">
        <v>7</v>
      </c>
      <c r="C117" s="6">
        <v>55.0</v>
      </c>
      <c r="D117" s="6">
        <v>222.0</v>
      </c>
      <c r="E117" s="11"/>
    </row>
    <row r="118">
      <c r="A118" s="53">
        <v>42852.0</v>
      </c>
      <c r="B118" s="5" t="s">
        <v>13</v>
      </c>
      <c r="C118" s="6">
        <v>70.0</v>
      </c>
      <c r="D118" s="6">
        <v>221.0</v>
      </c>
      <c r="E118" s="11"/>
    </row>
    <row r="119">
      <c r="A119" s="53">
        <v>42853.0</v>
      </c>
      <c r="B119" s="5" t="s">
        <v>15</v>
      </c>
      <c r="C119" s="6">
        <v>121.0</v>
      </c>
      <c r="D119" s="6">
        <v>224.0</v>
      </c>
      <c r="E119" s="11"/>
    </row>
    <row r="120">
      <c r="A120" s="53">
        <v>42854.0</v>
      </c>
      <c r="B120" s="5" t="s">
        <v>16</v>
      </c>
      <c r="C120" s="6">
        <v>72.0</v>
      </c>
      <c r="D120" s="6">
        <v>224.0</v>
      </c>
      <c r="E120" s="11"/>
    </row>
    <row r="121">
      <c r="A121" s="53">
        <v>42855.0</v>
      </c>
      <c r="B121" s="5" t="s">
        <v>12</v>
      </c>
      <c r="C121" s="6">
        <v>50.0</v>
      </c>
      <c r="D121" s="6">
        <v>217.0</v>
      </c>
      <c r="E121" s="11"/>
    </row>
    <row r="122">
      <c r="A122" s="53">
        <v>42856.0</v>
      </c>
      <c r="B122" s="5" t="s">
        <v>11</v>
      </c>
      <c r="C122" s="6">
        <v>81.0</v>
      </c>
      <c r="D122" s="6">
        <v>202.0</v>
      </c>
      <c r="E122" s="11"/>
    </row>
    <row r="123">
      <c r="A123" s="53">
        <v>42857.0</v>
      </c>
      <c r="B123" s="5" t="s">
        <v>14</v>
      </c>
      <c r="C123" s="6">
        <v>91.0</v>
      </c>
      <c r="D123" s="6">
        <v>198.0</v>
      </c>
      <c r="E123" s="11"/>
    </row>
    <row r="124">
      <c r="A124" s="53">
        <v>42858.0</v>
      </c>
      <c r="B124" s="5" t="s">
        <v>7</v>
      </c>
      <c r="C124" s="6">
        <v>48.0</v>
      </c>
      <c r="D124" s="6">
        <v>214.0</v>
      </c>
      <c r="E124" s="11"/>
    </row>
    <row r="125">
      <c r="A125" s="53">
        <v>42859.0</v>
      </c>
      <c r="B125" s="5" t="s">
        <v>13</v>
      </c>
      <c r="C125" s="6">
        <v>66.0</v>
      </c>
      <c r="D125" s="6">
        <v>216.0</v>
      </c>
      <c r="E125" s="11"/>
    </row>
    <row r="126">
      <c r="A126" s="53">
        <v>42860.0</v>
      </c>
      <c r="B126" s="5" t="s">
        <v>15</v>
      </c>
      <c r="C126" s="6">
        <v>100.0</v>
      </c>
      <c r="D126" s="6">
        <v>222.0</v>
      </c>
      <c r="E126" s="11"/>
    </row>
    <row r="127">
      <c r="A127" s="53">
        <v>42861.0</v>
      </c>
      <c r="B127" s="5" t="s">
        <v>16</v>
      </c>
      <c r="C127" s="6">
        <v>84.0</v>
      </c>
      <c r="D127" s="6">
        <v>221.0</v>
      </c>
      <c r="E127" s="11"/>
    </row>
    <row r="128">
      <c r="A128" s="53">
        <v>42862.0</v>
      </c>
      <c r="B128" s="5" t="s">
        <v>12</v>
      </c>
      <c r="C128" s="6">
        <v>52.0</v>
      </c>
      <c r="D128" s="6">
        <v>213.0</v>
      </c>
      <c r="E128" s="11"/>
    </row>
    <row r="129">
      <c r="A129" s="53">
        <v>42863.0</v>
      </c>
      <c r="B129" s="5" t="s">
        <v>11</v>
      </c>
      <c r="C129" s="6">
        <v>67.0</v>
      </c>
      <c r="D129" s="6">
        <v>197.0</v>
      </c>
      <c r="E129" s="11"/>
    </row>
    <row r="130">
      <c r="A130" s="53">
        <v>42864.0</v>
      </c>
      <c r="B130" s="5" t="s">
        <v>14</v>
      </c>
      <c r="C130" s="6">
        <v>91.0</v>
      </c>
      <c r="D130" s="6">
        <v>212.0</v>
      </c>
      <c r="E130" s="11"/>
    </row>
    <row r="131">
      <c r="A131" s="53">
        <v>42865.0</v>
      </c>
      <c r="B131" s="5" t="s">
        <v>7</v>
      </c>
      <c r="C131" s="6">
        <v>70.0</v>
      </c>
      <c r="D131" s="6">
        <v>219.0</v>
      </c>
      <c r="E131" s="11"/>
    </row>
    <row r="132">
      <c r="A132" s="53">
        <v>42866.0</v>
      </c>
      <c r="B132" s="5" t="s">
        <v>13</v>
      </c>
      <c r="C132" s="6">
        <v>95.0</v>
      </c>
      <c r="D132" s="6">
        <v>216.0</v>
      </c>
      <c r="E132" s="11"/>
    </row>
    <row r="133">
      <c r="A133" s="53">
        <v>42867.0</v>
      </c>
      <c r="B133" s="5" t="s">
        <v>15</v>
      </c>
      <c r="C133" s="6">
        <v>62.0</v>
      </c>
      <c r="D133" s="6">
        <v>209.0</v>
      </c>
      <c r="E133" s="11"/>
    </row>
    <row r="134">
      <c r="A134" s="53">
        <v>42868.0</v>
      </c>
      <c r="B134" s="5" t="s">
        <v>16</v>
      </c>
      <c r="C134" s="6">
        <v>64.0</v>
      </c>
      <c r="D134" s="6">
        <v>213.0</v>
      </c>
      <c r="E134" s="11"/>
    </row>
    <row r="135">
      <c r="A135" s="53">
        <v>42869.0</v>
      </c>
      <c r="B135" s="5" t="s">
        <v>12</v>
      </c>
      <c r="C135" s="6">
        <v>97.0</v>
      </c>
      <c r="D135" s="6">
        <v>223.0</v>
      </c>
      <c r="E135" s="11"/>
    </row>
    <row r="136">
      <c r="A136" s="53">
        <v>42870.0</v>
      </c>
      <c r="B136" s="5" t="s">
        <v>11</v>
      </c>
      <c r="C136" s="6">
        <v>67.0</v>
      </c>
      <c r="D136" s="6">
        <v>206.0</v>
      </c>
      <c r="E136" s="11"/>
    </row>
    <row r="137">
      <c r="A137" s="53">
        <v>42871.0</v>
      </c>
      <c r="B137" s="5" t="s">
        <v>14</v>
      </c>
      <c r="C137" s="6">
        <v>50.0</v>
      </c>
      <c r="D137" s="6">
        <v>222.0</v>
      </c>
      <c r="E137" s="11"/>
    </row>
    <row r="138">
      <c r="A138" s="53">
        <v>42872.0</v>
      </c>
      <c r="B138" s="5" t="s">
        <v>7</v>
      </c>
      <c r="C138" s="6">
        <v>80.0</v>
      </c>
      <c r="D138" s="6">
        <v>219.0</v>
      </c>
      <c r="E138" s="11"/>
    </row>
    <row r="139">
      <c r="A139" s="53">
        <v>42873.0</v>
      </c>
      <c r="B139" s="5" t="s">
        <v>13</v>
      </c>
      <c r="C139" s="6">
        <v>80.0</v>
      </c>
      <c r="D139" s="6">
        <v>219.0</v>
      </c>
      <c r="E139" s="11"/>
    </row>
    <row r="140">
      <c r="A140" s="53">
        <v>42874.0</v>
      </c>
      <c r="B140" s="5" t="s">
        <v>15</v>
      </c>
      <c r="C140" s="6">
        <v>77.0</v>
      </c>
      <c r="D140" s="6">
        <v>222.0</v>
      </c>
      <c r="E140" s="11"/>
    </row>
    <row r="141">
      <c r="A141" s="53">
        <v>42875.0</v>
      </c>
      <c r="B141" s="5" t="s">
        <v>16</v>
      </c>
      <c r="C141" s="6">
        <v>88.0</v>
      </c>
      <c r="D141" s="6">
        <v>224.0</v>
      </c>
      <c r="E141" s="11"/>
    </row>
    <row r="142">
      <c r="A142" s="53">
        <v>42876.0</v>
      </c>
      <c r="B142" s="5" t="s">
        <v>12</v>
      </c>
      <c r="C142" s="6">
        <v>68.0</v>
      </c>
      <c r="D142" s="6">
        <v>217.0</v>
      </c>
      <c r="E142" s="11"/>
    </row>
    <row r="143">
      <c r="A143" s="53">
        <v>42877.0</v>
      </c>
      <c r="B143" s="5" t="s">
        <v>11</v>
      </c>
      <c r="C143" s="6">
        <v>85.0</v>
      </c>
      <c r="D143" s="6">
        <v>223.0</v>
      </c>
      <c r="E143" s="11"/>
    </row>
    <row r="144">
      <c r="A144" s="53">
        <v>42878.0</v>
      </c>
      <c r="B144" s="5" t="s">
        <v>14</v>
      </c>
      <c r="C144" s="6">
        <v>70.0</v>
      </c>
      <c r="D144" s="6">
        <v>221.0</v>
      </c>
      <c r="E144" s="11"/>
    </row>
    <row r="145">
      <c r="A145" s="53">
        <v>42879.0</v>
      </c>
      <c r="B145" s="5" t="s">
        <v>7</v>
      </c>
      <c r="C145" s="6">
        <v>112.0</v>
      </c>
      <c r="D145" s="6">
        <v>220.0</v>
      </c>
      <c r="E145" s="11"/>
    </row>
    <row r="146">
      <c r="A146" s="53">
        <v>42880.0</v>
      </c>
      <c r="B146" s="5" t="s">
        <v>13</v>
      </c>
      <c r="C146" s="6">
        <v>90.0</v>
      </c>
      <c r="D146" s="6">
        <v>224.0</v>
      </c>
      <c r="E146" s="11"/>
    </row>
    <row r="147">
      <c r="A147" s="53">
        <v>42881.0</v>
      </c>
      <c r="B147" s="5" t="s">
        <v>15</v>
      </c>
      <c r="C147" s="6">
        <v>79.0</v>
      </c>
      <c r="D147" s="6">
        <v>222.0</v>
      </c>
      <c r="E147" s="11"/>
    </row>
    <row r="148">
      <c r="A148" s="53">
        <v>42882.0</v>
      </c>
      <c r="B148" s="5" t="s">
        <v>16</v>
      </c>
      <c r="C148" s="6">
        <v>57.0</v>
      </c>
      <c r="D148" s="6">
        <v>220.0</v>
      </c>
      <c r="E148" s="11"/>
    </row>
    <row r="149">
      <c r="A149" s="53">
        <v>42883.0</v>
      </c>
      <c r="B149" s="5" t="s">
        <v>12</v>
      </c>
      <c r="C149" s="6">
        <v>69.0</v>
      </c>
      <c r="D149" s="6">
        <v>191.0</v>
      </c>
      <c r="E149" s="11"/>
    </row>
    <row r="150">
      <c r="A150" s="53">
        <v>42884.0</v>
      </c>
      <c r="B150" s="5" t="s">
        <v>11</v>
      </c>
      <c r="C150" s="6">
        <v>72.0</v>
      </c>
      <c r="D150" s="6">
        <v>182.0</v>
      </c>
      <c r="E150" s="11"/>
    </row>
    <row r="151">
      <c r="A151" s="53">
        <v>42885.0</v>
      </c>
      <c r="B151" s="5" t="s">
        <v>14</v>
      </c>
      <c r="C151" s="6">
        <v>60.0</v>
      </c>
      <c r="D151" s="6">
        <v>180.0</v>
      </c>
      <c r="E151" s="11"/>
    </row>
    <row r="152">
      <c r="A152" s="53">
        <v>42886.0</v>
      </c>
      <c r="B152" s="5" t="s">
        <v>7</v>
      </c>
      <c r="C152" s="6">
        <v>67.0</v>
      </c>
      <c r="D152" s="6">
        <v>199.0</v>
      </c>
      <c r="E152" s="11"/>
    </row>
    <row r="153">
      <c r="A153" s="53">
        <v>42887.0</v>
      </c>
      <c r="B153" s="5" t="s">
        <v>13</v>
      </c>
      <c r="C153" s="6">
        <v>72.0</v>
      </c>
      <c r="D153" s="6">
        <v>199.0</v>
      </c>
      <c r="E153" s="11"/>
    </row>
    <row r="154">
      <c r="A154" s="53">
        <v>42888.0</v>
      </c>
      <c r="B154" s="5" t="s">
        <v>15</v>
      </c>
      <c r="C154" s="6">
        <v>90.0</v>
      </c>
      <c r="D154" s="6">
        <v>221.0</v>
      </c>
      <c r="E154" s="11"/>
    </row>
    <row r="155">
      <c r="A155" s="53">
        <v>42889.0</v>
      </c>
      <c r="B155" s="5" t="s">
        <v>16</v>
      </c>
      <c r="C155" s="6">
        <v>74.0</v>
      </c>
      <c r="D155" s="6">
        <v>214.0</v>
      </c>
      <c r="E155" s="11"/>
    </row>
    <row r="156">
      <c r="A156" s="53">
        <v>42890.0</v>
      </c>
      <c r="B156" s="5" t="s">
        <v>12</v>
      </c>
      <c r="C156" s="6">
        <v>61.0</v>
      </c>
      <c r="D156" s="6">
        <v>200.0</v>
      </c>
      <c r="E156" s="11"/>
    </row>
    <row r="157">
      <c r="A157" s="53">
        <v>42891.0</v>
      </c>
      <c r="B157" s="5" t="s">
        <v>11</v>
      </c>
      <c r="C157" s="6">
        <v>92.0</v>
      </c>
      <c r="D157" s="6">
        <v>216.0</v>
      </c>
      <c r="E157" s="11"/>
    </row>
    <row r="158">
      <c r="A158" s="53">
        <v>42892.0</v>
      </c>
      <c r="B158" s="5" t="s">
        <v>14</v>
      </c>
      <c r="C158" s="6">
        <v>65.0</v>
      </c>
      <c r="D158" s="6">
        <v>219.0</v>
      </c>
      <c r="E158" s="11"/>
    </row>
    <row r="159">
      <c r="A159" s="53">
        <v>42893.0</v>
      </c>
      <c r="B159" s="5" t="s">
        <v>7</v>
      </c>
      <c r="C159" s="6">
        <v>57.0</v>
      </c>
      <c r="D159" s="6">
        <v>220.0</v>
      </c>
      <c r="E159" s="11"/>
    </row>
    <row r="160">
      <c r="A160" s="53">
        <v>42894.0</v>
      </c>
      <c r="B160" s="5" t="s">
        <v>13</v>
      </c>
      <c r="C160" s="6">
        <v>81.0</v>
      </c>
      <c r="D160" s="6">
        <v>217.0</v>
      </c>
      <c r="E160" s="11"/>
    </row>
    <row r="161">
      <c r="A161" s="53">
        <v>42895.0</v>
      </c>
      <c r="B161" s="5" t="s">
        <v>15</v>
      </c>
      <c r="C161" s="6">
        <v>90.0</v>
      </c>
      <c r="D161" s="6">
        <v>217.0</v>
      </c>
      <c r="E161" s="11"/>
    </row>
    <row r="162">
      <c r="A162" s="53">
        <v>42896.0</v>
      </c>
      <c r="B162" s="5" t="s">
        <v>16</v>
      </c>
      <c r="C162" s="6">
        <v>44.0</v>
      </c>
      <c r="D162" s="6">
        <v>212.0</v>
      </c>
      <c r="E162" s="11"/>
    </row>
    <row r="163">
      <c r="A163" s="53">
        <v>42897.0</v>
      </c>
      <c r="B163" s="5" t="s">
        <v>12</v>
      </c>
      <c r="C163" s="6">
        <v>86.0</v>
      </c>
      <c r="D163" s="6">
        <v>188.0</v>
      </c>
      <c r="E163" s="11"/>
    </row>
    <row r="164">
      <c r="A164" s="53">
        <v>42898.0</v>
      </c>
      <c r="B164" s="5" t="s">
        <v>11</v>
      </c>
      <c r="C164" s="6">
        <v>78.0</v>
      </c>
      <c r="D164" s="6">
        <v>200.0</v>
      </c>
      <c r="E164" s="11"/>
    </row>
    <row r="165">
      <c r="A165" s="53">
        <v>42899.0</v>
      </c>
      <c r="B165" s="5" t="s">
        <v>14</v>
      </c>
      <c r="C165" s="6">
        <v>53.0</v>
      </c>
      <c r="D165" s="6">
        <v>203.0</v>
      </c>
      <c r="E165" s="11"/>
    </row>
    <row r="166">
      <c r="A166" s="53">
        <v>42900.0</v>
      </c>
      <c r="B166" s="5" t="s">
        <v>7</v>
      </c>
      <c r="C166" s="6">
        <v>67.0</v>
      </c>
      <c r="D166" s="6">
        <v>217.0</v>
      </c>
      <c r="E166" s="11"/>
    </row>
    <row r="167">
      <c r="A167" s="53">
        <v>42901.0</v>
      </c>
      <c r="B167" s="5" t="s">
        <v>13</v>
      </c>
      <c r="C167" s="6">
        <v>75.0</v>
      </c>
      <c r="D167" s="6">
        <v>217.0</v>
      </c>
      <c r="E167" s="11"/>
    </row>
    <row r="168">
      <c r="A168" s="53">
        <v>42902.0</v>
      </c>
      <c r="B168" s="5" t="s">
        <v>15</v>
      </c>
      <c r="C168" s="6">
        <v>67.0</v>
      </c>
      <c r="D168" s="6">
        <v>214.0</v>
      </c>
      <c r="E168" s="11"/>
    </row>
    <row r="169">
      <c r="A169" s="53">
        <v>42903.0</v>
      </c>
      <c r="B169" s="5" t="s">
        <v>16</v>
      </c>
      <c r="C169" s="6">
        <v>73.0</v>
      </c>
      <c r="D169" s="6">
        <v>212.0</v>
      </c>
      <c r="E169" s="11"/>
    </row>
    <row r="170">
      <c r="A170" s="53">
        <v>42904.0</v>
      </c>
      <c r="B170" s="5" t="s">
        <v>12</v>
      </c>
      <c r="C170" s="6">
        <v>61.0</v>
      </c>
      <c r="D170" s="6">
        <v>192.0</v>
      </c>
      <c r="E170" s="11"/>
    </row>
    <row r="171">
      <c r="A171" s="53">
        <v>42905.0</v>
      </c>
      <c r="B171" s="5" t="s">
        <v>11</v>
      </c>
      <c r="C171" s="6">
        <v>80.0</v>
      </c>
      <c r="D171" s="6">
        <v>205.0</v>
      </c>
      <c r="E171" s="11"/>
    </row>
    <row r="172">
      <c r="A172" s="53">
        <v>42906.0</v>
      </c>
      <c r="B172" s="5" t="s">
        <v>14</v>
      </c>
      <c r="C172" s="6">
        <v>78.0</v>
      </c>
      <c r="D172" s="6">
        <v>219.0</v>
      </c>
      <c r="E172" s="11"/>
    </row>
    <row r="173">
      <c r="A173" s="53">
        <v>42907.0</v>
      </c>
      <c r="B173" s="5" t="s">
        <v>7</v>
      </c>
      <c r="C173" s="6">
        <v>55.0</v>
      </c>
      <c r="D173" s="6">
        <v>223.0</v>
      </c>
      <c r="E173" s="11"/>
    </row>
    <row r="174">
      <c r="A174" s="53">
        <v>42908.0</v>
      </c>
      <c r="B174" s="5" t="s">
        <v>13</v>
      </c>
      <c r="C174" s="6">
        <v>69.0</v>
      </c>
      <c r="D174" s="6">
        <v>213.0</v>
      </c>
      <c r="E174" s="11"/>
    </row>
    <row r="175">
      <c r="A175" s="53">
        <v>42909.0</v>
      </c>
      <c r="B175" s="5" t="s">
        <v>15</v>
      </c>
      <c r="C175" s="6">
        <v>70.0</v>
      </c>
      <c r="D175" s="6">
        <v>206.0</v>
      </c>
      <c r="E175" s="11"/>
    </row>
    <row r="176">
      <c r="A176" s="53">
        <v>42910.0</v>
      </c>
      <c r="B176" s="5" t="s">
        <v>16</v>
      </c>
      <c r="C176" s="6">
        <v>47.0</v>
      </c>
      <c r="D176" s="6">
        <v>205.0</v>
      </c>
      <c r="E176" s="11"/>
    </row>
    <row r="177">
      <c r="A177" s="53">
        <v>42911.0</v>
      </c>
      <c r="B177" s="5" t="s">
        <v>12</v>
      </c>
      <c r="C177" s="6">
        <v>105.0</v>
      </c>
      <c r="D177" s="6">
        <v>212.0</v>
      </c>
      <c r="E177" s="11"/>
    </row>
    <row r="178">
      <c r="A178" s="53">
        <v>42912.0</v>
      </c>
      <c r="B178" s="5" t="s">
        <v>11</v>
      </c>
      <c r="C178" s="6">
        <v>54.0</v>
      </c>
      <c r="D178" s="6">
        <v>224.0</v>
      </c>
      <c r="E178" s="11"/>
    </row>
    <row r="179">
      <c r="A179" s="53">
        <v>42913.0</v>
      </c>
      <c r="B179" s="5" t="s">
        <v>14</v>
      </c>
      <c r="C179" s="6">
        <v>93.0</v>
      </c>
      <c r="D179" s="6">
        <v>199.0</v>
      </c>
      <c r="E179" s="11"/>
    </row>
    <row r="180">
      <c r="A180" s="53">
        <v>42914.0</v>
      </c>
      <c r="B180" s="5" t="s">
        <v>7</v>
      </c>
      <c r="C180" s="6">
        <v>93.0</v>
      </c>
      <c r="D180" s="6">
        <v>218.0</v>
      </c>
      <c r="E180" s="11"/>
    </row>
    <row r="181">
      <c r="A181" s="53">
        <v>42915.0</v>
      </c>
      <c r="B181" s="5" t="s">
        <v>13</v>
      </c>
      <c r="C181" s="6">
        <v>65.0</v>
      </c>
      <c r="D181" s="6">
        <v>214.0</v>
      </c>
      <c r="E181" s="11"/>
    </row>
    <row r="182">
      <c r="A182" s="53">
        <v>42916.0</v>
      </c>
      <c r="B182" s="5" t="s">
        <v>15</v>
      </c>
      <c r="C182" s="6">
        <v>68.0</v>
      </c>
      <c r="D182" s="6">
        <v>213.0</v>
      </c>
      <c r="E182" s="11"/>
    </row>
    <row r="183">
      <c r="A183" s="53">
        <v>42917.0</v>
      </c>
      <c r="B183" s="5" t="s">
        <v>16</v>
      </c>
      <c r="C183" s="6">
        <v>62.0</v>
      </c>
      <c r="D183" s="6">
        <v>216.0</v>
      </c>
      <c r="E183" s="11"/>
    </row>
    <row r="184">
      <c r="A184" s="53">
        <v>42918.0</v>
      </c>
      <c r="B184" s="5" t="s">
        <v>12</v>
      </c>
      <c r="C184" s="6">
        <v>60.0</v>
      </c>
      <c r="D184" s="6">
        <v>201.0</v>
      </c>
      <c r="E184" s="11"/>
    </row>
    <row r="185">
      <c r="A185" s="53">
        <v>42919.0</v>
      </c>
      <c r="B185" s="5" t="s">
        <v>11</v>
      </c>
      <c r="C185" s="6">
        <v>73.0</v>
      </c>
      <c r="D185" s="6">
        <v>208.0</v>
      </c>
      <c r="E185" s="11"/>
    </row>
    <row r="186">
      <c r="A186" s="53">
        <v>42920.0</v>
      </c>
      <c r="B186" s="5" t="s">
        <v>14</v>
      </c>
      <c r="C186" s="6">
        <v>115.0</v>
      </c>
      <c r="D186" s="6">
        <v>220.0</v>
      </c>
      <c r="E186" s="11"/>
    </row>
    <row r="187">
      <c r="A187" s="53">
        <v>42921.0</v>
      </c>
      <c r="B187" s="5" t="s">
        <v>7</v>
      </c>
      <c r="C187" s="6">
        <v>45.0</v>
      </c>
      <c r="D187" s="6">
        <v>224.0</v>
      </c>
      <c r="E187" s="11"/>
    </row>
    <row r="188">
      <c r="A188" s="53">
        <v>42922.0</v>
      </c>
      <c r="B188" s="5" t="s">
        <v>13</v>
      </c>
      <c r="C188" s="6">
        <v>106.0</v>
      </c>
      <c r="D188" s="6">
        <v>219.0</v>
      </c>
      <c r="E188" s="11"/>
    </row>
    <row r="189">
      <c r="A189" s="53">
        <v>42923.0</v>
      </c>
      <c r="B189" s="5" t="s">
        <v>15</v>
      </c>
      <c r="C189" s="6">
        <v>74.0</v>
      </c>
      <c r="D189" s="6">
        <v>220.0</v>
      </c>
      <c r="E189" s="11"/>
    </row>
    <row r="190">
      <c r="A190" s="53">
        <v>42924.0</v>
      </c>
      <c r="B190" s="5" t="s">
        <v>16</v>
      </c>
      <c r="C190" s="6">
        <v>60.0</v>
      </c>
      <c r="D190" s="6">
        <v>221.0</v>
      </c>
      <c r="E190" s="11"/>
    </row>
    <row r="191">
      <c r="A191" s="53">
        <v>42925.0</v>
      </c>
      <c r="B191" s="5" t="s">
        <v>12</v>
      </c>
      <c r="C191" s="6">
        <v>75.0</v>
      </c>
      <c r="D191" s="6">
        <v>219.0</v>
      </c>
      <c r="E191" s="11"/>
    </row>
    <row r="192">
      <c r="A192" s="53">
        <v>42926.0</v>
      </c>
      <c r="B192" s="5" t="s">
        <v>11</v>
      </c>
      <c r="C192" s="6">
        <v>76.0</v>
      </c>
      <c r="D192" s="6">
        <v>221.0</v>
      </c>
      <c r="E192" s="11"/>
    </row>
    <row r="193">
      <c r="A193" s="53">
        <v>42927.0</v>
      </c>
      <c r="B193" s="5" t="s">
        <v>14</v>
      </c>
      <c r="C193" s="6">
        <v>67.0</v>
      </c>
      <c r="D193" s="6">
        <v>219.0</v>
      </c>
      <c r="E193" s="11"/>
    </row>
    <row r="194">
      <c r="A194" s="53">
        <v>42928.0</v>
      </c>
      <c r="B194" s="5" t="s">
        <v>7</v>
      </c>
      <c r="C194" s="6">
        <v>76.0</v>
      </c>
      <c r="D194" s="6">
        <v>225.0</v>
      </c>
      <c r="E194" s="11"/>
    </row>
    <row r="195">
      <c r="A195" s="53">
        <v>42929.0</v>
      </c>
      <c r="B195" s="5" t="s">
        <v>13</v>
      </c>
      <c r="C195" s="6">
        <v>107.0</v>
      </c>
      <c r="D195" s="6">
        <v>224.0</v>
      </c>
      <c r="E195" s="11"/>
    </row>
    <row r="196">
      <c r="A196" s="53">
        <v>42930.0</v>
      </c>
      <c r="B196" s="5" t="s">
        <v>15</v>
      </c>
      <c r="C196" s="6">
        <v>44.0</v>
      </c>
      <c r="D196" s="6">
        <v>222.0</v>
      </c>
      <c r="E196" s="11"/>
    </row>
    <row r="197">
      <c r="A197" s="53">
        <v>42931.0</v>
      </c>
      <c r="B197" s="5" t="s">
        <v>16</v>
      </c>
      <c r="C197" s="6">
        <v>118.0</v>
      </c>
      <c r="D197" s="6">
        <v>215.0</v>
      </c>
      <c r="E197" s="11"/>
    </row>
    <row r="198">
      <c r="A198" s="53">
        <v>42932.0</v>
      </c>
      <c r="B198" s="5" t="s">
        <v>12</v>
      </c>
      <c r="C198" s="6">
        <v>70.0</v>
      </c>
      <c r="D198" s="6">
        <v>217.0</v>
      </c>
      <c r="E198" s="11"/>
    </row>
    <row r="199">
      <c r="A199" s="53">
        <v>42933.0</v>
      </c>
      <c r="B199" s="5" t="s">
        <v>11</v>
      </c>
      <c r="C199" s="6">
        <v>78.0</v>
      </c>
      <c r="D199" s="6">
        <v>224.0</v>
      </c>
      <c r="E199" s="11"/>
    </row>
    <row r="200">
      <c r="A200" s="53">
        <v>42934.0</v>
      </c>
      <c r="B200" s="5" t="s">
        <v>14</v>
      </c>
      <c r="C200" s="6">
        <v>64.0</v>
      </c>
      <c r="D200" s="6">
        <v>224.0</v>
      </c>
      <c r="E200" s="11"/>
    </row>
    <row r="201">
      <c r="A201" s="53">
        <v>42935.0</v>
      </c>
      <c r="B201" s="5" t="s">
        <v>7</v>
      </c>
      <c r="C201" s="6">
        <v>47.0</v>
      </c>
      <c r="D201" s="6">
        <v>224.0</v>
      </c>
      <c r="E201" s="11"/>
    </row>
    <row r="202">
      <c r="A202" s="53">
        <v>42936.0</v>
      </c>
      <c r="B202" s="5" t="s">
        <v>13</v>
      </c>
      <c r="C202" s="6">
        <v>57.0</v>
      </c>
      <c r="D202" s="6">
        <v>224.0</v>
      </c>
      <c r="E202" s="11"/>
    </row>
    <row r="203">
      <c r="A203" s="53">
        <v>42937.0</v>
      </c>
      <c r="B203" s="5" t="s">
        <v>15</v>
      </c>
      <c r="C203" s="6">
        <v>64.0</v>
      </c>
      <c r="D203" s="6">
        <v>215.0</v>
      </c>
      <c r="E203" s="11"/>
    </row>
    <row r="204">
      <c r="A204" s="53">
        <v>42938.0</v>
      </c>
      <c r="B204" s="5" t="s">
        <v>16</v>
      </c>
      <c r="C204" s="6">
        <v>98.0</v>
      </c>
      <c r="D204" s="6">
        <v>220.0</v>
      </c>
      <c r="E204" s="11"/>
    </row>
    <row r="205">
      <c r="A205" s="53">
        <v>42939.0</v>
      </c>
      <c r="B205" s="5" t="s">
        <v>12</v>
      </c>
      <c r="C205" s="6">
        <v>59.0</v>
      </c>
      <c r="D205" s="6">
        <v>220.0</v>
      </c>
      <c r="E205" s="11"/>
    </row>
    <row r="206">
      <c r="A206" s="53">
        <v>42940.0</v>
      </c>
      <c r="B206" s="5" t="s">
        <v>11</v>
      </c>
      <c r="C206" s="6">
        <v>93.0</v>
      </c>
      <c r="D206" s="6">
        <v>211.0</v>
      </c>
      <c r="E206" s="11"/>
    </row>
    <row r="207">
      <c r="A207" s="53">
        <v>42941.0</v>
      </c>
      <c r="B207" s="5" t="s">
        <v>14</v>
      </c>
      <c r="C207" s="6">
        <v>62.0</v>
      </c>
      <c r="D207" s="6">
        <v>223.0</v>
      </c>
      <c r="E207" s="11"/>
    </row>
    <row r="208">
      <c r="A208" s="53">
        <v>42942.0</v>
      </c>
      <c r="B208" s="5" t="s">
        <v>7</v>
      </c>
      <c r="C208" s="6">
        <v>63.0</v>
      </c>
      <c r="D208" s="6">
        <v>218.0</v>
      </c>
      <c r="E208" s="11"/>
    </row>
    <row r="209">
      <c r="A209" s="53">
        <v>42943.0</v>
      </c>
      <c r="B209" s="5" t="s">
        <v>13</v>
      </c>
      <c r="C209" s="6">
        <v>65.0</v>
      </c>
      <c r="D209" s="6">
        <v>223.0</v>
      </c>
      <c r="E209" s="11"/>
    </row>
    <row r="210">
      <c r="A210" s="53">
        <v>42944.0</v>
      </c>
      <c r="B210" s="5" t="s">
        <v>15</v>
      </c>
      <c r="C210" s="6">
        <v>50.0</v>
      </c>
      <c r="D210" s="6">
        <v>220.0</v>
      </c>
      <c r="E210" s="11"/>
    </row>
    <row r="211">
      <c r="A211" s="53">
        <v>42945.0</v>
      </c>
      <c r="B211" s="5" t="s">
        <v>16</v>
      </c>
      <c r="C211" s="6">
        <v>77.0</v>
      </c>
      <c r="D211" s="6">
        <v>210.0</v>
      </c>
      <c r="E211" s="11"/>
    </row>
    <row r="212">
      <c r="A212" s="53">
        <v>42946.0</v>
      </c>
      <c r="B212" s="5" t="s">
        <v>12</v>
      </c>
      <c r="C212" s="6">
        <v>53.0</v>
      </c>
      <c r="D212" s="6">
        <v>191.0</v>
      </c>
      <c r="E212" s="11"/>
    </row>
    <row r="213">
      <c r="A213" s="53">
        <v>42947.0</v>
      </c>
      <c r="B213" s="5" t="s">
        <v>11</v>
      </c>
      <c r="C213" s="6">
        <v>77.0</v>
      </c>
      <c r="D213" s="6">
        <v>215.0</v>
      </c>
      <c r="E213" s="11"/>
    </row>
    <row r="214">
      <c r="A214" s="53">
        <v>42948.0</v>
      </c>
      <c r="B214" s="5" t="s">
        <v>14</v>
      </c>
      <c r="C214" s="6">
        <v>55.0</v>
      </c>
      <c r="D214" s="6">
        <v>210.0</v>
      </c>
      <c r="E214" s="11"/>
    </row>
    <row r="215">
      <c r="A215" s="53">
        <v>42949.0</v>
      </c>
      <c r="B215" s="5" t="s">
        <v>7</v>
      </c>
      <c r="C215" s="6">
        <v>73.0</v>
      </c>
      <c r="D215" s="6">
        <v>223.0</v>
      </c>
      <c r="E215" s="11"/>
    </row>
    <row r="216">
      <c r="A216" s="53">
        <v>42950.0</v>
      </c>
      <c r="B216" s="5" t="s">
        <v>13</v>
      </c>
      <c r="C216" s="6">
        <v>79.0</v>
      </c>
      <c r="D216" s="6">
        <v>221.0</v>
      </c>
      <c r="E216" s="11"/>
    </row>
    <row r="217">
      <c r="A217" s="53">
        <v>42951.0</v>
      </c>
      <c r="B217" s="5" t="s">
        <v>15</v>
      </c>
      <c r="C217" s="6">
        <v>69.0</v>
      </c>
      <c r="D217" s="6">
        <v>223.0</v>
      </c>
      <c r="E217" s="11"/>
    </row>
    <row r="218">
      <c r="A218" s="53">
        <v>42952.0</v>
      </c>
      <c r="B218" s="5" t="s">
        <v>16</v>
      </c>
      <c r="C218" s="6">
        <v>51.0</v>
      </c>
      <c r="D218" s="6">
        <v>212.0</v>
      </c>
      <c r="E218" s="11"/>
    </row>
    <row r="219">
      <c r="A219" s="53">
        <v>42953.0</v>
      </c>
      <c r="B219" s="5" t="s">
        <v>12</v>
      </c>
      <c r="C219" s="6">
        <v>48.0</v>
      </c>
      <c r="D219" s="6">
        <v>216.0</v>
      </c>
      <c r="E219" s="11"/>
    </row>
    <row r="220">
      <c r="A220" s="53">
        <v>42954.0</v>
      </c>
      <c r="B220" s="5" t="s">
        <v>11</v>
      </c>
      <c r="C220" s="6">
        <v>81.0</v>
      </c>
      <c r="D220" s="6">
        <v>223.0</v>
      </c>
      <c r="E220" s="11"/>
    </row>
    <row r="221">
      <c r="A221" s="53">
        <v>42955.0</v>
      </c>
      <c r="B221" s="5" t="s">
        <v>14</v>
      </c>
      <c r="C221" s="6">
        <v>47.0</v>
      </c>
      <c r="D221" s="6">
        <v>226.0</v>
      </c>
      <c r="E221" s="11"/>
    </row>
    <row r="222">
      <c r="A222" s="53">
        <v>42956.0</v>
      </c>
      <c r="B222" s="5" t="s">
        <v>7</v>
      </c>
      <c r="C222" s="6">
        <v>71.0</v>
      </c>
      <c r="D222" s="6">
        <v>222.0</v>
      </c>
      <c r="E222" s="11"/>
    </row>
    <row r="223">
      <c r="A223" s="53">
        <v>42957.0</v>
      </c>
      <c r="B223" s="5" t="s">
        <v>13</v>
      </c>
      <c r="C223" s="6">
        <v>60.0</v>
      </c>
      <c r="D223" s="6">
        <v>222.0</v>
      </c>
      <c r="E223" s="11"/>
    </row>
    <row r="224">
      <c r="A224" s="53">
        <v>42958.0</v>
      </c>
      <c r="B224" s="5" t="s">
        <v>15</v>
      </c>
      <c r="C224" s="6">
        <v>44.0</v>
      </c>
      <c r="D224" s="6">
        <v>222.0</v>
      </c>
      <c r="E224" s="11"/>
    </row>
    <row r="225">
      <c r="A225" s="53">
        <v>42959.0</v>
      </c>
      <c r="B225" s="5" t="s">
        <v>16</v>
      </c>
      <c r="C225" s="6">
        <v>86.0</v>
      </c>
      <c r="D225" s="6">
        <v>225.0</v>
      </c>
      <c r="E225" s="11"/>
    </row>
    <row r="226">
      <c r="A226" s="53">
        <v>42960.0</v>
      </c>
      <c r="B226" s="5" t="s">
        <v>12</v>
      </c>
      <c r="C226" s="6">
        <v>53.0</v>
      </c>
      <c r="D226" s="6">
        <v>208.0</v>
      </c>
      <c r="E226" s="11"/>
    </row>
    <row r="227">
      <c r="A227" s="53">
        <v>42961.0</v>
      </c>
      <c r="B227" s="5" t="s">
        <v>11</v>
      </c>
      <c r="C227" s="6">
        <v>66.0</v>
      </c>
      <c r="D227" s="6">
        <v>224.0</v>
      </c>
      <c r="E227" s="11"/>
    </row>
    <row r="228">
      <c r="A228" s="53">
        <v>42962.0</v>
      </c>
      <c r="B228" s="5" t="s">
        <v>14</v>
      </c>
      <c r="C228" s="6">
        <v>66.0</v>
      </c>
      <c r="D228" s="6">
        <v>218.0</v>
      </c>
      <c r="E228" s="11"/>
    </row>
    <row r="229">
      <c r="A229" s="53">
        <v>42963.0</v>
      </c>
      <c r="B229" s="5" t="s">
        <v>7</v>
      </c>
      <c r="C229" s="6">
        <v>62.0</v>
      </c>
      <c r="D229" s="6">
        <v>220.0</v>
      </c>
      <c r="E229" s="11"/>
    </row>
    <row r="230">
      <c r="A230" s="53">
        <v>42964.0</v>
      </c>
      <c r="B230" s="5" t="s">
        <v>13</v>
      </c>
      <c r="C230" s="6">
        <v>64.0</v>
      </c>
      <c r="D230" s="6">
        <v>221.0</v>
      </c>
      <c r="E230" s="11"/>
    </row>
    <row r="231">
      <c r="A231" s="53">
        <v>42965.0</v>
      </c>
      <c r="B231" s="5" t="s">
        <v>15</v>
      </c>
      <c r="C231" s="6">
        <v>63.0</v>
      </c>
      <c r="D231" s="6">
        <v>222.0</v>
      </c>
      <c r="E231" s="11"/>
    </row>
    <row r="232">
      <c r="A232" s="53">
        <v>42966.0</v>
      </c>
      <c r="B232" s="5" t="s">
        <v>16</v>
      </c>
      <c r="C232" s="6">
        <v>66.0</v>
      </c>
      <c r="D232" s="6">
        <v>217.0</v>
      </c>
      <c r="E232" s="11"/>
    </row>
    <row r="233">
      <c r="A233" s="53">
        <v>42967.0</v>
      </c>
      <c r="B233" s="5" t="s">
        <v>12</v>
      </c>
      <c r="C233" s="6">
        <v>78.0</v>
      </c>
      <c r="D233" s="6">
        <v>220.0</v>
      </c>
      <c r="E233" s="11"/>
    </row>
    <row r="234">
      <c r="A234" s="53">
        <v>42968.0</v>
      </c>
      <c r="B234" s="5" t="s">
        <v>11</v>
      </c>
      <c r="C234" s="6">
        <v>63.0</v>
      </c>
      <c r="D234" s="6">
        <v>222.0</v>
      </c>
      <c r="E234" s="11"/>
    </row>
    <row r="235">
      <c r="A235" s="53">
        <v>42969.0</v>
      </c>
      <c r="B235" s="5" t="s">
        <v>14</v>
      </c>
      <c r="C235" s="6">
        <v>41.0</v>
      </c>
      <c r="D235" s="6">
        <v>222.0</v>
      </c>
      <c r="E235" s="11"/>
    </row>
    <row r="236">
      <c r="A236" s="53">
        <v>42970.0</v>
      </c>
      <c r="B236" s="5" t="s">
        <v>7</v>
      </c>
      <c r="C236" s="6">
        <v>60.0</v>
      </c>
      <c r="D236" s="6">
        <v>224.0</v>
      </c>
      <c r="E236" s="11"/>
    </row>
    <row r="237">
      <c r="A237" s="53">
        <v>42971.0</v>
      </c>
      <c r="B237" s="5" t="s">
        <v>13</v>
      </c>
      <c r="C237" s="6">
        <v>61.0</v>
      </c>
      <c r="D237" s="6">
        <v>222.0</v>
      </c>
      <c r="E237" s="11"/>
    </row>
    <row r="238">
      <c r="A238" s="53">
        <v>42972.0</v>
      </c>
      <c r="B238" s="5" t="s">
        <v>15</v>
      </c>
      <c r="C238" s="6">
        <v>105.0</v>
      </c>
      <c r="D238" s="6">
        <v>221.0</v>
      </c>
      <c r="E238" s="11"/>
    </row>
    <row r="239">
      <c r="A239" s="53">
        <v>42973.0</v>
      </c>
      <c r="B239" s="5" t="s">
        <v>16</v>
      </c>
      <c r="C239" s="6">
        <v>63.0</v>
      </c>
      <c r="D239" s="6">
        <v>223.0</v>
      </c>
      <c r="E239" s="11"/>
    </row>
    <row r="240">
      <c r="A240" s="53">
        <v>42974.0</v>
      </c>
      <c r="B240" s="5" t="s">
        <v>12</v>
      </c>
      <c r="C240" s="6">
        <v>79.0</v>
      </c>
      <c r="D240" s="6">
        <v>194.0</v>
      </c>
      <c r="E240" s="11"/>
    </row>
    <row r="241">
      <c r="A241" s="53">
        <v>42975.0</v>
      </c>
      <c r="B241" s="5" t="s">
        <v>11</v>
      </c>
      <c r="C241" s="6">
        <v>106.0</v>
      </c>
      <c r="D241" s="6">
        <v>213.0</v>
      </c>
      <c r="E241" s="11"/>
    </row>
    <row r="242">
      <c r="A242" s="53">
        <v>42976.0</v>
      </c>
      <c r="B242" s="5" t="s">
        <v>14</v>
      </c>
      <c r="C242" s="6">
        <v>60.0</v>
      </c>
      <c r="D242" s="6">
        <v>212.0</v>
      </c>
      <c r="E242" s="11"/>
    </row>
    <row r="243">
      <c r="A243" s="53">
        <v>42977.0</v>
      </c>
      <c r="B243" s="5" t="s">
        <v>7</v>
      </c>
      <c r="C243" s="6">
        <v>34.0</v>
      </c>
      <c r="D243" s="6">
        <v>202.0</v>
      </c>
      <c r="E243" s="11"/>
    </row>
    <row r="244">
      <c r="A244" s="53">
        <v>42978.0</v>
      </c>
      <c r="B244" s="5" t="s">
        <v>13</v>
      </c>
      <c r="C244" s="6">
        <v>48.0</v>
      </c>
      <c r="D244" s="6">
        <v>223.0</v>
      </c>
      <c r="E244" s="11"/>
    </row>
    <row r="245">
      <c r="A245" s="53">
        <v>42979.0</v>
      </c>
      <c r="B245" s="5" t="s">
        <v>15</v>
      </c>
      <c r="C245" s="43"/>
      <c r="D245" s="6">
        <v>114.0</v>
      </c>
      <c r="E245" s="11"/>
    </row>
    <row r="246">
      <c r="A246" s="53">
        <v>42980.0</v>
      </c>
      <c r="B246" s="5" t="s">
        <v>16</v>
      </c>
      <c r="C246" s="43"/>
      <c r="D246" s="6">
        <v>85.0</v>
      </c>
      <c r="E246" s="11"/>
    </row>
    <row r="247">
      <c r="A247" s="53">
        <v>42981.0</v>
      </c>
      <c r="B247" s="5" t="s">
        <v>12</v>
      </c>
      <c r="C247" s="43"/>
      <c r="D247" s="6">
        <v>35.0</v>
      </c>
      <c r="E247" s="11"/>
    </row>
    <row r="248">
      <c r="A248" s="53">
        <v>42982.0</v>
      </c>
      <c r="B248" s="5" t="s">
        <v>11</v>
      </c>
      <c r="C248" s="43"/>
      <c r="D248" s="6">
        <v>9.0</v>
      </c>
      <c r="E248" s="11"/>
    </row>
    <row r="249">
      <c r="A249" s="53">
        <v>42983.0</v>
      </c>
      <c r="B249" s="5" t="s">
        <v>14</v>
      </c>
      <c r="C249" s="43"/>
      <c r="D249" s="6">
        <v>7.0</v>
      </c>
      <c r="E249" s="11"/>
    </row>
    <row r="250">
      <c r="A250" s="53">
        <v>42984.0</v>
      </c>
      <c r="B250" s="5" t="s">
        <v>7</v>
      </c>
      <c r="D250" s="6">
        <v>4.0</v>
      </c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  <row r="996">
      <c r="E996" s="11"/>
    </row>
    <row r="997">
      <c r="E997" s="11"/>
    </row>
    <row r="998">
      <c r="E998" s="11"/>
    </row>
    <row r="999">
      <c r="E999" s="11"/>
    </row>
    <row r="1000">
      <c r="E1000" s="11"/>
    </row>
  </sheetData>
  <mergeCells count="1">
    <mergeCell ref="B250:C25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5" t="s">
        <v>287</v>
      </c>
      <c r="B2" s="5" t="s">
        <v>16</v>
      </c>
      <c r="C2" s="6">
        <v>44.0</v>
      </c>
      <c r="D2" s="6">
        <v>180.0</v>
      </c>
    </row>
    <row r="3">
      <c r="A3" s="5" t="s">
        <v>288</v>
      </c>
      <c r="B3" s="5" t="s">
        <v>12</v>
      </c>
      <c r="C3" s="6">
        <v>37.0</v>
      </c>
      <c r="D3" s="6">
        <v>168.0</v>
      </c>
    </row>
    <row r="4">
      <c r="A4" s="5" t="s">
        <v>289</v>
      </c>
      <c r="B4" s="5" t="s">
        <v>11</v>
      </c>
      <c r="C4" s="6">
        <v>51.0</v>
      </c>
      <c r="D4" s="6">
        <v>180.0</v>
      </c>
    </row>
    <row r="5">
      <c r="A5" s="5" t="s">
        <v>290</v>
      </c>
      <c r="B5" s="5" t="s">
        <v>14</v>
      </c>
      <c r="C5" s="6">
        <v>30.0</v>
      </c>
      <c r="D5" s="6">
        <v>184.0</v>
      </c>
    </row>
    <row r="6">
      <c r="A6" s="5" t="s">
        <v>291</v>
      </c>
      <c r="B6" s="5" t="s">
        <v>7</v>
      </c>
      <c r="C6" s="6">
        <v>21.0</v>
      </c>
      <c r="D6" s="6">
        <v>184.0</v>
      </c>
    </row>
    <row r="7">
      <c r="A7" s="5" t="s">
        <v>292</v>
      </c>
      <c r="B7" s="5" t="s">
        <v>13</v>
      </c>
      <c r="C7" s="6">
        <v>18.0</v>
      </c>
      <c r="D7" s="6">
        <v>180.0</v>
      </c>
    </row>
    <row r="8">
      <c r="A8" s="5" t="s">
        <v>293</v>
      </c>
      <c r="B8" s="5" t="s">
        <v>15</v>
      </c>
      <c r="C8" s="6">
        <v>30.0</v>
      </c>
      <c r="D8" s="6">
        <v>183.0</v>
      </c>
    </row>
    <row r="9">
      <c r="A9" s="5" t="s">
        <v>294</v>
      </c>
      <c r="B9" s="5" t="s">
        <v>16</v>
      </c>
      <c r="C9" s="6">
        <v>33.0</v>
      </c>
      <c r="D9" s="6">
        <v>181.0</v>
      </c>
    </row>
    <row r="10">
      <c r="A10" s="5" t="s">
        <v>295</v>
      </c>
      <c r="B10" s="5" t="s">
        <v>12</v>
      </c>
      <c r="C10" s="6">
        <v>43.0</v>
      </c>
      <c r="D10" s="6">
        <v>171.0</v>
      </c>
    </row>
    <row r="11">
      <c r="A11" s="5" t="s">
        <v>296</v>
      </c>
      <c r="B11" s="5" t="s">
        <v>11</v>
      </c>
      <c r="C11" s="6">
        <v>56.0</v>
      </c>
      <c r="D11" s="6">
        <v>183.0</v>
      </c>
    </row>
    <row r="12">
      <c r="A12" s="5" t="s">
        <v>297</v>
      </c>
      <c r="B12" s="5" t="s">
        <v>14</v>
      </c>
      <c r="C12" s="6">
        <v>28.0</v>
      </c>
      <c r="D12" s="6">
        <v>185.0</v>
      </c>
    </row>
    <row r="13">
      <c r="A13" s="5" t="s">
        <v>298</v>
      </c>
      <c r="B13" s="5" t="s">
        <v>7</v>
      </c>
      <c r="C13" s="6">
        <v>17.0</v>
      </c>
      <c r="D13" s="6">
        <v>179.0</v>
      </c>
    </row>
    <row r="14">
      <c r="A14" s="5" t="s">
        <v>299</v>
      </c>
      <c r="B14" s="5" t="s">
        <v>13</v>
      </c>
      <c r="C14" s="6">
        <v>28.0</v>
      </c>
      <c r="D14" s="6">
        <v>182.0</v>
      </c>
    </row>
    <row r="15">
      <c r="A15" s="5" t="s">
        <v>300</v>
      </c>
      <c r="B15" s="5" t="s">
        <v>15</v>
      </c>
      <c r="C15" s="6">
        <v>31.0</v>
      </c>
      <c r="D15" s="6">
        <v>183.0</v>
      </c>
    </row>
    <row r="16">
      <c r="A16" s="5" t="s">
        <v>301</v>
      </c>
      <c r="B16" s="5" t="s">
        <v>16</v>
      </c>
      <c r="C16" s="6">
        <v>46.0</v>
      </c>
      <c r="D16" s="6">
        <v>182.0</v>
      </c>
    </row>
    <row r="17">
      <c r="A17" s="5" t="s">
        <v>302</v>
      </c>
      <c r="B17" s="5" t="s">
        <v>12</v>
      </c>
      <c r="C17" s="6">
        <v>50.0</v>
      </c>
      <c r="D17" s="6">
        <v>178.0</v>
      </c>
    </row>
    <row r="18">
      <c r="A18" s="5" t="s">
        <v>303</v>
      </c>
      <c r="B18" s="5" t="s">
        <v>11</v>
      </c>
      <c r="C18" s="6">
        <v>45.0</v>
      </c>
      <c r="D18" s="6">
        <v>183.0</v>
      </c>
    </row>
    <row r="19">
      <c r="A19" s="5" t="s">
        <v>304</v>
      </c>
      <c r="B19" s="5" t="s">
        <v>14</v>
      </c>
      <c r="C19" s="6">
        <v>23.0</v>
      </c>
      <c r="D19" s="6">
        <v>181.0</v>
      </c>
    </row>
    <row r="20">
      <c r="A20" s="5" t="s">
        <v>305</v>
      </c>
      <c r="B20" s="5" t="s">
        <v>7</v>
      </c>
      <c r="C20" s="6">
        <v>20.0</v>
      </c>
      <c r="D20" s="6">
        <v>181.0</v>
      </c>
    </row>
    <row r="21">
      <c r="A21" s="5" t="s">
        <v>306</v>
      </c>
      <c r="B21" s="5" t="s">
        <v>13</v>
      </c>
      <c r="C21" s="6">
        <v>30.0</v>
      </c>
      <c r="D21" s="6">
        <v>186.0</v>
      </c>
    </row>
    <row r="22">
      <c r="A22" s="5" t="s">
        <v>307</v>
      </c>
      <c r="B22" s="5" t="s">
        <v>15</v>
      </c>
      <c r="C22" s="6">
        <v>28.0</v>
      </c>
      <c r="D22" s="6">
        <v>180.0</v>
      </c>
    </row>
    <row r="23">
      <c r="A23" s="5" t="s">
        <v>308</v>
      </c>
      <c r="B23" s="5" t="s">
        <v>16</v>
      </c>
      <c r="C23" s="6">
        <v>43.0</v>
      </c>
      <c r="D23" s="6">
        <v>182.0</v>
      </c>
    </row>
    <row r="24">
      <c r="A24" s="5" t="s">
        <v>309</v>
      </c>
      <c r="B24" s="5" t="s">
        <v>12</v>
      </c>
      <c r="C24" s="6">
        <v>37.0</v>
      </c>
      <c r="D24" s="6">
        <v>179.0</v>
      </c>
    </row>
    <row r="25">
      <c r="A25" s="5" t="s">
        <v>310</v>
      </c>
      <c r="B25" s="5" t="s">
        <v>11</v>
      </c>
      <c r="C25" s="6">
        <v>35.0</v>
      </c>
      <c r="D25" s="6">
        <v>183.0</v>
      </c>
    </row>
    <row r="26">
      <c r="A26" s="5" t="s">
        <v>311</v>
      </c>
      <c r="B26" s="5" t="s">
        <v>14</v>
      </c>
      <c r="C26" s="6">
        <v>21.0</v>
      </c>
      <c r="D26" s="6">
        <v>182.0</v>
      </c>
    </row>
    <row r="27">
      <c r="A27" s="5" t="s">
        <v>312</v>
      </c>
      <c r="B27" s="5" t="s">
        <v>7</v>
      </c>
      <c r="C27" s="6">
        <v>22.0</v>
      </c>
      <c r="D27" s="6">
        <v>182.0</v>
      </c>
    </row>
    <row r="28">
      <c r="A28" s="5" t="s">
        <v>313</v>
      </c>
      <c r="B28" s="5" t="s">
        <v>13</v>
      </c>
      <c r="C28" s="6">
        <v>25.0</v>
      </c>
      <c r="D28" s="6">
        <v>183.0</v>
      </c>
    </row>
    <row r="29">
      <c r="A29" s="5" t="s">
        <v>314</v>
      </c>
      <c r="B29" s="5" t="s">
        <v>15</v>
      </c>
      <c r="C29" s="6">
        <v>40.0</v>
      </c>
      <c r="D29" s="6">
        <v>183.0</v>
      </c>
    </row>
    <row r="30">
      <c r="A30" s="5" t="s">
        <v>315</v>
      </c>
      <c r="B30" s="5" t="s">
        <v>16</v>
      </c>
      <c r="C30" s="6">
        <v>45.0</v>
      </c>
      <c r="D30" s="6">
        <v>182.0</v>
      </c>
    </row>
    <row r="31">
      <c r="A31" s="5" t="s">
        <v>316</v>
      </c>
      <c r="B31" s="5" t="s">
        <v>12</v>
      </c>
      <c r="C31" s="6">
        <v>38.0</v>
      </c>
      <c r="D31" s="6">
        <v>164.0</v>
      </c>
    </row>
    <row r="32">
      <c r="A32" s="5" t="s">
        <v>10</v>
      </c>
      <c r="B32" s="5" t="s">
        <v>11</v>
      </c>
      <c r="C32" s="6">
        <v>28.0</v>
      </c>
      <c r="D32" s="6">
        <v>164.0</v>
      </c>
    </row>
    <row r="33">
      <c r="A33" s="10">
        <v>42248.0</v>
      </c>
      <c r="B33" s="5" t="s">
        <v>14</v>
      </c>
      <c r="C33" s="6">
        <v>44.0</v>
      </c>
      <c r="D33" s="6">
        <v>181.0</v>
      </c>
    </row>
    <row r="34">
      <c r="A34" s="10">
        <v>42249.0</v>
      </c>
      <c r="B34" s="5" t="s">
        <v>7</v>
      </c>
      <c r="C34" s="6">
        <v>33.0</v>
      </c>
      <c r="D34" s="6">
        <v>183.0</v>
      </c>
    </row>
    <row r="35">
      <c r="A35" s="10">
        <v>42250.0</v>
      </c>
      <c r="B35" s="5" t="s">
        <v>13</v>
      </c>
      <c r="C35" s="6">
        <v>45.0</v>
      </c>
      <c r="D35" s="6">
        <v>181.0</v>
      </c>
    </row>
    <row r="36">
      <c r="A36" s="10">
        <v>42251.0</v>
      </c>
      <c r="B36" s="5" t="s">
        <v>15</v>
      </c>
      <c r="C36" s="6">
        <v>35.0</v>
      </c>
      <c r="D36" s="6">
        <v>181.0</v>
      </c>
    </row>
    <row r="37">
      <c r="A37" s="10">
        <v>42252.0</v>
      </c>
      <c r="B37" s="5" t="s">
        <v>16</v>
      </c>
      <c r="C37" s="6">
        <v>25.0</v>
      </c>
      <c r="D37" s="6">
        <v>181.0</v>
      </c>
    </row>
    <row r="38">
      <c r="A38" s="10">
        <v>42253.0</v>
      </c>
      <c r="B38" s="5" t="s">
        <v>12</v>
      </c>
      <c r="C38" s="6">
        <v>44.0</v>
      </c>
      <c r="D38" s="6">
        <v>181.0</v>
      </c>
    </row>
    <row r="39">
      <c r="A39" s="10">
        <v>42254.0</v>
      </c>
      <c r="B39" s="5" t="s">
        <v>11</v>
      </c>
      <c r="C39" s="6">
        <v>38.0</v>
      </c>
      <c r="D39" s="6">
        <v>181.0</v>
      </c>
    </row>
    <row r="40">
      <c r="A40" s="10">
        <v>42255.0</v>
      </c>
      <c r="B40" s="5" t="s">
        <v>14</v>
      </c>
      <c r="C40" s="6">
        <v>19.0</v>
      </c>
      <c r="D40" s="6">
        <v>183.0</v>
      </c>
    </row>
    <row r="41">
      <c r="A41" s="10">
        <v>42256.0</v>
      </c>
      <c r="B41" s="5" t="s">
        <v>7</v>
      </c>
      <c r="C41" s="6">
        <v>26.0</v>
      </c>
      <c r="D41" s="6">
        <v>179.0</v>
      </c>
    </row>
    <row r="42">
      <c r="A42" s="10">
        <v>42257.0</v>
      </c>
      <c r="B42" s="5" t="s">
        <v>13</v>
      </c>
      <c r="C42" s="6">
        <v>34.0</v>
      </c>
      <c r="D42" s="6">
        <v>183.0</v>
      </c>
    </row>
    <row r="43">
      <c r="A43" s="10">
        <v>42258.0</v>
      </c>
      <c r="B43" s="5" t="s">
        <v>15</v>
      </c>
      <c r="C43" s="6">
        <v>31.0</v>
      </c>
      <c r="D43" s="6">
        <v>182.0</v>
      </c>
    </row>
    <row r="44">
      <c r="A44" s="10">
        <v>42259.0</v>
      </c>
      <c r="B44" s="5" t="s">
        <v>16</v>
      </c>
      <c r="C44" s="6">
        <v>48.0</v>
      </c>
      <c r="D44" s="6">
        <v>185.0</v>
      </c>
    </row>
    <row r="45">
      <c r="A45" s="10">
        <v>42260.0</v>
      </c>
      <c r="B45" s="5" t="s">
        <v>12</v>
      </c>
      <c r="C45" s="6">
        <v>23.0</v>
      </c>
      <c r="D45" s="6">
        <v>174.0</v>
      </c>
    </row>
    <row r="46">
      <c r="A46" s="10">
        <v>42261.0</v>
      </c>
      <c r="B46" s="5" t="s">
        <v>11</v>
      </c>
      <c r="C46" s="6">
        <v>42.0</v>
      </c>
      <c r="D46" s="6">
        <v>184.0</v>
      </c>
    </row>
    <row r="47">
      <c r="A47" s="10">
        <v>42262.0</v>
      </c>
      <c r="B47" s="5" t="s">
        <v>14</v>
      </c>
      <c r="C47" s="6">
        <v>18.0</v>
      </c>
      <c r="D47" s="6">
        <v>184.0</v>
      </c>
    </row>
    <row r="48">
      <c r="A48" s="10">
        <v>42263.0</v>
      </c>
      <c r="B48" s="5" t="s">
        <v>7</v>
      </c>
      <c r="C48" s="6">
        <v>49.0</v>
      </c>
      <c r="D48" s="6">
        <v>174.0</v>
      </c>
    </row>
    <row r="49">
      <c r="A49" s="10">
        <v>42264.0</v>
      </c>
      <c r="B49" s="5" t="s">
        <v>13</v>
      </c>
      <c r="C49" s="6">
        <v>55.0</v>
      </c>
      <c r="D49" s="6">
        <v>185.0</v>
      </c>
    </row>
    <row r="50">
      <c r="A50" s="10">
        <v>42265.0</v>
      </c>
      <c r="B50" s="5" t="s">
        <v>15</v>
      </c>
      <c r="C50" s="6">
        <v>23.0</v>
      </c>
      <c r="D50" s="6">
        <v>181.0</v>
      </c>
    </row>
    <row r="51">
      <c r="A51" s="10">
        <v>42266.0</v>
      </c>
      <c r="B51" s="5" t="s">
        <v>16</v>
      </c>
      <c r="C51" s="6">
        <v>52.0</v>
      </c>
      <c r="D51" s="6">
        <v>183.0</v>
      </c>
    </row>
    <row r="52">
      <c r="A52" s="10">
        <v>42267.0</v>
      </c>
      <c r="B52" s="5" t="s">
        <v>12</v>
      </c>
      <c r="C52" s="6">
        <v>21.0</v>
      </c>
      <c r="D52" s="6">
        <v>179.0</v>
      </c>
    </row>
    <row r="53">
      <c r="A53" s="10">
        <v>42268.0</v>
      </c>
      <c r="B53" s="5" t="s">
        <v>11</v>
      </c>
      <c r="C53" s="6">
        <v>54.0</v>
      </c>
      <c r="D53" s="6">
        <v>183.0</v>
      </c>
    </row>
    <row r="54">
      <c r="A54" s="10">
        <v>42269.0</v>
      </c>
      <c r="B54" s="5" t="s">
        <v>14</v>
      </c>
      <c r="C54" s="6">
        <v>14.0</v>
      </c>
      <c r="D54" s="6">
        <v>183.0</v>
      </c>
    </row>
    <row r="55">
      <c r="A55" s="10">
        <v>42270.0</v>
      </c>
      <c r="B55" s="5" t="s">
        <v>7</v>
      </c>
      <c r="C55" s="6">
        <v>35.0</v>
      </c>
      <c r="D55" s="6">
        <v>180.0</v>
      </c>
    </row>
    <row r="56">
      <c r="A56" s="10">
        <v>42271.0</v>
      </c>
      <c r="B56" s="5" t="s">
        <v>13</v>
      </c>
      <c r="C56" s="6">
        <v>31.0</v>
      </c>
      <c r="D56" s="6">
        <v>182.0</v>
      </c>
    </row>
    <row r="57">
      <c r="A57" s="10">
        <v>42272.0</v>
      </c>
      <c r="B57" s="5" t="s">
        <v>15</v>
      </c>
      <c r="C57" s="6">
        <v>30.0</v>
      </c>
      <c r="D57" s="6">
        <v>174.0</v>
      </c>
    </row>
    <row r="58">
      <c r="A58" s="10">
        <v>42273.0</v>
      </c>
      <c r="B58" s="5" t="s">
        <v>16</v>
      </c>
      <c r="C58" s="6">
        <v>34.0</v>
      </c>
      <c r="D58" s="6">
        <v>183.0</v>
      </c>
    </row>
    <row r="59">
      <c r="A59" s="10">
        <v>42274.0</v>
      </c>
      <c r="B59" s="5" t="s">
        <v>12</v>
      </c>
      <c r="C59" s="6">
        <v>26.0</v>
      </c>
      <c r="D59" s="6">
        <v>183.0</v>
      </c>
    </row>
    <row r="60">
      <c r="A60" s="10">
        <v>42275.0</v>
      </c>
      <c r="B60" s="5" t="s">
        <v>11</v>
      </c>
      <c r="C60" s="6">
        <v>34.0</v>
      </c>
      <c r="D60" s="6">
        <v>181.0</v>
      </c>
    </row>
    <row r="61">
      <c r="A61" s="10">
        <v>42276.0</v>
      </c>
      <c r="B61" s="5" t="s">
        <v>14</v>
      </c>
      <c r="C61" s="6">
        <v>28.0</v>
      </c>
      <c r="D61" s="6">
        <v>183.0</v>
      </c>
    </row>
    <row r="62">
      <c r="A62" s="5" t="s">
        <v>317</v>
      </c>
      <c r="B62" s="5" t="s">
        <v>14</v>
      </c>
      <c r="C62" s="6">
        <v>29.0</v>
      </c>
      <c r="D62" s="6">
        <v>70.0</v>
      </c>
    </row>
    <row r="63">
      <c r="A63" s="5" t="s">
        <v>318</v>
      </c>
      <c r="B63" s="5" t="s">
        <v>7</v>
      </c>
      <c r="C63" s="6">
        <v>34.0</v>
      </c>
      <c r="D63" s="6">
        <v>81.0</v>
      </c>
    </row>
    <row r="64">
      <c r="A64" s="5" t="s">
        <v>319</v>
      </c>
      <c r="B64" s="5" t="s">
        <v>13</v>
      </c>
      <c r="C64" s="6">
        <v>35.0</v>
      </c>
      <c r="D64" s="6">
        <v>85.0</v>
      </c>
    </row>
    <row r="65">
      <c r="A65" s="5" t="s">
        <v>320</v>
      </c>
      <c r="B65" s="5" t="s">
        <v>15</v>
      </c>
      <c r="C65" s="6">
        <v>23.0</v>
      </c>
      <c r="D65" s="6">
        <v>51.0</v>
      </c>
    </row>
    <row r="66">
      <c r="A66" s="5" t="s">
        <v>321</v>
      </c>
      <c r="B66" s="5" t="s">
        <v>16</v>
      </c>
      <c r="C66" s="6">
        <v>116.0</v>
      </c>
      <c r="D66" s="6">
        <v>155.0</v>
      </c>
    </row>
    <row r="67">
      <c r="A67" s="5" t="s">
        <v>322</v>
      </c>
      <c r="B67" s="5" t="s">
        <v>12</v>
      </c>
      <c r="C67" s="6">
        <v>22.0</v>
      </c>
      <c r="D67" s="6">
        <v>154.0</v>
      </c>
    </row>
    <row r="68">
      <c r="A68" s="5" t="s">
        <v>323</v>
      </c>
      <c r="B68" s="5" t="s">
        <v>11</v>
      </c>
      <c r="C68" s="6">
        <v>17.0</v>
      </c>
      <c r="D68" s="6">
        <v>131.0</v>
      </c>
    </row>
    <row r="69">
      <c r="A69" s="5" t="s">
        <v>324</v>
      </c>
      <c r="B69" s="5" t="s">
        <v>13</v>
      </c>
      <c r="C69" s="6">
        <v>22.0</v>
      </c>
      <c r="D69" s="6">
        <v>48.0</v>
      </c>
    </row>
    <row r="70">
      <c r="A70" s="5" t="s">
        <v>325</v>
      </c>
      <c r="B70" s="5" t="s">
        <v>15</v>
      </c>
      <c r="C70" s="6">
        <v>14.0</v>
      </c>
      <c r="D70" s="6">
        <v>45.0</v>
      </c>
    </row>
    <row r="71">
      <c r="A71" s="5" t="s">
        <v>326</v>
      </c>
      <c r="B71" s="5" t="s">
        <v>16</v>
      </c>
      <c r="C71" s="6">
        <v>29.0</v>
      </c>
      <c r="D71" s="6">
        <v>57.0</v>
      </c>
    </row>
    <row r="72">
      <c r="A72" s="5" t="s">
        <v>327</v>
      </c>
      <c r="B72" s="5" t="s">
        <v>12</v>
      </c>
      <c r="C72" s="6">
        <v>9.0</v>
      </c>
      <c r="D72" s="6">
        <v>29.0</v>
      </c>
    </row>
    <row r="73">
      <c r="A73" s="5" t="s">
        <v>328</v>
      </c>
      <c r="B73" s="5" t="s">
        <v>11</v>
      </c>
      <c r="C73" s="6">
        <v>24.0</v>
      </c>
      <c r="D73" s="6">
        <v>44.0</v>
      </c>
    </row>
    <row r="74">
      <c r="A74" s="5" t="s">
        <v>329</v>
      </c>
      <c r="B74" s="5" t="s">
        <v>14</v>
      </c>
      <c r="C74" s="6">
        <v>16.0</v>
      </c>
      <c r="D74" s="6">
        <v>50.0</v>
      </c>
    </row>
    <row r="75">
      <c r="A75" s="5" t="s">
        <v>330</v>
      </c>
      <c r="B75" s="5" t="s">
        <v>7</v>
      </c>
      <c r="C75" s="6">
        <v>22.0</v>
      </c>
      <c r="D75" s="6">
        <v>54.0</v>
      </c>
    </row>
    <row r="76">
      <c r="A76" s="5" t="s">
        <v>331</v>
      </c>
      <c r="B76" s="5" t="s">
        <v>13</v>
      </c>
      <c r="C76" s="6">
        <v>21.0</v>
      </c>
      <c r="D76" s="6">
        <v>52.0</v>
      </c>
    </row>
    <row r="77">
      <c r="A77" s="5" t="s">
        <v>332</v>
      </c>
      <c r="B77" s="5" t="s">
        <v>15</v>
      </c>
      <c r="C77" s="6">
        <v>14.0</v>
      </c>
      <c r="D77" s="6">
        <v>48.0</v>
      </c>
    </row>
    <row r="78">
      <c r="A78" s="5" t="s">
        <v>333</v>
      </c>
      <c r="B78" s="5" t="s">
        <v>16</v>
      </c>
      <c r="C78" s="6">
        <v>29.0</v>
      </c>
      <c r="D78" s="6">
        <v>59.0</v>
      </c>
    </row>
    <row r="79">
      <c r="A79" s="5" t="s">
        <v>334</v>
      </c>
      <c r="B79" s="5" t="s">
        <v>12</v>
      </c>
      <c r="C79" s="6">
        <v>15.0</v>
      </c>
      <c r="D79" s="6">
        <v>48.0</v>
      </c>
    </row>
    <row r="80">
      <c r="A80" s="5" t="s">
        <v>335</v>
      </c>
      <c r="B80" s="5" t="s">
        <v>11</v>
      </c>
      <c r="C80" s="6">
        <v>24.0</v>
      </c>
      <c r="D80" s="6">
        <v>60.0</v>
      </c>
    </row>
    <row r="81">
      <c r="A81" s="5" t="s">
        <v>336</v>
      </c>
      <c r="B81" s="5" t="s">
        <v>14</v>
      </c>
      <c r="C81" s="6">
        <v>46.0</v>
      </c>
      <c r="D81" s="6">
        <v>84.0</v>
      </c>
    </row>
    <row r="82">
      <c r="A82" s="5" t="s">
        <v>337</v>
      </c>
      <c r="B82" s="5" t="s">
        <v>7</v>
      </c>
      <c r="C82" s="6">
        <v>34.0</v>
      </c>
      <c r="D82" s="6">
        <v>98.0</v>
      </c>
    </row>
    <row r="83">
      <c r="A83" s="5" t="s">
        <v>338</v>
      </c>
      <c r="B83" s="5" t="s">
        <v>13</v>
      </c>
      <c r="C83" s="6">
        <v>40.0</v>
      </c>
      <c r="D83" s="6">
        <v>130.0</v>
      </c>
    </row>
    <row r="84">
      <c r="A84" s="5" t="s">
        <v>339</v>
      </c>
      <c r="B84" s="5" t="s">
        <v>15</v>
      </c>
      <c r="C84" s="6">
        <v>18.0</v>
      </c>
      <c r="D84" s="6">
        <v>137.0</v>
      </c>
    </row>
    <row r="85">
      <c r="A85" s="5" t="s">
        <v>340</v>
      </c>
      <c r="B85" s="5" t="s">
        <v>16</v>
      </c>
      <c r="C85" s="6">
        <v>30.0</v>
      </c>
      <c r="D85" s="6">
        <v>143.0</v>
      </c>
    </row>
    <row r="86">
      <c r="A86" s="5" t="s">
        <v>341</v>
      </c>
      <c r="B86" s="5" t="s">
        <v>12</v>
      </c>
      <c r="C86" s="6">
        <v>33.0</v>
      </c>
      <c r="D86" s="6">
        <v>131.0</v>
      </c>
    </row>
    <row r="87">
      <c r="A87" s="5" t="s">
        <v>342</v>
      </c>
      <c r="B87" s="5" t="s">
        <v>11</v>
      </c>
      <c r="C87" s="6">
        <v>34.0</v>
      </c>
      <c r="D87" s="6">
        <v>128.0</v>
      </c>
    </row>
    <row r="88">
      <c r="A88" s="5" t="s">
        <v>343</v>
      </c>
      <c r="B88" s="5" t="s">
        <v>14</v>
      </c>
      <c r="C88" s="6">
        <v>24.0</v>
      </c>
      <c r="D88" s="6">
        <v>90.0</v>
      </c>
    </row>
    <row r="89">
      <c r="A89" s="5" t="s">
        <v>344</v>
      </c>
      <c r="B89" s="5" t="s">
        <v>7</v>
      </c>
      <c r="C89" s="6">
        <v>109.0</v>
      </c>
      <c r="D89" s="6">
        <v>169.0</v>
      </c>
    </row>
    <row r="90">
      <c r="A90" s="5" t="s">
        <v>345</v>
      </c>
      <c r="B90" s="5" t="s">
        <v>13</v>
      </c>
      <c r="C90" s="6">
        <v>33.0</v>
      </c>
      <c r="D90" s="6">
        <v>179.0</v>
      </c>
    </row>
    <row r="91">
      <c r="A91" s="5" t="s">
        <v>346</v>
      </c>
      <c r="B91" s="5" t="s">
        <v>15</v>
      </c>
      <c r="C91" s="54"/>
      <c r="D91" s="6">
        <v>162.0</v>
      </c>
    </row>
    <row r="92">
      <c r="A92" s="5" t="s">
        <v>347</v>
      </c>
      <c r="B92" s="5" t="s">
        <v>16</v>
      </c>
      <c r="C92" s="54"/>
      <c r="D92" s="6">
        <v>102.0</v>
      </c>
    </row>
    <row r="93">
      <c r="A93" s="5" t="s">
        <v>348</v>
      </c>
      <c r="B93" s="5" t="s">
        <v>12</v>
      </c>
      <c r="C93" s="54"/>
      <c r="D93" s="6">
        <v>21.0</v>
      </c>
    </row>
    <row r="94">
      <c r="A94" s="5" t="s">
        <v>349</v>
      </c>
      <c r="B94" s="5" t="s">
        <v>11</v>
      </c>
      <c r="C94" s="54"/>
      <c r="D94" s="6">
        <v>14.0</v>
      </c>
    </row>
    <row r="95">
      <c r="A95" s="5" t="s">
        <v>350</v>
      </c>
      <c r="B95" s="5" t="s">
        <v>14</v>
      </c>
      <c r="C95" s="54"/>
      <c r="D95" s="6">
        <v>9.0</v>
      </c>
    </row>
    <row r="96">
      <c r="A96" s="5" t="s">
        <v>351</v>
      </c>
      <c r="B96" s="5" t="s">
        <v>7</v>
      </c>
      <c r="D96" s="6">
        <v>8.0</v>
      </c>
    </row>
    <row r="97">
      <c r="A97" s="5" t="s">
        <v>352</v>
      </c>
      <c r="B97" s="5" t="s">
        <v>13</v>
      </c>
      <c r="C97" s="54"/>
      <c r="D97" s="6">
        <v>3.0</v>
      </c>
    </row>
    <row r="98">
      <c r="A98" s="5" t="s">
        <v>353</v>
      </c>
      <c r="B98" s="5" t="s">
        <v>15</v>
      </c>
      <c r="C98" s="54"/>
      <c r="D98" s="6">
        <v>3.0</v>
      </c>
    </row>
    <row r="99">
      <c r="A99" s="5" t="s">
        <v>354</v>
      </c>
      <c r="B99" s="5" t="s">
        <v>16</v>
      </c>
      <c r="C99" s="54"/>
      <c r="D99" s="6">
        <v>2.0</v>
      </c>
    </row>
    <row r="100">
      <c r="A100" s="5" t="s">
        <v>355</v>
      </c>
      <c r="B100" s="5" t="s">
        <v>12</v>
      </c>
      <c r="C100" s="54"/>
      <c r="D100" s="6">
        <v>2.0</v>
      </c>
    </row>
    <row r="101">
      <c r="A101" s="5" t="s">
        <v>356</v>
      </c>
      <c r="B101" s="5" t="s">
        <v>11</v>
      </c>
      <c r="C101" s="54"/>
      <c r="D101" s="6">
        <v>1.0</v>
      </c>
    </row>
    <row r="102">
      <c r="A102" s="5" t="s">
        <v>357</v>
      </c>
      <c r="B102" s="5" t="s">
        <v>14</v>
      </c>
      <c r="C102" s="54"/>
      <c r="D102" s="6">
        <v>1.0</v>
      </c>
    </row>
    <row r="103">
      <c r="A103" s="5" t="s">
        <v>358</v>
      </c>
      <c r="B103" s="5" t="s">
        <v>7</v>
      </c>
      <c r="D103" s="6">
        <v>1.0</v>
      </c>
    </row>
    <row r="104">
      <c r="A104" s="5" t="s">
        <v>359</v>
      </c>
      <c r="B104" s="5" t="s">
        <v>14</v>
      </c>
      <c r="C104" s="6">
        <v>12.0</v>
      </c>
      <c r="D104" s="6">
        <v>38.0</v>
      </c>
    </row>
    <row r="105">
      <c r="A105" s="5" t="s">
        <v>360</v>
      </c>
      <c r="B105" s="5" t="s">
        <v>7</v>
      </c>
      <c r="C105" s="6">
        <v>33.0</v>
      </c>
      <c r="D105" s="6">
        <v>58.0</v>
      </c>
    </row>
    <row r="106">
      <c r="A106" s="5" t="s">
        <v>361</v>
      </c>
      <c r="B106" s="5" t="s">
        <v>7</v>
      </c>
      <c r="C106" s="6">
        <v>38.0</v>
      </c>
      <c r="D106" s="6">
        <v>38.0</v>
      </c>
    </row>
    <row r="107">
      <c r="A107" s="5" t="s">
        <v>362</v>
      </c>
      <c r="B107" s="5" t="s">
        <v>13</v>
      </c>
      <c r="C107" s="6">
        <v>35.0</v>
      </c>
      <c r="D107" s="6">
        <v>64.0</v>
      </c>
    </row>
    <row r="108">
      <c r="A108" s="5" t="s">
        <v>363</v>
      </c>
      <c r="B108" s="5" t="s">
        <v>15</v>
      </c>
      <c r="C108" s="6">
        <v>27.0</v>
      </c>
      <c r="D108" s="6">
        <v>81.0</v>
      </c>
    </row>
    <row r="109">
      <c r="A109" s="5" t="s">
        <v>364</v>
      </c>
      <c r="B109" s="5" t="s">
        <v>16</v>
      </c>
      <c r="C109" s="6">
        <v>36.0</v>
      </c>
      <c r="D109" s="6">
        <v>108.0</v>
      </c>
    </row>
    <row r="110">
      <c r="A110" s="5" t="s">
        <v>365</v>
      </c>
      <c r="B110" s="5" t="s">
        <v>12</v>
      </c>
      <c r="C110" s="6">
        <v>37.0</v>
      </c>
      <c r="D110" s="6">
        <v>122.0</v>
      </c>
    </row>
    <row r="111">
      <c r="A111" s="5" t="s">
        <v>366</v>
      </c>
      <c r="B111" s="5" t="s">
        <v>11</v>
      </c>
      <c r="C111" s="6">
        <v>40.0</v>
      </c>
      <c r="D111" s="6">
        <v>144.0</v>
      </c>
    </row>
    <row r="112">
      <c r="A112" s="5" t="s">
        <v>367</v>
      </c>
      <c r="B112" s="5" t="s">
        <v>14</v>
      </c>
      <c r="C112" s="6">
        <v>27.0</v>
      </c>
      <c r="D112" s="6">
        <v>155.0</v>
      </c>
    </row>
    <row r="113">
      <c r="A113" s="5" t="s">
        <v>368</v>
      </c>
      <c r="B113" s="5" t="s">
        <v>7</v>
      </c>
      <c r="C113" s="6">
        <v>21.0</v>
      </c>
      <c r="D113" s="6">
        <v>157.0</v>
      </c>
    </row>
    <row r="114">
      <c r="A114" s="5" t="s">
        <v>369</v>
      </c>
      <c r="B114" s="5" t="s">
        <v>13</v>
      </c>
      <c r="C114" s="6">
        <v>28.0</v>
      </c>
      <c r="D114" s="6">
        <v>168.0</v>
      </c>
    </row>
    <row r="115">
      <c r="A115" s="5" t="s">
        <v>370</v>
      </c>
      <c r="B115" s="5" t="s">
        <v>15</v>
      </c>
      <c r="C115" s="6">
        <v>40.0</v>
      </c>
      <c r="D115" s="6">
        <v>178.0</v>
      </c>
    </row>
    <row r="116">
      <c r="A116" s="5" t="s">
        <v>371</v>
      </c>
      <c r="B116" s="5" t="s">
        <v>16</v>
      </c>
      <c r="C116" s="6">
        <v>30.0</v>
      </c>
      <c r="D116" s="6">
        <v>174.0</v>
      </c>
    </row>
    <row r="117">
      <c r="A117" s="5" t="s">
        <v>372</v>
      </c>
      <c r="B117" s="5" t="s">
        <v>12</v>
      </c>
      <c r="C117" s="6">
        <v>37.0</v>
      </c>
      <c r="D117" s="6">
        <v>174.0</v>
      </c>
    </row>
    <row r="118">
      <c r="A118" s="5" t="s">
        <v>373</v>
      </c>
      <c r="B118" s="5" t="s">
        <v>11</v>
      </c>
      <c r="C118" s="6">
        <v>38.0</v>
      </c>
      <c r="D118" s="6">
        <v>180.0</v>
      </c>
    </row>
    <row r="119">
      <c r="A119" s="5" t="s">
        <v>374</v>
      </c>
      <c r="B119" s="5" t="s">
        <v>14</v>
      </c>
      <c r="C119" s="6">
        <v>24.0</v>
      </c>
      <c r="D119" s="6">
        <v>182.0</v>
      </c>
    </row>
    <row r="120">
      <c r="A120" s="5" t="s">
        <v>375</v>
      </c>
      <c r="B120" s="5" t="s">
        <v>7</v>
      </c>
      <c r="C120" s="6">
        <v>30.0</v>
      </c>
      <c r="D120" s="6">
        <v>183.0</v>
      </c>
    </row>
    <row r="121">
      <c r="A121" s="5" t="s">
        <v>376</v>
      </c>
      <c r="B121" s="5" t="s">
        <v>13</v>
      </c>
      <c r="C121" s="6">
        <v>40.0</v>
      </c>
      <c r="D121" s="6">
        <v>180.0</v>
      </c>
    </row>
    <row r="122">
      <c r="A122" s="5" t="s">
        <v>377</v>
      </c>
      <c r="B122" s="5" t="s">
        <v>15</v>
      </c>
      <c r="C122" s="6">
        <v>51.0</v>
      </c>
      <c r="D122" s="6">
        <v>177.0</v>
      </c>
    </row>
    <row r="123">
      <c r="A123" s="5" t="s">
        <v>378</v>
      </c>
      <c r="B123" s="5" t="s">
        <v>16</v>
      </c>
      <c r="C123" s="6">
        <v>34.0</v>
      </c>
      <c r="D123" s="6">
        <v>179.0</v>
      </c>
    </row>
    <row r="124">
      <c r="A124" s="5" t="s">
        <v>379</v>
      </c>
      <c r="B124" s="5" t="s">
        <v>12</v>
      </c>
      <c r="C124" s="6">
        <v>36.0</v>
      </c>
      <c r="D124" s="6">
        <v>172.0</v>
      </c>
    </row>
    <row r="125">
      <c r="A125" s="5" t="s">
        <v>380</v>
      </c>
      <c r="B125" s="5" t="s">
        <v>11</v>
      </c>
      <c r="C125" s="6">
        <v>51.0</v>
      </c>
      <c r="D125" s="6">
        <v>181.0</v>
      </c>
    </row>
    <row r="126">
      <c r="A126" s="5" t="s">
        <v>381</v>
      </c>
      <c r="B126" s="5" t="s">
        <v>14</v>
      </c>
      <c r="C126" s="6">
        <v>27.0</v>
      </c>
      <c r="D126" s="6">
        <v>181.0</v>
      </c>
    </row>
    <row r="127">
      <c r="A127" s="5" t="s">
        <v>382</v>
      </c>
      <c r="B127" s="5" t="s">
        <v>7</v>
      </c>
      <c r="C127" s="6">
        <v>19.0</v>
      </c>
      <c r="D127" s="6">
        <v>183.0</v>
      </c>
    </row>
    <row r="128">
      <c r="A128" s="5" t="s">
        <v>383</v>
      </c>
      <c r="B128" s="5" t="s">
        <v>13</v>
      </c>
      <c r="C128" s="6">
        <v>27.0</v>
      </c>
      <c r="D128" s="6">
        <v>183.0</v>
      </c>
    </row>
    <row r="129">
      <c r="A129" s="5" t="s">
        <v>384</v>
      </c>
      <c r="B129" s="5" t="s">
        <v>15</v>
      </c>
      <c r="C129" s="6">
        <v>44.0</v>
      </c>
      <c r="D129" s="6">
        <v>180.0</v>
      </c>
    </row>
    <row r="130">
      <c r="A130" s="5" t="s">
        <v>385</v>
      </c>
      <c r="B130" s="5" t="s">
        <v>16</v>
      </c>
      <c r="C130" s="6">
        <v>39.0</v>
      </c>
      <c r="D130" s="6">
        <v>185.0</v>
      </c>
    </row>
    <row r="131">
      <c r="A131" s="5" t="s">
        <v>386</v>
      </c>
      <c r="B131" s="5" t="s">
        <v>12</v>
      </c>
      <c r="C131" s="6">
        <v>30.0</v>
      </c>
      <c r="D131" s="6">
        <v>167.0</v>
      </c>
    </row>
    <row r="132">
      <c r="A132" s="5" t="s">
        <v>387</v>
      </c>
      <c r="B132" s="5" t="s">
        <v>11</v>
      </c>
      <c r="C132" s="6">
        <v>47.0</v>
      </c>
      <c r="D132" s="6">
        <v>183.0</v>
      </c>
    </row>
    <row r="133">
      <c r="A133" s="5" t="s">
        <v>388</v>
      </c>
      <c r="B133" s="5" t="s">
        <v>14</v>
      </c>
      <c r="C133" s="6">
        <v>20.0</v>
      </c>
      <c r="D133" s="6">
        <v>179.0</v>
      </c>
    </row>
    <row r="134">
      <c r="A134" s="5" t="s">
        <v>389</v>
      </c>
      <c r="B134" s="5" t="s">
        <v>7</v>
      </c>
      <c r="C134" s="6">
        <v>24.0</v>
      </c>
      <c r="D134" s="6">
        <v>183.0</v>
      </c>
    </row>
    <row r="135">
      <c r="A135" s="5" t="s">
        <v>390</v>
      </c>
      <c r="B135" s="5" t="s">
        <v>13</v>
      </c>
      <c r="C135" s="6">
        <v>36.0</v>
      </c>
      <c r="D135" s="6">
        <v>179.0</v>
      </c>
    </row>
    <row r="136">
      <c r="A136" s="5" t="s">
        <v>391</v>
      </c>
      <c r="B136" s="5" t="s">
        <v>15</v>
      </c>
      <c r="C136" s="6">
        <v>45.0</v>
      </c>
      <c r="D136" s="6">
        <v>181.0</v>
      </c>
    </row>
    <row r="137">
      <c r="A137" s="10">
        <v>42309.0</v>
      </c>
      <c r="B137" s="5" t="s">
        <v>12</v>
      </c>
      <c r="C137" s="6">
        <v>22.0</v>
      </c>
      <c r="D137" s="6">
        <v>73.0</v>
      </c>
    </row>
    <row r="138">
      <c r="A138" s="10">
        <v>42310.0</v>
      </c>
      <c r="B138" s="5" t="s">
        <v>11</v>
      </c>
      <c r="C138" s="6">
        <v>33.0</v>
      </c>
      <c r="D138" s="6">
        <v>78.0</v>
      </c>
    </row>
    <row r="139">
      <c r="A139" s="10">
        <v>42311.0</v>
      </c>
      <c r="B139" s="5" t="s">
        <v>14</v>
      </c>
      <c r="C139" s="6">
        <v>47.0</v>
      </c>
      <c r="D139" s="6">
        <v>114.0</v>
      </c>
    </row>
    <row r="140">
      <c r="A140" s="10">
        <v>42312.0</v>
      </c>
      <c r="B140" s="5" t="s">
        <v>7</v>
      </c>
      <c r="C140" s="6">
        <v>15.0</v>
      </c>
      <c r="D140" s="6">
        <v>108.0</v>
      </c>
    </row>
    <row r="141">
      <c r="A141" s="10">
        <v>42313.0</v>
      </c>
      <c r="B141" s="5" t="s">
        <v>13</v>
      </c>
      <c r="C141" s="6">
        <v>20.0</v>
      </c>
      <c r="D141" s="6">
        <v>109.0</v>
      </c>
    </row>
    <row r="142">
      <c r="A142" s="10">
        <v>42314.0</v>
      </c>
      <c r="B142" s="5" t="s">
        <v>15</v>
      </c>
      <c r="C142" s="6">
        <v>30.0</v>
      </c>
      <c r="D142" s="6">
        <v>116.0</v>
      </c>
    </row>
    <row r="143">
      <c r="A143" s="10">
        <v>42315.0</v>
      </c>
      <c r="B143" s="5" t="s">
        <v>16</v>
      </c>
      <c r="C143" s="6">
        <v>56.0</v>
      </c>
      <c r="D143" s="6">
        <v>144.0</v>
      </c>
    </row>
    <row r="144">
      <c r="A144" s="10">
        <v>42316.0</v>
      </c>
      <c r="B144" s="5" t="s">
        <v>12</v>
      </c>
      <c r="C144" s="6">
        <v>27.0</v>
      </c>
      <c r="D144" s="6">
        <v>143.0</v>
      </c>
    </row>
    <row r="145">
      <c r="A145" s="10">
        <v>42317.0</v>
      </c>
      <c r="B145" s="5" t="s">
        <v>11</v>
      </c>
      <c r="C145" s="6">
        <v>23.0</v>
      </c>
      <c r="D145" s="6">
        <v>150.0</v>
      </c>
    </row>
    <row r="146">
      <c r="A146" s="10">
        <v>42318.0</v>
      </c>
      <c r="B146" s="5" t="s">
        <v>14</v>
      </c>
      <c r="C146" s="6">
        <v>18.0</v>
      </c>
      <c r="D146" s="6">
        <v>155.0</v>
      </c>
    </row>
    <row r="147">
      <c r="A147" s="10">
        <v>42319.0</v>
      </c>
      <c r="B147" s="5" t="s">
        <v>7</v>
      </c>
      <c r="C147" s="6">
        <v>23.0</v>
      </c>
      <c r="D147" s="6">
        <v>164.0</v>
      </c>
    </row>
    <row r="148">
      <c r="A148" s="10">
        <v>42320.0</v>
      </c>
      <c r="B148" s="5" t="s">
        <v>13</v>
      </c>
      <c r="C148" s="6">
        <v>29.0</v>
      </c>
      <c r="D148" s="6">
        <v>179.0</v>
      </c>
    </row>
    <row r="149">
      <c r="A149" s="10">
        <v>42321.0</v>
      </c>
      <c r="B149" s="5" t="s">
        <v>15</v>
      </c>
      <c r="C149" s="6">
        <v>13.0</v>
      </c>
      <c r="D149" s="6">
        <v>181.0</v>
      </c>
    </row>
    <row r="150">
      <c r="A150" s="10">
        <v>42322.0</v>
      </c>
      <c r="B150" s="5" t="s">
        <v>16</v>
      </c>
      <c r="C150" s="6">
        <v>8.0</v>
      </c>
      <c r="D150" s="6">
        <v>166.0</v>
      </c>
    </row>
    <row r="151">
      <c r="A151" s="10">
        <v>42323.0</v>
      </c>
      <c r="B151" s="5" t="s">
        <v>12</v>
      </c>
      <c r="C151" s="6">
        <v>12.0</v>
      </c>
      <c r="D151" s="6">
        <v>54.0</v>
      </c>
    </row>
    <row r="152">
      <c r="A152" s="10">
        <v>42324.0</v>
      </c>
      <c r="B152" s="5" t="s">
        <v>11</v>
      </c>
      <c r="C152" s="6">
        <v>47.0</v>
      </c>
      <c r="D152" s="6">
        <v>76.0</v>
      </c>
    </row>
    <row r="153">
      <c r="A153" s="10">
        <v>42325.0</v>
      </c>
      <c r="B153" s="5" t="s">
        <v>14</v>
      </c>
      <c r="C153" s="6">
        <v>36.0</v>
      </c>
      <c r="D153" s="6">
        <v>77.0</v>
      </c>
    </row>
    <row r="154">
      <c r="A154" s="10">
        <v>42326.0</v>
      </c>
      <c r="B154" s="5" t="s">
        <v>7</v>
      </c>
      <c r="C154" s="6">
        <v>65.0</v>
      </c>
      <c r="D154" s="6">
        <v>122.0</v>
      </c>
    </row>
    <row r="155">
      <c r="A155" s="10">
        <v>42327.0</v>
      </c>
      <c r="B155" s="5" t="s">
        <v>13</v>
      </c>
      <c r="C155" s="6">
        <v>24.0</v>
      </c>
      <c r="D155" s="6">
        <v>113.0</v>
      </c>
    </row>
    <row r="156">
      <c r="A156" s="10">
        <v>42328.0</v>
      </c>
      <c r="B156" s="5" t="s">
        <v>15</v>
      </c>
      <c r="C156" s="6">
        <v>48.0</v>
      </c>
      <c r="D156" s="6">
        <v>138.0</v>
      </c>
    </row>
    <row r="157">
      <c r="A157" s="10">
        <v>42329.0</v>
      </c>
      <c r="B157" s="5" t="s">
        <v>16</v>
      </c>
      <c r="C157" s="6">
        <v>68.0</v>
      </c>
      <c r="D157" s="6">
        <v>179.0</v>
      </c>
    </row>
    <row r="158">
      <c r="A158" s="10">
        <v>42330.0</v>
      </c>
      <c r="B158" s="5" t="s">
        <v>12</v>
      </c>
      <c r="C158" s="6">
        <v>13.0</v>
      </c>
      <c r="D158" s="6">
        <v>94.0</v>
      </c>
    </row>
    <row r="159">
      <c r="A159" s="10">
        <v>42331.0</v>
      </c>
      <c r="B159" s="5" t="s">
        <v>11</v>
      </c>
      <c r="C159" s="6">
        <v>26.0</v>
      </c>
      <c r="D159" s="6">
        <v>94.0</v>
      </c>
    </row>
    <row r="160">
      <c r="A160" s="10">
        <v>42332.0</v>
      </c>
      <c r="B160" s="5" t="s">
        <v>14</v>
      </c>
      <c r="C160" s="6">
        <v>37.0</v>
      </c>
      <c r="D160" s="6">
        <v>73.0</v>
      </c>
    </row>
    <row r="161">
      <c r="A161" s="10">
        <v>42333.0</v>
      </c>
      <c r="B161" s="5" t="s">
        <v>7</v>
      </c>
      <c r="C161" s="6">
        <v>29.0</v>
      </c>
      <c r="D161" s="6">
        <v>71.0</v>
      </c>
    </row>
    <row r="162">
      <c r="A162" s="10">
        <v>42334.0</v>
      </c>
      <c r="B162" s="5" t="s">
        <v>13</v>
      </c>
      <c r="C162" s="6">
        <v>27.0</v>
      </c>
      <c r="D162" s="6">
        <v>65.0</v>
      </c>
    </row>
    <row r="163">
      <c r="A163" s="10">
        <v>42335.0</v>
      </c>
      <c r="B163" s="5" t="s">
        <v>15</v>
      </c>
      <c r="C163" s="6">
        <v>48.0</v>
      </c>
      <c r="D163" s="6">
        <v>86.0</v>
      </c>
    </row>
    <row r="164">
      <c r="A164" s="10">
        <v>42336.0</v>
      </c>
      <c r="B164" s="5" t="s">
        <v>16</v>
      </c>
      <c r="C164" s="6">
        <v>36.0</v>
      </c>
      <c r="D164" s="6">
        <v>97.0</v>
      </c>
    </row>
    <row r="165">
      <c r="A165" s="10">
        <v>42337.0</v>
      </c>
      <c r="B165" s="5" t="s">
        <v>12</v>
      </c>
      <c r="C165" s="6">
        <v>4.0</v>
      </c>
      <c r="D165" s="6">
        <v>35.0</v>
      </c>
    </row>
    <row r="166">
      <c r="A166" s="10">
        <v>42338.0</v>
      </c>
      <c r="B166" s="5" t="s">
        <v>11</v>
      </c>
      <c r="C166" s="6">
        <v>36.0</v>
      </c>
      <c r="D166" s="6">
        <v>57.0</v>
      </c>
    </row>
    <row r="167">
      <c r="A167" s="5" t="s">
        <v>392</v>
      </c>
      <c r="B167" s="5" t="s">
        <v>13</v>
      </c>
      <c r="C167" s="6">
        <v>39.0</v>
      </c>
      <c r="D167" s="6">
        <v>182.0</v>
      </c>
    </row>
    <row r="168">
      <c r="A168" s="5" t="s">
        <v>393</v>
      </c>
      <c r="B168" s="5" t="s">
        <v>15</v>
      </c>
      <c r="C168" s="6">
        <v>28.0</v>
      </c>
      <c r="D168" s="6">
        <v>183.0</v>
      </c>
    </row>
    <row r="169">
      <c r="A169" s="5" t="s">
        <v>394</v>
      </c>
      <c r="B169" s="5" t="s">
        <v>16</v>
      </c>
      <c r="C169" s="6">
        <v>35.0</v>
      </c>
      <c r="D169" s="6">
        <v>179.0</v>
      </c>
    </row>
    <row r="170">
      <c r="A170" s="5" t="s">
        <v>395</v>
      </c>
      <c r="B170" s="5" t="s">
        <v>12</v>
      </c>
      <c r="C170" s="6">
        <v>32.0</v>
      </c>
      <c r="D170" s="6">
        <v>175.0</v>
      </c>
    </row>
    <row r="171">
      <c r="A171" s="5" t="s">
        <v>396</v>
      </c>
      <c r="B171" s="5" t="s">
        <v>11</v>
      </c>
      <c r="C171" s="6">
        <v>30.0</v>
      </c>
      <c r="D171" s="6">
        <v>179.0</v>
      </c>
    </row>
    <row r="172">
      <c r="A172" s="5" t="s">
        <v>397</v>
      </c>
      <c r="B172" s="5" t="s">
        <v>14</v>
      </c>
      <c r="C172" s="6">
        <v>41.0</v>
      </c>
      <c r="D172" s="6">
        <v>186.0</v>
      </c>
    </row>
    <row r="173">
      <c r="A173" s="5" t="s">
        <v>398</v>
      </c>
      <c r="B173" s="5" t="s">
        <v>7</v>
      </c>
      <c r="C173" s="6">
        <v>28.0</v>
      </c>
      <c r="D173" s="6">
        <v>182.0</v>
      </c>
    </row>
    <row r="174">
      <c r="A174" s="5" t="s">
        <v>399</v>
      </c>
      <c r="B174" s="5" t="s">
        <v>13</v>
      </c>
      <c r="C174" s="6">
        <v>41.0</v>
      </c>
      <c r="D174" s="6">
        <v>182.0</v>
      </c>
    </row>
    <row r="175">
      <c r="A175" s="5" t="s">
        <v>400</v>
      </c>
      <c r="B175" s="5" t="s">
        <v>15</v>
      </c>
      <c r="C175" s="6">
        <v>36.0</v>
      </c>
      <c r="D175" s="6">
        <v>167.0</v>
      </c>
    </row>
    <row r="176">
      <c r="A176" s="5" t="s">
        <v>401</v>
      </c>
      <c r="B176" s="5" t="s">
        <v>16</v>
      </c>
      <c r="C176" s="6">
        <v>51.0</v>
      </c>
      <c r="D176" s="6">
        <v>183.0</v>
      </c>
    </row>
    <row r="177">
      <c r="A177" s="5" t="s">
        <v>402</v>
      </c>
      <c r="B177" s="5" t="s">
        <v>12</v>
      </c>
      <c r="C177" s="6">
        <v>37.0</v>
      </c>
      <c r="D177" s="6">
        <v>168.0</v>
      </c>
    </row>
    <row r="178">
      <c r="A178" s="5" t="s">
        <v>403</v>
      </c>
      <c r="B178" s="5" t="s">
        <v>11</v>
      </c>
      <c r="C178" s="6">
        <v>71.0</v>
      </c>
      <c r="D178" s="6">
        <v>158.0</v>
      </c>
    </row>
    <row r="179">
      <c r="A179" s="5" t="s">
        <v>404</v>
      </c>
      <c r="B179" s="5" t="s">
        <v>14</v>
      </c>
      <c r="C179" s="6">
        <v>34.0</v>
      </c>
      <c r="D179" s="6">
        <v>132.0</v>
      </c>
    </row>
    <row r="180">
      <c r="A180" s="5" t="s">
        <v>405</v>
      </c>
      <c r="B180" s="5" t="s">
        <v>7</v>
      </c>
      <c r="C180" s="6">
        <v>40.0</v>
      </c>
      <c r="D180" s="6">
        <v>135.0</v>
      </c>
    </row>
    <row r="181">
      <c r="A181" s="5" t="s">
        <v>406</v>
      </c>
      <c r="B181" s="5" t="s">
        <v>13</v>
      </c>
      <c r="C181" s="6">
        <v>92.0</v>
      </c>
      <c r="D181" s="6">
        <v>184.0</v>
      </c>
    </row>
    <row r="182">
      <c r="A182" s="5" t="s">
        <v>407</v>
      </c>
      <c r="B182" s="5" t="s">
        <v>15</v>
      </c>
      <c r="C182" s="6">
        <v>15.0</v>
      </c>
      <c r="D182" s="6">
        <v>181.0</v>
      </c>
    </row>
    <row r="183">
      <c r="A183" s="5" t="s">
        <v>408</v>
      </c>
      <c r="B183" s="5" t="s">
        <v>16</v>
      </c>
      <c r="C183" s="6">
        <v>8.0</v>
      </c>
      <c r="D183" s="6">
        <v>179.0</v>
      </c>
    </row>
    <row r="184">
      <c r="A184" s="5" t="s">
        <v>409</v>
      </c>
      <c r="B184" s="5" t="s">
        <v>12</v>
      </c>
      <c r="C184" s="6">
        <v>44.0</v>
      </c>
      <c r="D184" s="6">
        <v>181.0</v>
      </c>
    </row>
    <row r="185">
      <c r="A185" s="5" t="s">
        <v>410</v>
      </c>
      <c r="B185" s="5" t="s">
        <v>11</v>
      </c>
      <c r="C185" s="6">
        <v>67.0</v>
      </c>
      <c r="D185" s="6">
        <v>152.0</v>
      </c>
    </row>
    <row r="186">
      <c r="A186" s="5" t="s">
        <v>411</v>
      </c>
      <c r="B186" s="5" t="s">
        <v>14</v>
      </c>
      <c r="C186" s="6">
        <v>26.0</v>
      </c>
      <c r="D186" s="6">
        <v>157.0</v>
      </c>
    </row>
    <row r="187">
      <c r="A187" s="5" t="s">
        <v>412</v>
      </c>
      <c r="B187" s="5" t="s">
        <v>7</v>
      </c>
      <c r="C187" s="6">
        <v>54.0</v>
      </c>
      <c r="D187" s="6">
        <v>176.0</v>
      </c>
    </row>
    <row r="188">
      <c r="A188" s="5" t="s">
        <v>413</v>
      </c>
      <c r="B188" s="5" t="s">
        <v>13</v>
      </c>
      <c r="C188" s="6">
        <v>40.0</v>
      </c>
      <c r="D188" s="6">
        <v>181.0</v>
      </c>
    </row>
    <row r="189">
      <c r="A189" s="5" t="s">
        <v>414</v>
      </c>
      <c r="B189" s="5" t="s">
        <v>15</v>
      </c>
      <c r="C189" s="6">
        <v>37.0</v>
      </c>
      <c r="D189" s="6">
        <v>177.0</v>
      </c>
    </row>
    <row r="190">
      <c r="A190" s="5" t="s">
        <v>415</v>
      </c>
      <c r="B190" s="5" t="s">
        <v>16</v>
      </c>
      <c r="C190" s="6">
        <v>27.0</v>
      </c>
      <c r="D190" s="6">
        <v>159.0</v>
      </c>
    </row>
    <row r="191">
      <c r="A191" s="5" t="s">
        <v>416</v>
      </c>
      <c r="B191" s="5" t="s">
        <v>12</v>
      </c>
      <c r="C191" s="6">
        <v>15.0</v>
      </c>
      <c r="D191" s="6">
        <v>124.0</v>
      </c>
    </row>
    <row r="192">
      <c r="A192" s="5" t="s">
        <v>417</v>
      </c>
      <c r="B192" s="5" t="s">
        <v>11</v>
      </c>
      <c r="C192" s="6">
        <v>24.0</v>
      </c>
      <c r="D192" s="6">
        <v>107.0</v>
      </c>
    </row>
    <row r="193">
      <c r="A193" s="5" t="s">
        <v>418</v>
      </c>
      <c r="B193" s="5" t="s">
        <v>14</v>
      </c>
      <c r="C193" s="6">
        <v>31.0</v>
      </c>
      <c r="D193" s="6">
        <v>116.0</v>
      </c>
    </row>
    <row r="194">
      <c r="A194" s="5" t="s">
        <v>419</v>
      </c>
      <c r="B194" s="5" t="s">
        <v>7</v>
      </c>
      <c r="C194" s="6">
        <v>22.0</v>
      </c>
      <c r="D194" s="6">
        <v>102.0</v>
      </c>
    </row>
    <row r="195">
      <c r="A195" s="5" t="s">
        <v>420</v>
      </c>
      <c r="B195" s="5" t="s">
        <v>13</v>
      </c>
      <c r="C195" s="6">
        <v>28.0</v>
      </c>
      <c r="D195" s="6">
        <v>89.0</v>
      </c>
    </row>
    <row r="196">
      <c r="A196" s="5" t="s">
        <v>421</v>
      </c>
      <c r="B196" s="5" t="s">
        <v>15</v>
      </c>
      <c r="C196" s="6">
        <v>38.0</v>
      </c>
      <c r="D196" s="6">
        <v>101.0</v>
      </c>
    </row>
    <row r="197">
      <c r="A197" s="5" t="s">
        <v>422</v>
      </c>
      <c r="B197" s="5" t="s">
        <v>16</v>
      </c>
      <c r="C197" s="6">
        <v>49.0</v>
      </c>
      <c r="D197" s="6">
        <v>120.0</v>
      </c>
    </row>
    <row r="198">
      <c r="A198" s="10">
        <v>42277.0</v>
      </c>
      <c r="B198" s="5" t="s">
        <v>7</v>
      </c>
      <c r="C198" s="6">
        <v>43.0</v>
      </c>
      <c r="D198" s="6">
        <v>184.0</v>
      </c>
    </row>
    <row r="199">
      <c r="A199" s="5"/>
      <c r="B199" s="42" t="s">
        <v>280</v>
      </c>
      <c r="C199" s="6">
        <f t="shared" ref="C199:D199" si="1">max(C2:C198)</f>
        <v>116</v>
      </c>
      <c r="D199" s="6">
        <f t="shared" si="1"/>
        <v>186</v>
      </c>
    </row>
    <row r="200">
      <c r="A200" s="5"/>
      <c r="B200" s="5"/>
      <c r="C200" s="6"/>
      <c r="D200" s="6"/>
    </row>
    <row r="201">
      <c r="A201" s="5"/>
      <c r="B201" s="5"/>
      <c r="C201" s="6"/>
      <c r="D201" s="6"/>
    </row>
    <row r="202">
      <c r="A202" s="5"/>
      <c r="B202" s="5"/>
      <c r="C202" s="6"/>
      <c r="D202" s="6"/>
    </row>
    <row r="203">
      <c r="A203" s="5"/>
      <c r="B203" s="5"/>
      <c r="C203" s="6"/>
      <c r="D203" s="6"/>
    </row>
    <row r="204">
      <c r="A204" s="5"/>
      <c r="B204" s="5"/>
      <c r="C204" s="6"/>
      <c r="D204" s="6"/>
    </row>
    <row r="205">
      <c r="A205" s="5"/>
      <c r="B205" s="5"/>
      <c r="C205" s="6"/>
      <c r="D205" s="6"/>
    </row>
    <row r="206">
      <c r="A206" s="5"/>
      <c r="B206" s="5"/>
      <c r="C206" s="6"/>
      <c r="D206" s="6"/>
    </row>
    <row r="207">
      <c r="A207" s="5"/>
      <c r="B207" s="5"/>
      <c r="C207" s="6"/>
      <c r="D207" s="6"/>
    </row>
    <row r="208">
      <c r="A208" s="5"/>
      <c r="B208" s="5"/>
      <c r="C208" s="6"/>
      <c r="D208" s="6"/>
    </row>
    <row r="209">
      <c r="A209" s="5"/>
      <c r="B209" s="5"/>
      <c r="C209" s="6"/>
      <c r="D209" s="6"/>
    </row>
    <row r="210">
      <c r="A210" s="5"/>
      <c r="B210" s="5"/>
      <c r="C210" s="6"/>
      <c r="D210" s="6"/>
    </row>
    <row r="211">
      <c r="A211" s="5"/>
      <c r="B211" s="5"/>
      <c r="C211" s="6"/>
      <c r="D211" s="6"/>
    </row>
    <row r="212">
      <c r="A212" s="5"/>
      <c r="B212" s="5"/>
      <c r="C212" s="6"/>
      <c r="D212" s="6"/>
    </row>
    <row r="213">
      <c r="A213" s="5"/>
      <c r="B213" s="5"/>
      <c r="C213" s="6"/>
      <c r="D213" s="6"/>
    </row>
    <row r="214">
      <c r="A214" s="5"/>
      <c r="B214" s="5"/>
      <c r="C214" s="6"/>
      <c r="D214" s="6"/>
    </row>
    <row r="215">
      <c r="A215" s="5"/>
      <c r="B215" s="5"/>
      <c r="C215" s="6"/>
      <c r="D215" s="6"/>
    </row>
    <row r="216">
      <c r="A216" s="5"/>
      <c r="B216" s="5"/>
      <c r="C216" s="6"/>
      <c r="D216" s="6"/>
    </row>
    <row r="217">
      <c r="A217" s="5"/>
      <c r="B217" s="5"/>
      <c r="C217" s="6"/>
      <c r="D217" s="6"/>
    </row>
    <row r="218">
      <c r="A218" s="5"/>
      <c r="B218" s="5"/>
      <c r="C218" s="6"/>
      <c r="D218" s="6"/>
    </row>
    <row r="219">
      <c r="A219" s="5"/>
      <c r="B219" s="5"/>
      <c r="C219" s="6"/>
      <c r="D219" s="6"/>
    </row>
    <row r="220">
      <c r="A220" s="5"/>
      <c r="B220" s="5"/>
      <c r="C220" s="6"/>
      <c r="D220" s="6"/>
    </row>
    <row r="221">
      <c r="A221" s="5"/>
      <c r="B221" s="5"/>
      <c r="C221" s="6"/>
      <c r="D221" s="6"/>
    </row>
    <row r="222">
      <c r="A222" s="5"/>
      <c r="B222" s="5"/>
      <c r="C222" s="6"/>
      <c r="D222" s="6"/>
    </row>
    <row r="223">
      <c r="A223" s="5"/>
      <c r="B223" s="5"/>
      <c r="C223" s="6"/>
      <c r="D223" s="6"/>
    </row>
    <row r="224">
      <c r="A224" s="5"/>
      <c r="B224" s="5"/>
      <c r="C224" s="6"/>
      <c r="D224" s="6"/>
    </row>
    <row r="225">
      <c r="A225" s="5"/>
      <c r="B225" s="5"/>
      <c r="C225" s="6"/>
      <c r="D225" s="6"/>
    </row>
    <row r="226">
      <c r="A226" s="5"/>
      <c r="B226" s="5"/>
      <c r="C226" s="6"/>
      <c r="D226" s="6"/>
    </row>
    <row r="227">
      <c r="A227" s="5"/>
      <c r="B227" s="5"/>
      <c r="C227" s="6"/>
      <c r="D227" s="6"/>
    </row>
    <row r="228">
      <c r="A228" s="5"/>
      <c r="B228" s="5"/>
      <c r="C228" s="6"/>
      <c r="D228" s="6"/>
    </row>
    <row r="229">
      <c r="A229" s="5"/>
      <c r="B229" s="5"/>
      <c r="C229" s="6"/>
      <c r="D229" s="6"/>
    </row>
    <row r="230">
      <c r="A230" s="5"/>
      <c r="B230" s="5"/>
      <c r="C230" s="6"/>
      <c r="D230" s="6"/>
    </row>
    <row r="231">
      <c r="A231" s="5"/>
      <c r="B231" s="5"/>
      <c r="C231" s="6"/>
      <c r="D231" s="6"/>
    </row>
    <row r="232">
      <c r="A232" s="5"/>
      <c r="B232" s="5"/>
      <c r="C232" s="6"/>
      <c r="D232" s="6"/>
    </row>
    <row r="233">
      <c r="A233" s="5"/>
      <c r="B233" s="5"/>
      <c r="C233" s="6"/>
      <c r="D233" s="6"/>
    </row>
    <row r="234">
      <c r="A234" s="5"/>
      <c r="B234" s="5"/>
      <c r="C234" s="6"/>
      <c r="D234" s="6"/>
    </row>
    <row r="235">
      <c r="A235" s="5"/>
      <c r="B235" s="5"/>
      <c r="C235" s="6"/>
      <c r="D235" s="6"/>
    </row>
    <row r="236">
      <c r="A236" s="5"/>
      <c r="B236" s="5"/>
      <c r="C236" s="6"/>
      <c r="D236" s="6"/>
    </row>
    <row r="237">
      <c r="A237" s="5"/>
      <c r="B237" s="5"/>
      <c r="C237" s="6"/>
      <c r="D237" s="6"/>
    </row>
    <row r="238">
      <c r="A238" s="5"/>
      <c r="B238" s="5"/>
      <c r="C238" s="6"/>
      <c r="D238" s="6"/>
    </row>
    <row r="239">
      <c r="A239" s="5"/>
      <c r="B239" s="5"/>
      <c r="C239" s="6"/>
      <c r="D239" s="6"/>
    </row>
    <row r="240">
      <c r="A240" s="5"/>
      <c r="B240" s="5"/>
      <c r="C240" s="6"/>
      <c r="D240" s="6"/>
    </row>
    <row r="241">
      <c r="A241" s="5"/>
      <c r="B241" s="5"/>
      <c r="C241" s="6"/>
      <c r="D241" s="6"/>
    </row>
    <row r="242">
      <c r="A242" s="5"/>
      <c r="B242" s="5"/>
      <c r="C242" s="6"/>
      <c r="D242" s="6"/>
    </row>
    <row r="243">
      <c r="A243" s="5"/>
      <c r="B243" s="5"/>
      <c r="C243" s="6"/>
      <c r="D243" s="6"/>
    </row>
    <row r="244">
      <c r="A244" s="5"/>
      <c r="B244" s="5"/>
      <c r="C244" s="6"/>
      <c r="D244" s="6"/>
    </row>
    <row r="245">
      <c r="A245" s="5"/>
      <c r="B245" s="5"/>
      <c r="C245" s="6"/>
      <c r="D245" s="6"/>
    </row>
    <row r="246">
      <c r="A246" s="5"/>
      <c r="B246" s="5"/>
      <c r="C246" s="6"/>
      <c r="D246" s="6"/>
    </row>
    <row r="247">
      <c r="A247" s="5"/>
      <c r="B247" s="5"/>
      <c r="C247" s="6"/>
      <c r="D247" s="6"/>
    </row>
    <row r="248">
      <c r="A248" s="5"/>
      <c r="B248" s="5"/>
      <c r="C248" s="6"/>
      <c r="D248" s="6"/>
    </row>
    <row r="249">
      <c r="A249" s="5"/>
      <c r="B249" s="5"/>
      <c r="C249" s="6"/>
      <c r="D249" s="6"/>
    </row>
    <row r="250">
      <c r="A250" s="5"/>
      <c r="B250" s="5"/>
      <c r="C250" s="6"/>
      <c r="D250" s="6"/>
    </row>
    <row r="251">
      <c r="A251" s="5"/>
      <c r="B251" s="5"/>
      <c r="C251" s="6"/>
      <c r="D251" s="6"/>
    </row>
    <row r="252">
      <c r="A252" s="5"/>
      <c r="B252" s="5"/>
      <c r="C252" s="6"/>
      <c r="D252" s="6"/>
    </row>
    <row r="253">
      <c r="A253" s="5"/>
      <c r="B253" s="5"/>
      <c r="C253" s="6"/>
      <c r="D253" s="6"/>
    </row>
    <row r="254">
      <c r="A254" s="5"/>
      <c r="B254" s="5"/>
      <c r="C254" s="6"/>
      <c r="D254" s="6"/>
    </row>
    <row r="255">
      <c r="A255" s="5"/>
      <c r="B255" s="5"/>
      <c r="C255" s="6"/>
      <c r="D255" s="6"/>
    </row>
    <row r="256">
      <c r="A256" s="5"/>
      <c r="B256" s="5"/>
      <c r="C256" s="6"/>
      <c r="D256" s="6"/>
    </row>
    <row r="257">
      <c r="A257" s="5"/>
      <c r="B257" s="5"/>
      <c r="C257" s="6"/>
      <c r="D257" s="6"/>
    </row>
    <row r="258">
      <c r="A258" s="5"/>
      <c r="B258" s="5"/>
      <c r="C258" s="6"/>
      <c r="D258" s="6"/>
    </row>
    <row r="259">
      <c r="A259" s="5"/>
      <c r="B259" s="5"/>
      <c r="C259" s="6"/>
      <c r="D259" s="6"/>
    </row>
    <row r="260">
      <c r="A260" s="10"/>
      <c r="B260" s="5"/>
      <c r="C260" s="6"/>
      <c r="D260" s="6"/>
    </row>
    <row r="261">
      <c r="A261" s="10"/>
      <c r="B261" s="5"/>
      <c r="C261" s="6"/>
      <c r="D261" s="6"/>
    </row>
    <row r="262">
      <c r="A262" s="10"/>
      <c r="B262" s="5"/>
      <c r="C262" s="6"/>
      <c r="D262" s="6"/>
    </row>
    <row r="263">
      <c r="A263" s="10"/>
      <c r="B263" s="5"/>
      <c r="C263" s="6"/>
      <c r="D263" s="6"/>
    </row>
    <row r="264">
      <c r="A264" s="10"/>
      <c r="B264" s="5"/>
      <c r="C264" s="6"/>
      <c r="D264" s="6"/>
    </row>
    <row r="265">
      <c r="A265" s="10"/>
      <c r="B265" s="5"/>
      <c r="C265" s="6"/>
      <c r="D265" s="6"/>
    </row>
    <row r="266">
      <c r="A266" s="10"/>
      <c r="B266" s="5"/>
      <c r="C266" s="6"/>
      <c r="D266" s="6"/>
    </row>
    <row r="267">
      <c r="A267" s="10"/>
      <c r="B267" s="5"/>
      <c r="C267" s="6"/>
      <c r="D267" s="6"/>
    </row>
    <row r="268">
      <c r="A268" s="10"/>
      <c r="B268" s="5"/>
      <c r="C268" s="6"/>
      <c r="D268" s="6"/>
    </row>
    <row r="269">
      <c r="A269" s="10"/>
      <c r="B269" s="5"/>
      <c r="C269" s="6"/>
      <c r="D269" s="6"/>
    </row>
    <row r="270">
      <c r="A270" s="10"/>
      <c r="B270" s="5"/>
      <c r="C270" s="6"/>
      <c r="D270" s="6"/>
    </row>
    <row r="271">
      <c r="A271" s="10"/>
      <c r="B271" s="5"/>
      <c r="C271" s="6"/>
      <c r="D271" s="6"/>
    </row>
    <row r="272">
      <c r="A272" s="10"/>
      <c r="B272" s="5"/>
      <c r="C272" s="6"/>
      <c r="D272" s="6"/>
    </row>
    <row r="273">
      <c r="A273" s="10"/>
      <c r="B273" s="5"/>
      <c r="C273" s="6"/>
      <c r="D273" s="6"/>
    </row>
    <row r="274">
      <c r="A274" s="10"/>
      <c r="B274" s="5"/>
      <c r="C274" s="6"/>
      <c r="D274" s="6"/>
    </row>
    <row r="275">
      <c r="A275" s="10"/>
      <c r="B275" s="5"/>
      <c r="C275" s="6"/>
      <c r="D275" s="6"/>
    </row>
    <row r="276">
      <c r="A276" s="10"/>
      <c r="B276" s="5"/>
      <c r="C276" s="6"/>
      <c r="D276" s="6"/>
    </row>
    <row r="277">
      <c r="A277" s="10"/>
      <c r="B277" s="5"/>
      <c r="C277" s="6"/>
      <c r="D277" s="6"/>
    </row>
    <row r="278">
      <c r="A278" s="10"/>
      <c r="B278" s="5"/>
      <c r="C278" s="6"/>
      <c r="D278" s="6"/>
    </row>
    <row r="279">
      <c r="A279" s="10"/>
      <c r="B279" s="5"/>
      <c r="C279" s="6"/>
      <c r="D279" s="6"/>
    </row>
    <row r="280">
      <c r="A280" s="10"/>
      <c r="B280" s="5"/>
      <c r="C280" s="6"/>
      <c r="D280" s="6"/>
    </row>
    <row r="281">
      <c r="A281" s="10"/>
      <c r="B281" s="5"/>
      <c r="C281" s="6"/>
      <c r="D281" s="6"/>
    </row>
    <row r="282">
      <c r="A282" s="10"/>
      <c r="B282" s="5"/>
      <c r="C282" s="6"/>
      <c r="D282" s="6"/>
    </row>
    <row r="283">
      <c r="A283" s="10"/>
      <c r="B283" s="5"/>
      <c r="C283" s="6"/>
      <c r="D283" s="6"/>
    </row>
    <row r="284">
      <c r="A284" s="10"/>
      <c r="B284" s="5"/>
      <c r="C284" s="6"/>
      <c r="D284" s="6"/>
    </row>
    <row r="285">
      <c r="A285" s="10"/>
      <c r="B285" s="5"/>
      <c r="C285" s="6"/>
      <c r="D285" s="6"/>
    </row>
    <row r="286">
      <c r="A286" s="10"/>
      <c r="B286" s="5"/>
      <c r="C286" s="6"/>
      <c r="D286" s="6"/>
    </row>
    <row r="287">
      <c r="A287" s="10"/>
      <c r="B287" s="5"/>
      <c r="C287" s="6"/>
      <c r="D287" s="6"/>
    </row>
    <row r="288">
      <c r="A288" s="10"/>
      <c r="B288" s="5"/>
      <c r="C288" s="6"/>
      <c r="D288" s="6"/>
    </row>
    <row r="289">
      <c r="A289" s="10"/>
      <c r="B289" s="5"/>
      <c r="C289" s="6"/>
      <c r="D289" s="6"/>
    </row>
    <row r="290">
      <c r="A290" s="10"/>
      <c r="B290" s="5"/>
      <c r="C290" s="6"/>
      <c r="D290" s="6"/>
    </row>
    <row r="291">
      <c r="A291" s="10"/>
      <c r="B291" s="5"/>
      <c r="C291" s="6"/>
      <c r="D291" s="6"/>
    </row>
    <row r="292">
      <c r="A292" s="10"/>
      <c r="B292" s="5"/>
      <c r="C292" s="6"/>
      <c r="D292" s="6"/>
    </row>
    <row r="293">
      <c r="A293" s="10"/>
      <c r="B293" s="5"/>
      <c r="C293" s="6"/>
      <c r="D293" s="6"/>
    </row>
    <row r="294">
      <c r="A294" s="10"/>
      <c r="B294" s="5"/>
      <c r="C294" s="6"/>
      <c r="D294" s="6"/>
    </row>
    <row r="295">
      <c r="A295" s="10"/>
      <c r="B295" s="5"/>
      <c r="C295" s="6"/>
      <c r="D295" s="6"/>
    </row>
    <row r="296">
      <c r="A296" s="10"/>
      <c r="B296" s="5"/>
      <c r="C296" s="6"/>
      <c r="D296" s="6"/>
    </row>
    <row r="297">
      <c r="A297" s="10"/>
      <c r="B297" s="5"/>
      <c r="C297" s="6"/>
      <c r="D297" s="6"/>
    </row>
    <row r="298">
      <c r="A298" s="10"/>
      <c r="B298" s="5"/>
      <c r="C298" s="6"/>
      <c r="D298" s="6"/>
    </row>
    <row r="299">
      <c r="A299" s="10"/>
      <c r="B299" s="5"/>
      <c r="C299" s="6"/>
      <c r="D299" s="6"/>
    </row>
    <row r="300">
      <c r="A300" s="10"/>
      <c r="B300" s="5"/>
      <c r="C300" s="6"/>
      <c r="D300" s="6"/>
    </row>
    <row r="301">
      <c r="A301" s="10"/>
      <c r="B301" s="5"/>
      <c r="C301" s="6"/>
      <c r="D301" s="6"/>
    </row>
    <row r="302">
      <c r="A302" s="10"/>
      <c r="B302" s="5"/>
      <c r="C302" s="6"/>
      <c r="D302" s="6"/>
    </row>
    <row r="303">
      <c r="A303" s="10"/>
      <c r="B303" s="5"/>
      <c r="C303" s="6"/>
      <c r="D303" s="6"/>
    </row>
    <row r="304">
      <c r="A304" s="10"/>
      <c r="B304" s="5"/>
      <c r="C304" s="6"/>
      <c r="D304" s="6"/>
    </row>
    <row r="305">
      <c r="A305" s="10"/>
      <c r="B305" s="5"/>
      <c r="C305" s="6"/>
      <c r="D305" s="6"/>
    </row>
    <row r="306">
      <c r="A306" s="10"/>
      <c r="B306" s="5"/>
      <c r="C306" s="6"/>
      <c r="D306" s="6"/>
    </row>
    <row r="307">
      <c r="A307" s="10"/>
      <c r="B307" s="5"/>
      <c r="C307" s="6"/>
      <c r="D307" s="6"/>
    </row>
    <row r="308">
      <c r="A308" s="10"/>
      <c r="B308" s="5"/>
      <c r="C308" s="6"/>
      <c r="D308" s="6"/>
    </row>
    <row r="309">
      <c r="A309" s="10"/>
      <c r="B309" s="5"/>
      <c r="C309" s="6"/>
      <c r="D309" s="6"/>
    </row>
    <row r="310">
      <c r="A310" s="10"/>
      <c r="B310" s="5"/>
      <c r="C310" s="6"/>
      <c r="D310" s="6"/>
    </row>
    <row r="311">
      <c r="A311" s="10"/>
      <c r="B311" s="5"/>
      <c r="C311" s="6"/>
      <c r="D311" s="6"/>
    </row>
    <row r="312">
      <c r="A312" s="10"/>
      <c r="B312" s="5"/>
      <c r="C312" s="6"/>
      <c r="D312" s="6"/>
    </row>
    <row r="313">
      <c r="A313" s="10"/>
      <c r="B313" s="5"/>
      <c r="C313" s="6"/>
      <c r="D313" s="6"/>
    </row>
    <row r="314">
      <c r="A314" s="10"/>
      <c r="B314" s="5"/>
      <c r="C314" s="6"/>
      <c r="D314" s="6"/>
    </row>
    <row r="315">
      <c r="A315" s="10"/>
      <c r="B315" s="5"/>
      <c r="C315" s="6"/>
      <c r="D315" s="6"/>
    </row>
    <row r="316">
      <c r="A316" s="10"/>
      <c r="B316" s="5"/>
      <c r="C316" s="6"/>
      <c r="D316" s="6"/>
    </row>
    <row r="317">
      <c r="A317" s="10"/>
      <c r="B317" s="5"/>
      <c r="C317" s="6"/>
      <c r="D317" s="6"/>
    </row>
    <row r="318">
      <c r="A318" s="10"/>
      <c r="B318" s="5"/>
      <c r="C318" s="6"/>
      <c r="D318" s="6"/>
    </row>
    <row r="319">
      <c r="A319" s="10"/>
      <c r="B319" s="5"/>
      <c r="C319" s="6"/>
      <c r="D319" s="6"/>
    </row>
    <row r="320">
      <c r="A320" s="10"/>
      <c r="B320" s="5"/>
      <c r="C320" s="6"/>
      <c r="D320" s="6"/>
    </row>
    <row r="321">
      <c r="A321" s="10"/>
      <c r="B321" s="5"/>
      <c r="C321" s="6"/>
      <c r="D321" s="6"/>
    </row>
    <row r="322">
      <c r="A322" s="10"/>
      <c r="B322" s="5"/>
      <c r="C322" s="6"/>
      <c r="D322" s="6"/>
    </row>
    <row r="323">
      <c r="A323" s="10"/>
      <c r="B323" s="5"/>
      <c r="C323" s="6"/>
      <c r="D323" s="6"/>
    </row>
    <row r="324">
      <c r="A324" s="10"/>
      <c r="B324" s="5"/>
      <c r="C324" s="6"/>
      <c r="D324" s="6"/>
    </row>
    <row r="325">
      <c r="A325" s="10"/>
      <c r="B325" s="5"/>
      <c r="C325" s="6"/>
      <c r="D325" s="6"/>
    </row>
    <row r="326">
      <c r="A326" s="10"/>
      <c r="B326" s="5"/>
      <c r="C326" s="6"/>
      <c r="D326" s="6"/>
    </row>
    <row r="327">
      <c r="A327" s="10"/>
      <c r="B327" s="5"/>
      <c r="C327" s="6"/>
      <c r="D327" s="6"/>
    </row>
    <row r="328">
      <c r="A328" s="10"/>
      <c r="B328" s="5"/>
      <c r="C328" s="6"/>
      <c r="D328" s="6"/>
    </row>
    <row r="329">
      <c r="A329" s="10"/>
      <c r="B329" s="5"/>
      <c r="C329" s="6"/>
      <c r="D329" s="6"/>
    </row>
    <row r="330">
      <c r="A330" s="10"/>
      <c r="B330" s="5"/>
      <c r="C330" s="6"/>
      <c r="D330" s="6"/>
    </row>
    <row r="331">
      <c r="A331" s="10"/>
      <c r="B331" s="5"/>
      <c r="C331" s="6"/>
      <c r="D331" s="6"/>
    </row>
    <row r="332">
      <c r="A332" s="10"/>
      <c r="B332" s="5"/>
      <c r="C332" s="6"/>
      <c r="D332" s="6"/>
    </row>
    <row r="333">
      <c r="A333" s="10"/>
      <c r="B333" s="5"/>
      <c r="C333" s="6"/>
      <c r="D333" s="6"/>
    </row>
    <row r="334">
      <c r="A334" s="10"/>
      <c r="B334" s="5"/>
      <c r="C334" s="6"/>
      <c r="D334" s="6"/>
    </row>
    <row r="335">
      <c r="A335" s="10"/>
      <c r="B335" s="5"/>
      <c r="C335" s="6"/>
      <c r="D335" s="6"/>
    </row>
    <row r="336">
      <c r="A336" s="10"/>
      <c r="B336" s="5"/>
      <c r="C336" s="6"/>
      <c r="D336" s="6"/>
    </row>
    <row r="337">
      <c r="A337" s="10"/>
      <c r="B337" s="5"/>
      <c r="C337" s="6"/>
      <c r="D337" s="6"/>
    </row>
    <row r="338">
      <c r="A338" s="10"/>
      <c r="B338" s="5"/>
      <c r="C338" s="6"/>
      <c r="D338" s="6"/>
    </row>
    <row r="339">
      <c r="A339" s="10"/>
      <c r="B339" s="5"/>
      <c r="C339" s="6"/>
      <c r="D339" s="6"/>
    </row>
    <row r="340">
      <c r="A340" s="10"/>
      <c r="B340" s="5"/>
      <c r="C340" s="6"/>
      <c r="D340" s="6"/>
    </row>
    <row r="341">
      <c r="A341" s="10"/>
      <c r="B341" s="5"/>
      <c r="C341" s="6"/>
      <c r="D341" s="6"/>
    </row>
    <row r="342">
      <c r="A342" s="10"/>
      <c r="B342" s="5"/>
      <c r="C342" s="6"/>
      <c r="D342" s="6"/>
    </row>
    <row r="343">
      <c r="A343" s="10"/>
      <c r="B343" s="5"/>
      <c r="C343" s="6"/>
      <c r="D343" s="6"/>
    </row>
    <row r="344">
      <c r="A344" s="10"/>
      <c r="B344" s="5"/>
      <c r="C344" s="6"/>
      <c r="D344" s="6"/>
    </row>
    <row r="345">
      <c r="A345" s="10"/>
      <c r="B345" s="5"/>
      <c r="C345" s="6"/>
      <c r="D345" s="6"/>
    </row>
    <row r="346">
      <c r="A346" s="10"/>
      <c r="B346" s="5"/>
      <c r="C346" s="6"/>
      <c r="D346" s="6"/>
    </row>
    <row r="347">
      <c r="A347" s="10"/>
      <c r="B347" s="5"/>
      <c r="C347" s="6"/>
      <c r="D347" s="6"/>
    </row>
    <row r="348">
      <c r="A348" s="10"/>
      <c r="B348" s="5"/>
      <c r="C348" s="6"/>
      <c r="D348" s="6"/>
    </row>
    <row r="349">
      <c r="A349" s="10"/>
      <c r="B349" s="5"/>
      <c r="C349" s="6"/>
      <c r="D349" s="6"/>
    </row>
    <row r="350">
      <c r="A350" s="10"/>
      <c r="B350" s="5"/>
      <c r="C350" s="6"/>
      <c r="D350" s="6"/>
    </row>
    <row r="351">
      <c r="A351" s="10"/>
      <c r="B351" s="5"/>
      <c r="C351" s="6"/>
      <c r="D351" s="6"/>
    </row>
    <row r="352">
      <c r="A352" s="10"/>
      <c r="B352" s="5"/>
      <c r="C352" s="6"/>
      <c r="D352" s="6"/>
    </row>
    <row r="353">
      <c r="A353" s="10"/>
      <c r="B353" s="5"/>
      <c r="C353" s="6"/>
      <c r="D353" s="6"/>
    </row>
    <row r="354">
      <c r="A354" s="10"/>
      <c r="B354" s="5"/>
      <c r="C354" s="6"/>
      <c r="D354" s="6"/>
    </row>
    <row r="355">
      <c r="A355" s="10"/>
      <c r="B355" s="5"/>
      <c r="C355" s="6"/>
      <c r="D355" s="6"/>
    </row>
    <row r="356">
      <c r="A356" s="10"/>
      <c r="B356" s="5"/>
      <c r="C356" s="6"/>
      <c r="D356" s="6"/>
    </row>
    <row r="357">
      <c r="A357" s="10"/>
      <c r="B357" s="5"/>
      <c r="C357" s="6"/>
      <c r="D357" s="6"/>
    </row>
    <row r="358">
      <c r="A358" s="10"/>
      <c r="B358" s="5"/>
      <c r="C358" s="6"/>
      <c r="D358" s="6"/>
    </row>
    <row r="359">
      <c r="A359" s="10"/>
      <c r="B359" s="5"/>
      <c r="C359" s="6"/>
      <c r="D359" s="6"/>
    </row>
    <row r="360">
      <c r="A360" s="10"/>
      <c r="B360" s="5"/>
      <c r="C360" s="6"/>
      <c r="D360" s="6"/>
    </row>
    <row r="361">
      <c r="A361" s="10"/>
      <c r="B361" s="5"/>
      <c r="C361" s="6"/>
      <c r="D361" s="6"/>
    </row>
    <row r="362">
      <c r="A362" s="10"/>
      <c r="B362" s="5"/>
      <c r="C362" s="6"/>
      <c r="D362" s="6"/>
    </row>
    <row r="363">
      <c r="A363" s="10"/>
      <c r="B363" s="5"/>
      <c r="C363" s="6"/>
      <c r="D363" s="6"/>
    </row>
    <row r="364">
      <c r="A364" s="10"/>
      <c r="B364" s="5"/>
      <c r="C364" s="6"/>
      <c r="D364" s="6"/>
    </row>
    <row r="365">
      <c r="A365" s="10"/>
      <c r="B365" s="5"/>
      <c r="C365" s="6"/>
      <c r="D365" s="6"/>
    </row>
    <row r="366">
      <c r="A366" s="10"/>
      <c r="B366" s="5"/>
      <c r="C366" s="6"/>
      <c r="D366" s="6"/>
    </row>
    <row r="367">
      <c r="A367" s="10"/>
      <c r="B367" s="5"/>
      <c r="C367" s="6"/>
      <c r="D367" s="6"/>
    </row>
    <row r="368">
      <c r="A368" s="10"/>
      <c r="B368" s="5"/>
      <c r="C368" s="6"/>
      <c r="D368" s="6"/>
    </row>
    <row r="369">
      <c r="A369" s="10"/>
      <c r="B369" s="5"/>
      <c r="C369" s="6"/>
      <c r="D369" s="6"/>
    </row>
    <row r="370">
      <c r="A370" s="10"/>
      <c r="B370" s="5"/>
      <c r="C370" s="6"/>
      <c r="D370" s="6"/>
    </row>
    <row r="371">
      <c r="A371" s="10"/>
      <c r="B371" s="5"/>
      <c r="C371" s="6"/>
      <c r="D371" s="6"/>
    </row>
    <row r="372">
      <c r="A372" s="10"/>
      <c r="B372" s="5"/>
      <c r="C372" s="6"/>
      <c r="D372" s="6"/>
    </row>
    <row r="373">
      <c r="A373" s="10"/>
      <c r="B373" s="5"/>
      <c r="C373" s="6"/>
      <c r="D373" s="6"/>
    </row>
    <row r="374">
      <c r="A374" s="10"/>
      <c r="B374" s="5"/>
      <c r="C374" s="6"/>
      <c r="D374" s="6"/>
    </row>
    <row r="375">
      <c r="A375" s="10"/>
      <c r="B375" s="5"/>
      <c r="C375" s="6"/>
      <c r="D375" s="6"/>
    </row>
    <row r="376">
      <c r="A376" s="10"/>
      <c r="B376" s="5"/>
      <c r="C376" s="6"/>
      <c r="D376" s="6"/>
    </row>
    <row r="377">
      <c r="A377" s="10"/>
      <c r="B377" s="5"/>
      <c r="C377" s="6"/>
      <c r="D377" s="6"/>
    </row>
    <row r="378">
      <c r="A378" s="10"/>
      <c r="B378" s="5"/>
      <c r="C378" s="6"/>
      <c r="D378" s="6"/>
    </row>
    <row r="379">
      <c r="A379" s="10"/>
      <c r="B379" s="5"/>
      <c r="C379" s="6"/>
      <c r="D379" s="6"/>
    </row>
    <row r="380">
      <c r="A380" s="10"/>
      <c r="B380" s="5"/>
      <c r="C380" s="6"/>
      <c r="D380" s="6"/>
    </row>
    <row r="381">
      <c r="A381" s="10"/>
      <c r="B381" s="5"/>
      <c r="C381" s="6"/>
      <c r="D381" s="6"/>
    </row>
    <row r="382">
      <c r="A382" s="10"/>
      <c r="B382" s="5"/>
      <c r="C382" s="6"/>
      <c r="D382" s="6"/>
    </row>
    <row r="383">
      <c r="A383" s="10"/>
      <c r="B383" s="5"/>
      <c r="C383" s="6"/>
      <c r="D383" s="6"/>
    </row>
    <row r="384">
      <c r="A384" s="10"/>
      <c r="B384" s="5"/>
      <c r="C384" s="6"/>
      <c r="D384" s="6"/>
    </row>
    <row r="385">
      <c r="A385" s="10"/>
      <c r="B385" s="5"/>
      <c r="C385" s="6"/>
      <c r="D385" s="6"/>
    </row>
    <row r="386">
      <c r="A386" s="10"/>
      <c r="B386" s="5"/>
      <c r="C386" s="6"/>
      <c r="D386" s="6"/>
    </row>
    <row r="387">
      <c r="A387" s="10"/>
      <c r="B387" s="5"/>
      <c r="C387" s="6"/>
      <c r="D387" s="6"/>
    </row>
    <row r="388">
      <c r="A388" s="10"/>
      <c r="B388" s="5"/>
      <c r="C388" s="6"/>
      <c r="D388" s="6"/>
    </row>
    <row r="389">
      <c r="A389" s="10"/>
      <c r="B389" s="5"/>
      <c r="C389" s="6"/>
      <c r="D389" s="6"/>
    </row>
    <row r="390">
      <c r="A390" s="10"/>
      <c r="B390" s="5"/>
      <c r="C390" s="6"/>
      <c r="D390" s="6"/>
    </row>
    <row r="391">
      <c r="A391" s="10"/>
      <c r="B391" s="5"/>
      <c r="C391" s="6"/>
      <c r="D391" s="6"/>
    </row>
    <row r="392">
      <c r="A392" s="10"/>
      <c r="B392" s="5"/>
      <c r="C392" s="6"/>
      <c r="D392" s="6"/>
    </row>
    <row r="393">
      <c r="A393" s="10"/>
      <c r="B393" s="5"/>
      <c r="C393" s="6"/>
      <c r="D393" s="6"/>
    </row>
    <row r="394">
      <c r="A394" s="10"/>
      <c r="B394" s="5"/>
      <c r="C394" s="6"/>
      <c r="D394" s="6"/>
    </row>
    <row r="395">
      <c r="A395" s="10"/>
      <c r="B395" s="5"/>
      <c r="C395" s="6"/>
      <c r="D395" s="6"/>
    </row>
    <row r="396">
      <c r="A396" s="10"/>
      <c r="B396" s="5"/>
      <c r="C396" s="6"/>
      <c r="D396" s="6"/>
    </row>
    <row r="397">
      <c r="A397" s="10"/>
      <c r="B397" s="5"/>
      <c r="C397" s="6"/>
      <c r="D397" s="6"/>
    </row>
    <row r="398">
      <c r="A398" s="10"/>
      <c r="B398" s="5"/>
      <c r="C398" s="6"/>
      <c r="D398" s="6"/>
    </row>
    <row r="399">
      <c r="A399" s="10"/>
      <c r="B399" s="5"/>
      <c r="C399" s="6"/>
      <c r="D399" s="6"/>
    </row>
    <row r="400">
      <c r="A400" s="10"/>
      <c r="B400" s="5"/>
      <c r="C400" s="6"/>
      <c r="D400" s="6"/>
    </row>
    <row r="401">
      <c r="A401" s="10"/>
      <c r="B401" s="5"/>
      <c r="C401" s="6"/>
      <c r="D401" s="6"/>
    </row>
    <row r="402">
      <c r="A402" s="10"/>
      <c r="B402" s="5"/>
      <c r="C402" s="6"/>
      <c r="D402" s="6"/>
    </row>
    <row r="403">
      <c r="A403" s="10"/>
      <c r="B403" s="5"/>
      <c r="C403" s="6"/>
      <c r="D403" s="6"/>
    </row>
    <row r="404">
      <c r="A404" s="10"/>
      <c r="B404" s="5"/>
      <c r="C404" s="6"/>
      <c r="D404" s="6"/>
    </row>
    <row r="405">
      <c r="A405" s="10"/>
      <c r="B405" s="5"/>
      <c r="C405" s="6"/>
      <c r="D405" s="6"/>
    </row>
    <row r="406">
      <c r="A406" s="10"/>
      <c r="B406" s="5"/>
      <c r="C406" s="6"/>
      <c r="D406" s="6"/>
    </row>
    <row r="407">
      <c r="A407" s="10"/>
      <c r="B407" s="5"/>
      <c r="C407" s="6"/>
      <c r="D407" s="6"/>
    </row>
    <row r="408">
      <c r="A408" s="10"/>
      <c r="B408" s="5"/>
      <c r="C408" s="6"/>
      <c r="D408" s="6"/>
    </row>
    <row r="409">
      <c r="A409" s="10"/>
      <c r="B409" s="5"/>
      <c r="C409" s="6"/>
      <c r="D409" s="6"/>
    </row>
    <row r="410">
      <c r="A410" s="10"/>
      <c r="B410" s="5"/>
      <c r="C410" s="6"/>
      <c r="D410" s="6"/>
    </row>
    <row r="411">
      <c r="A411" s="10"/>
      <c r="B411" s="5"/>
      <c r="C411" s="6"/>
      <c r="D411" s="6"/>
    </row>
    <row r="412">
      <c r="A412" s="10"/>
      <c r="B412" s="5"/>
      <c r="C412" s="6"/>
      <c r="D412" s="6"/>
    </row>
    <row r="413">
      <c r="A413" s="10"/>
      <c r="B413" s="5"/>
      <c r="C413" s="6"/>
      <c r="D413" s="6"/>
    </row>
    <row r="414">
      <c r="A414" s="10"/>
      <c r="B414" s="5"/>
      <c r="C414" s="6"/>
      <c r="D414" s="6"/>
    </row>
    <row r="415">
      <c r="A415" s="10"/>
      <c r="B415" s="5"/>
      <c r="C415" s="6"/>
      <c r="D415" s="6"/>
    </row>
    <row r="416">
      <c r="A416" s="10"/>
      <c r="B416" s="5"/>
      <c r="C416" s="6"/>
      <c r="D416" s="6"/>
    </row>
    <row r="417">
      <c r="A417" s="10"/>
      <c r="B417" s="5"/>
      <c r="C417" s="6"/>
      <c r="D417" s="6"/>
    </row>
    <row r="418">
      <c r="A418" s="10"/>
      <c r="B418" s="5"/>
      <c r="C418" s="6"/>
      <c r="D418" s="6"/>
    </row>
    <row r="419">
      <c r="A419" s="10"/>
      <c r="B419" s="5"/>
      <c r="C419" s="6"/>
      <c r="D419" s="6"/>
    </row>
    <row r="420">
      <c r="A420" s="10"/>
      <c r="B420" s="5"/>
      <c r="C420" s="6"/>
      <c r="D420" s="6"/>
    </row>
    <row r="421">
      <c r="A421" s="10"/>
      <c r="B421" s="5"/>
      <c r="C421" s="6"/>
      <c r="D421" s="6"/>
    </row>
    <row r="422">
      <c r="A422" s="10"/>
      <c r="B422" s="5"/>
      <c r="C422" s="6"/>
      <c r="D422" s="6"/>
    </row>
    <row r="423">
      <c r="A423" s="10"/>
      <c r="B423" s="5"/>
      <c r="C423" s="6"/>
      <c r="D423" s="6"/>
    </row>
    <row r="424">
      <c r="A424" s="10"/>
      <c r="B424" s="5"/>
      <c r="C424" s="6"/>
      <c r="D424" s="6"/>
    </row>
    <row r="425">
      <c r="A425" s="10"/>
      <c r="B425" s="5"/>
      <c r="C425" s="6"/>
      <c r="D425" s="6"/>
    </row>
    <row r="426">
      <c r="A426" s="10"/>
      <c r="B426" s="5"/>
      <c r="C426" s="6"/>
      <c r="D426" s="6"/>
    </row>
    <row r="427">
      <c r="A427" s="10"/>
      <c r="B427" s="5"/>
      <c r="C427" s="6"/>
      <c r="D427" s="6"/>
    </row>
    <row r="428">
      <c r="A428" s="10"/>
      <c r="B428" s="5"/>
      <c r="C428" s="6"/>
      <c r="D428" s="6"/>
    </row>
    <row r="429">
      <c r="A429" s="10"/>
      <c r="B429" s="5"/>
      <c r="C429" s="6"/>
      <c r="D429" s="6"/>
    </row>
    <row r="430">
      <c r="A430" s="10"/>
      <c r="B430" s="5"/>
      <c r="C430" s="6"/>
      <c r="D430" s="6"/>
    </row>
    <row r="431">
      <c r="A431" s="10"/>
      <c r="B431" s="5"/>
      <c r="C431" s="6"/>
      <c r="D431" s="6"/>
    </row>
    <row r="432">
      <c r="A432" s="10"/>
      <c r="B432" s="5"/>
      <c r="C432" s="6"/>
      <c r="D432" s="6"/>
    </row>
    <row r="433">
      <c r="A433" s="10"/>
      <c r="B433" s="5"/>
      <c r="C433" s="6"/>
      <c r="D433" s="6"/>
    </row>
    <row r="434">
      <c r="A434" s="10"/>
      <c r="B434" s="5"/>
      <c r="C434" s="6"/>
      <c r="D434" s="6"/>
    </row>
    <row r="435">
      <c r="A435" s="10"/>
      <c r="B435" s="5"/>
      <c r="C435" s="6"/>
      <c r="D435" s="6"/>
    </row>
    <row r="436">
      <c r="A436" s="10"/>
      <c r="B436" s="5"/>
      <c r="C436" s="6"/>
      <c r="D436" s="6"/>
    </row>
    <row r="437">
      <c r="A437" s="10"/>
      <c r="B437" s="5"/>
      <c r="C437" s="6"/>
      <c r="D437" s="6"/>
    </row>
    <row r="438">
      <c r="A438" s="10"/>
      <c r="B438" s="5"/>
      <c r="C438" s="6"/>
      <c r="D438" s="6"/>
    </row>
    <row r="439">
      <c r="A439" s="10"/>
      <c r="B439" s="5"/>
      <c r="C439" s="6"/>
      <c r="D439" s="6"/>
    </row>
    <row r="440">
      <c r="A440" s="10"/>
      <c r="B440" s="5"/>
      <c r="C440" s="6"/>
      <c r="D440" s="6"/>
    </row>
    <row r="441">
      <c r="A441" s="10"/>
      <c r="B441" s="5"/>
      <c r="C441" s="6"/>
      <c r="D441" s="6"/>
    </row>
    <row r="442">
      <c r="A442" s="10"/>
      <c r="B442" s="5"/>
      <c r="C442" s="6"/>
      <c r="D442" s="6"/>
    </row>
    <row r="443">
      <c r="A443" s="10"/>
      <c r="B443" s="5"/>
      <c r="C443" s="6"/>
      <c r="D443" s="6"/>
    </row>
    <row r="444">
      <c r="A444" s="10"/>
      <c r="B444" s="5"/>
      <c r="C444" s="6"/>
      <c r="D444" s="6"/>
    </row>
    <row r="445">
      <c r="A445" s="10"/>
      <c r="B445" s="5"/>
      <c r="C445" s="6"/>
      <c r="D445" s="6"/>
    </row>
    <row r="446">
      <c r="A446" s="10"/>
      <c r="B446" s="5"/>
      <c r="C446" s="6"/>
      <c r="D446" s="6"/>
    </row>
    <row r="447">
      <c r="A447" s="10"/>
      <c r="B447" s="5"/>
      <c r="C447" s="6"/>
      <c r="D447" s="6"/>
    </row>
    <row r="448">
      <c r="A448" s="10"/>
      <c r="B448" s="5"/>
      <c r="C448" s="6"/>
      <c r="D448" s="6"/>
    </row>
    <row r="449">
      <c r="A449" s="10"/>
      <c r="B449" s="5"/>
      <c r="C449" s="6"/>
      <c r="D449" s="6"/>
    </row>
    <row r="450">
      <c r="A450" s="10"/>
      <c r="B450" s="5"/>
      <c r="C450" s="6"/>
      <c r="D450" s="6"/>
    </row>
    <row r="451">
      <c r="A451" s="10"/>
      <c r="B451" s="5"/>
      <c r="C451" s="6"/>
      <c r="D451" s="6"/>
    </row>
    <row r="452">
      <c r="A452" s="10"/>
      <c r="B452" s="5"/>
      <c r="C452" s="6"/>
      <c r="D452" s="6"/>
    </row>
    <row r="453">
      <c r="A453" s="10"/>
      <c r="B453" s="5"/>
      <c r="C453" s="6"/>
      <c r="D453" s="6"/>
    </row>
    <row r="454">
      <c r="A454" s="10"/>
      <c r="B454" s="5"/>
      <c r="C454" s="6"/>
      <c r="D454" s="6"/>
    </row>
    <row r="455">
      <c r="A455" s="10"/>
      <c r="B455" s="5"/>
      <c r="C455" s="6"/>
      <c r="D455" s="6"/>
    </row>
    <row r="456">
      <c r="A456" s="10"/>
      <c r="B456" s="5"/>
      <c r="C456" s="6"/>
      <c r="D456" s="6"/>
    </row>
    <row r="457">
      <c r="A457" s="10"/>
      <c r="B457" s="5"/>
      <c r="C457" s="6"/>
      <c r="D457" s="6"/>
    </row>
    <row r="458">
      <c r="A458" s="10"/>
      <c r="B458" s="5"/>
      <c r="C458" s="6"/>
      <c r="D458" s="6"/>
    </row>
    <row r="459">
      <c r="A459" s="10"/>
      <c r="B459" s="5"/>
      <c r="C459" s="6"/>
      <c r="D459" s="6"/>
    </row>
    <row r="460">
      <c r="A460" s="10"/>
      <c r="B460" s="5"/>
      <c r="C460" s="6"/>
      <c r="D460" s="6"/>
    </row>
    <row r="461">
      <c r="A461" s="10"/>
      <c r="B461" s="5"/>
      <c r="C461" s="6"/>
      <c r="D461" s="6"/>
    </row>
    <row r="462">
      <c r="A462" s="10"/>
      <c r="B462" s="5"/>
      <c r="C462" s="6"/>
      <c r="D462" s="6"/>
    </row>
    <row r="463">
      <c r="A463" s="10"/>
      <c r="B463" s="5"/>
      <c r="C463" s="6"/>
      <c r="D463" s="6"/>
    </row>
    <row r="464">
      <c r="A464" s="10"/>
      <c r="B464" s="5"/>
      <c r="C464" s="6"/>
      <c r="D464" s="6"/>
    </row>
    <row r="465">
      <c r="A465" s="10"/>
      <c r="B465" s="5"/>
      <c r="C465" s="6"/>
      <c r="D465" s="6"/>
    </row>
    <row r="466">
      <c r="A466" s="10"/>
      <c r="B466" s="5"/>
      <c r="C466" s="6"/>
      <c r="D466" s="6"/>
    </row>
    <row r="467">
      <c r="A467" s="10"/>
      <c r="B467" s="5"/>
      <c r="C467" s="6"/>
      <c r="D467" s="6"/>
    </row>
    <row r="468">
      <c r="A468" s="10"/>
      <c r="B468" s="5"/>
      <c r="C468" s="6"/>
      <c r="D468" s="6"/>
    </row>
    <row r="469">
      <c r="A469" s="10"/>
      <c r="B469" s="5"/>
      <c r="C469" s="6"/>
      <c r="D469" s="6"/>
    </row>
    <row r="470">
      <c r="A470" s="10"/>
      <c r="B470" s="5"/>
      <c r="C470" s="6"/>
      <c r="D470" s="6"/>
    </row>
    <row r="471">
      <c r="A471" s="10"/>
      <c r="B471" s="5"/>
      <c r="C471" s="6"/>
      <c r="D471" s="6"/>
    </row>
    <row r="472">
      <c r="A472" s="10"/>
      <c r="B472" s="5"/>
      <c r="C472" s="6"/>
      <c r="D472" s="6"/>
    </row>
    <row r="473">
      <c r="A473" s="10"/>
      <c r="B473" s="5"/>
      <c r="C473" s="6"/>
      <c r="D473" s="6"/>
    </row>
    <row r="474">
      <c r="A474" s="10"/>
      <c r="B474" s="5"/>
      <c r="C474" s="6"/>
      <c r="D474" s="6"/>
    </row>
    <row r="475">
      <c r="A475" s="10"/>
      <c r="B475" s="5"/>
      <c r="C475" s="6"/>
      <c r="D475" s="6"/>
    </row>
    <row r="476">
      <c r="A476" s="10"/>
      <c r="B476" s="5"/>
      <c r="C476" s="6"/>
      <c r="D476" s="6"/>
    </row>
    <row r="477">
      <c r="A477" s="10"/>
      <c r="B477" s="5"/>
      <c r="C477" s="6"/>
      <c r="D477" s="6"/>
    </row>
    <row r="478">
      <c r="A478" s="10"/>
      <c r="B478" s="5"/>
      <c r="C478" s="6"/>
      <c r="D478" s="6"/>
    </row>
    <row r="479">
      <c r="A479" s="10"/>
      <c r="B479" s="5"/>
      <c r="C479" s="6"/>
      <c r="D479" s="6"/>
    </row>
    <row r="480">
      <c r="A480" s="10"/>
      <c r="B480" s="5"/>
      <c r="C480" s="6"/>
      <c r="D480" s="6"/>
    </row>
    <row r="481">
      <c r="A481" s="10"/>
      <c r="B481" s="5"/>
      <c r="C481" s="6"/>
      <c r="D481" s="6"/>
    </row>
    <row r="482">
      <c r="A482" s="10"/>
      <c r="B482" s="5"/>
      <c r="C482" s="6"/>
      <c r="D482" s="6"/>
    </row>
    <row r="483">
      <c r="A483" s="10"/>
      <c r="B483" s="5"/>
      <c r="C483" s="6"/>
      <c r="D483" s="6"/>
    </row>
    <row r="484">
      <c r="A484" s="10"/>
      <c r="B484" s="5"/>
      <c r="C484" s="6"/>
      <c r="D484" s="6"/>
    </row>
    <row r="485">
      <c r="A485" s="10"/>
      <c r="B485" s="5"/>
      <c r="C485" s="6"/>
      <c r="D485" s="6"/>
    </row>
    <row r="486">
      <c r="A486" s="10"/>
      <c r="B486" s="5"/>
      <c r="C486" s="6"/>
      <c r="D486" s="6"/>
    </row>
    <row r="487">
      <c r="A487" s="10"/>
      <c r="B487" s="5"/>
      <c r="C487" s="6"/>
      <c r="D487" s="6"/>
    </row>
    <row r="488">
      <c r="A488" s="10"/>
      <c r="B488" s="5"/>
      <c r="C488" s="6"/>
      <c r="D488" s="6"/>
    </row>
    <row r="489">
      <c r="A489" s="10"/>
      <c r="B489" s="5"/>
      <c r="C489" s="6"/>
      <c r="D489" s="6"/>
    </row>
    <row r="490">
      <c r="A490" s="10"/>
      <c r="B490" s="5"/>
      <c r="C490" s="6"/>
      <c r="D490" s="6"/>
    </row>
    <row r="491">
      <c r="A491" s="10"/>
      <c r="B491" s="5"/>
      <c r="C491" s="6"/>
      <c r="D491" s="6"/>
    </row>
    <row r="492">
      <c r="A492" s="10"/>
      <c r="B492" s="5"/>
      <c r="C492" s="6"/>
      <c r="D492" s="6"/>
    </row>
    <row r="493">
      <c r="A493" s="10"/>
      <c r="B493" s="5"/>
      <c r="C493" s="6"/>
      <c r="D493" s="6"/>
    </row>
    <row r="494">
      <c r="A494" s="10"/>
      <c r="B494" s="5"/>
      <c r="C494" s="6"/>
      <c r="D494" s="6"/>
    </row>
    <row r="495">
      <c r="A495" s="10"/>
      <c r="B495" s="5"/>
      <c r="C495" s="6"/>
      <c r="D495" s="6"/>
    </row>
    <row r="496">
      <c r="A496" s="10"/>
      <c r="B496" s="5"/>
      <c r="C496" s="6"/>
      <c r="D496" s="6"/>
    </row>
    <row r="497">
      <c r="A497" s="10"/>
      <c r="B497" s="5"/>
      <c r="C497" s="6"/>
      <c r="D497" s="6"/>
    </row>
    <row r="498">
      <c r="A498" s="10"/>
      <c r="B498" s="5"/>
      <c r="C498" s="6"/>
      <c r="D498" s="6"/>
    </row>
    <row r="499">
      <c r="A499" s="10"/>
      <c r="B499" s="5"/>
      <c r="C499" s="6"/>
      <c r="D499" s="6"/>
    </row>
    <row r="500">
      <c r="A500" s="10"/>
      <c r="B500" s="5"/>
      <c r="C500" s="6"/>
      <c r="D500" s="6"/>
    </row>
    <row r="501">
      <c r="A501" s="10"/>
      <c r="B501" s="5"/>
      <c r="C501" s="6"/>
      <c r="D501" s="6"/>
    </row>
    <row r="502">
      <c r="A502" s="10"/>
      <c r="B502" s="5"/>
      <c r="C502" s="6"/>
      <c r="D502" s="6"/>
    </row>
    <row r="503">
      <c r="A503" s="10"/>
      <c r="B503" s="5"/>
      <c r="C503" s="6"/>
      <c r="D503" s="6"/>
    </row>
    <row r="504">
      <c r="A504" s="10"/>
      <c r="B504" s="5"/>
      <c r="C504" s="6"/>
      <c r="D504" s="6"/>
    </row>
    <row r="505">
      <c r="A505" s="10"/>
      <c r="B505" s="5"/>
      <c r="C505" s="6"/>
      <c r="D505" s="6"/>
    </row>
    <row r="506">
      <c r="A506" s="10"/>
      <c r="B506" s="5"/>
      <c r="C506" s="6"/>
      <c r="D506" s="6"/>
    </row>
    <row r="507">
      <c r="A507" s="10"/>
      <c r="B507" s="5"/>
      <c r="C507" s="6"/>
      <c r="D507" s="6"/>
    </row>
    <row r="508">
      <c r="A508" s="10"/>
      <c r="B508" s="5"/>
      <c r="C508" s="6"/>
      <c r="D508" s="6"/>
    </row>
    <row r="509">
      <c r="A509" s="10"/>
      <c r="B509" s="5"/>
      <c r="C509" s="6"/>
      <c r="D509" s="6"/>
    </row>
    <row r="510">
      <c r="A510" s="10"/>
      <c r="B510" s="5"/>
      <c r="C510" s="6"/>
      <c r="D510" s="6"/>
    </row>
    <row r="511">
      <c r="A511" s="10"/>
      <c r="B511" s="5"/>
      <c r="C511" s="6"/>
      <c r="D511" s="6"/>
    </row>
    <row r="512">
      <c r="A512" s="10"/>
      <c r="B512" s="5"/>
      <c r="C512" s="6"/>
      <c r="D512" s="6"/>
    </row>
    <row r="513">
      <c r="A513" s="10"/>
      <c r="B513" s="5"/>
      <c r="C513" s="6"/>
      <c r="D513" s="6"/>
    </row>
    <row r="514">
      <c r="A514" s="10"/>
      <c r="B514" s="5"/>
      <c r="C514" s="6"/>
      <c r="D514" s="6"/>
    </row>
    <row r="515">
      <c r="A515" s="10"/>
      <c r="B515" s="5"/>
      <c r="C515" s="6"/>
      <c r="D515" s="6"/>
    </row>
    <row r="516">
      <c r="A516" s="10"/>
      <c r="B516" s="5"/>
      <c r="C516" s="6"/>
      <c r="D516" s="6"/>
    </row>
    <row r="517">
      <c r="A517" s="10"/>
      <c r="B517" s="5"/>
      <c r="C517" s="6"/>
      <c r="D517" s="6"/>
    </row>
    <row r="518">
      <c r="A518" s="10"/>
      <c r="B518" s="5"/>
      <c r="C518" s="6"/>
      <c r="D518" s="6"/>
    </row>
    <row r="519">
      <c r="A519" s="10"/>
      <c r="B519" s="5"/>
      <c r="C519" s="6"/>
      <c r="D519" s="6"/>
    </row>
    <row r="520">
      <c r="A520" s="10"/>
      <c r="B520" s="5"/>
      <c r="C520" s="6"/>
      <c r="D520" s="6"/>
    </row>
    <row r="521">
      <c r="A521" s="10"/>
      <c r="B521" s="5"/>
      <c r="C521" s="6"/>
      <c r="D521" s="6"/>
    </row>
    <row r="522">
      <c r="A522" s="10"/>
      <c r="B522" s="5"/>
      <c r="C522" s="6"/>
      <c r="D522" s="6"/>
    </row>
    <row r="523">
      <c r="A523" s="10"/>
      <c r="B523" s="5"/>
      <c r="C523" s="6"/>
      <c r="D523" s="6"/>
    </row>
    <row r="524">
      <c r="A524" s="10"/>
      <c r="B524" s="5"/>
      <c r="C524" s="6"/>
      <c r="D524" s="6"/>
    </row>
    <row r="525">
      <c r="A525" s="10"/>
      <c r="B525" s="5"/>
      <c r="C525" s="6"/>
      <c r="D525" s="6"/>
    </row>
    <row r="526">
      <c r="A526" s="5"/>
      <c r="B526" s="5"/>
      <c r="C526" s="6"/>
      <c r="D526" s="6"/>
    </row>
    <row r="527">
      <c r="A527" s="5"/>
      <c r="B527" s="5"/>
      <c r="C527" s="6"/>
      <c r="D527" s="6"/>
    </row>
    <row r="528">
      <c r="A528" s="5"/>
      <c r="B528" s="5"/>
      <c r="C528" s="6"/>
      <c r="D528" s="6"/>
    </row>
    <row r="529">
      <c r="A529" s="5"/>
      <c r="B529" s="5"/>
      <c r="C529" s="6"/>
      <c r="D529" s="6"/>
    </row>
    <row r="530">
      <c r="A530" s="5"/>
      <c r="B530" s="5"/>
      <c r="C530" s="6"/>
      <c r="D530" s="6"/>
    </row>
    <row r="531">
      <c r="A531" s="5"/>
      <c r="B531" s="5"/>
      <c r="C531" s="6"/>
      <c r="D531" s="6"/>
    </row>
    <row r="532">
      <c r="A532" s="5"/>
      <c r="B532" s="5"/>
      <c r="C532" s="6"/>
      <c r="D532" s="6"/>
    </row>
    <row r="533">
      <c r="A533" s="5"/>
      <c r="B533" s="5"/>
      <c r="C533" s="6"/>
      <c r="D533" s="6"/>
    </row>
    <row r="534">
      <c r="A534" s="5"/>
      <c r="B534" s="5"/>
      <c r="C534" s="6"/>
      <c r="D534" s="6"/>
    </row>
    <row r="535">
      <c r="A535" s="5"/>
      <c r="B535" s="5"/>
      <c r="C535" s="6"/>
      <c r="D535" s="6"/>
    </row>
    <row r="536">
      <c r="A536" s="5"/>
      <c r="B536" s="5"/>
      <c r="C536" s="6"/>
      <c r="D536" s="6"/>
    </row>
    <row r="537">
      <c r="A537" s="5"/>
      <c r="B537" s="5"/>
      <c r="C537" s="6"/>
      <c r="D537" s="6"/>
    </row>
    <row r="538">
      <c r="A538" s="5"/>
      <c r="B538" s="5"/>
      <c r="C538" s="6"/>
      <c r="D538" s="6"/>
    </row>
    <row r="539">
      <c r="A539" s="5"/>
      <c r="B539" s="5"/>
      <c r="C539" s="6"/>
      <c r="D539" s="6"/>
    </row>
    <row r="540">
      <c r="A540" s="5"/>
      <c r="B540" s="5"/>
      <c r="C540" s="6"/>
      <c r="D540" s="6"/>
    </row>
    <row r="541">
      <c r="A541" s="5"/>
      <c r="B541" s="5"/>
      <c r="C541" s="6"/>
      <c r="D541" s="6"/>
    </row>
    <row r="542">
      <c r="A542" s="5"/>
      <c r="B542" s="5"/>
      <c r="C542" s="6"/>
      <c r="D542" s="6"/>
    </row>
    <row r="543">
      <c r="A543" s="5"/>
      <c r="B543" s="5"/>
      <c r="C543" s="6"/>
      <c r="D543" s="6"/>
    </row>
    <row r="544">
      <c r="A544" s="5"/>
      <c r="B544" s="5"/>
      <c r="C544" s="6"/>
      <c r="D544" s="6"/>
    </row>
    <row r="545">
      <c r="A545" s="5"/>
      <c r="B545" s="5"/>
      <c r="C545" s="6"/>
      <c r="D545" s="6"/>
    </row>
    <row r="546">
      <c r="A546" s="5"/>
      <c r="B546" s="5"/>
      <c r="C546" s="6"/>
      <c r="D546" s="6"/>
    </row>
    <row r="547">
      <c r="A547" s="5"/>
      <c r="B547" s="5"/>
      <c r="C547" s="6"/>
      <c r="D547" s="6"/>
    </row>
    <row r="548">
      <c r="A548" s="5"/>
      <c r="B548" s="5"/>
      <c r="C548" s="6"/>
      <c r="D548" s="6"/>
    </row>
    <row r="549">
      <c r="A549" s="5"/>
      <c r="B549" s="5"/>
      <c r="C549" s="6"/>
      <c r="D549" s="6"/>
    </row>
    <row r="550">
      <c r="A550" s="5"/>
      <c r="B550" s="5"/>
      <c r="C550" s="6"/>
      <c r="D550" s="6"/>
    </row>
    <row r="551">
      <c r="A551" s="5"/>
      <c r="B551" s="5"/>
      <c r="C551" s="6"/>
      <c r="D551" s="6"/>
    </row>
    <row r="552">
      <c r="A552" s="5"/>
      <c r="B552" s="5"/>
      <c r="C552" s="6"/>
      <c r="D552" s="6"/>
    </row>
    <row r="553">
      <c r="A553" s="5"/>
      <c r="B553" s="5"/>
      <c r="C553" s="6"/>
      <c r="D553" s="6"/>
    </row>
    <row r="554">
      <c r="A554" s="5"/>
      <c r="B554" s="5"/>
      <c r="C554" s="6"/>
      <c r="D554" s="6"/>
    </row>
    <row r="555">
      <c r="A555" s="5"/>
      <c r="B555" s="5"/>
      <c r="C555" s="6"/>
      <c r="D555" s="6"/>
    </row>
    <row r="556">
      <c r="A556" s="5"/>
      <c r="B556" s="5"/>
      <c r="C556" s="6"/>
      <c r="D556" s="6"/>
    </row>
    <row r="557">
      <c r="A557" s="5"/>
      <c r="B557" s="5"/>
      <c r="C557" s="6"/>
      <c r="D557" s="6"/>
    </row>
    <row r="558">
      <c r="A558" s="5"/>
      <c r="B558" s="5"/>
      <c r="C558" s="6"/>
      <c r="D558" s="6"/>
    </row>
    <row r="559">
      <c r="A559" s="5"/>
      <c r="B559" s="5"/>
      <c r="C559" s="6"/>
      <c r="D559" s="6"/>
    </row>
    <row r="560">
      <c r="A560" s="5"/>
      <c r="B560" s="5"/>
      <c r="C560" s="6"/>
      <c r="D560" s="6"/>
    </row>
    <row r="561">
      <c r="A561" s="5"/>
      <c r="B561" s="5"/>
      <c r="C561" s="6"/>
      <c r="D561" s="6"/>
    </row>
    <row r="562">
      <c r="A562" s="5"/>
      <c r="B562" s="5"/>
      <c r="C562" s="6"/>
      <c r="D562" s="6"/>
    </row>
    <row r="563">
      <c r="A563" s="5"/>
      <c r="B563" s="5"/>
      <c r="C563" s="6"/>
      <c r="D563" s="6"/>
    </row>
    <row r="564">
      <c r="A564" s="5"/>
      <c r="B564" s="5"/>
      <c r="C564" s="6"/>
      <c r="D564" s="6"/>
    </row>
    <row r="565">
      <c r="A565" s="5"/>
      <c r="B565" s="5"/>
      <c r="C565" s="6"/>
      <c r="D565" s="6"/>
    </row>
    <row r="566">
      <c r="A566" s="5"/>
      <c r="B566" s="5"/>
      <c r="C566" s="6"/>
      <c r="D566" s="6"/>
    </row>
    <row r="567">
      <c r="A567" s="5"/>
      <c r="B567" s="5"/>
      <c r="C567" s="6"/>
      <c r="D567" s="6"/>
    </row>
    <row r="568">
      <c r="A568" s="5"/>
      <c r="B568" s="5"/>
      <c r="C568" s="6"/>
      <c r="D568" s="6"/>
    </row>
    <row r="569">
      <c r="A569" s="5"/>
      <c r="B569" s="5"/>
      <c r="C569" s="6"/>
      <c r="D569" s="6"/>
    </row>
    <row r="570">
      <c r="A570" s="5"/>
      <c r="B570" s="5"/>
      <c r="C570" s="6"/>
      <c r="D570" s="6"/>
    </row>
    <row r="571">
      <c r="A571" s="5"/>
      <c r="B571" s="5"/>
      <c r="C571" s="6"/>
      <c r="D571" s="6"/>
    </row>
    <row r="572">
      <c r="A572" s="5"/>
      <c r="B572" s="5"/>
      <c r="C572" s="6"/>
      <c r="D572" s="6"/>
    </row>
    <row r="573">
      <c r="A573" s="5"/>
      <c r="B573" s="5"/>
      <c r="C573" s="6"/>
      <c r="D573" s="6"/>
    </row>
    <row r="574">
      <c r="A574" s="5"/>
      <c r="B574" s="5"/>
      <c r="C574" s="6"/>
      <c r="D574" s="6"/>
    </row>
    <row r="575">
      <c r="A575" s="5"/>
      <c r="B575" s="5"/>
      <c r="C575" s="6"/>
      <c r="D575" s="6"/>
    </row>
    <row r="576">
      <c r="A576" s="5"/>
      <c r="B576" s="5"/>
      <c r="C576" s="6"/>
      <c r="D576" s="6"/>
    </row>
    <row r="577">
      <c r="A577" s="5"/>
      <c r="B577" s="5"/>
      <c r="C577" s="6"/>
      <c r="D577" s="6"/>
    </row>
    <row r="578">
      <c r="A578" s="5"/>
      <c r="B578" s="5"/>
      <c r="C578" s="6"/>
      <c r="D578" s="6"/>
    </row>
    <row r="579">
      <c r="A579" s="5"/>
      <c r="B579" s="5"/>
      <c r="C579" s="6"/>
      <c r="D579" s="6"/>
    </row>
    <row r="580">
      <c r="A580" s="5"/>
      <c r="B580" s="5"/>
      <c r="C580" s="6"/>
      <c r="D580" s="6"/>
    </row>
    <row r="581">
      <c r="A581" s="5"/>
      <c r="B581" s="5"/>
      <c r="C581" s="6"/>
      <c r="D581" s="6"/>
    </row>
    <row r="582">
      <c r="A582" s="5"/>
      <c r="B582" s="5"/>
      <c r="C582" s="6"/>
      <c r="D582" s="6"/>
    </row>
    <row r="583">
      <c r="A583" s="5"/>
      <c r="B583" s="5"/>
      <c r="C583" s="6"/>
      <c r="D583" s="6"/>
    </row>
    <row r="584">
      <c r="A584" s="5"/>
      <c r="B584" s="5"/>
      <c r="C584" s="6"/>
      <c r="D584" s="6"/>
    </row>
    <row r="585">
      <c r="A585" s="5"/>
      <c r="B585" s="5"/>
      <c r="C585" s="6"/>
      <c r="D585" s="6"/>
    </row>
    <row r="586">
      <c r="A586" s="5"/>
      <c r="B586" s="5"/>
      <c r="C586" s="6"/>
      <c r="D586" s="6"/>
    </row>
    <row r="587">
      <c r="A587" s="5"/>
      <c r="B587" s="5"/>
      <c r="C587" s="6"/>
      <c r="D587" s="6"/>
    </row>
    <row r="588">
      <c r="A588" s="5"/>
      <c r="B588" s="5"/>
      <c r="C588" s="6"/>
      <c r="D588" s="6"/>
    </row>
    <row r="589">
      <c r="A589" s="5"/>
      <c r="B589" s="5"/>
      <c r="C589" s="6"/>
      <c r="D589" s="6"/>
    </row>
    <row r="590">
      <c r="A590" s="5"/>
      <c r="B590" s="5"/>
      <c r="C590" s="6"/>
      <c r="D590" s="6"/>
    </row>
    <row r="591">
      <c r="A591" s="5"/>
      <c r="B591" s="5"/>
      <c r="C591" s="6"/>
      <c r="D591" s="6"/>
    </row>
    <row r="592">
      <c r="A592" s="5"/>
      <c r="B592" s="5"/>
      <c r="C592" s="6"/>
      <c r="D592" s="6"/>
    </row>
    <row r="593">
      <c r="A593" s="5"/>
      <c r="B593" s="5"/>
      <c r="C593" s="6"/>
      <c r="D593" s="6"/>
    </row>
    <row r="594">
      <c r="A594" s="5"/>
      <c r="B594" s="5"/>
      <c r="C594" s="6"/>
      <c r="D594" s="6"/>
    </row>
    <row r="595">
      <c r="A595" s="5"/>
      <c r="B595" s="5"/>
      <c r="C595" s="6"/>
      <c r="D595" s="6"/>
    </row>
    <row r="596">
      <c r="A596" s="5"/>
      <c r="B596" s="5"/>
      <c r="C596" s="6"/>
      <c r="D596" s="6"/>
    </row>
    <row r="597">
      <c r="A597" s="5"/>
      <c r="B597" s="5"/>
      <c r="C597" s="6"/>
      <c r="D597" s="6"/>
    </row>
    <row r="598">
      <c r="A598" s="5"/>
      <c r="B598" s="5"/>
      <c r="C598" s="6"/>
      <c r="D598" s="6"/>
    </row>
    <row r="599">
      <c r="A599" s="5"/>
      <c r="B599" s="5"/>
      <c r="C599" s="6"/>
      <c r="D599" s="6"/>
    </row>
    <row r="600">
      <c r="A600" s="5"/>
      <c r="B600" s="5"/>
      <c r="C600" s="6"/>
      <c r="D600" s="6"/>
    </row>
    <row r="601">
      <c r="A601" s="5"/>
      <c r="B601" s="5"/>
      <c r="C601" s="6"/>
      <c r="D601" s="6"/>
    </row>
    <row r="602">
      <c r="A602" s="5"/>
      <c r="B602" s="5"/>
      <c r="C602" s="6"/>
      <c r="D602" s="6"/>
    </row>
    <row r="603">
      <c r="A603" s="5"/>
      <c r="B603" s="5"/>
      <c r="C603" s="6"/>
      <c r="D603" s="6"/>
    </row>
    <row r="604">
      <c r="A604" s="5"/>
      <c r="B604" s="5"/>
      <c r="C604" s="6"/>
      <c r="D604" s="6"/>
    </row>
    <row r="605">
      <c r="A605" s="5"/>
      <c r="B605" s="5"/>
      <c r="C605" s="6"/>
      <c r="D605" s="6"/>
    </row>
    <row r="606">
      <c r="A606" s="5"/>
      <c r="B606" s="5"/>
      <c r="C606" s="6"/>
      <c r="D606" s="6"/>
    </row>
    <row r="607">
      <c r="A607" s="5"/>
      <c r="B607" s="5"/>
      <c r="C607" s="6"/>
      <c r="D607" s="6"/>
    </row>
    <row r="608">
      <c r="A608" s="5"/>
      <c r="B608" s="5"/>
      <c r="C608" s="6"/>
      <c r="D608" s="6"/>
    </row>
    <row r="609">
      <c r="A609" s="5"/>
      <c r="B609" s="5"/>
      <c r="C609" s="6"/>
      <c r="D609" s="6"/>
    </row>
    <row r="610">
      <c r="A610" s="5"/>
      <c r="B610" s="5"/>
      <c r="C610" s="6"/>
      <c r="D610" s="6"/>
    </row>
    <row r="611">
      <c r="A611" s="5"/>
      <c r="B611" s="5"/>
      <c r="C611" s="6"/>
      <c r="D611" s="6"/>
    </row>
    <row r="612">
      <c r="A612" s="5"/>
      <c r="B612" s="5"/>
      <c r="C612" s="6"/>
      <c r="D612" s="6"/>
    </row>
    <row r="613">
      <c r="A613" s="5"/>
      <c r="B613" s="5"/>
      <c r="C613" s="6"/>
      <c r="D613" s="6"/>
    </row>
    <row r="614">
      <c r="A614" s="5"/>
      <c r="B614" s="5"/>
      <c r="C614" s="6"/>
      <c r="D614" s="6"/>
    </row>
    <row r="615">
      <c r="A615" s="5"/>
      <c r="B615" s="5"/>
      <c r="C615" s="6"/>
      <c r="D615" s="6"/>
    </row>
    <row r="616">
      <c r="A616" s="5"/>
      <c r="B616" s="5"/>
      <c r="C616" s="6"/>
      <c r="D616" s="6"/>
    </row>
    <row r="617">
      <c r="A617" s="5"/>
      <c r="B617" s="5"/>
      <c r="C617" s="6"/>
      <c r="D617" s="6"/>
    </row>
    <row r="618">
      <c r="A618" s="5"/>
      <c r="B618" s="5"/>
      <c r="C618" s="6"/>
      <c r="D618" s="6"/>
    </row>
    <row r="619">
      <c r="A619" s="5"/>
      <c r="B619" s="5"/>
      <c r="C619" s="6"/>
      <c r="D619" s="6"/>
    </row>
    <row r="620">
      <c r="A620" s="5"/>
      <c r="B620" s="5"/>
      <c r="C620" s="6"/>
      <c r="D620" s="6"/>
    </row>
    <row r="621">
      <c r="A621" s="5"/>
      <c r="B621" s="5"/>
      <c r="C621" s="6"/>
      <c r="D621" s="6"/>
    </row>
    <row r="622">
      <c r="A622" s="5"/>
      <c r="B622" s="5"/>
      <c r="C622" s="6"/>
      <c r="D622" s="6"/>
    </row>
    <row r="623">
      <c r="A623" s="5"/>
      <c r="B623" s="5"/>
      <c r="C623" s="6"/>
      <c r="D623" s="6"/>
    </row>
    <row r="624">
      <c r="A624" s="5"/>
      <c r="B624" s="5"/>
      <c r="C624" s="6"/>
      <c r="D624" s="6"/>
    </row>
    <row r="625">
      <c r="A625" s="5"/>
      <c r="B625" s="5"/>
      <c r="C625" s="6"/>
      <c r="D625" s="6"/>
    </row>
    <row r="626">
      <c r="A626" s="5"/>
      <c r="B626" s="5"/>
      <c r="C626" s="6"/>
      <c r="D626" s="6"/>
    </row>
    <row r="627">
      <c r="A627" s="5"/>
      <c r="B627" s="5"/>
      <c r="C627" s="6"/>
      <c r="D627" s="6"/>
    </row>
    <row r="628">
      <c r="A628" s="5"/>
      <c r="B628" s="5"/>
      <c r="C628" s="6"/>
      <c r="D628" s="6"/>
    </row>
    <row r="629">
      <c r="A629" s="5"/>
      <c r="B629" s="5"/>
      <c r="C629" s="6"/>
      <c r="D629" s="6"/>
    </row>
    <row r="630">
      <c r="A630" s="5"/>
      <c r="B630" s="5"/>
      <c r="C630" s="6"/>
      <c r="D630" s="6"/>
    </row>
    <row r="631">
      <c r="A631" s="5"/>
      <c r="B631" s="5"/>
      <c r="C631" s="6"/>
      <c r="D631" s="6"/>
    </row>
    <row r="632">
      <c r="A632" s="5"/>
      <c r="B632" s="5"/>
      <c r="C632" s="6"/>
      <c r="D632" s="6"/>
    </row>
    <row r="633">
      <c r="A633" s="5"/>
      <c r="B633" s="5"/>
      <c r="C633" s="6"/>
      <c r="D633" s="6"/>
    </row>
    <row r="634">
      <c r="A634" s="5"/>
      <c r="B634" s="5"/>
      <c r="C634" s="6"/>
      <c r="D634" s="6"/>
    </row>
    <row r="635">
      <c r="A635" s="5"/>
      <c r="B635" s="5"/>
      <c r="C635" s="6"/>
      <c r="D635" s="6"/>
    </row>
    <row r="636">
      <c r="A636" s="5"/>
      <c r="B636" s="5"/>
      <c r="C636" s="6"/>
      <c r="D636" s="6"/>
    </row>
    <row r="637">
      <c r="A637" s="5"/>
      <c r="B637" s="5"/>
      <c r="C637" s="6"/>
      <c r="D637" s="6"/>
    </row>
    <row r="638">
      <c r="A638" s="5"/>
      <c r="B638" s="5"/>
      <c r="C638" s="6"/>
      <c r="D638" s="6"/>
    </row>
    <row r="639">
      <c r="A639" s="5"/>
      <c r="B639" s="5"/>
      <c r="C639" s="6"/>
      <c r="D639" s="6"/>
    </row>
    <row r="640">
      <c r="A640" s="5"/>
      <c r="B640" s="5"/>
      <c r="C640" s="6"/>
      <c r="D640" s="6"/>
    </row>
    <row r="641">
      <c r="A641" s="5"/>
      <c r="B641" s="5"/>
      <c r="C641" s="6"/>
      <c r="D641" s="6"/>
    </row>
    <row r="642">
      <c r="A642" s="5"/>
      <c r="B642" s="5"/>
      <c r="C642" s="6"/>
      <c r="D642" s="6"/>
    </row>
    <row r="643">
      <c r="A643" s="5"/>
      <c r="B643" s="5"/>
      <c r="C643" s="6"/>
      <c r="D643" s="6"/>
    </row>
    <row r="644">
      <c r="A644" s="5"/>
      <c r="B644" s="5"/>
      <c r="C644" s="6"/>
      <c r="D644" s="6"/>
    </row>
    <row r="645">
      <c r="A645" s="5"/>
      <c r="B645" s="5"/>
      <c r="C645" s="6"/>
      <c r="D645" s="6"/>
    </row>
    <row r="646">
      <c r="A646" s="5"/>
      <c r="B646" s="5"/>
      <c r="C646" s="6"/>
      <c r="D646" s="6"/>
    </row>
    <row r="647">
      <c r="A647" s="5"/>
      <c r="B647" s="5"/>
      <c r="C647" s="6"/>
      <c r="D647" s="6"/>
    </row>
    <row r="648">
      <c r="A648" s="5"/>
      <c r="B648" s="5"/>
      <c r="C648" s="6"/>
      <c r="D648" s="6"/>
    </row>
    <row r="649">
      <c r="A649" s="5"/>
      <c r="B649" s="5"/>
      <c r="C649" s="6"/>
      <c r="D649" s="6"/>
    </row>
    <row r="650">
      <c r="A650" s="5"/>
      <c r="B650" s="5"/>
      <c r="C650" s="6"/>
      <c r="D650" s="6"/>
    </row>
    <row r="651">
      <c r="A651" s="5"/>
      <c r="B651" s="5"/>
      <c r="C651" s="6"/>
      <c r="D651" s="6"/>
    </row>
    <row r="652">
      <c r="A652" s="5"/>
      <c r="B652" s="5"/>
      <c r="C652" s="6"/>
      <c r="D652" s="6"/>
    </row>
    <row r="653">
      <c r="A653" s="5"/>
      <c r="B653" s="5"/>
      <c r="C653" s="6"/>
      <c r="D653" s="6"/>
    </row>
    <row r="654">
      <c r="A654" s="5"/>
      <c r="B654" s="5"/>
      <c r="C654" s="6"/>
      <c r="D654" s="6"/>
    </row>
    <row r="655">
      <c r="A655" s="5"/>
      <c r="B655" s="5"/>
      <c r="C655" s="6"/>
      <c r="D655" s="6"/>
    </row>
    <row r="656">
      <c r="A656" s="5"/>
      <c r="B656" s="5"/>
      <c r="C656" s="6"/>
      <c r="D656" s="6"/>
    </row>
    <row r="657">
      <c r="A657" s="5"/>
      <c r="B657" s="5"/>
      <c r="C657" s="6"/>
      <c r="D657" s="6"/>
    </row>
    <row r="658">
      <c r="A658" s="5"/>
      <c r="B658" s="5"/>
      <c r="C658" s="6"/>
      <c r="D658" s="6"/>
    </row>
    <row r="659">
      <c r="A659" s="5"/>
      <c r="B659" s="5"/>
      <c r="C659" s="6"/>
      <c r="D659" s="6"/>
    </row>
    <row r="660">
      <c r="A660" s="5"/>
      <c r="B660" s="5"/>
      <c r="C660" s="6"/>
      <c r="D660" s="6"/>
    </row>
    <row r="661">
      <c r="A661" s="5"/>
      <c r="B661" s="5"/>
      <c r="C661" s="6"/>
      <c r="D661" s="6"/>
    </row>
    <row r="662">
      <c r="A662" s="5"/>
      <c r="B662" s="5"/>
      <c r="C662" s="6"/>
      <c r="D662" s="6"/>
    </row>
    <row r="663">
      <c r="A663" s="5"/>
      <c r="B663" s="5"/>
      <c r="C663" s="6"/>
      <c r="D663" s="6"/>
    </row>
    <row r="664">
      <c r="A664" s="5"/>
      <c r="B664" s="5"/>
      <c r="C664" s="6"/>
      <c r="D664" s="6"/>
    </row>
    <row r="665">
      <c r="A665" s="5"/>
      <c r="B665" s="5"/>
      <c r="C665" s="6"/>
      <c r="D665" s="6"/>
    </row>
    <row r="666">
      <c r="A666" s="5"/>
      <c r="B666" s="5"/>
      <c r="C666" s="6"/>
      <c r="D666" s="6"/>
    </row>
    <row r="667">
      <c r="A667" s="5"/>
      <c r="B667" s="5"/>
      <c r="C667" s="6"/>
      <c r="D667" s="6"/>
    </row>
    <row r="668">
      <c r="A668" s="5"/>
      <c r="B668" s="5"/>
      <c r="C668" s="6"/>
      <c r="D668" s="6"/>
    </row>
    <row r="669">
      <c r="A669" s="5"/>
      <c r="B669" s="5"/>
      <c r="C669" s="6"/>
      <c r="D669" s="6"/>
    </row>
    <row r="670">
      <c r="A670" s="5"/>
      <c r="B670" s="5"/>
      <c r="C670" s="6"/>
      <c r="D670" s="6"/>
    </row>
    <row r="671">
      <c r="A671" s="5"/>
      <c r="B671" s="5"/>
      <c r="C671" s="6"/>
      <c r="D671" s="6"/>
    </row>
    <row r="672">
      <c r="A672" s="5"/>
      <c r="B672" s="5"/>
      <c r="C672" s="6"/>
      <c r="D672" s="6"/>
    </row>
    <row r="673">
      <c r="A673" s="5"/>
      <c r="B673" s="5"/>
      <c r="C673" s="6"/>
      <c r="D673" s="6"/>
    </row>
    <row r="674">
      <c r="A674" s="5"/>
      <c r="B674" s="5"/>
      <c r="C674" s="6"/>
      <c r="D674" s="6"/>
    </row>
    <row r="675">
      <c r="A675" s="5"/>
      <c r="B675" s="5"/>
      <c r="C675" s="6"/>
      <c r="D675" s="6"/>
    </row>
    <row r="676">
      <c r="A676" s="5"/>
      <c r="B676" s="5"/>
      <c r="C676" s="6"/>
      <c r="D676" s="6"/>
    </row>
    <row r="677">
      <c r="A677" s="5"/>
      <c r="B677" s="5"/>
      <c r="C677" s="6"/>
      <c r="D677" s="6"/>
    </row>
    <row r="678">
      <c r="A678" s="5"/>
      <c r="B678" s="5"/>
      <c r="C678" s="6"/>
      <c r="D678" s="6"/>
    </row>
    <row r="679">
      <c r="A679" s="5"/>
      <c r="B679" s="5"/>
      <c r="C679" s="6"/>
      <c r="D679" s="6"/>
    </row>
    <row r="680">
      <c r="A680" s="5"/>
      <c r="B680" s="5"/>
      <c r="C680" s="6"/>
      <c r="D680" s="6"/>
    </row>
    <row r="681">
      <c r="A681" s="5"/>
      <c r="B681" s="5"/>
      <c r="C681" s="6"/>
      <c r="D681" s="6"/>
    </row>
    <row r="682">
      <c r="A682" s="5"/>
      <c r="B682" s="5"/>
      <c r="C682" s="6"/>
      <c r="D682" s="6"/>
    </row>
    <row r="683">
      <c r="A683" s="5"/>
      <c r="B683" s="5"/>
      <c r="C683" s="6"/>
      <c r="D683" s="6"/>
    </row>
    <row r="684">
      <c r="A684" s="5"/>
      <c r="B684" s="5"/>
      <c r="C684" s="6"/>
      <c r="D684" s="6"/>
    </row>
    <row r="685">
      <c r="A685" s="5"/>
      <c r="B685" s="5"/>
      <c r="C685" s="6"/>
      <c r="D685" s="6"/>
    </row>
    <row r="686">
      <c r="A686" s="5"/>
      <c r="B686" s="5"/>
      <c r="C686" s="6"/>
      <c r="D686" s="6"/>
    </row>
    <row r="687">
      <c r="A687" s="5"/>
      <c r="B687" s="5"/>
      <c r="C687" s="6"/>
      <c r="D687" s="6"/>
    </row>
    <row r="688">
      <c r="A688" s="5"/>
      <c r="B688" s="5"/>
      <c r="C688" s="6"/>
      <c r="D688" s="6"/>
    </row>
    <row r="689">
      <c r="A689" s="5"/>
      <c r="B689" s="5"/>
      <c r="C689" s="6"/>
      <c r="D689" s="6"/>
    </row>
    <row r="690">
      <c r="A690" s="5"/>
      <c r="B690" s="5"/>
      <c r="C690" s="6"/>
      <c r="D690" s="6"/>
    </row>
    <row r="691">
      <c r="A691" s="5"/>
      <c r="B691" s="5"/>
      <c r="C691" s="6"/>
      <c r="D691" s="6"/>
    </row>
    <row r="692">
      <c r="A692" s="5"/>
      <c r="B692" s="5"/>
      <c r="C692" s="6"/>
      <c r="D692" s="6"/>
    </row>
    <row r="693">
      <c r="A693" s="5"/>
      <c r="B693" s="5"/>
      <c r="C693" s="6"/>
      <c r="D693" s="6"/>
    </row>
    <row r="694">
      <c r="A694" s="5"/>
      <c r="B694" s="5"/>
      <c r="C694" s="6"/>
      <c r="D694" s="6"/>
    </row>
    <row r="695">
      <c r="A695" s="5"/>
      <c r="B695" s="5"/>
      <c r="C695" s="6"/>
      <c r="D695" s="6"/>
    </row>
    <row r="696">
      <c r="A696" s="5"/>
      <c r="B696" s="5"/>
      <c r="C696" s="6"/>
      <c r="D696" s="6"/>
    </row>
    <row r="697">
      <c r="A697" s="5"/>
      <c r="B697" s="5"/>
      <c r="C697" s="6"/>
      <c r="D697" s="6"/>
    </row>
    <row r="698">
      <c r="A698" s="5"/>
      <c r="B698" s="5"/>
      <c r="C698" s="6"/>
      <c r="D698" s="6"/>
    </row>
    <row r="699">
      <c r="A699" s="5"/>
      <c r="B699" s="5"/>
      <c r="C699" s="6"/>
      <c r="D699" s="6"/>
    </row>
    <row r="700">
      <c r="A700" s="5"/>
      <c r="B700" s="5"/>
      <c r="C700" s="6"/>
      <c r="D700" s="6"/>
    </row>
    <row r="701">
      <c r="A701" s="5"/>
      <c r="B701" s="5"/>
      <c r="C701" s="6"/>
      <c r="D701" s="6"/>
    </row>
    <row r="702">
      <c r="A702" s="5"/>
      <c r="B702" s="5"/>
      <c r="C702" s="6"/>
      <c r="D702" s="6"/>
    </row>
    <row r="703">
      <c r="A703" s="5"/>
      <c r="B703" s="5"/>
      <c r="C703" s="6"/>
      <c r="D703" s="6"/>
    </row>
    <row r="704">
      <c r="A704" s="5"/>
      <c r="B704" s="5"/>
      <c r="C704" s="6"/>
      <c r="D704" s="6"/>
    </row>
    <row r="705">
      <c r="A705" s="5"/>
      <c r="B705" s="5"/>
      <c r="C705" s="6"/>
      <c r="D705" s="6"/>
    </row>
    <row r="706">
      <c r="A706" s="5"/>
      <c r="B706" s="5"/>
      <c r="C706" s="6"/>
      <c r="D706" s="6"/>
    </row>
    <row r="707">
      <c r="A707" s="5"/>
      <c r="B707" s="5"/>
      <c r="C707" s="6"/>
      <c r="D707" s="6"/>
    </row>
    <row r="708">
      <c r="A708" s="5"/>
      <c r="B708" s="5"/>
      <c r="C708" s="6"/>
      <c r="D708" s="6"/>
    </row>
    <row r="709">
      <c r="A709" s="5"/>
      <c r="B709" s="5"/>
      <c r="C709" s="6"/>
      <c r="D709" s="6"/>
    </row>
    <row r="710">
      <c r="A710" s="5"/>
      <c r="B710" s="5"/>
      <c r="C710" s="6"/>
      <c r="D710" s="6"/>
    </row>
    <row r="711">
      <c r="A711" s="5"/>
      <c r="B711" s="5"/>
      <c r="C711" s="6"/>
      <c r="D711" s="6"/>
    </row>
    <row r="712">
      <c r="A712" s="5"/>
      <c r="B712" s="5"/>
      <c r="C712" s="6"/>
      <c r="D712" s="6"/>
    </row>
    <row r="713">
      <c r="A713" s="5"/>
      <c r="B713" s="5"/>
      <c r="C713" s="6"/>
      <c r="D713" s="6"/>
    </row>
    <row r="714">
      <c r="A714" s="5"/>
      <c r="B714" s="5"/>
      <c r="C714" s="6"/>
      <c r="D714" s="6"/>
    </row>
    <row r="715">
      <c r="A715" s="5"/>
      <c r="B715" s="5"/>
      <c r="C715" s="6"/>
      <c r="D715" s="6"/>
    </row>
    <row r="716">
      <c r="A716" s="5"/>
      <c r="B716" s="5"/>
      <c r="C716" s="6"/>
      <c r="D716" s="6"/>
    </row>
    <row r="717">
      <c r="A717" s="5"/>
      <c r="B717" s="5"/>
      <c r="C717" s="6"/>
      <c r="D717" s="6"/>
    </row>
    <row r="718">
      <c r="A718" s="5"/>
      <c r="B718" s="5"/>
      <c r="C718" s="6"/>
      <c r="D718" s="6"/>
    </row>
    <row r="719">
      <c r="A719" s="5"/>
      <c r="B719" s="5"/>
      <c r="C719" s="6"/>
      <c r="D719" s="6"/>
    </row>
    <row r="720">
      <c r="A720" s="5"/>
      <c r="B720" s="5"/>
      <c r="C720" s="6"/>
      <c r="D720" s="6"/>
    </row>
    <row r="721">
      <c r="A721" s="5"/>
      <c r="B721" s="5"/>
      <c r="C721" s="6"/>
      <c r="D721" s="6"/>
    </row>
    <row r="722">
      <c r="A722" s="5"/>
      <c r="B722" s="5"/>
      <c r="C722" s="43"/>
      <c r="D722" s="6"/>
    </row>
    <row r="723">
      <c r="A723" s="5"/>
      <c r="B723" s="5"/>
      <c r="C723" s="43"/>
      <c r="D723" s="6"/>
    </row>
    <row r="724">
      <c r="A724" s="5"/>
      <c r="B724" s="5"/>
      <c r="C724" s="43"/>
      <c r="D724" s="6"/>
    </row>
    <row r="725">
      <c r="A725" s="5"/>
      <c r="B725" s="5"/>
      <c r="C725" s="43"/>
      <c r="D725" s="6"/>
    </row>
    <row r="726">
      <c r="A726" s="5"/>
      <c r="B726" s="5"/>
      <c r="C726" s="43"/>
      <c r="D726" s="6"/>
    </row>
    <row r="727">
      <c r="A727" s="5"/>
      <c r="B727" s="5"/>
      <c r="D727" s="6"/>
    </row>
    <row r="728">
      <c r="A728" s="5"/>
      <c r="B728" s="5"/>
      <c r="C728" s="43"/>
      <c r="D728" s="6"/>
    </row>
    <row r="729">
      <c r="A729" s="5"/>
      <c r="B729" s="5"/>
      <c r="C729" s="43"/>
      <c r="D729" s="6"/>
    </row>
    <row r="730">
      <c r="A730" s="5"/>
      <c r="B730" s="5"/>
      <c r="C730" s="43"/>
      <c r="D730" s="6"/>
    </row>
    <row r="731">
      <c r="A731" s="5"/>
      <c r="B731" s="5"/>
      <c r="C731" s="43"/>
      <c r="D731" s="6"/>
    </row>
    <row r="732">
      <c r="A732" s="5"/>
      <c r="B732" s="5"/>
      <c r="C732" s="43"/>
      <c r="D732" s="6"/>
    </row>
    <row r="733">
      <c r="A733" s="5"/>
      <c r="B733" s="5"/>
      <c r="C733" s="43"/>
      <c r="D733" s="6"/>
    </row>
    <row r="734">
      <c r="A734" s="5"/>
      <c r="B734" s="5"/>
      <c r="D734" s="6"/>
    </row>
    <row r="735">
      <c r="A735" s="5"/>
      <c r="B735" s="5"/>
      <c r="C735" s="6"/>
      <c r="D735" s="6"/>
    </row>
    <row r="736">
      <c r="A736" s="5"/>
      <c r="B736" s="5"/>
      <c r="C736" s="6"/>
      <c r="D736" s="6"/>
    </row>
    <row r="737">
      <c r="A737" s="5"/>
      <c r="B737" s="5"/>
      <c r="C737" s="6"/>
      <c r="D737" s="6"/>
    </row>
    <row r="738">
      <c r="A738" s="5"/>
      <c r="B738" s="5"/>
      <c r="C738" s="6"/>
      <c r="D738" s="6"/>
    </row>
    <row r="739">
      <c r="A739" s="5"/>
      <c r="B739" s="5"/>
      <c r="C739" s="6"/>
      <c r="D739" s="6"/>
    </row>
    <row r="740">
      <c r="A740" s="5"/>
      <c r="B740" s="5"/>
      <c r="C740" s="6"/>
      <c r="D740" s="6"/>
    </row>
    <row r="741">
      <c r="A741" s="5"/>
      <c r="B741" s="5"/>
      <c r="C741" s="6"/>
      <c r="D741" s="6"/>
    </row>
    <row r="742">
      <c r="A742" s="5"/>
      <c r="B742" s="5"/>
      <c r="C742" s="6"/>
      <c r="D742" s="6"/>
    </row>
    <row r="743">
      <c r="A743" s="5"/>
      <c r="B743" s="5"/>
      <c r="C743" s="6"/>
      <c r="D743" s="6"/>
    </row>
    <row r="744">
      <c r="A744" s="5"/>
      <c r="B744" s="5"/>
      <c r="C744" s="6"/>
      <c r="D744" s="6"/>
    </row>
    <row r="745">
      <c r="A745" s="5"/>
      <c r="B745" s="5"/>
      <c r="C745" s="6"/>
      <c r="D745" s="6"/>
    </row>
    <row r="746">
      <c r="A746" s="5"/>
      <c r="B746" s="5"/>
      <c r="C746" s="6"/>
      <c r="D746" s="6"/>
    </row>
    <row r="747">
      <c r="A747" s="5"/>
      <c r="B747" s="5"/>
      <c r="C747" s="6"/>
      <c r="D747" s="6"/>
    </row>
    <row r="748">
      <c r="A748" s="5"/>
      <c r="B748" s="5"/>
      <c r="C748" s="6"/>
      <c r="D748" s="6"/>
    </row>
    <row r="749">
      <c r="A749" s="5"/>
      <c r="B749" s="5"/>
      <c r="C749" s="6"/>
      <c r="D749" s="6"/>
    </row>
    <row r="750">
      <c r="A750" s="5"/>
      <c r="B750" s="5"/>
      <c r="C750" s="6"/>
      <c r="D750" s="6"/>
    </row>
    <row r="751">
      <c r="A751" s="5"/>
      <c r="B751" s="5"/>
      <c r="C751" s="6"/>
      <c r="D751" s="6"/>
    </row>
    <row r="752">
      <c r="A752" s="5"/>
      <c r="B752" s="5"/>
      <c r="C752" s="6"/>
      <c r="D752" s="6"/>
    </row>
    <row r="753">
      <c r="A753" s="5"/>
      <c r="B753" s="5"/>
      <c r="C753" s="6"/>
      <c r="D753" s="6"/>
    </row>
    <row r="754">
      <c r="A754" s="5"/>
      <c r="B754" s="5"/>
      <c r="C754" s="6"/>
      <c r="D754" s="6"/>
    </row>
    <row r="755">
      <c r="A755" s="5"/>
      <c r="B755" s="5"/>
      <c r="C755" s="6"/>
      <c r="D755" s="6"/>
    </row>
    <row r="756">
      <c r="A756" s="5"/>
      <c r="B756" s="5"/>
      <c r="C756" s="6"/>
      <c r="D756" s="6"/>
    </row>
    <row r="757">
      <c r="A757" s="5"/>
      <c r="B757" s="5"/>
      <c r="C757" s="6"/>
      <c r="D757" s="6"/>
    </row>
    <row r="758">
      <c r="A758" s="5"/>
      <c r="B758" s="5"/>
      <c r="C758" s="6"/>
      <c r="D758" s="6"/>
    </row>
    <row r="759">
      <c r="A759" s="5"/>
      <c r="B759" s="5"/>
      <c r="C759" s="6"/>
      <c r="D759" s="6"/>
    </row>
    <row r="760">
      <c r="A760" s="5"/>
      <c r="B760" s="5"/>
      <c r="C760" s="6"/>
      <c r="D760" s="6"/>
    </row>
    <row r="761">
      <c r="A761" s="5"/>
      <c r="B761" s="5"/>
      <c r="C761" s="6"/>
      <c r="D761" s="6"/>
    </row>
    <row r="762">
      <c r="A762" s="5"/>
      <c r="B762" s="5"/>
      <c r="C762" s="6"/>
      <c r="D762" s="6"/>
    </row>
    <row r="763">
      <c r="A763" s="5"/>
      <c r="B763" s="5"/>
      <c r="C763" s="6"/>
      <c r="D763" s="6"/>
    </row>
    <row r="764">
      <c r="A764" s="5"/>
      <c r="B764" s="5"/>
      <c r="C764" s="6"/>
      <c r="D764" s="6"/>
    </row>
    <row r="765">
      <c r="A765" s="5"/>
      <c r="B765" s="5"/>
      <c r="C765" s="6"/>
      <c r="D765" s="6"/>
    </row>
    <row r="766">
      <c r="A766" s="5"/>
      <c r="B766" s="5"/>
      <c r="C766" s="6"/>
      <c r="D766" s="6"/>
    </row>
    <row r="767">
      <c r="A767" s="5"/>
      <c r="B767" s="5"/>
      <c r="C767" s="6"/>
      <c r="D767" s="6"/>
    </row>
    <row r="768">
      <c r="A768" s="5"/>
      <c r="B768" s="5"/>
      <c r="C768" s="6"/>
      <c r="D768" s="6"/>
    </row>
    <row r="769">
      <c r="A769" s="5"/>
      <c r="B769" s="5"/>
      <c r="C769" s="6"/>
      <c r="D769" s="6"/>
    </row>
    <row r="770">
      <c r="A770" s="5"/>
      <c r="B770" s="5"/>
      <c r="C770" s="6"/>
      <c r="D770" s="6"/>
    </row>
    <row r="771">
      <c r="A771" s="5"/>
      <c r="B771" s="5"/>
      <c r="C771" s="6"/>
      <c r="D771" s="6"/>
    </row>
    <row r="772">
      <c r="A772" s="5"/>
      <c r="B772" s="5"/>
      <c r="C772" s="6"/>
      <c r="D772" s="6"/>
    </row>
    <row r="773">
      <c r="A773" s="5"/>
      <c r="B773" s="5"/>
      <c r="C773" s="6"/>
      <c r="D773" s="6"/>
    </row>
    <row r="774">
      <c r="A774" s="5"/>
      <c r="B774" s="5"/>
      <c r="C774" s="6"/>
      <c r="D774" s="6"/>
    </row>
    <row r="775">
      <c r="A775" s="5"/>
      <c r="B775" s="5"/>
      <c r="C775" s="6"/>
      <c r="D775" s="6"/>
    </row>
    <row r="776">
      <c r="A776" s="5"/>
      <c r="B776" s="5"/>
      <c r="C776" s="6"/>
      <c r="D776" s="6"/>
    </row>
    <row r="777">
      <c r="A777" s="5"/>
      <c r="B777" s="5"/>
      <c r="C777" s="6"/>
      <c r="D777" s="6"/>
    </row>
    <row r="778">
      <c r="A778" s="5"/>
      <c r="B778" s="5"/>
      <c r="C778" s="6"/>
      <c r="D778" s="6"/>
    </row>
    <row r="779">
      <c r="A779" s="5"/>
      <c r="B779" s="5"/>
      <c r="C779" s="6"/>
      <c r="D779" s="6"/>
    </row>
    <row r="780">
      <c r="A780" s="5"/>
      <c r="B780" s="5"/>
      <c r="C780" s="6"/>
      <c r="D780" s="6"/>
    </row>
    <row r="781">
      <c r="A781" s="5"/>
      <c r="B781" s="5"/>
      <c r="C781" s="6"/>
      <c r="D781" s="6"/>
    </row>
    <row r="782">
      <c r="A782" s="5"/>
      <c r="B782" s="5"/>
      <c r="C782" s="6"/>
      <c r="D782" s="6"/>
    </row>
    <row r="783">
      <c r="A783" s="5"/>
      <c r="B783" s="5"/>
      <c r="C783" s="6"/>
      <c r="D783" s="6"/>
    </row>
    <row r="784">
      <c r="A784" s="5"/>
      <c r="B784" s="5"/>
      <c r="C784" s="6"/>
      <c r="D784" s="6"/>
    </row>
    <row r="785">
      <c r="A785" s="5"/>
      <c r="B785" s="5"/>
      <c r="C785" s="6"/>
      <c r="D785" s="6"/>
    </row>
    <row r="786">
      <c r="A786" s="5"/>
      <c r="B786" s="5"/>
      <c r="C786" s="6"/>
      <c r="D786" s="6"/>
    </row>
    <row r="787">
      <c r="A787" s="5"/>
      <c r="B787" s="5"/>
      <c r="C787" s="6"/>
      <c r="D787" s="6"/>
    </row>
    <row r="788">
      <c r="A788" s="5"/>
      <c r="B788" s="5"/>
      <c r="C788" s="6"/>
      <c r="D788" s="6"/>
    </row>
    <row r="789">
      <c r="A789" s="5"/>
      <c r="B789" s="5"/>
      <c r="C789" s="6"/>
      <c r="D789" s="6"/>
    </row>
    <row r="790">
      <c r="A790" s="5"/>
      <c r="B790" s="5"/>
      <c r="C790" s="6"/>
      <c r="D790" s="6"/>
    </row>
    <row r="791">
      <c r="A791" s="5"/>
      <c r="B791" s="5"/>
      <c r="C791" s="6"/>
      <c r="D791" s="6"/>
    </row>
    <row r="792">
      <c r="A792" s="5"/>
      <c r="B792" s="5"/>
      <c r="C792" s="6"/>
      <c r="D792" s="6"/>
    </row>
    <row r="793">
      <c r="A793" s="5"/>
      <c r="B793" s="5"/>
      <c r="C793" s="6"/>
      <c r="D793" s="6"/>
    </row>
    <row r="794">
      <c r="A794" s="5"/>
      <c r="B794" s="5"/>
      <c r="C794" s="6"/>
      <c r="D794" s="6"/>
    </row>
    <row r="795">
      <c r="A795" s="5"/>
      <c r="B795" s="5"/>
      <c r="C795" s="6"/>
      <c r="D795" s="6"/>
    </row>
    <row r="796">
      <c r="A796" s="5"/>
      <c r="B796" s="5"/>
      <c r="C796" s="6"/>
      <c r="D796" s="6"/>
    </row>
    <row r="797">
      <c r="A797" s="5"/>
      <c r="B797" s="5"/>
      <c r="C797" s="6"/>
      <c r="D797" s="6"/>
    </row>
    <row r="798">
      <c r="A798" s="5"/>
      <c r="B798" s="5"/>
      <c r="C798" s="6"/>
      <c r="D798" s="6"/>
    </row>
    <row r="799">
      <c r="A799" s="5"/>
      <c r="B799" s="5"/>
      <c r="C799" s="6"/>
      <c r="D799" s="6"/>
    </row>
    <row r="800">
      <c r="A800" s="5"/>
      <c r="B800" s="5"/>
      <c r="C800" s="6"/>
      <c r="D800" s="6"/>
    </row>
    <row r="801">
      <c r="A801" s="5"/>
      <c r="B801" s="5"/>
      <c r="C801" s="6"/>
      <c r="D801" s="6"/>
    </row>
    <row r="802">
      <c r="A802" s="5"/>
      <c r="B802" s="5"/>
      <c r="C802" s="6"/>
      <c r="D802" s="6"/>
    </row>
    <row r="803">
      <c r="A803" s="5"/>
      <c r="B803" s="5"/>
      <c r="C803" s="6"/>
      <c r="D803" s="6"/>
    </row>
    <row r="804">
      <c r="A804" s="5"/>
      <c r="B804" s="5"/>
      <c r="C804" s="6"/>
      <c r="D804" s="6"/>
    </row>
    <row r="805">
      <c r="A805" s="5"/>
      <c r="B805" s="5"/>
      <c r="C805" s="6"/>
      <c r="D805" s="6"/>
    </row>
    <row r="806">
      <c r="A806" s="5"/>
      <c r="B806" s="5"/>
      <c r="C806" s="6"/>
      <c r="D806" s="6"/>
    </row>
    <row r="807">
      <c r="A807" s="5"/>
      <c r="B807" s="5"/>
      <c r="C807" s="6"/>
      <c r="D807" s="6"/>
    </row>
    <row r="808">
      <c r="A808" s="5"/>
      <c r="B808" s="5"/>
      <c r="C808" s="6"/>
      <c r="D808" s="6"/>
    </row>
    <row r="809">
      <c r="A809" s="5"/>
      <c r="B809" s="5"/>
      <c r="C809" s="6"/>
      <c r="D809" s="6"/>
    </row>
    <row r="810">
      <c r="A810" s="5"/>
      <c r="B810" s="5"/>
      <c r="C810" s="6"/>
      <c r="D810" s="6"/>
    </row>
    <row r="811">
      <c r="A811" s="5"/>
      <c r="B811" s="5"/>
      <c r="C811" s="6"/>
      <c r="D811" s="6"/>
    </row>
    <row r="812">
      <c r="A812" s="5"/>
      <c r="B812" s="5"/>
      <c r="C812" s="6"/>
      <c r="D812" s="6"/>
    </row>
    <row r="813">
      <c r="A813" s="5"/>
      <c r="B813" s="5"/>
      <c r="C813" s="6"/>
      <c r="D813" s="6"/>
    </row>
    <row r="814">
      <c r="A814" s="5"/>
      <c r="B814" s="5"/>
      <c r="C814" s="6"/>
      <c r="D814" s="6"/>
    </row>
    <row r="815">
      <c r="A815" s="5"/>
      <c r="B815" s="5"/>
      <c r="C815" s="6"/>
      <c r="D815" s="6"/>
    </row>
    <row r="816">
      <c r="A816" s="5"/>
      <c r="B816" s="5"/>
      <c r="C816" s="6"/>
      <c r="D816" s="6"/>
    </row>
    <row r="817">
      <c r="A817" s="5"/>
      <c r="B817" s="5"/>
      <c r="C817" s="6"/>
      <c r="D817" s="6"/>
    </row>
    <row r="818">
      <c r="A818" s="5"/>
      <c r="B818" s="5"/>
      <c r="C818" s="6"/>
      <c r="D818" s="6"/>
    </row>
    <row r="819">
      <c r="A819" s="5"/>
      <c r="B819" s="5"/>
      <c r="C819" s="6"/>
      <c r="D819" s="6"/>
    </row>
    <row r="820">
      <c r="A820" s="5"/>
      <c r="B820" s="5"/>
      <c r="C820" s="6"/>
      <c r="D820" s="6"/>
    </row>
    <row r="821">
      <c r="A821" s="5"/>
      <c r="B821" s="5"/>
      <c r="C821" s="6"/>
      <c r="D821" s="6"/>
    </row>
    <row r="822">
      <c r="A822" s="5"/>
      <c r="B822" s="5"/>
      <c r="C822" s="6"/>
      <c r="D822" s="6"/>
    </row>
    <row r="823">
      <c r="A823" s="5"/>
      <c r="B823" s="5"/>
      <c r="C823" s="6"/>
      <c r="D823" s="6"/>
    </row>
    <row r="824">
      <c r="A824" s="5"/>
      <c r="B824" s="5"/>
      <c r="C824" s="6"/>
      <c r="D824" s="6"/>
    </row>
    <row r="825">
      <c r="A825" s="5"/>
      <c r="B825" s="5"/>
      <c r="C825" s="6"/>
      <c r="D825" s="6"/>
    </row>
    <row r="826">
      <c r="A826" s="5"/>
      <c r="B826" s="5"/>
      <c r="C826" s="6"/>
      <c r="D826" s="6"/>
    </row>
    <row r="827">
      <c r="A827" s="5"/>
      <c r="B827" s="5"/>
      <c r="C827" s="6"/>
      <c r="D827" s="6"/>
    </row>
    <row r="828">
      <c r="A828" s="5"/>
      <c r="B828" s="5"/>
      <c r="C828" s="6"/>
      <c r="D828" s="6"/>
    </row>
    <row r="829">
      <c r="A829" s="5"/>
      <c r="B829" s="5"/>
      <c r="C829" s="6"/>
      <c r="D829" s="6"/>
    </row>
    <row r="830">
      <c r="A830" s="5"/>
      <c r="B830" s="5"/>
      <c r="C830" s="6"/>
      <c r="D830" s="6"/>
    </row>
    <row r="831">
      <c r="A831" s="5"/>
      <c r="B831" s="5"/>
      <c r="C831" s="6"/>
      <c r="D831" s="6"/>
    </row>
    <row r="832">
      <c r="A832" s="5"/>
      <c r="B832" s="5"/>
      <c r="C832" s="6"/>
      <c r="D832" s="6"/>
    </row>
    <row r="833">
      <c r="A833" s="5"/>
      <c r="B833" s="5"/>
      <c r="C833" s="6"/>
      <c r="D833" s="6"/>
    </row>
    <row r="834">
      <c r="A834" s="5"/>
      <c r="B834" s="5"/>
      <c r="C834" s="6"/>
      <c r="D834" s="6"/>
    </row>
    <row r="835">
      <c r="A835" s="5"/>
      <c r="B835" s="5"/>
      <c r="C835" s="6"/>
      <c r="D835" s="6"/>
    </row>
    <row r="836">
      <c r="A836" s="5"/>
      <c r="B836" s="5"/>
      <c r="C836" s="6"/>
      <c r="D836" s="6"/>
    </row>
    <row r="837">
      <c r="A837" s="5"/>
      <c r="B837" s="5"/>
      <c r="C837" s="6"/>
      <c r="D837" s="6"/>
    </row>
    <row r="838">
      <c r="A838" s="5"/>
      <c r="B838" s="5"/>
      <c r="C838" s="6"/>
      <c r="D838" s="6"/>
    </row>
    <row r="839">
      <c r="A839" s="5"/>
      <c r="B839" s="5"/>
      <c r="C839" s="6"/>
      <c r="D839" s="6"/>
    </row>
    <row r="840">
      <c r="A840" s="5"/>
      <c r="B840" s="5"/>
      <c r="C840" s="6"/>
      <c r="D840" s="6"/>
    </row>
    <row r="841">
      <c r="A841" s="5"/>
      <c r="B841" s="5"/>
      <c r="C841" s="6"/>
      <c r="D841" s="6"/>
    </row>
    <row r="842">
      <c r="A842" s="5"/>
      <c r="B842" s="5"/>
      <c r="C842" s="6"/>
      <c r="D842" s="6"/>
    </row>
    <row r="843">
      <c r="A843" s="5"/>
      <c r="B843" s="5"/>
      <c r="C843" s="6"/>
      <c r="D843" s="6"/>
    </row>
    <row r="844">
      <c r="A844" s="5"/>
      <c r="B844" s="5"/>
      <c r="C844" s="6"/>
      <c r="D844" s="6"/>
    </row>
    <row r="845">
      <c r="A845" s="5"/>
      <c r="B845" s="5"/>
      <c r="C845" s="6"/>
      <c r="D845" s="6"/>
    </row>
    <row r="846">
      <c r="A846" s="5"/>
      <c r="B846" s="5"/>
      <c r="C846" s="6"/>
      <c r="D846" s="6"/>
    </row>
    <row r="847">
      <c r="A847" s="5"/>
      <c r="B847" s="5"/>
      <c r="C847" s="6"/>
      <c r="D847" s="6"/>
    </row>
    <row r="848">
      <c r="A848" s="5"/>
      <c r="B848" s="5"/>
      <c r="C848" s="6"/>
      <c r="D848" s="6"/>
    </row>
    <row r="849">
      <c r="A849" s="5"/>
      <c r="B849" s="5"/>
      <c r="C849" s="6"/>
      <c r="D849" s="6"/>
    </row>
    <row r="850">
      <c r="A850" s="5"/>
      <c r="B850" s="5"/>
      <c r="C850" s="6"/>
      <c r="D850" s="6"/>
    </row>
    <row r="851">
      <c r="A851" s="5"/>
      <c r="B851" s="5"/>
      <c r="C851" s="6"/>
      <c r="D851" s="6"/>
    </row>
    <row r="852">
      <c r="A852" s="5"/>
      <c r="B852" s="5"/>
      <c r="C852" s="6"/>
      <c r="D852" s="6"/>
    </row>
    <row r="853">
      <c r="A853" s="5"/>
      <c r="B853" s="5"/>
      <c r="C853" s="6"/>
      <c r="D853" s="6"/>
    </row>
    <row r="854">
      <c r="A854" s="5"/>
      <c r="B854" s="5"/>
      <c r="C854" s="6"/>
      <c r="D854" s="6"/>
    </row>
    <row r="855">
      <c r="A855" s="5"/>
      <c r="B855" s="5"/>
      <c r="C855" s="6"/>
      <c r="D855" s="6"/>
    </row>
    <row r="856">
      <c r="A856" s="5"/>
      <c r="B856" s="5"/>
      <c r="C856" s="6"/>
      <c r="D856" s="6"/>
    </row>
    <row r="857">
      <c r="A857" s="5"/>
      <c r="B857" s="5"/>
      <c r="C857" s="6"/>
      <c r="D857" s="6"/>
    </row>
    <row r="858">
      <c r="A858" s="5"/>
      <c r="B858" s="5"/>
      <c r="C858" s="6"/>
      <c r="D858" s="6"/>
    </row>
    <row r="859">
      <c r="A859" s="5"/>
      <c r="B859" s="5"/>
      <c r="C859" s="6"/>
      <c r="D859" s="6"/>
    </row>
    <row r="860">
      <c r="A860" s="5"/>
      <c r="B860" s="5"/>
      <c r="C860" s="6"/>
      <c r="D860" s="6"/>
    </row>
    <row r="861">
      <c r="A861" s="5"/>
      <c r="B861" s="5"/>
      <c r="C861" s="6"/>
      <c r="D861" s="6"/>
    </row>
    <row r="862">
      <c r="A862" s="5"/>
      <c r="B862" s="5"/>
      <c r="C862" s="6"/>
      <c r="D862" s="6"/>
    </row>
    <row r="863">
      <c r="A863" s="5"/>
      <c r="B863" s="5"/>
      <c r="C863" s="6"/>
      <c r="D863" s="6"/>
    </row>
    <row r="864">
      <c r="A864" s="5"/>
      <c r="B864" s="5"/>
      <c r="C864" s="6"/>
      <c r="D864" s="6"/>
    </row>
    <row r="865">
      <c r="A865" s="5"/>
      <c r="B865" s="5"/>
      <c r="C865" s="6"/>
      <c r="D865" s="6"/>
    </row>
    <row r="866">
      <c r="A866" s="5"/>
      <c r="B866" s="5"/>
      <c r="C866" s="6"/>
      <c r="D866" s="6"/>
    </row>
    <row r="867">
      <c r="A867" s="5"/>
      <c r="B867" s="5"/>
      <c r="C867" s="6"/>
      <c r="D867" s="6"/>
    </row>
    <row r="868">
      <c r="A868" s="5"/>
      <c r="B868" s="5"/>
      <c r="C868" s="6"/>
      <c r="D868" s="6"/>
    </row>
    <row r="869">
      <c r="A869" s="5"/>
      <c r="B869" s="5"/>
      <c r="C869" s="6"/>
      <c r="D869" s="6"/>
    </row>
    <row r="870">
      <c r="A870" s="5"/>
      <c r="B870" s="5"/>
      <c r="C870" s="6"/>
      <c r="D870" s="6"/>
    </row>
    <row r="871">
      <c r="A871" s="5"/>
      <c r="B871" s="5"/>
      <c r="C871" s="6"/>
      <c r="D871" s="6"/>
    </row>
    <row r="872">
      <c r="A872" s="5"/>
      <c r="B872" s="5"/>
      <c r="C872" s="6"/>
      <c r="D872" s="6"/>
    </row>
    <row r="873">
      <c r="A873" s="5"/>
      <c r="B873" s="5"/>
      <c r="C873" s="6"/>
      <c r="D873" s="6"/>
    </row>
    <row r="874">
      <c r="A874" s="5"/>
      <c r="B874" s="5"/>
      <c r="C874" s="6"/>
      <c r="D874" s="6"/>
    </row>
    <row r="875">
      <c r="A875" s="5"/>
      <c r="B875" s="5"/>
      <c r="C875" s="6"/>
      <c r="D875" s="6"/>
    </row>
    <row r="876">
      <c r="A876" s="5"/>
      <c r="B876" s="5"/>
      <c r="C876" s="6"/>
      <c r="D876" s="6"/>
    </row>
    <row r="877">
      <c r="A877" s="5"/>
      <c r="B877" s="5"/>
      <c r="C877" s="6"/>
      <c r="D877" s="6"/>
    </row>
    <row r="878">
      <c r="A878" s="5"/>
      <c r="B878" s="5"/>
      <c r="C878" s="6"/>
      <c r="D878" s="6"/>
    </row>
    <row r="879">
      <c r="A879" s="5"/>
      <c r="B879" s="5"/>
      <c r="C879" s="6"/>
      <c r="D879" s="6"/>
    </row>
    <row r="880">
      <c r="A880" s="5"/>
      <c r="B880" s="5"/>
      <c r="C880" s="6"/>
      <c r="D880" s="6"/>
    </row>
    <row r="881">
      <c r="A881" s="5"/>
      <c r="B881" s="5"/>
      <c r="C881" s="6"/>
      <c r="D881" s="6"/>
    </row>
    <row r="882">
      <c r="A882" s="5"/>
      <c r="B882" s="5"/>
      <c r="C882" s="6"/>
      <c r="D882" s="6"/>
    </row>
    <row r="883">
      <c r="A883" s="5"/>
      <c r="B883" s="5"/>
      <c r="C883" s="6"/>
      <c r="D883" s="6"/>
    </row>
    <row r="884">
      <c r="A884" s="5"/>
      <c r="B884" s="5"/>
      <c r="C884" s="6"/>
      <c r="D884" s="6"/>
    </row>
    <row r="885">
      <c r="A885" s="5"/>
      <c r="B885" s="5"/>
      <c r="C885" s="6"/>
      <c r="D885" s="6"/>
    </row>
    <row r="886">
      <c r="A886" s="5"/>
      <c r="B886" s="5"/>
      <c r="C886" s="6"/>
      <c r="D886" s="6"/>
    </row>
    <row r="887">
      <c r="A887" s="5"/>
      <c r="B887" s="5"/>
      <c r="C887" s="6"/>
      <c r="D887" s="6"/>
    </row>
    <row r="888">
      <c r="A888" s="5"/>
      <c r="B888" s="5"/>
      <c r="C888" s="6"/>
      <c r="D888" s="6"/>
    </row>
    <row r="889">
      <c r="A889" s="5"/>
      <c r="B889" s="5"/>
      <c r="C889" s="6"/>
      <c r="D889" s="6"/>
    </row>
    <row r="890">
      <c r="A890" s="5"/>
      <c r="B890" s="5"/>
      <c r="C890" s="6"/>
      <c r="D890" s="6"/>
    </row>
    <row r="891">
      <c r="A891" s="5"/>
      <c r="B891" s="5"/>
      <c r="C891" s="6"/>
      <c r="D891" s="6"/>
    </row>
    <row r="892">
      <c r="A892" s="5"/>
      <c r="B892" s="5"/>
      <c r="C892" s="6"/>
      <c r="D892" s="6"/>
    </row>
    <row r="893">
      <c r="A893" s="5"/>
      <c r="B893" s="5"/>
      <c r="C893" s="6"/>
      <c r="D893" s="6"/>
    </row>
    <row r="894">
      <c r="A894" s="5"/>
      <c r="B894" s="5"/>
      <c r="C894" s="6"/>
      <c r="D894" s="6"/>
    </row>
    <row r="895">
      <c r="A895" s="5"/>
      <c r="B895" s="5"/>
      <c r="C895" s="6"/>
      <c r="D895" s="6"/>
    </row>
    <row r="896">
      <c r="A896" s="5"/>
      <c r="B896" s="5"/>
      <c r="C896" s="6"/>
      <c r="D896" s="6"/>
    </row>
    <row r="897">
      <c r="A897" s="5"/>
      <c r="B897" s="5"/>
      <c r="C897" s="6"/>
      <c r="D897" s="6"/>
    </row>
    <row r="898">
      <c r="A898" s="5"/>
      <c r="B898" s="5"/>
      <c r="C898" s="6"/>
      <c r="D898" s="6"/>
    </row>
    <row r="899">
      <c r="A899" s="5"/>
      <c r="B899" s="5"/>
      <c r="C899" s="6"/>
      <c r="D899" s="6"/>
    </row>
    <row r="900">
      <c r="A900" s="5"/>
      <c r="B900" s="5"/>
      <c r="C900" s="6"/>
      <c r="D900" s="6"/>
    </row>
    <row r="901">
      <c r="A901" s="5"/>
      <c r="B901" s="5"/>
      <c r="C901" s="6"/>
      <c r="D901" s="6"/>
    </row>
    <row r="902">
      <c r="A902" s="5"/>
      <c r="B902" s="5"/>
      <c r="C902" s="6"/>
      <c r="D902" s="6"/>
    </row>
    <row r="903">
      <c r="A903" s="5"/>
      <c r="B903" s="5"/>
      <c r="C903" s="6"/>
      <c r="D903" s="6"/>
    </row>
    <row r="904">
      <c r="A904" s="5"/>
      <c r="B904" s="5"/>
      <c r="C904" s="6"/>
      <c r="D904" s="6"/>
    </row>
    <row r="905">
      <c r="A905" s="5"/>
      <c r="B905" s="5"/>
      <c r="C905" s="6"/>
      <c r="D905" s="6"/>
    </row>
    <row r="906">
      <c r="A906" s="5"/>
      <c r="B906" s="5"/>
      <c r="C906" s="6"/>
      <c r="D906" s="6"/>
    </row>
    <row r="907">
      <c r="A907" s="5"/>
      <c r="B907" s="5"/>
      <c r="C907" s="6"/>
      <c r="D907" s="6"/>
    </row>
    <row r="908">
      <c r="A908" s="5"/>
      <c r="B908" s="5"/>
      <c r="C908" s="6"/>
      <c r="D908" s="6"/>
    </row>
    <row r="909">
      <c r="A909" s="5"/>
      <c r="B909" s="5"/>
      <c r="C909" s="6"/>
      <c r="D909" s="6"/>
    </row>
    <row r="910">
      <c r="A910" s="5"/>
      <c r="B910" s="5"/>
      <c r="C910" s="6"/>
      <c r="D910" s="6"/>
    </row>
    <row r="911">
      <c r="A911" s="5"/>
      <c r="B911" s="5"/>
      <c r="C911" s="6"/>
      <c r="D911" s="6"/>
    </row>
    <row r="912">
      <c r="A912" s="5"/>
      <c r="B912" s="5"/>
      <c r="C912" s="6"/>
      <c r="D912" s="6"/>
    </row>
    <row r="913">
      <c r="A913" s="5"/>
      <c r="B913" s="5"/>
      <c r="C913" s="6"/>
      <c r="D913" s="6"/>
    </row>
    <row r="914">
      <c r="A914" s="5"/>
      <c r="B914" s="5"/>
      <c r="C914" s="6"/>
      <c r="D914" s="6"/>
    </row>
    <row r="915">
      <c r="A915" s="5"/>
      <c r="B915" s="5"/>
      <c r="C915" s="6"/>
      <c r="D915" s="6"/>
    </row>
    <row r="916">
      <c r="A916" s="5"/>
      <c r="B916" s="5"/>
      <c r="C916" s="6"/>
      <c r="D916" s="6"/>
    </row>
    <row r="917">
      <c r="A917" s="5"/>
      <c r="B917" s="5"/>
      <c r="C917" s="6"/>
      <c r="D917" s="6"/>
    </row>
    <row r="918">
      <c r="A918" s="5"/>
      <c r="B918" s="5"/>
      <c r="C918" s="6"/>
      <c r="D918" s="6"/>
    </row>
    <row r="919">
      <c r="A919" s="5"/>
      <c r="B919" s="5"/>
      <c r="C919" s="6"/>
      <c r="D919" s="6"/>
    </row>
    <row r="920">
      <c r="A920" s="5"/>
      <c r="B920" s="5"/>
      <c r="C920" s="6"/>
      <c r="D920" s="6"/>
    </row>
    <row r="921">
      <c r="A921" s="5"/>
      <c r="B921" s="5"/>
      <c r="C921" s="6"/>
      <c r="D921" s="6"/>
    </row>
    <row r="922">
      <c r="A922" s="5"/>
      <c r="B922" s="5"/>
      <c r="C922" s="6"/>
      <c r="D922" s="6"/>
    </row>
    <row r="923">
      <c r="A923" s="5"/>
      <c r="B923" s="5"/>
      <c r="C923" s="6"/>
      <c r="D923" s="6"/>
    </row>
    <row r="924">
      <c r="A924" s="5"/>
      <c r="B924" s="5"/>
      <c r="C924" s="6"/>
      <c r="D924" s="6"/>
    </row>
    <row r="925">
      <c r="A925" s="5"/>
      <c r="B925" s="5"/>
      <c r="C925" s="6"/>
      <c r="D925" s="6"/>
    </row>
    <row r="926">
      <c r="A926" s="5"/>
      <c r="B926" s="5"/>
      <c r="C926" s="6"/>
      <c r="D926" s="6"/>
    </row>
    <row r="927">
      <c r="A927" s="5"/>
      <c r="B927" s="5"/>
      <c r="C927" s="6"/>
      <c r="D927" s="6"/>
    </row>
    <row r="928">
      <c r="A928" s="5"/>
      <c r="B928" s="5"/>
      <c r="C928" s="6"/>
      <c r="D928" s="6"/>
    </row>
    <row r="929">
      <c r="A929" s="5"/>
      <c r="B929" s="5"/>
      <c r="C929" s="6"/>
      <c r="D929" s="6"/>
    </row>
    <row r="930">
      <c r="A930" s="5"/>
      <c r="B930" s="5"/>
      <c r="C930" s="6"/>
      <c r="D930" s="6"/>
    </row>
    <row r="931">
      <c r="A931" s="5"/>
      <c r="B931" s="5"/>
      <c r="C931" s="6"/>
      <c r="D931" s="6"/>
    </row>
    <row r="932">
      <c r="A932" s="5"/>
      <c r="B932" s="5"/>
      <c r="C932" s="6"/>
      <c r="D932" s="6"/>
    </row>
    <row r="933">
      <c r="A933" s="5"/>
      <c r="B933" s="5"/>
      <c r="C933" s="6"/>
      <c r="D933" s="6"/>
    </row>
    <row r="934">
      <c r="A934" s="5"/>
      <c r="B934" s="5"/>
      <c r="C934" s="6"/>
      <c r="D934" s="6"/>
    </row>
    <row r="935">
      <c r="A935" s="5"/>
      <c r="B935" s="5"/>
      <c r="C935" s="6"/>
      <c r="D935" s="6"/>
    </row>
    <row r="936">
      <c r="A936" s="5"/>
      <c r="B936" s="5"/>
      <c r="C936" s="6"/>
      <c r="D936" s="6"/>
    </row>
    <row r="937">
      <c r="A937" s="5"/>
      <c r="B937" s="5"/>
      <c r="C937" s="6"/>
      <c r="D937" s="6"/>
    </row>
    <row r="938">
      <c r="A938" s="5"/>
      <c r="B938" s="5"/>
      <c r="C938" s="6"/>
      <c r="D938" s="6"/>
    </row>
    <row r="939">
      <c r="A939" s="5"/>
      <c r="B939" s="5"/>
      <c r="C939" s="6"/>
      <c r="D939" s="6"/>
    </row>
    <row r="940">
      <c r="A940" s="5"/>
      <c r="B940" s="5"/>
      <c r="C940" s="6"/>
      <c r="D940" s="6"/>
    </row>
    <row r="941">
      <c r="A941" s="5"/>
      <c r="B941" s="5"/>
      <c r="C941" s="6"/>
      <c r="D941" s="6"/>
    </row>
    <row r="942">
      <c r="A942" s="5"/>
      <c r="B942" s="5"/>
      <c r="C942" s="6"/>
      <c r="D942" s="6"/>
    </row>
    <row r="943">
      <c r="A943" s="5"/>
      <c r="B943" s="5"/>
      <c r="C943" s="6"/>
      <c r="D943" s="6"/>
    </row>
    <row r="944">
      <c r="A944" s="5"/>
      <c r="B944" s="5"/>
      <c r="C944" s="6"/>
      <c r="D944" s="6"/>
    </row>
    <row r="945">
      <c r="A945" s="5"/>
      <c r="B945" s="5"/>
      <c r="C945" s="6"/>
      <c r="D945" s="6"/>
    </row>
    <row r="946">
      <c r="A946" s="5"/>
      <c r="B946" s="5"/>
      <c r="C946" s="6"/>
      <c r="D946" s="6"/>
    </row>
    <row r="947">
      <c r="A947" s="5"/>
      <c r="B947" s="5"/>
      <c r="C947" s="6"/>
      <c r="D947" s="6"/>
    </row>
    <row r="948">
      <c r="A948" s="5"/>
      <c r="B948" s="5"/>
      <c r="C948" s="6"/>
      <c r="D948" s="6"/>
    </row>
    <row r="949">
      <c r="A949" s="5"/>
      <c r="B949" s="5"/>
      <c r="C949" s="6"/>
      <c r="D949" s="6"/>
    </row>
    <row r="950">
      <c r="A950" s="5"/>
      <c r="B950" s="5"/>
      <c r="C950" s="6"/>
      <c r="D950" s="6"/>
    </row>
    <row r="951">
      <c r="A951" s="5"/>
      <c r="B951" s="5"/>
      <c r="C951" s="6"/>
      <c r="D951" s="6"/>
    </row>
    <row r="952">
      <c r="A952" s="5"/>
      <c r="B952" s="5"/>
      <c r="C952" s="6"/>
      <c r="D952" s="6"/>
    </row>
    <row r="953">
      <c r="A953" s="5"/>
      <c r="B953" s="5"/>
      <c r="C953" s="6"/>
      <c r="D953" s="6"/>
    </row>
    <row r="954">
      <c r="A954" s="5"/>
      <c r="B954" s="5"/>
      <c r="C954" s="6"/>
      <c r="D954" s="6"/>
    </row>
    <row r="955">
      <c r="A955" s="5"/>
      <c r="B955" s="5"/>
      <c r="C955" s="6"/>
      <c r="D955" s="6"/>
    </row>
    <row r="956">
      <c r="A956" s="5"/>
      <c r="B956" s="5"/>
      <c r="C956" s="6"/>
      <c r="D956" s="6"/>
    </row>
    <row r="957">
      <c r="A957" s="5"/>
      <c r="B957" s="5"/>
      <c r="C957" s="6"/>
      <c r="D957" s="6"/>
    </row>
    <row r="958">
      <c r="A958" s="5"/>
      <c r="B958" s="5"/>
      <c r="C958" s="6"/>
      <c r="D958" s="6"/>
    </row>
    <row r="959">
      <c r="A959" s="5"/>
      <c r="B959" s="5"/>
      <c r="C959" s="6"/>
      <c r="D959" s="6"/>
    </row>
    <row r="960">
      <c r="A960" s="5"/>
      <c r="B960" s="5"/>
      <c r="C960" s="6"/>
      <c r="D960" s="6"/>
    </row>
    <row r="961">
      <c r="A961" s="5"/>
      <c r="B961" s="5"/>
      <c r="C961" s="6"/>
      <c r="D961" s="6"/>
    </row>
    <row r="962">
      <c r="A962" s="5"/>
      <c r="B962" s="5"/>
      <c r="C962" s="6"/>
      <c r="D962" s="6"/>
    </row>
    <row r="963">
      <c r="A963" s="5"/>
      <c r="B963" s="5"/>
      <c r="C963" s="6"/>
      <c r="D963" s="6"/>
    </row>
    <row r="964">
      <c r="A964" s="5"/>
      <c r="B964" s="5"/>
      <c r="C964" s="6"/>
      <c r="D964" s="6"/>
    </row>
    <row r="965">
      <c r="A965" s="5"/>
      <c r="B965" s="5"/>
      <c r="C965" s="6"/>
      <c r="D965" s="6"/>
    </row>
    <row r="966">
      <c r="A966" s="5"/>
      <c r="B966" s="5"/>
      <c r="C966" s="6"/>
      <c r="D966" s="6"/>
    </row>
    <row r="967">
      <c r="A967" s="5"/>
      <c r="B967" s="5"/>
      <c r="C967" s="6"/>
      <c r="D967" s="6"/>
    </row>
    <row r="968">
      <c r="A968" s="5"/>
      <c r="B968" s="5"/>
      <c r="C968" s="6"/>
      <c r="D968" s="6"/>
    </row>
    <row r="969">
      <c r="A969" s="5"/>
      <c r="B969" s="5"/>
      <c r="C969" s="6"/>
      <c r="D969" s="6"/>
    </row>
    <row r="970">
      <c r="A970" s="5"/>
      <c r="B970" s="5"/>
      <c r="C970" s="6"/>
      <c r="D970" s="6"/>
    </row>
    <row r="971">
      <c r="A971" s="5"/>
      <c r="B971" s="5"/>
      <c r="C971" s="6"/>
      <c r="D971" s="6"/>
    </row>
    <row r="972">
      <c r="A972" s="5"/>
      <c r="B972" s="5"/>
      <c r="C972" s="6"/>
      <c r="D972" s="6"/>
    </row>
    <row r="973">
      <c r="A973" s="5"/>
      <c r="B973" s="5"/>
      <c r="C973" s="6"/>
      <c r="D973" s="6"/>
    </row>
    <row r="974">
      <c r="A974" s="5"/>
      <c r="B974" s="5"/>
      <c r="C974" s="6"/>
      <c r="D974" s="6"/>
    </row>
    <row r="975">
      <c r="A975" s="5"/>
      <c r="B975" s="5"/>
      <c r="C975" s="6"/>
      <c r="D975" s="6"/>
    </row>
    <row r="976">
      <c r="A976" s="5"/>
      <c r="B976" s="5"/>
      <c r="C976" s="6"/>
      <c r="D976" s="6"/>
    </row>
    <row r="977">
      <c r="A977" s="5"/>
      <c r="B977" s="5"/>
      <c r="C977" s="6"/>
      <c r="D977" s="6"/>
    </row>
    <row r="978">
      <c r="A978" s="5"/>
      <c r="B978" s="5"/>
      <c r="C978" s="6"/>
      <c r="D978" s="6"/>
    </row>
    <row r="979">
      <c r="A979" s="5"/>
      <c r="B979" s="5"/>
      <c r="C979" s="6"/>
      <c r="D979" s="6"/>
    </row>
    <row r="980">
      <c r="A980" s="5"/>
      <c r="B980" s="5"/>
      <c r="C980" s="6"/>
      <c r="D980" s="6"/>
    </row>
    <row r="981">
      <c r="A981" s="5"/>
      <c r="B981" s="5"/>
      <c r="C981" s="6"/>
      <c r="D981" s="6"/>
    </row>
    <row r="982">
      <c r="A982" s="5"/>
      <c r="B982" s="5"/>
      <c r="C982" s="6"/>
      <c r="D982" s="6"/>
    </row>
    <row r="983">
      <c r="A983" s="5"/>
      <c r="B983" s="5"/>
      <c r="C983" s="6"/>
      <c r="D983" s="6"/>
    </row>
    <row r="984">
      <c r="A984" s="5"/>
      <c r="B984" s="5"/>
      <c r="C984" s="6"/>
      <c r="D984" s="6"/>
    </row>
    <row r="985">
      <c r="A985" s="5"/>
      <c r="B985" s="5"/>
      <c r="C985" s="6"/>
      <c r="D985" s="6"/>
    </row>
    <row r="986">
      <c r="A986" s="5"/>
      <c r="B986" s="5"/>
      <c r="C986" s="6"/>
      <c r="D986" s="6"/>
    </row>
    <row r="987">
      <c r="A987" s="5"/>
      <c r="B987" s="5"/>
      <c r="C987" s="6"/>
      <c r="D987" s="6"/>
    </row>
    <row r="988">
      <c r="A988" s="5"/>
      <c r="B988" s="5"/>
      <c r="C988" s="6"/>
      <c r="D988" s="6"/>
    </row>
    <row r="989">
      <c r="A989" s="5"/>
      <c r="B989" s="5"/>
      <c r="C989" s="6"/>
      <c r="D989" s="6"/>
    </row>
    <row r="990">
      <c r="A990" s="5"/>
      <c r="B990" s="5"/>
      <c r="C990" s="6"/>
      <c r="D990" s="6"/>
    </row>
    <row r="991">
      <c r="A991" s="5"/>
      <c r="B991" s="5"/>
      <c r="C991" s="6"/>
      <c r="D991" s="6"/>
    </row>
    <row r="992">
      <c r="A992" s="5"/>
      <c r="B992" s="5"/>
      <c r="C992" s="6"/>
      <c r="D992" s="6"/>
    </row>
    <row r="993">
      <c r="A993" s="5"/>
      <c r="B993" s="5"/>
      <c r="C993" s="6"/>
      <c r="D993" s="6"/>
    </row>
    <row r="994">
      <c r="A994" s="5"/>
      <c r="B994" s="5"/>
      <c r="C994" s="6"/>
      <c r="D994" s="6"/>
    </row>
    <row r="995">
      <c r="A995" s="5"/>
      <c r="B995" s="5"/>
      <c r="C995" s="6"/>
      <c r="D995" s="6"/>
    </row>
    <row r="996">
      <c r="A996" s="5"/>
      <c r="B996" s="5"/>
      <c r="C996" s="6"/>
      <c r="D996" s="6"/>
    </row>
    <row r="997">
      <c r="A997" s="5"/>
      <c r="B997" s="5"/>
      <c r="C997" s="6"/>
      <c r="D997" s="6"/>
    </row>
    <row r="998">
      <c r="A998" s="5"/>
      <c r="B998" s="5"/>
      <c r="C998" s="6"/>
      <c r="D998" s="6"/>
    </row>
    <row r="999">
      <c r="A999" s="5"/>
      <c r="B999" s="5"/>
      <c r="C999" s="6"/>
      <c r="D999" s="6"/>
    </row>
    <row r="1000">
      <c r="A1000" s="5"/>
      <c r="B1000" s="5"/>
      <c r="C1000" s="6"/>
      <c r="D1000" s="6"/>
    </row>
    <row r="1001">
      <c r="A1001" s="5"/>
      <c r="B1001" s="5"/>
      <c r="C1001" s="6"/>
      <c r="D1001" s="6"/>
    </row>
    <row r="1002">
      <c r="A1002" s="5"/>
      <c r="B1002" s="5"/>
      <c r="C1002" s="6"/>
      <c r="D1002" s="6"/>
    </row>
    <row r="1003">
      <c r="A1003" s="5"/>
      <c r="B1003" s="5"/>
      <c r="C1003" s="6"/>
      <c r="D1003" s="6"/>
    </row>
    <row r="1004">
      <c r="A1004" s="5"/>
      <c r="B1004" s="5"/>
      <c r="C1004" s="6"/>
      <c r="D1004" s="6"/>
    </row>
    <row r="1005">
      <c r="A1005" s="5"/>
      <c r="B1005" s="5"/>
      <c r="C1005" s="6"/>
      <c r="D1005" s="6"/>
    </row>
    <row r="1006">
      <c r="A1006" s="5"/>
      <c r="B1006" s="5"/>
      <c r="C1006" s="6"/>
      <c r="D1006" s="6"/>
    </row>
    <row r="1007">
      <c r="A1007" s="5"/>
      <c r="B1007" s="5"/>
      <c r="C1007" s="6"/>
      <c r="D1007" s="6"/>
    </row>
    <row r="1008">
      <c r="A1008" s="5"/>
      <c r="B1008" s="5"/>
      <c r="C1008" s="6"/>
      <c r="D1008" s="6"/>
    </row>
    <row r="1009">
      <c r="A1009" s="5"/>
      <c r="B1009" s="5"/>
      <c r="C1009" s="6"/>
      <c r="D1009" s="6"/>
    </row>
    <row r="1010">
      <c r="A1010" s="5"/>
      <c r="B1010" s="5"/>
      <c r="C1010" s="6"/>
      <c r="D1010" s="6"/>
    </row>
    <row r="1011">
      <c r="A1011" s="5"/>
      <c r="B1011" s="5"/>
      <c r="C1011" s="6"/>
      <c r="D1011" s="6"/>
    </row>
    <row r="1012">
      <c r="A1012" s="5"/>
      <c r="B1012" s="5"/>
      <c r="C1012" s="6"/>
      <c r="D1012" s="6"/>
    </row>
    <row r="1013">
      <c r="A1013" s="5"/>
      <c r="B1013" s="5"/>
      <c r="C1013" s="6"/>
      <c r="D1013" s="6"/>
    </row>
    <row r="1014">
      <c r="A1014" s="5"/>
      <c r="B1014" s="5"/>
      <c r="C1014" s="6"/>
      <c r="D1014" s="6"/>
    </row>
    <row r="1015">
      <c r="A1015" s="5"/>
      <c r="B1015" s="5"/>
      <c r="C1015" s="6"/>
      <c r="D1015" s="6"/>
    </row>
    <row r="1016">
      <c r="A1016" s="5"/>
      <c r="B1016" s="5"/>
      <c r="C1016" s="6"/>
      <c r="D1016" s="6"/>
    </row>
    <row r="1017">
      <c r="A1017" s="5"/>
      <c r="B1017" s="5"/>
      <c r="C1017" s="6"/>
      <c r="D1017" s="6"/>
    </row>
    <row r="1018">
      <c r="A1018" s="5"/>
      <c r="B1018" s="5"/>
      <c r="C1018" s="6"/>
      <c r="D1018" s="6"/>
    </row>
    <row r="1019">
      <c r="A1019" s="5"/>
      <c r="B1019" s="5"/>
      <c r="C1019" s="6"/>
      <c r="D1019" s="6"/>
    </row>
    <row r="1020">
      <c r="A1020" s="5"/>
      <c r="B1020" s="5"/>
      <c r="C1020" s="6"/>
      <c r="D1020" s="6"/>
    </row>
    <row r="1021">
      <c r="A1021" s="5"/>
      <c r="B1021" s="5"/>
      <c r="C1021" s="6"/>
      <c r="D1021" s="6"/>
    </row>
    <row r="1022">
      <c r="A1022" s="5"/>
      <c r="B1022" s="5"/>
      <c r="C1022" s="6"/>
      <c r="D1022" s="6"/>
    </row>
    <row r="1023">
      <c r="A1023" s="5"/>
      <c r="B1023" s="5"/>
      <c r="C1023" s="6"/>
      <c r="D1023" s="6"/>
    </row>
    <row r="1024">
      <c r="A1024" s="5"/>
      <c r="B1024" s="5"/>
      <c r="C1024" s="6"/>
      <c r="D1024" s="6"/>
    </row>
    <row r="1025">
      <c r="A1025" s="5"/>
      <c r="B1025" s="5"/>
      <c r="C1025" s="6"/>
      <c r="D1025" s="6"/>
    </row>
    <row r="1026">
      <c r="A1026" s="10"/>
      <c r="B1026" s="5"/>
      <c r="C1026" s="6"/>
      <c r="D1026" s="6"/>
    </row>
    <row r="1027">
      <c r="A1027" s="10"/>
      <c r="B1027" s="5"/>
      <c r="C1027" s="6"/>
      <c r="D1027" s="6"/>
    </row>
    <row r="1028">
      <c r="A1028" s="10"/>
      <c r="B1028" s="5"/>
      <c r="C1028" s="6"/>
      <c r="D1028" s="6"/>
    </row>
    <row r="1029">
      <c r="A1029" s="10"/>
      <c r="B1029" s="5"/>
      <c r="C1029" s="6"/>
      <c r="D1029" s="6"/>
    </row>
    <row r="1030">
      <c r="A1030" s="10"/>
      <c r="B1030" s="5"/>
      <c r="C1030" s="6"/>
      <c r="D1030" s="6"/>
    </row>
    <row r="1031">
      <c r="A1031" s="10"/>
      <c r="B1031" s="5"/>
      <c r="C1031" s="6"/>
      <c r="D1031" s="6"/>
    </row>
    <row r="1032">
      <c r="A1032" s="10"/>
      <c r="B1032" s="5"/>
      <c r="C1032" s="6"/>
      <c r="D1032" s="6"/>
    </row>
    <row r="1033">
      <c r="A1033" s="10"/>
      <c r="B1033" s="5"/>
      <c r="C1033" s="6"/>
      <c r="D1033" s="6"/>
    </row>
    <row r="1034">
      <c r="A1034" s="10"/>
      <c r="B1034" s="5"/>
      <c r="C1034" s="6"/>
      <c r="D1034" s="6"/>
    </row>
    <row r="1035">
      <c r="A1035" s="10"/>
      <c r="B1035" s="5"/>
      <c r="C1035" s="6"/>
      <c r="D1035" s="6"/>
    </row>
    <row r="1036">
      <c r="A1036" s="10"/>
      <c r="B1036" s="5"/>
      <c r="C1036" s="6"/>
      <c r="D1036" s="6"/>
    </row>
    <row r="1037">
      <c r="A1037" s="10"/>
      <c r="B1037" s="5"/>
      <c r="C1037" s="6"/>
      <c r="D1037" s="6"/>
    </row>
    <row r="1038">
      <c r="A1038" s="10"/>
      <c r="B1038" s="5"/>
      <c r="C1038" s="6"/>
      <c r="D1038" s="6"/>
    </row>
    <row r="1039">
      <c r="A1039" s="10"/>
      <c r="B1039" s="5"/>
      <c r="C1039" s="6"/>
      <c r="D1039" s="6"/>
    </row>
    <row r="1040">
      <c r="A1040" s="10"/>
      <c r="B1040" s="5"/>
      <c r="C1040" s="6"/>
      <c r="D1040" s="6"/>
    </row>
    <row r="1041">
      <c r="A1041" s="10"/>
      <c r="B1041" s="5"/>
      <c r="C1041" s="6"/>
      <c r="D1041" s="6"/>
    </row>
    <row r="1042">
      <c r="A1042" s="10"/>
      <c r="B1042" s="5"/>
      <c r="C1042" s="6"/>
      <c r="D1042" s="6"/>
    </row>
    <row r="1043">
      <c r="A1043" s="10"/>
      <c r="B1043" s="5"/>
      <c r="C1043" s="6"/>
      <c r="D1043" s="6"/>
    </row>
    <row r="1044">
      <c r="A1044" s="10"/>
      <c r="B1044" s="5"/>
      <c r="C1044" s="6"/>
      <c r="D1044" s="6"/>
    </row>
    <row r="1045">
      <c r="A1045" s="10"/>
      <c r="B1045" s="5"/>
      <c r="C1045" s="6"/>
      <c r="D1045" s="6"/>
    </row>
    <row r="1046">
      <c r="A1046" s="10"/>
      <c r="B1046" s="5"/>
      <c r="C1046" s="6"/>
      <c r="D1046" s="6"/>
    </row>
    <row r="1047">
      <c r="A1047" s="10"/>
      <c r="B1047" s="5"/>
      <c r="C1047" s="6"/>
      <c r="D1047" s="6"/>
    </row>
    <row r="1048">
      <c r="A1048" s="10"/>
      <c r="B1048" s="5"/>
      <c r="C1048" s="6"/>
      <c r="D1048" s="6"/>
    </row>
    <row r="1049">
      <c r="A1049" s="10"/>
      <c r="B1049" s="5"/>
      <c r="C1049" s="6"/>
      <c r="D1049" s="6"/>
    </row>
    <row r="1050">
      <c r="A1050" s="10"/>
      <c r="B1050" s="5"/>
      <c r="C1050" s="6"/>
      <c r="D1050" s="6"/>
    </row>
    <row r="1051">
      <c r="A1051" s="10"/>
      <c r="B1051" s="5"/>
      <c r="C1051" s="6"/>
      <c r="D1051" s="6"/>
    </row>
    <row r="1052">
      <c r="A1052" s="10"/>
      <c r="B1052" s="5"/>
      <c r="C1052" s="6"/>
      <c r="D1052" s="6"/>
    </row>
    <row r="1053">
      <c r="A1053" s="10"/>
      <c r="B1053" s="5"/>
      <c r="C1053" s="6"/>
      <c r="D1053" s="6"/>
    </row>
    <row r="1054">
      <c r="A1054" s="10"/>
      <c r="B1054" s="5"/>
      <c r="C1054" s="6"/>
      <c r="D1054" s="6"/>
    </row>
    <row r="1055">
      <c r="A1055" s="10"/>
      <c r="B1055" s="5"/>
      <c r="C1055" s="6"/>
      <c r="D1055" s="6"/>
    </row>
    <row r="1056">
      <c r="A1056" s="10"/>
      <c r="B1056" s="5"/>
      <c r="C1056" s="6"/>
      <c r="D1056" s="6"/>
    </row>
    <row r="1057">
      <c r="A1057" s="10"/>
      <c r="B1057" s="5"/>
      <c r="C1057" s="6"/>
      <c r="D1057" s="6"/>
    </row>
    <row r="1058">
      <c r="A1058" s="10"/>
      <c r="B1058" s="5"/>
      <c r="C1058" s="6"/>
      <c r="D1058" s="6"/>
    </row>
    <row r="1059">
      <c r="A1059" s="10"/>
      <c r="B1059" s="5"/>
      <c r="C1059" s="6"/>
      <c r="D1059" s="6"/>
    </row>
    <row r="1060">
      <c r="A1060" s="10"/>
      <c r="B1060" s="5"/>
      <c r="C1060" s="6"/>
      <c r="D1060" s="6"/>
    </row>
    <row r="1061">
      <c r="A1061" s="10"/>
      <c r="B1061" s="5"/>
      <c r="C1061" s="6"/>
      <c r="D1061" s="6"/>
    </row>
    <row r="1062">
      <c r="A1062" s="10"/>
      <c r="B1062" s="5"/>
      <c r="C1062" s="6"/>
      <c r="D1062" s="6"/>
    </row>
    <row r="1063">
      <c r="A1063" s="10"/>
      <c r="B1063" s="5"/>
      <c r="C1063" s="6"/>
      <c r="D1063" s="6"/>
    </row>
    <row r="1064">
      <c r="A1064" s="10"/>
      <c r="B1064" s="5"/>
      <c r="C1064" s="6"/>
      <c r="D1064" s="6"/>
    </row>
    <row r="1065">
      <c r="A1065" s="10"/>
      <c r="B1065" s="5"/>
      <c r="C1065" s="6"/>
      <c r="D1065" s="6"/>
    </row>
    <row r="1066">
      <c r="A1066" s="10"/>
      <c r="B1066" s="5"/>
      <c r="C1066" s="6"/>
      <c r="D1066" s="6"/>
    </row>
    <row r="1067">
      <c r="A1067" s="10"/>
      <c r="B1067" s="5"/>
      <c r="C1067" s="6"/>
      <c r="D1067" s="6"/>
    </row>
    <row r="1068">
      <c r="A1068" s="10"/>
      <c r="B1068" s="5"/>
      <c r="C1068" s="6"/>
      <c r="D1068" s="6"/>
    </row>
    <row r="1069">
      <c r="A1069" s="10"/>
      <c r="B1069" s="5"/>
      <c r="C1069" s="6"/>
      <c r="D1069" s="6"/>
    </row>
    <row r="1070">
      <c r="A1070" s="10"/>
      <c r="B1070" s="5"/>
      <c r="C1070" s="6"/>
      <c r="D1070" s="6"/>
    </row>
    <row r="1071">
      <c r="A1071" s="10"/>
      <c r="B1071" s="5"/>
      <c r="C1071" s="6"/>
      <c r="D1071" s="6"/>
    </row>
    <row r="1072">
      <c r="A1072" s="10"/>
      <c r="B1072" s="5"/>
      <c r="C1072" s="6"/>
      <c r="D1072" s="6"/>
    </row>
    <row r="1073">
      <c r="A1073" s="10"/>
      <c r="B1073" s="5"/>
      <c r="C1073" s="6"/>
      <c r="D1073" s="6"/>
    </row>
    <row r="1074">
      <c r="A1074" s="10"/>
      <c r="B1074" s="5"/>
      <c r="C1074" s="6"/>
      <c r="D1074" s="6"/>
    </row>
    <row r="1075">
      <c r="A1075" s="10"/>
      <c r="B1075" s="5"/>
      <c r="C1075" s="6"/>
      <c r="D1075" s="6"/>
    </row>
    <row r="1076">
      <c r="A1076" s="10"/>
      <c r="B1076" s="5"/>
      <c r="C1076" s="6"/>
      <c r="D1076" s="6"/>
    </row>
    <row r="1077">
      <c r="A1077" s="10"/>
      <c r="B1077" s="5"/>
      <c r="C1077" s="6"/>
      <c r="D1077" s="6"/>
    </row>
    <row r="1078">
      <c r="A1078" s="10"/>
      <c r="B1078" s="5"/>
      <c r="C1078" s="6"/>
      <c r="D1078" s="6"/>
    </row>
    <row r="1079">
      <c r="A1079" s="10"/>
      <c r="B1079" s="5"/>
      <c r="C1079" s="6"/>
      <c r="D1079" s="6"/>
    </row>
    <row r="1080">
      <c r="A1080" s="10"/>
      <c r="B1080" s="5"/>
      <c r="C1080" s="6"/>
      <c r="D1080" s="6"/>
    </row>
    <row r="1081">
      <c r="A1081" s="10"/>
      <c r="B1081" s="5"/>
      <c r="C1081" s="6"/>
      <c r="D1081" s="6"/>
    </row>
    <row r="1082">
      <c r="A1082" s="10"/>
      <c r="B1082" s="5"/>
      <c r="C1082" s="6"/>
      <c r="D1082" s="6"/>
    </row>
    <row r="1083">
      <c r="A1083" s="10"/>
      <c r="B1083" s="5"/>
      <c r="C1083" s="6"/>
      <c r="D1083" s="6"/>
    </row>
    <row r="1084">
      <c r="A1084" s="10"/>
      <c r="B1084" s="5"/>
      <c r="C1084" s="6"/>
      <c r="D1084" s="6"/>
    </row>
    <row r="1085">
      <c r="A1085" s="10"/>
      <c r="B1085" s="5"/>
      <c r="C1085" s="6"/>
      <c r="D1085" s="6"/>
    </row>
    <row r="1086">
      <c r="A1086" s="10"/>
      <c r="B1086" s="5"/>
      <c r="C1086" s="6"/>
      <c r="D1086" s="6"/>
    </row>
    <row r="1087">
      <c r="A1087" s="10"/>
      <c r="B1087" s="5"/>
      <c r="C1087" s="6"/>
      <c r="D1087" s="6"/>
    </row>
    <row r="1088">
      <c r="A1088" s="10"/>
      <c r="B1088" s="5"/>
      <c r="C1088" s="6"/>
      <c r="D1088" s="6"/>
    </row>
    <row r="1089">
      <c r="A1089" s="10"/>
      <c r="B1089" s="5"/>
      <c r="C1089" s="6"/>
      <c r="D1089" s="6"/>
    </row>
    <row r="1090">
      <c r="A1090" s="10"/>
      <c r="B1090" s="5"/>
      <c r="C1090" s="6"/>
      <c r="D1090" s="6"/>
    </row>
    <row r="1091">
      <c r="A1091" s="10"/>
      <c r="B1091" s="5"/>
      <c r="C1091" s="6"/>
      <c r="D1091" s="6"/>
    </row>
    <row r="1092">
      <c r="A1092" s="10"/>
      <c r="B1092" s="5"/>
      <c r="C1092" s="6"/>
      <c r="D1092" s="6"/>
    </row>
    <row r="1093">
      <c r="A1093" s="10"/>
      <c r="B1093" s="5"/>
      <c r="C1093" s="6"/>
      <c r="D1093" s="6"/>
    </row>
    <row r="1094">
      <c r="A1094" s="10"/>
      <c r="B1094" s="5"/>
      <c r="C1094" s="6"/>
      <c r="D1094" s="6"/>
    </row>
    <row r="1095">
      <c r="A1095" s="10"/>
      <c r="B1095" s="5"/>
      <c r="C1095" s="6"/>
      <c r="D1095" s="6"/>
    </row>
    <row r="1096">
      <c r="A1096" s="10"/>
      <c r="B1096" s="5"/>
      <c r="C1096" s="6"/>
      <c r="D1096" s="6"/>
    </row>
    <row r="1097">
      <c r="A1097" s="10"/>
      <c r="B1097" s="5"/>
      <c r="C1097" s="6"/>
      <c r="D1097" s="6"/>
    </row>
    <row r="1098">
      <c r="A1098" s="10"/>
      <c r="B1098" s="5"/>
      <c r="C1098" s="6"/>
      <c r="D1098" s="6"/>
    </row>
    <row r="1099">
      <c r="A1099" s="10"/>
      <c r="B1099" s="5"/>
      <c r="C1099" s="6"/>
      <c r="D1099" s="6"/>
    </row>
    <row r="1100">
      <c r="A1100" s="10"/>
      <c r="B1100" s="5"/>
      <c r="C1100" s="6"/>
      <c r="D1100" s="6"/>
    </row>
    <row r="1101">
      <c r="A1101" s="10"/>
      <c r="B1101" s="5"/>
      <c r="C1101" s="6"/>
      <c r="D1101" s="6"/>
    </row>
    <row r="1102">
      <c r="A1102" s="10"/>
      <c r="B1102" s="5"/>
      <c r="C1102" s="6"/>
      <c r="D1102" s="6"/>
    </row>
    <row r="1103">
      <c r="A1103" s="10"/>
      <c r="B1103" s="5"/>
      <c r="C1103" s="6"/>
      <c r="D1103" s="6"/>
    </row>
    <row r="1104">
      <c r="A1104" s="10"/>
      <c r="B1104" s="5"/>
      <c r="C1104" s="6"/>
      <c r="D1104" s="6"/>
    </row>
    <row r="1105">
      <c r="A1105" s="10"/>
      <c r="B1105" s="5"/>
      <c r="C1105" s="6"/>
      <c r="D1105" s="6"/>
    </row>
    <row r="1106">
      <c r="A1106" s="10"/>
      <c r="B1106" s="5"/>
      <c r="C1106" s="6"/>
      <c r="D1106" s="6"/>
    </row>
    <row r="1107">
      <c r="A1107" s="10"/>
      <c r="B1107" s="5"/>
      <c r="C1107" s="6"/>
      <c r="D1107" s="6"/>
    </row>
    <row r="1108">
      <c r="A1108" s="10"/>
      <c r="B1108" s="5"/>
      <c r="C1108" s="6"/>
      <c r="D1108" s="6"/>
    </row>
    <row r="1109">
      <c r="A1109" s="10"/>
      <c r="B1109" s="5"/>
      <c r="C1109" s="6"/>
      <c r="D1109" s="6"/>
    </row>
    <row r="1110">
      <c r="A1110" s="10"/>
      <c r="B1110" s="5"/>
      <c r="C1110" s="6"/>
      <c r="D1110" s="6"/>
    </row>
    <row r="1111">
      <c r="A1111" s="10"/>
      <c r="B1111" s="5"/>
      <c r="C1111" s="6"/>
      <c r="D1111" s="6"/>
    </row>
    <row r="1112">
      <c r="A1112" s="10"/>
      <c r="B1112" s="5"/>
      <c r="C1112" s="6"/>
      <c r="D1112" s="6"/>
    </row>
    <row r="1113">
      <c r="A1113" s="10"/>
      <c r="B1113" s="5"/>
      <c r="C1113" s="6"/>
      <c r="D1113" s="6"/>
    </row>
    <row r="1114">
      <c r="A1114" s="10"/>
      <c r="B1114" s="5"/>
      <c r="C1114" s="6"/>
      <c r="D1114" s="6"/>
    </row>
    <row r="1115">
      <c r="A1115" s="10"/>
      <c r="B1115" s="5"/>
      <c r="C1115" s="6"/>
      <c r="D1115" s="6"/>
    </row>
    <row r="1116">
      <c r="A1116" s="10"/>
      <c r="B1116" s="5"/>
      <c r="C1116" s="6"/>
      <c r="D1116" s="6"/>
    </row>
    <row r="1117">
      <c r="A1117" s="10"/>
      <c r="B1117" s="5"/>
      <c r="C1117" s="6"/>
      <c r="D1117" s="6"/>
    </row>
    <row r="1118">
      <c r="A1118" s="10"/>
      <c r="B1118" s="5"/>
      <c r="C1118" s="6"/>
      <c r="D1118" s="6"/>
    </row>
    <row r="1119">
      <c r="A1119" s="10"/>
      <c r="B1119" s="5"/>
      <c r="C1119" s="6"/>
      <c r="D1119" s="6"/>
    </row>
    <row r="1120">
      <c r="A1120" s="10"/>
      <c r="B1120" s="5"/>
      <c r="C1120" s="6"/>
      <c r="D1120" s="6"/>
    </row>
    <row r="1121">
      <c r="A1121" s="10"/>
      <c r="B1121" s="5"/>
      <c r="C1121" s="6"/>
      <c r="D1121" s="6"/>
    </row>
    <row r="1122">
      <c r="A1122" s="10"/>
      <c r="B1122" s="5"/>
      <c r="C1122" s="6"/>
      <c r="D1122" s="6"/>
    </row>
    <row r="1123">
      <c r="A1123" s="10"/>
      <c r="B1123" s="5"/>
      <c r="C1123" s="6"/>
      <c r="D1123" s="6"/>
    </row>
    <row r="1124">
      <c r="A1124" s="10"/>
      <c r="B1124" s="5"/>
      <c r="C1124" s="6"/>
      <c r="D1124" s="6"/>
    </row>
    <row r="1125">
      <c r="A1125" s="10"/>
      <c r="B1125" s="5"/>
      <c r="C1125" s="6"/>
      <c r="D1125" s="6"/>
    </row>
    <row r="1126">
      <c r="A1126" s="10"/>
      <c r="B1126" s="5"/>
      <c r="C1126" s="6"/>
      <c r="D1126" s="6"/>
    </row>
    <row r="1127">
      <c r="A1127" s="10"/>
      <c r="B1127" s="5"/>
      <c r="C1127" s="6"/>
      <c r="D1127" s="6"/>
    </row>
    <row r="1128">
      <c r="A1128" s="10"/>
      <c r="B1128" s="5"/>
      <c r="C1128" s="6"/>
      <c r="D1128" s="6"/>
    </row>
    <row r="1129">
      <c r="A1129" s="10"/>
      <c r="B1129" s="5"/>
      <c r="C1129" s="6"/>
      <c r="D1129" s="6"/>
    </row>
    <row r="1130">
      <c r="A1130" s="10"/>
      <c r="B1130" s="5"/>
      <c r="C1130" s="6"/>
      <c r="D1130" s="6"/>
    </row>
    <row r="1131">
      <c r="A1131" s="10"/>
      <c r="B1131" s="5"/>
      <c r="C1131" s="6"/>
      <c r="D1131" s="6"/>
    </row>
    <row r="1132">
      <c r="A1132" s="10"/>
      <c r="B1132" s="5"/>
      <c r="C1132" s="6"/>
      <c r="D1132" s="6"/>
    </row>
    <row r="1133">
      <c r="A1133" s="10"/>
      <c r="B1133" s="5"/>
      <c r="C1133" s="6"/>
      <c r="D1133" s="6"/>
    </row>
    <row r="1134">
      <c r="A1134" s="10"/>
      <c r="B1134" s="5"/>
      <c r="C1134" s="6"/>
      <c r="D1134" s="6"/>
    </row>
    <row r="1135">
      <c r="A1135" s="10"/>
      <c r="B1135" s="5"/>
      <c r="C1135" s="6"/>
      <c r="D1135" s="6"/>
    </row>
    <row r="1136">
      <c r="A1136" s="10"/>
      <c r="B1136" s="5"/>
      <c r="C1136" s="6"/>
      <c r="D1136" s="6"/>
    </row>
    <row r="1137">
      <c r="A1137" s="10"/>
      <c r="B1137" s="5"/>
      <c r="C1137" s="6"/>
      <c r="D1137" s="6"/>
    </row>
    <row r="1138">
      <c r="A1138" s="10"/>
      <c r="B1138" s="5"/>
      <c r="C1138" s="6"/>
      <c r="D1138" s="6"/>
    </row>
    <row r="1139">
      <c r="A1139" s="10"/>
      <c r="B1139" s="5"/>
      <c r="C1139" s="6"/>
      <c r="D1139" s="6"/>
    </row>
    <row r="1140">
      <c r="A1140" s="10"/>
      <c r="B1140" s="5"/>
      <c r="C1140" s="6"/>
      <c r="D1140" s="6"/>
    </row>
    <row r="1141">
      <c r="A1141" s="10"/>
      <c r="B1141" s="5"/>
      <c r="C1141" s="6"/>
      <c r="D1141" s="6"/>
    </row>
    <row r="1142">
      <c r="A1142" s="10"/>
      <c r="B1142" s="5"/>
      <c r="C1142" s="6"/>
      <c r="D1142" s="6"/>
    </row>
    <row r="1143">
      <c r="A1143" s="10"/>
      <c r="B1143" s="5"/>
      <c r="C1143" s="6"/>
      <c r="D1143" s="6"/>
    </row>
    <row r="1144">
      <c r="A1144" s="10"/>
      <c r="B1144" s="5"/>
      <c r="C1144" s="6"/>
      <c r="D1144" s="6"/>
    </row>
    <row r="1145">
      <c r="A1145" s="10"/>
      <c r="B1145" s="5"/>
      <c r="C1145" s="6"/>
      <c r="D1145" s="6"/>
    </row>
    <row r="1146">
      <c r="A1146" s="10"/>
      <c r="B1146" s="5"/>
      <c r="C1146" s="6"/>
      <c r="D1146" s="6"/>
    </row>
    <row r="1147">
      <c r="A1147" s="10"/>
      <c r="B1147" s="5"/>
      <c r="C1147" s="6"/>
      <c r="D1147" s="6"/>
    </row>
    <row r="1148">
      <c r="A1148" s="10"/>
      <c r="B1148" s="5"/>
      <c r="C1148" s="6"/>
      <c r="D1148" s="6"/>
    </row>
    <row r="1149">
      <c r="A1149" s="10"/>
      <c r="B1149" s="5"/>
      <c r="C1149" s="6"/>
      <c r="D1149" s="6"/>
    </row>
    <row r="1150">
      <c r="A1150" s="10"/>
      <c r="B1150" s="5"/>
      <c r="C1150" s="6"/>
      <c r="D1150" s="6"/>
    </row>
    <row r="1151">
      <c r="A1151" s="10"/>
      <c r="B1151" s="5"/>
      <c r="C1151" s="6"/>
      <c r="D1151" s="6"/>
    </row>
    <row r="1152">
      <c r="A1152" s="10"/>
      <c r="B1152" s="5"/>
      <c r="C1152" s="6"/>
      <c r="D1152" s="6"/>
    </row>
    <row r="1153">
      <c r="A1153" s="10"/>
      <c r="B1153" s="5"/>
      <c r="C1153" s="6"/>
      <c r="D1153" s="6"/>
    </row>
    <row r="1154">
      <c r="A1154" s="10"/>
      <c r="B1154" s="5"/>
      <c r="C1154" s="6"/>
      <c r="D1154" s="6"/>
    </row>
    <row r="1155">
      <c r="A1155" s="10"/>
      <c r="B1155" s="5"/>
      <c r="C1155" s="6"/>
      <c r="D1155" s="6"/>
    </row>
    <row r="1156">
      <c r="A1156" s="10"/>
      <c r="B1156" s="5"/>
      <c r="C1156" s="6"/>
      <c r="D1156" s="6"/>
    </row>
    <row r="1157">
      <c r="A1157" s="10"/>
      <c r="B1157" s="5"/>
      <c r="C1157" s="6"/>
      <c r="D1157" s="6"/>
    </row>
    <row r="1158">
      <c r="A1158" s="10"/>
      <c r="B1158" s="5"/>
      <c r="C1158" s="6"/>
      <c r="D1158" s="6"/>
    </row>
    <row r="1159">
      <c r="A1159" s="10"/>
      <c r="B1159" s="5"/>
      <c r="C1159" s="6"/>
      <c r="D1159" s="6"/>
    </row>
    <row r="1160">
      <c r="A1160" s="10"/>
      <c r="B1160" s="5"/>
      <c r="C1160" s="6"/>
      <c r="D1160" s="6"/>
    </row>
    <row r="1161">
      <c r="A1161" s="10"/>
      <c r="B1161" s="5"/>
      <c r="C1161" s="6"/>
      <c r="D1161" s="6"/>
    </row>
    <row r="1162">
      <c r="A1162" s="10"/>
      <c r="B1162" s="5"/>
      <c r="C1162" s="6"/>
      <c r="D1162" s="6"/>
    </row>
    <row r="1163">
      <c r="A1163" s="10"/>
      <c r="B1163" s="5"/>
      <c r="C1163" s="6"/>
      <c r="D1163" s="6"/>
    </row>
    <row r="1164">
      <c r="A1164" s="10"/>
      <c r="B1164" s="5"/>
      <c r="C1164" s="6"/>
      <c r="D1164" s="6"/>
    </row>
    <row r="1165">
      <c r="A1165" s="10"/>
      <c r="B1165" s="5"/>
      <c r="C1165" s="6"/>
      <c r="D1165" s="6"/>
    </row>
    <row r="1166">
      <c r="A1166" s="10"/>
      <c r="B1166" s="5"/>
      <c r="C1166" s="6"/>
      <c r="D1166" s="6"/>
    </row>
    <row r="1167">
      <c r="A1167" s="10"/>
      <c r="B1167" s="5"/>
      <c r="C1167" s="6"/>
      <c r="D1167" s="6"/>
    </row>
    <row r="1168">
      <c r="A1168" s="10"/>
      <c r="B1168" s="5"/>
      <c r="C1168" s="6"/>
      <c r="D1168" s="6"/>
    </row>
    <row r="1169">
      <c r="A1169" s="10"/>
      <c r="B1169" s="5"/>
      <c r="C1169" s="6"/>
      <c r="D1169" s="6"/>
    </row>
    <row r="1170">
      <c r="A1170" s="10"/>
      <c r="B1170" s="5"/>
      <c r="C1170" s="6"/>
      <c r="D1170" s="6"/>
    </row>
    <row r="1171">
      <c r="A1171" s="10"/>
      <c r="B1171" s="5"/>
      <c r="C1171" s="6"/>
      <c r="D1171" s="6"/>
    </row>
    <row r="1172">
      <c r="A1172" s="10"/>
      <c r="B1172" s="5"/>
      <c r="C1172" s="6"/>
      <c r="D1172" s="6"/>
    </row>
    <row r="1173">
      <c r="A1173" s="10"/>
      <c r="B1173" s="5"/>
      <c r="C1173" s="6"/>
      <c r="D1173" s="6"/>
    </row>
    <row r="1174">
      <c r="A1174" s="10"/>
      <c r="B1174" s="5"/>
      <c r="C1174" s="6"/>
      <c r="D1174" s="6"/>
    </row>
    <row r="1175">
      <c r="A1175" s="10"/>
      <c r="B1175" s="5"/>
      <c r="C1175" s="6"/>
      <c r="D1175" s="6"/>
    </row>
    <row r="1176">
      <c r="A1176" s="10"/>
      <c r="B1176" s="5"/>
      <c r="C1176" s="6"/>
      <c r="D1176" s="6"/>
    </row>
    <row r="1177">
      <c r="A1177" s="10"/>
      <c r="B1177" s="5"/>
      <c r="C1177" s="6"/>
      <c r="D1177" s="6"/>
    </row>
    <row r="1178">
      <c r="A1178" s="10"/>
      <c r="B1178" s="5"/>
      <c r="C1178" s="6"/>
      <c r="D1178" s="6"/>
    </row>
    <row r="1179">
      <c r="A1179" s="10"/>
      <c r="B1179" s="5"/>
      <c r="C1179" s="6"/>
      <c r="D1179" s="6"/>
    </row>
    <row r="1180">
      <c r="A1180" s="10"/>
      <c r="B1180" s="5"/>
      <c r="C1180" s="6"/>
      <c r="D1180" s="6"/>
    </row>
    <row r="1181">
      <c r="A1181" s="10"/>
      <c r="B1181" s="5"/>
      <c r="C1181" s="6"/>
      <c r="D1181" s="6"/>
    </row>
    <row r="1182">
      <c r="A1182" s="10"/>
      <c r="B1182" s="5"/>
      <c r="C1182" s="6"/>
      <c r="D1182" s="6"/>
    </row>
    <row r="1183">
      <c r="A1183" s="10"/>
      <c r="B1183" s="5"/>
      <c r="C1183" s="6"/>
      <c r="D1183" s="6"/>
    </row>
    <row r="1184">
      <c r="A1184" s="10"/>
      <c r="B1184" s="5"/>
      <c r="C1184" s="6"/>
      <c r="D1184" s="6"/>
    </row>
    <row r="1185">
      <c r="A1185" s="10"/>
      <c r="B1185" s="5"/>
      <c r="C1185" s="6"/>
      <c r="D1185" s="6"/>
    </row>
    <row r="1186">
      <c r="A1186" s="10"/>
      <c r="B1186" s="5"/>
      <c r="C1186" s="6"/>
      <c r="D1186" s="6"/>
    </row>
    <row r="1187">
      <c r="A1187" s="10"/>
      <c r="B1187" s="5"/>
      <c r="C1187" s="6"/>
      <c r="D1187" s="6"/>
    </row>
    <row r="1188">
      <c r="A1188" s="10"/>
      <c r="B1188" s="5"/>
      <c r="C1188" s="6"/>
      <c r="D1188" s="6"/>
    </row>
    <row r="1189">
      <c r="A1189" s="10"/>
      <c r="B1189" s="5"/>
      <c r="C1189" s="6"/>
      <c r="D1189" s="6"/>
    </row>
    <row r="1190">
      <c r="A1190" s="10"/>
      <c r="B1190" s="5"/>
      <c r="C1190" s="6"/>
      <c r="D1190" s="6"/>
    </row>
    <row r="1191">
      <c r="A1191" s="10"/>
      <c r="B1191" s="5"/>
      <c r="C1191" s="6"/>
      <c r="D1191" s="6"/>
    </row>
    <row r="1192">
      <c r="A1192" s="10"/>
      <c r="B1192" s="5"/>
      <c r="C1192" s="6"/>
      <c r="D1192" s="6"/>
    </row>
    <row r="1193">
      <c r="A1193" s="10"/>
      <c r="B1193" s="5"/>
      <c r="C1193" s="6"/>
      <c r="D1193" s="6"/>
    </row>
    <row r="1194">
      <c r="A1194" s="10"/>
      <c r="B1194" s="5"/>
      <c r="C1194" s="6"/>
      <c r="D1194" s="6"/>
    </row>
    <row r="1195">
      <c r="A1195" s="10"/>
      <c r="B1195" s="5"/>
      <c r="C1195" s="6"/>
      <c r="D1195" s="6"/>
    </row>
    <row r="1196">
      <c r="A1196" s="10"/>
      <c r="B1196" s="5"/>
      <c r="C1196" s="6"/>
      <c r="D1196" s="6"/>
    </row>
    <row r="1197">
      <c r="A1197" s="10"/>
      <c r="B1197" s="5"/>
      <c r="C1197" s="6"/>
      <c r="D1197" s="6"/>
    </row>
    <row r="1198">
      <c r="A1198" s="10"/>
      <c r="B1198" s="5"/>
      <c r="C1198" s="6"/>
      <c r="D1198" s="6"/>
    </row>
    <row r="1199">
      <c r="A1199" s="10"/>
      <c r="B1199" s="5"/>
      <c r="C1199" s="6"/>
      <c r="D1199" s="6"/>
    </row>
    <row r="1200">
      <c r="A1200" s="10"/>
      <c r="B1200" s="5"/>
      <c r="C1200" s="6"/>
      <c r="D1200" s="6"/>
    </row>
    <row r="1201">
      <c r="A1201" s="10"/>
      <c r="B1201" s="5"/>
      <c r="C1201" s="6"/>
      <c r="D1201" s="6"/>
    </row>
    <row r="1202">
      <c r="A1202" s="10"/>
      <c r="B1202" s="5"/>
      <c r="C1202" s="6"/>
      <c r="D1202" s="6"/>
    </row>
    <row r="1203">
      <c r="A1203" s="10"/>
      <c r="B1203" s="5"/>
      <c r="C1203" s="6"/>
      <c r="D1203" s="6"/>
    </row>
    <row r="1204">
      <c r="A1204" s="10"/>
      <c r="B1204" s="5"/>
      <c r="C1204" s="6"/>
      <c r="D1204" s="6"/>
    </row>
    <row r="1205">
      <c r="A1205" s="10"/>
      <c r="B1205" s="5"/>
      <c r="C1205" s="6"/>
      <c r="D1205" s="6"/>
    </row>
    <row r="1206">
      <c r="A1206" s="10"/>
      <c r="B1206" s="5"/>
      <c r="C1206" s="6"/>
      <c r="D1206" s="6"/>
    </row>
    <row r="1207">
      <c r="A1207" s="10"/>
      <c r="B1207" s="5"/>
      <c r="C1207" s="6"/>
      <c r="D1207" s="6"/>
    </row>
    <row r="1208">
      <c r="A1208" s="10"/>
      <c r="B1208" s="5"/>
      <c r="C1208" s="6"/>
      <c r="D1208" s="6"/>
    </row>
    <row r="1209">
      <c r="A1209" s="10"/>
      <c r="B1209" s="5"/>
      <c r="C1209" s="6"/>
      <c r="D1209" s="6"/>
    </row>
    <row r="1210">
      <c r="A1210" s="10"/>
      <c r="B1210" s="5"/>
      <c r="C1210" s="6"/>
      <c r="D1210" s="6"/>
    </row>
    <row r="1211">
      <c r="A1211" s="10"/>
      <c r="B1211" s="5"/>
      <c r="C1211" s="6"/>
      <c r="D1211" s="6"/>
    </row>
    <row r="1212">
      <c r="A1212" s="10"/>
      <c r="B1212" s="5"/>
      <c r="C1212" s="6"/>
      <c r="D1212" s="6"/>
    </row>
    <row r="1213">
      <c r="A1213" s="10"/>
      <c r="B1213" s="5"/>
      <c r="C1213" s="6"/>
      <c r="D1213" s="6"/>
    </row>
    <row r="1214">
      <c r="A1214" s="10"/>
      <c r="B1214" s="5"/>
      <c r="C1214" s="6"/>
      <c r="D1214" s="6"/>
    </row>
    <row r="1215">
      <c r="A1215" s="10"/>
      <c r="B1215" s="5"/>
      <c r="C1215" s="6"/>
      <c r="D1215" s="6"/>
    </row>
    <row r="1216">
      <c r="A1216" s="10"/>
      <c r="B1216" s="5"/>
      <c r="C1216" s="6"/>
      <c r="D1216" s="6"/>
    </row>
    <row r="1217">
      <c r="A1217" s="10"/>
      <c r="B1217" s="5"/>
      <c r="C1217" s="6"/>
      <c r="D1217" s="6"/>
    </row>
    <row r="1218">
      <c r="A1218" s="10"/>
      <c r="B1218" s="5"/>
      <c r="C1218" s="6"/>
      <c r="D1218" s="6"/>
    </row>
    <row r="1219">
      <c r="A1219" s="10"/>
      <c r="B1219" s="5"/>
      <c r="C1219" s="6"/>
      <c r="D1219" s="6"/>
    </row>
    <row r="1220">
      <c r="A1220" s="10"/>
      <c r="B1220" s="5"/>
      <c r="C1220" s="6"/>
      <c r="D1220" s="6"/>
    </row>
    <row r="1221">
      <c r="A1221" s="10"/>
      <c r="B1221" s="5"/>
      <c r="C1221" s="6"/>
      <c r="D1221" s="6"/>
    </row>
    <row r="1222">
      <c r="A1222" s="10"/>
      <c r="B1222" s="5"/>
      <c r="C1222" s="6"/>
      <c r="D1222" s="6"/>
    </row>
    <row r="1223">
      <c r="A1223" s="10"/>
      <c r="B1223" s="5"/>
      <c r="C1223" s="6"/>
      <c r="D1223" s="6"/>
    </row>
    <row r="1224">
      <c r="A1224" s="10"/>
      <c r="B1224" s="5"/>
      <c r="C1224" s="6"/>
      <c r="D1224" s="6"/>
    </row>
    <row r="1225">
      <c r="A1225" s="10"/>
      <c r="B1225" s="5"/>
      <c r="C1225" s="6"/>
      <c r="D1225" s="6"/>
    </row>
    <row r="1226">
      <c r="A1226" s="10"/>
      <c r="B1226" s="5"/>
      <c r="C1226" s="6"/>
      <c r="D1226" s="6"/>
    </row>
    <row r="1227">
      <c r="A1227" s="10"/>
      <c r="B1227" s="5"/>
      <c r="C1227" s="6"/>
      <c r="D1227" s="6"/>
    </row>
    <row r="1228">
      <c r="A1228" s="10"/>
      <c r="B1228" s="5"/>
      <c r="C1228" s="6"/>
      <c r="D1228" s="6"/>
    </row>
    <row r="1229">
      <c r="A1229" s="10"/>
      <c r="B1229" s="5"/>
      <c r="C1229" s="6"/>
      <c r="D1229" s="6"/>
    </row>
    <row r="1230">
      <c r="A1230" s="10"/>
      <c r="B1230" s="5"/>
      <c r="C1230" s="6"/>
      <c r="D1230" s="6"/>
    </row>
    <row r="1231">
      <c r="A1231" s="10"/>
      <c r="B1231" s="5"/>
      <c r="C1231" s="6"/>
      <c r="D1231" s="6"/>
    </row>
    <row r="1232">
      <c r="A1232" s="10"/>
      <c r="B1232" s="5"/>
      <c r="C1232" s="6"/>
      <c r="D1232" s="6"/>
    </row>
    <row r="1233">
      <c r="A1233" s="10"/>
      <c r="B1233" s="5"/>
      <c r="C1233" s="6"/>
      <c r="D1233" s="6"/>
    </row>
    <row r="1234">
      <c r="A1234" s="10"/>
      <c r="B1234" s="5"/>
      <c r="C1234" s="6"/>
      <c r="D1234" s="6"/>
    </row>
    <row r="1235">
      <c r="A1235" s="5"/>
      <c r="B1235" s="5"/>
      <c r="C1235" s="6"/>
      <c r="D1235" s="6"/>
    </row>
    <row r="1236">
      <c r="A1236" s="5"/>
      <c r="B1236" s="5"/>
      <c r="C1236" s="6"/>
      <c r="D1236" s="6"/>
    </row>
    <row r="1237">
      <c r="A1237" s="5"/>
      <c r="B1237" s="5"/>
      <c r="C1237" s="6"/>
      <c r="D1237" s="6"/>
    </row>
    <row r="1238">
      <c r="A1238" s="5"/>
      <c r="B1238" s="5"/>
      <c r="C1238" s="6"/>
      <c r="D1238" s="6"/>
    </row>
    <row r="1239">
      <c r="A1239" s="5"/>
      <c r="B1239" s="5"/>
      <c r="C1239" s="6"/>
      <c r="D1239" s="6"/>
    </row>
    <row r="1240">
      <c r="A1240" s="5"/>
      <c r="B1240" s="5"/>
      <c r="C1240" s="6"/>
      <c r="D1240" s="6"/>
    </row>
    <row r="1241">
      <c r="A1241" s="5"/>
      <c r="B1241" s="5"/>
      <c r="C1241" s="6"/>
      <c r="D1241" s="6"/>
    </row>
    <row r="1242">
      <c r="A1242" s="5"/>
      <c r="B1242" s="5"/>
      <c r="C1242" s="6"/>
      <c r="D1242" s="6"/>
    </row>
    <row r="1243">
      <c r="A1243" s="5"/>
      <c r="B1243" s="5"/>
      <c r="C1243" s="6"/>
      <c r="D1243" s="6"/>
    </row>
    <row r="1244">
      <c r="A1244" s="5"/>
      <c r="B1244" s="5"/>
      <c r="C1244" s="6"/>
      <c r="D1244" s="6"/>
    </row>
    <row r="1245">
      <c r="A1245" s="5"/>
      <c r="B1245" s="5"/>
      <c r="C1245" s="6"/>
      <c r="D1245" s="6"/>
    </row>
    <row r="1246">
      <c r="A1246" s="5"/>
      <c r="B1246" s="5"/>
      <c r="C1246" s="6"/>
      <c r="D1246" s="6"/>
    </row>
    <row r="1247">
      <c r="A1247" s="5"/>
      <c r="B1247" s="5"/>
      <c r="C1247" s="6"/>
      <c r="D1247" s="6"/>
    </row>
    <row r="1248">
      <c r="A1248" s="5"/>
      <c r="B1248" s="5"/>
      <c r="C1248" s="6"/>
      <c r="D1248" s="6"/>
    </row>
    <row r="1249">
      <c r="A1249" s="5"/>
      <c r="B1249" s="5"/>
      <c r="C1249" s="6"/>
      <c r="D1249" s="6"/>
    </row>
    <row r="1250">
      <c r="A1250" s="5"/>
      <c r="B1250" s="5"/>
      <c r="C1250" s="6"/>
      <c r="D1250" s="6"/>
    </row>
    <row r="1251">
      <c r="A1251" s="5"/>
      <c r="B1251" s="5"/>
      <c r="C1251" s="6"/>
      <c r="D1251" s="6"/>
    </row>
    <row r="1252">
      <c r="A1252" s="5"/>
      <c r="B1252" s="5"/>
      <c r="C1252" s="6"/>
      <c r="D1252" s="6"/>
    </row>
    <row r="1253">
      <c r="A1253" s="5"/>
      <c r="B1253" s="5"/>
      <c r="C1253" s="6"/>
      <c r="D1253" s="6"/>
    </row>
    <row r="1254">
      <c r="A1254" s="5"/>
      <c r="B1254" s="5"/>
      <c r="C1254" s="6"/>
      <c r="D1254" s="6"/>
    </row>
    <row r="1255">
      <c r="A1255" s="5"/>
      <c r="B1255" s="5"/>
      <c r="C1255" s="6"/>
      <c r="D1255" s="6"/>
    </row>
    <row r="1256">
      <c r="A1256" s="5"/>
      <c r="B1256" s="5"/>
      <c r="C1256" s="6"/>
      <c r="D1256" s="6"/>
    </row>
    <row r="1257">
      <c r="A1257" s="5"/>
      <c r="B1257" s="5"/>
      <c r="C1257" s="6"/>
      <c r="D1257" s="6"/>
    </row>
    <row r="1258">
      <c r="A1258" s="5"/>
      <c r="B1258" s="5"/>
      <c r="C1258" s="6"/>
      <c r="D1258" s="6"/>
    </row>
    <row r="1259">
      <c r="A1259" s="5"/>
      <c r="B1259" s="5"/>
      <c r="C1259" s="6"/>
      <c r="D1259" s="6"/>
    </row>
    <row r="1260">
      <c r="A1260" s="5"/>
      <c r="B1260" s="5"/>
      <c r="C1260" s="6"/>
      <c r="D1260" s="6"/>
    </row>
    <row r="1261">
      <c r="A1261" s="5"/>
      <c r="B1261" s="5"/>
      <c r="C1261" s="6"/>
      <c r="D1261" s="6"/>
    </row>
    <row r="1262">
      <c r="A1262" s="5"/>
      <c r="B1262" s="5"/>
      <c r="C1262" s="6"/>
      <c r="D1262" s="6"/>
    </row>
    <row r="1263">
      <c r="A1263" s="5"/>
      <c r="B1263" s="5"/>
      <c r="C1263" s="6"/>
      <c r="D1263" s="6"/>
    </row>
    <row r="1264">
      <c r="A1264" s="5"/>
      <c r="B1264" s="5"/>
      <c r="C1264" s="6"/>
      <c r="D1264" s="6"/>
    </row>
    <row r="1265">
      <c r="A1265" s="5"/>
      <c r="B1265" s="5"/>
      <c r="C1265" s="6"/>
      <c r="D1265" s="6"/>
    </row>
    <row r="1266">
      <c r="A1266" s="5"/>
      <c r="B1266" s="5"/>
      <c r="C1266" s="6"/>
      <c r="D1266" s="6"/>
    </row>
    <row r="1267">
      <c r="A1267" s="5"/>
      <c r="B1267" s="5"/>
      <c r="C1267" s="6"/>
      <c r="D1267" s="6"/>
    </row>
    <row r="1268">
      <c r="A1268" s="5"/>
      <c r="B1268" s="5"/>
      <c r="C1268" s="6"/>
      <c r="D1268" s="6"/>
    </row>
    <row r="1269">
      <c r="A1269" s="5"/>
      <c r="B1269" s="5"/>
      <c r="C1269" s="6"/>
      <c r="D1269" s="6"/>
    </row>
    <row r="1270">
      <c r="A1270" s="5"/>
      <c r="B1270" s="5"/>
      <c r="C1270" s="6"/>
      <c r="D1270" s="6"/>
    </row>
    <row r="1271">
      <c r="A1271" s="5"/>
      <c r="B1271" s="5"/>
      <c r="C1271" s="6"/>
      <c r="D1271" s="6"/>
    </row>
    <row r="1272">
      <c r="A1272" s="5"/>
      <c r="B1272" s="5"/>
      <c r="C1272" s="6"/>
      <c r="D1272" s="6"/>
    </row>
    <row r="1273">
      <c r="A1273" s="5"/>
      <c r="B1273" s="5"/>
      <c r="C1273" s="6"/>
      <c r="D1273" s="6"/>
    </row>
    <row r="1274">
      <c r="A1274" s="5"/>
      <c r="B1274" s="5"/>
      <c r="C1274" s="6"/>
      <c r="D1274" s="6"/>
    </row>
    <row r="1275">
      <c r="A1275" s="5"/>
      <c r="B1275" s="5"/>
      <c r="C1275" s="6"/>
      <c r="D1275" s="6"/>
    </row>
    <row r="1276">
      <c r="A1276" s="5"/>
      <c r="B1276" s="5"/>
      <c r="C1276" s="6"/>
      <c r="D1276" s="6"/>
    </row>
    <row r="1277">
      <c r="A1277" s="5"/>
      <c r="B1277" s="5"/>
      <c r="C1277" s="6"/>
      <c r="D1277" s="6"/>
    </row>
    <row r="1278">
      <c r="A1278" s="5"/>
      <c r="B1278" s="5"/>
      <c r="C1278" s="6"/>
      <c r="D1278" s="6"/>
    </row>
    <row r="1279">
      <c r="A1279" s="5"/>
      <c r="B1279" s="5"/>
      <c r="C1279" s="6"/>
      <c r="D1279" s="6"/>
    </row>
    <row r="1280">
      <c r="A1280" s="5"/>
      <c r="B1280" s="5"/>
      <c r="C1280" s="6"/>
      <c r="D1280" s="6"/>
    </row>
    <row r="1281">
      <c r="A1281" s="5"/>
      <c r="B1281" s="5"/>
      <c r="C1281" s="6"/>
      <c r="D1281" s="6"/>
    </row>
    <row r="1282">
      <c r="A1282" s="5"/>
      <c r="B1282" s="5"/>
      <c r="C1282" s="6"/>
      <c r="D1282" s="6"/>
    </row>
    <row r="1283">
      <c r="A1283" s="5"/>
      <c r="B1283" s="5"/>
      <c r="C1283" s="6"/>
      <c r="D1283" s="6"/>
    </row>
    <row r="1284">
      <c r="A1284" s="5"/>
      <c r="B1284" s="5"/>
      <c r="C1284" s="6"/>
      <c r="D1284" s="6"/>
    </row>
    <row r="1285">
      <c r="A1285" s="5"/>
      <c r="B1285" s="5"/>
      <c r="C1285" s="6"/>
      <c r="D1285" s="6"/>
    </row>
    <row r="1286">
      <c r="A1286" s="5"/>
      <c r="B1286" s="5"/>
      <c r="C1286" s="6"/>
      <c r="D1286" s="6"/>
    </row>
    <row r="1287">
      <c r="A1287" s="5"/>
      <c r="B1287" s="5"/>
      <c r="C1287" s="6"/>
      <c r="D1287" s="6"/>
    </row>
    <row r="1288">
      <c r="A1288" s="5"/>
      <c r="B1288" s="5"/>
      <c r="C1288" s="6"/>
      <c r="D1288" s="6"/>
    </row>
    <row r="1289">
      <c r="A1289" s="5"/>
      <c r="B1289" s="5"/>
      <c r="C1289" s="6"/>
      <c r="D1289" s="6"/>
    </row>
    <row r="1290">
      <c r="A1290" s="5"/>
      <c r="B1290" s="5"/>
      <c r="C1290" s="6"/>
      <c r="D1290" s="6"/>
    </row>
    <row r="1291">
      <c r="A1291" s="5"/>
      <c r="B1291" s="5"/>
      <c r="C1291" s="6"/>
      <c r="D1291" s="6"/>
    </row>
    <row r="1292">
      <c r="A1292" s="5"/>
      <c r="B1292" s="5"/>
      <c r="C1292" s="6"/>
      <c r="D1292" s="6"/>
    </row>
    <row r="1293">
      <c r="A1293" s="5"/>
      <c r="B1293" s="5"/>
      <c r="C1293" s="6"/>
      <c r="D1293" s="6"/>
    </row>
    <row r="1294">
      <c r="A1294" s="5"/>
      <c r="B1294" s="5"/>
      <c r="C1294" s="6"/>
      <c r="D1294" s="6"/>
    </row>
    <row r="1295">
      <c r="A1295" s="5"/>
      <c r="B1295" s="5"/>
      <c r="C1295" s="6"/>
      <c r="D1295" s="6"/>
    </row>
    <row r="1296">
      <c r="A1296" s="5"/>
      <c r="B1296" s="5"/>
      <c r="C1296" s="6"/>
      <c r="D1296" s="6"/>
    </row>
    <row r="1297">
      <c r="A1297" s="5"/>
      <c r="B1297" s="5"/>
      <c r="C1297" s="6"/>
      <c r="D1297" s="6"/>
    </row>
    <row r="1298">
      <c r="A1298" s="5"/>
      <c r="B1298" s="5"/>
      <c r="C1298" s="6"/>
      <c r="D1298" s="6"/>
    </row>
    <row r="1299">
      <c r="A1299" s="5"/>
      <c r="B1299" s="5"/>
      <c r="C1299" s="6"/>
      <c r="D1299" s="6"/>
    </row>
    <row r="1300">
      <c r="A1300" s="5"/>
      <c r="B1300" s="5"/>
      <c r="C1300" s="6"/>
      <c r="D1300" s="6"/>
    </row>
    <row r="1301">
      <c r="A1301" s="5"/>
      <c r="B1301" s="5"/>
      <c r="C1301" s="6"/>
      <c r="D1301" s="6"/>
    </row>
    <row r="1302">
      <c r="A1302" s="5"/>
      <c r="B1302" s="5"/>
      <c r="C1302" s="6"/>
      <c r="D1302" s="6"/>
    </row>
    <row r="1303">
      <c r="A1303" s="5"/>
      <c r="B1303" s="5"/>
      <c r="C1303" s="6"/>
      <c r="D1303" s="6"/>
    </row>
    <row r="1304">
      <c r="A1304" s="5"/>
      <c r="B1304" s="5"/>
      <c r="C1304" s="6"/>
      <c r="D1304" s="6"/>
    </row>
    <row r="1305">
      <c r="A1305" s="5"/>
      <c r="B1305" s="5"/>
      <c r="C1305" s="6"/>
      <c r="D1305" s="6"/>
    </row>
    <row r="1306">
      <c r="A1306" s="5"/>
      <c r="B1306" s="5"/>
      <c r="C1306" s="6"/>
      <c r="D1306" s="6"/>
    </row>
    <row r="1307">
      <c r="A1307" s="5"/>
      <c r="B1307" s="5"/>
      <c r="C1307" s="6"/>
      <c r="D1307" s="6"/>
    </row>
    <row r="1308">
      <c r="A1308" s="5"/>
      <c r="B1308" s="5"/>
      <c r="C1308" s="6"/>
      <c r="D1308" s="6"/>
    </row>
    <row r="1309">
      <c r="A1309" s="5"/>
      <c r="B1309" s="5"/>
      <c r="C1309" s="6"/>
      <c r="D1309" s="6"/>
    </row>
    <row r="1310">
      <c r="A1310" s="5"/>
      <c r="B1310" s="5"/>
      <c r="C1310" s="6"/>
      <c r="D1310" s="6"/>
    </row>
    <row r="1311">
      <c r="A1311" s="5"/>
      <c r="B1311" s="5"/>
      <c r="C1311" s="6"/>
      <c r="D1311" s="6"/>
    </row>
    <row r="1312">
      <c r="A1312" s="5"/>
      <c r="B1312" s="5"/>
      <c r="C1312" s="6"/>
      <c r="D1312" s="6"/>
    </row>
    <row r="1313">
      <c r="A1313" s="5"/>
      <c r="B1313" s="5"/>
      <c r="C1313" s="6"/>
      <c r="D1313" s="6"/>
    </row>
    <row r="1314">
      <c r="A1314" s="5"/>
      <c r="B1314" s="5"/>
      <c r="C1314" s="6"/>
      <c r="D1314" s="6"/>
    </row>
    <row r="1315">
      <c r="A1315" s="5"/>
      <c r="B1315" s="5"/>
      <c r="C1315" s="6"/>
      <c r="D1315" s="6"/>
    </row>
    <row r="1316">
      <c r="A1316" s="5"/>
      <c r="B1316" s="5"/>
      <c r="C1316" s="6"/>
      <c r="D1316" s="6"/>
    </row>
    <row r="1317">
      <c r="A1317" s="5"/>
      <c r="B1317" s="5"/>
      <c r="C1317" s="6"/>
      <c r="D1317" s="6"/>
    </row>
    <row r="1318">
      <c r="A1318" s="5"/>
      <c r="B1318" s="5"/>
      <c r="C1318" s="6"/>
      <c r="D1318" s="6"/>
    </row>
    <row r="1319">
      <c r="A1319" s="5"/>
      <c r="B1319" s="5"/>
      <c r="C1319" s="6"/>
      <c r="D1319" s="6"/>
    </row>
    <row r="1320">
      <c r="A1320" s="5"/>
      <c r="B1320" s="5"/>
      <c r="C1320" s="6"/>
      <c r="D1320" s="6"/>
    </row>
    <row r="1321">
      <c r="A1321" s="5"/>
      <c r="B1321" s="5"/>
      <c r="C1321" s="6"/>
      <c r="D1321" s="6"/>
    </row>
    <row r="1322">
      <c r="A1322" s="5"/>
      <c r="B1322" s="5"/>
      <c r="C1322" s="6"/>
      <c r="D1322" s="6"/>
    </row>
    <row r="1323">
      <c r="A1323" s="5"/>
      <c r="B1323" s="5"/>
      <c r="C1323" s="6"/>
      <c r="D1323" s="6"/>
    </row>
    <row r="1324">
      <c r="A1324" s="5"/>
      <c r="B1324" s="5"/>
      <c r="C1324" s="6"/>
      <c r="D1324" s="6"/>
    </row>
    <row r="1325">
      <c r="A1325" s="5"/>
      <c r="B1325" s="5"/>
      <c r="C1325" s="6"/>
      <c r="D1325" s="6"/>
    </row>
    <row r="1326">
      <c r="A1326" s="5"/>
      <c r="B1326" s="5"/>
      <c r="C1326" s="6"/>
      <c r="D1326" s="6"/>
    </row>
    <row r="1327">
      <c r="A1327" s="5"/>
      <c r="B1327" s="5"/>
      <c r="C1327" s="6"/>
      <c r="D1327" s="6"/>
    </row>
    <row r="1328">
      <c r="A1328" s="5"/>
      <c r="B1328" s="5"/>
      <c r="C1328" s="6"/>
      <c r="D1328" s="6"/>
    </row>
    <row r="1329">
      <c r="A1329" s="5"/>
      <c r="B1329" s="5"/>
      <c r="C1329" s="6"/>
      <c r="D1329" s="6"/>
    </row>
    <row r="1330">
      <c r="A1330" s="5"/>
      <c r="B1330" s="5"/>
      <c r="C1330" s="6"/>
      <c r="D1330" s="6"/>
    </row>
    <row r="1331">
      <c r="A1331" s="5"/>
      <c r="B1331" s="5"/>
      <c r="C1331" s="6"/>
      <c r="D1331" s="6"/>
    </row>
    <row r="1332">
      <c r="A1332" s="5"/>
      <c r="B1332" s="5"/>
      <c r="C1332" s="6"/>
      <c r="D1332" s="6"/>
    </row>
    <row r="1333">
      <c r="A1333" s="5"/>
      <c r="B1333" s="5"/>
      <c r="C1333" s="6"/>
      <c r="D1333" s="6"/>
    </row>
    <row r="1334">
      <c r="A1334" s="5"/>
      <c r="B1334" s="5"/>
      <c r="C1334" s="6"/>
      <c r="D1334" s="6"/>
    </row>
    <row r="1335">
      <c r="A1335" s="5"/>
      <c r="B1335" s="5"/>
      <c r="C1335" s="6"/>
      <c r="D1335" s="6"/>
    </row>
    <row r="1336">
      <c r="A1336" s="5"/>
      <c r="B1336" s="5"/>
      <c r="C1336" s="6"/>
      <c r="D1336" s="6"/>
    </row>
    <row r="1337">
      <c r="A1337" s="5"/>
      <c r="B1337" s="5"/>
      <c r="C1337" s="6"/>
      <c r="D1337" s="6"/>
    </row>
    <row r="1338">
      <c r="A1338" s="5"/>
      <c r="B1338" s="5"/>
      <c r="C1338" s="6"/>
      <c r="D1338" s="6"/>
    </row>
    <row r="1339">
      <c r="A1339" s="5"/>
      <c r="B1339" s="5"/>
      <c r="C1339" s="6"/>
      <c r="D1339" s="6"/>
    </row>
    <row r="1340">
      <c r="A1340" s="5"/>
      <c r="B1340" s="5"/>
      <c r="C1340" s="6"/>
      <c r="D1340" s="6"/>
    </row>
    <row r="1341">
      <c r="A1341" s="5"/>
      <c r="B1341" s="5"/>
      <c r="C1341" s="6"/>
      <c r="D1341" s="6"/>
    </row>
    <row r="1342">
      <c r="A1342" s="5"/>
      <c r="B1342" s="5"/>
      <c r="C1342" s="6"/>
      <c r="D1342" s="6"/>
    </row>
    <row r="1343">
      <c r="A1343" s="5"/>
      <c r="B1343" s="5"/>
      <c r="C1343" s="6"/>
      <c r="D1343" s="6"/>
    </row>
    <row r="1344">
      <c r="A1344" s="5"/>
      <c r="B1344" s="5"/>
      <c r="C1344" s="6"/>
      <c r="D1344" s="6"/>
    </row>
    <row r="1345">
      <c r="A1345" s="5"/>
      <c r="B1345" s="5"/>
      <c r="C1345" s="6"/>
      <c r="D1345" s="6"/>
    </row>
    <row r="1346">
      <c r="A1346" s="5"/>
      <c r="B1346" s="5"/>
      <c r="C1346" s="6"/>
      <c r="D1346" s="6"/>
    </row>
    <row r="1347">
      <c r="A1347" s="5"/>
      <c r="B1347" s="5"/>
      <c r="C1347" s="6"/>
      <c r="D1347" s="6"/>
    </row>
    <row r="1348">
      <c r="A1348" s="5"/>
      <c r="B1348" s="5"/>
      <c r="C1348" s="6"/>
      <c r="D1348" s="6"/>
    </row>
    <row r="1349">
      <c r="A1349" s="5"/>
      <c r="B1349" s="5"/>
      <c r="C1349" s="6"/>
      <c r="D1349" s="6"/>
    </row>
    <row r="1350">
      <c r="A1350" s="5"/>
      <c r="B1350" s="5"/>
      <c r="C1350" s="6"/>
      <c r="D1350" s="6"/>
    </row>
    <row r="1351">
      <c r="A1351" s="5"/>
      <c r="B1351" s="5"/>
      <c r="C1351" s="6"/>
      <c r="D1351" s="6"/>
    </row>
    <row r="1352">
      <c r="A1352" s="5"/>
      <c r="B1352" s="5"/>
      <c r="C1352" s="6"/>
      <c r="D1352" s="6"/>
    </row>
    <row r="1353">
      <c r="A1353" s="5"/>
      <c r="B1353" s="5"/>
      <c r="C1353" s="6"/>
      <c r="D1353" s="6"/>
    </row>
    <row r="1354">
      <c r="A1354" s="5"/>
      <c r="B1354" s="5"/>
      <c r="C1354" s="6"/>
      <c r="D1354" s="6"/>
    </row>
    <row r="1355">
      <c r="A1355" s="5"/>
      <c r="B1355" s="5"/>
      <c r="C1355" s="6"/>
      <c r="D1355" s="6"/>
    </row>
    <row r="1356">
      <c r="A1356" s="5"/>
      <c r="B1356" s="5"/>
      <c r="C1356" s="6"/>
      <c r="D1356" s="6"/>
    </row>
    <row r="1357">
      <c r="A1357" s="5"/>
      <c r="B1357" s="5"/>
      <c r="C1357" s="6"/>
      <c r="D1357" s="6"/>
    </row>
    <row r="1358">
      <c r="A1358" s="5"/>
      <c r="B1358" s="5"/>
      <c r="C1358" s="6"/>
      <c r="D1358" s="6"/>
    </row>
    <row r="1359">
      <c r="A1359" s="5"/>
      <c r="B1359" s="5"/>
      <c r="C1359" s="6"/>
      <c r="D1359" s="6"/>
    </row>
    <row r="1360">
      <c r="A1360" s="5"/>
      <c r="B1360" s="5"/>
      <c r="C1360" s="6"/>
      <c r="D1360" s="6"/>
    </row>
    <row r="1361">
      <c r="A1361" s="5"/>
      <c r="B1361" s="5"/>
      <c r="C1361" s="6"/>
      <c r="D1361" s="6"/>
    </row>
    <row r="1362">
      <c r="A1362" s="5"/>
      <c r="B1362" s="5"/>
      <c r="C1362" s="6"/>
      <c r="D1362" s="6"/>
    </row>
    <row r="1363">
      <c r="A1363" s="5"/>
      <c r="B1363" s="5"/>
      <c r="C1363" s="6"/>
      <c r="D1363" s="6"/>
    </row>
    <row r="1364">
      <c r="A1364" s="5"/>
      <c r="B1364" s="5"/>
      <c r="C1364" s="6"/>
      <c r="D1364" s="6"/>
    </row>
    <row r="1365">
      <c r="A1365" s="5"/>
      <c r="B1365" s="5"/>
      <c r="C1365" s="6"/>
      <c r="D1365" s="6"/>
    </row>
    <row r="1366">
      <c r="A1366" s="5"/>
      <c r="B1366" s="5"/>
      <c r="C1366" s="6"/>
      <c r="D1366" s="6"/>
    </row>
    <row r="1367">
      <c r="A1367" s="5"/>
      <c r="B1367" s="5"/>
      <c r="C1367" s="6"/>
      <c r="D1367" s="6"/>
    </row>
    <row r="1368">
      <c r="A1368" s="5"/>
      <c r="B1368" s="5"/>
      <c r="C1368" s="6"/>
      <c r="D1368" s="6"/>
    </row>
    <row r="1369">
      <c r="A1369" s="5"/>
      <c r="B1369" s="5"/>
      <c r="C1369" s="6"/>
      <c r="D1369" s="6"/>
    </row>
    <row r="1370">
      <c r="A1370" s="5"/>
      <c r="B1370" s="5"/>
      <c r="C1370" s="6"/>
      <c r="D1370" s="6"/>
    </row>
    <row r="1371">
      <c r="A1371" s="5"/>
      <c r="B1371" s="5"/>
      <c r="C1371" s="6"/>
      <c r="D1371" s="6"/>
    </row>
    <row r="1372">
      <c r="A1372" s="5"/>
      <c r="B1372" s="5"/>
      <c r="C1372" s="6"/>
      <c r="D1372" s="6"/>
    </row>
    <row r="1373">
      <c r="A1373" s="5"/>
      <c r="B1373" s="5"/>
      <c r="C1373" s="6"/>
      <c r="D1373" s="6"/>
    </row>
    <row r="1374">
      <c r="A1374" s="5"/>
      <c r="B1374" s="5"/>
      <c r="C1374" s="6"/>
      <c r="D1374" s="6"/>
    </row>
    <row r="1375">
      <c r="A1375" s="5"/>
      <c r="B1375" s="5"/>
      <c r="C1375" s="6"/>
      <c r="D1375" s="6"/>
    </row>
    <row r="1376">
      <c r="A1376" s="5"/>
      <c r="B1376" s="5"/>
      <c r="C1376" s="6"/>
      <c r="D1376" s="6"/>
    </row>
    <row r="1377">
      <c r="A1377" s="5"/>
      <c r="B1377" s="5"/>
      <c r="C1377" s="6"/>
      <c r="D1377" s="6"/>
    </row>
    <row r="1378">
      <c r="A1378" s="5"/>
      <c r="B1378" s="5"/>
      <c r="C1378" s="6"/>
      <c r="D1378" s="6"/>
    </row>
    <row r="1379">
      <c r="A1379" s="5"/>
      <c r="B1379" s="5"/>
      <c r="C1379" s="6"/>
      <c r="D1379" s="6"/>
    </row>
    <row r="1380">
      <c r="A1380" s="5"/>
      <c r="B1380" s="5"/>
      <c r="C1380" s="6"/>
      <c r="D1380" s="6"/>
    </row>
    <row r="1381">
      <c r="A1381" s="5"/>
      <c r="B1381" s="5"/>
      <c r="C1381" s="6"/>
      <c r="D1381" s="6"/>
    </row>
    <row r="1382">
      <c r="A1382" s="5"/>
      <c r="B1382" s="5"/>
      <c r="C1382" s="6"/>
      <c r="D1382" s="6"/>
    </row>
    <row r="1383">
      <c r="A1383" s="5"/>
      <c r="B1383" s="5"/>
      <c r="C1383" s="6"/>
      <c r="D1383" s="6"/>
    </row>
    <row r="1384">
      <c r="A1384" s="5"/>
      <c r="B1384" s="5"/>
      <c r="C1384" s="6"/>
      <c r="D1384" s="6"/>
    </row>
    <row r="1385">
      <c r="A1385" s="5"/>
      <c r="B1385" s="5"/>
      <c r="C1385" s="6"/>
      <c r="D1385" s="6"/>
    </row>
    <row r="1386">
      <c r="A1386" s="5"/>
      <c r="B1386" s="5"/>
      <c r="C1386" s="6"/>
      <c r="D1386" s="6"/>
    </row>
    <row r="1387">
      <c r="A1387" s="5"/>
      <c r="B1387" s="5"/>
      <c r="C1387" s="6"/>
      <c r="D1387" s="6"/>
    </row>
    <row r="1388">
      <c r="A1388" s="5"/>
      <c r="B1388" s="5"/>
      <c r="C1388" s="6"/>
      <c r="D1388" s="6"/>
    </row>
    <row r="1389">
      <c r="A1389" s="5"/>
      <c r="B1389" s="5"/>
      <c r="C1389" s="6"/>
      <c r="D1389" s="6"/>
    </row>
    <row r="1390">
      <c r="A1390" s="5"/>
      <c r="B1390" s="5"/>
      <c r="C1390" s="6"/>
      <c r="D1390" s="6"/>
    </row>
    <row r="1391">
      <c r="A1391" s="5"/>
      <c r="B1391" s="5"/>
      <c r="C1391" s="6"/>
      <c r="D1391" s="6"/>
    </row>
    <row r="1392">
      <c r="A1392" s="5"/>
      <c r="B1392" s="5"/>
      <c r="C1392" s="6"/>
      <c r="D1392" s="6"/>
    </row>
    <row r="1393">
      <c r="A1393" s="5"/>
      <c r="B1393" s="5"/>
      <c r="C1393" s="6"/>
      <c r="D1393" s="6"/>
    </row>
    <row r="1394">
      <c r="A1394" s="5"/>
      <c r="B1394" s="5"/>
      <c r="C1394" s="6"/>
      <c r="D1394" s="6"/>
    </row>
    <row r="1395">
      <c r="A1395" s="5"/>
      <c r="B1395" s="5"/>
      <c r="C1395" s="6"/>
      <c r="D1395" s="6"/>
    </row>
    <row r="1396">
      <c r="A1396" s="5"/>
      <c r="B1396" s="5"/>
      <c r="C1396" s="6"/>
      <c r="D1396" s="6"/>
    </row>
    <row r="1397">
      <c r="A1397" s="5"/>
      <c r="B1397" s="5"/>
      <c r="C1397" s="6"/>
      <c r="D1397" s="6"/>
    </row>
    <row r="1398">
      <c r="A1398" s="5"/>
      <c r="B1398" s="5"/>
      <c r="C1398" s="6"/>
      <c r="D1398" s="6"/>
    </row>
    <row r="1399">
      <c r="A1399" s="5"/>
      <c r="B1399" s="5"/>
      <c r="C1399" s="6"/>
      <c r="D1399" s="6"/>
    </row>
    <row r="1400">
      <c r="A1400" s="5"/>
      <c r="B1400" s="5"/>
      <c r="C1400" s="6"/>
      <c r="D1400" s="6"/>
    </row>
    <row r="1401">
      <c r="A1401" s="5"/>
      <c r="B1401" s="5"/>
      <c r="C1401" s="6"/>
      <c r="D1401" s="6"/>
    </row>
    <row r="1402">
      <c r="A1402" s="5"/>
      <c r="B1402" s="5"/>
      <c r="C1402" s="6"/>
      <c r="D1402" s="6"/>
    </row>
    <row r="1403">
      <c r="A1403" s="5"/>
      <c r="B1403" s="5"/>
      <c r="C1403" s="6"/>
      <c r="D1403" s="6"/>
    </row>
    <row r="1404">
      <c r="A1404" s="5"/>
      <c r="B1404" s="5"/>
      <c r="C1404" s="6"/>
      <c r="D1404" s="6"/>
    </row>
    <row r="1405">
      <c r="A1405" s="5"/>
      <c r="B1405" s="5"/>
      <c r="C1405" s="6"/>
      <c r="D1405" s="6"/>
    </row>
    <row r="1406">
      <c r="A1406" s="5"/>
      <c r="B1406" s="5"/>
      <c r="C1406" s="6"/>
      <c r="D1406" s="6"/>
    </row>
    <row r="1407">
      <c r="A1407" s="5"/>
      <c r="B1407" s="5"/>
      <c r="C1407" s="6"/>
      <c r="D1407" s="6"/>
    </row>
    <row r="1408">
      <c r="A1408" s="5"/>
      <c r="B1408" s="5"/>
      <c r="C1408" s="6"/>
      <c r="D1408" s="6"/>
    </row>
    <row r="1409">
      <c r="A1409" s="5"/>
      <c r="B1409" s="5"/>
      <c r="C1409" s="6"/>
      <c r="D1409" s="6"/>
    </row>
    <row r="1410">
      <c r="A1410" s="5"/>
      <c r="B1410" s="5"/>
      <c r="C1410" s="6"/>
      <c r="D1410" s="6"/>
    </row>
    <row r="1411">
      <c r="A1411" s="5"/>
      <c r="B1411" s="5"/>
      <c r="C1411" s="6"/>
      <c r="D1411" s="6"/>
    </row>
    <row r="1412">
      <c r="A1412" s="5"/>
      <c r="B1412" s="5"/>
      <c r="C1412" s="6"/>
      <c r="D1412" s="6"/>
    </row>
    <row r="1413">
      <c r="A1413" s="5"/>
      <c r="B1413" s="5"/>
      <c r="C1413" s="6"/>
      <c r="D1413" s="6"/>
    </row>
    <row r="1414">
      <c r="A1414" s="5"/>
      <c r="B1414" s="5"/>
      <c r="C1414" s="6"/>
      <c r="D1414" s="6"/>
    </row>
    <row r="1415">
      <c r="A1415" s="5"/>
      <c r="B1415" s="5"/>
      <c r="C1415" s="6"/>
      <c r="D1415" s="6"/>
    </row>
    <row r="1416">
      <c r="A1416" s="5"/>
      <c r="B1416" s="5"/>
      <c r="C1416" s="6"/>
      <c r="D1416" s="6"/>
    </row>
    <row r="1417">
      <c r="A1417" s="5"/>
      <c r="B1417" s="5"/>
      <c r="C1417" s="6"/>
      <c r="D1417" s="6"/>
    </row>
    <row r="1418">
      <c r="A1418" s="5"/>
      <c r="B1418" s="5"/>
      <c r="C1418" s="6"/>
      <c r="D1418" s="6"/>
    </row>
    <row r="1419">
      <c r="A1419" s="5"/>
      <c r="B1419" s="5"/>
      <c r="C1419" s="6"/>
      <c r="D1419" s="6"/>
    </row>
    <row r="1420">
      <c r="A1420" s="5"/>
      <c r="B1420" s="5"/>
      <c r="C1420" s="6"/>
      <c r="D1420" s="6"/>
    </row>
    <row r="1421">
      <c r="A1421" s="5"/>
      <c r="B1421" s="5"/>
      <c r="C1421" s="6"/>
      <c r="D1421" s="6"/>
    </row>
    <row r="1422">
      <c r="A1422" s="5"/>
      <c r="B1422" s="5"/>
      <c r="C1422" s="6"/>
      <c r="D1422" s="6"/>
    </row>
    <row r="1423">
      <c r="A1423" s="5"/>
      <c r="B1423" s="5"/>
      <c r="C1423" s="6"/>
      <c r="D1423" s="6"/>
    </row>
    <row r="1424">
      <c r="A1424" s="5"/>
      <c r="B1424" s="5"/>
      <c r="C1424" s="6"/>
      <c r="D1424" s="6"/>
    </row>
    <row r="1425">
      <c r="A1425" s="5"/>
      <c r="B1425" s="5"/>
      <c r="C1425" s="6"/>
      <c r="D1425" s="6"/>
    </row>
    <row r="1426">
      <c r="A1426" s="5"/>
      <c r="B1426" s="5"/>
      <c r="C1426" s="6"/>
      <c r="D1426" s="6"/>
    </row>
    <row r="1427">
      <c r="A1427" s="5"/>
      <c r="B1427" s="5"/>
      <c r="C1427" s="6"/>
      <c r="D1427" s="6"/>
    </row>
    <row r="1428">
      <c r="A1428" s="5"/>
      <c r="B1428" s="5"/>
      <c r="C1428" s="6"/>
      <c r="D1428" s="6"/>
    </row>
    <row r="1429">
      <c r="A1429" s="5"/>
      <c r="B1429" s="5"/>
      <c r="C1429" s="6"/>
      <c r="D1429" s="6"/>
    </row>
    <row r="1430">
      <c r="A1430" s="5"/>
      <c r="B1430" s="5"/>
      <c r="C1430" s="6"/>
      <c r="D1430" s="6"/>
    </row>
    <row r="1431">
      <c r="A1431" s="5"/>
      <c r="B1431" s="5"/>
      <c r="C1431" s="6"/>
      <c r="D1431" s="6"/>
    </row>
    <row r="1432">
      <c r="A1432" s="5"/>
      <c r="B1432" s="5"/>
      <c r="C1432" s="6"/>
      <c r="D1432" s="6"/>
    </row>
    <row r="1433">
      <c r="A1433" s="5"/>
      <c r="B1433" s="5"/>
      <c r="C1433" s="6"/>
      <c r="D1433" s="6"/>
    </row>
    <row r="1434">
      <c r="A1434" s="5"/>
      <c r="B1434" s="5"/>
      <c r="C1434" s="6"/>
      <c r="D1434" s="6"/>
    </row>
    <row r="1435">
      <c r="A1435" s="5"/>
      <c r="B1435" s="5"/>
      <c r="C1435" s="6"/>
      <c r="D1435" s="6"/>
    </row>
    <row r="1436">
      <c r="A1436" s="5"/>
      <c r="B1436" s="5"/>
      <c r="C1436" s="6"/>
      <c r="D1436" s="6"/>
    </row>
    <row r="1437">
      <c r="A1437" s="5"/>
      <c r="B1437" s="5"/>
      <c r="C1437" s="6"/>
      <c r="D1437" s="6"/>
    </row>
    <row r="1438">
      <c r="A1438" s="5"/>
      <c r="B1438" s="5"/>
      <c r="C1438" s="6"/>
      <c r="D1438" s="6"/>
    </row>
    <row r="1439">
      <c r="A1439" s="5"/>
      <c r="B1439" s="5"/>
      <c r="C1439" s="6"/>
      <c r="D1439" s="6"/>
    </row>
    <row r="1440">
      <c r="A1440" s="5"/>
      <c r="B1440" s="5"/>
      <c r="C1440" s="6"/>
      <c r="D1440" s="6"/>
    </row>
    <row r="1441">
      <c r="A1441" s="5"/>
      <c r="B1441" s="5"/>
      <c r="C1441" s="6"/>
      <c r="D1441" s="6"/>
    </row>
    <row r="1442">
      <c r="A1442" s="5"/>
      <c r="B1442" s="5"/>
      <c r="C1442" s="6"/>
      <c r="D1442" s="6"/>
    </row>
    <row r="1443">
      <c r="A1443" s="5"/>
      <c r="B1443" s="5"/>
      <c r="C1443" s="6"/>
      <c r="D1443" s="6"/>
    </row>
    <row r="1444">
      <c r="A1444" s="5"/>
      <c r="B1444" s="5"/>
      <c r="C1444" s="6"/>
      <c r="D1444" s="6"/>
    </row>
    <row r="1445">
      <c r="A1445" s="5"/>
      <c r="B1445" s="5"/>
      <c r="C1445" s="6"/>
      <c r="D1445" s="6"/>
    </row>
    <row r="1446">
      <c r="A1446" s="5"/>
      <c r="B1446" s="5"/>
      <c r="C1446" s="6"/>
      <c r="D1446" s="6"/>
    </row>
    <row r="1447">
      <c r="A1447" s="5"/>
      <c r="B1447" s="5"/>
      <c r="C1447" s="6"/>
      <c r="D1447" s="6"/>
    </row>
    <row r="1448">
      <c r="A1448" s="5"/>
      <c r="B1448" s="5"/>
      <c r="C1448" s="6"/>
      <c r="D1448" s="6"/>
    </row>
    <row r="1449">
      <c r="A1449" s="5"/>
      <c r="B1449" s="5"/>
      <c r="C1449" s="6"/>
      <c r="D1449" s="6"/>
    </row>
    <row r="1450">
      <c r="A1450" s="5"/>
      <c r="B1450" s="5"/>
      <c r="C1450" s="6"/>
      <c r="D1450" s="6"/>
    </row>
    <row r="1451">
      <c r="A1451" s="5"/>
      <c r="B1451" s="5"/>
      <c r="C1451" s="6"/>
      <c r="D1451" s="6"/>
    </row>
    <row r="1452">
      <c r="A1452" s="5"/>
      <c r="B1452" s="5"/>
      <c r="C1452" s="6"/>
      <c r="D1452" s="6"/>
    </row>
    <row r="1453">
      <c r="A1453" s="5"/>
      <c r="B1453" s="5"/>
      <c r="C1453" s="6"/>
      <c r="D1453" s="6"/>
    </row>
    <row r="1454">
      <c r="A1454" s="5"/>
      <c r="B1454" s="5"/>
      <c r="C1454" s="6"/>
      <c r="D1454" s="6"/>
    </row>
    <row r="1455">
      <c r="A1455" s="5"/>
      <c r="B1455" s="5"/>
      <c r="C1455" s="6"/>
      <c r="D1455" s="6"/>
    </row>
    <row r="1456">
      <c r="A1456" s="5"/>
      <c r="B1456" s="5"/>
      <c r="C1456" s="6"/>
      <c r="D1456" s="6"/>
    </row>
    <row r="1457">
      <c r="A1457" s="5"/>
      <c r="B1457" s="5"/>
      <c r="C1457" s="6"/>
      <c r="D1457" s="6"/>
    </row>
    <row r="1458">
      <c r="A1458" s="5"/>
      <c r="B1458" s="5"/>
      <c r="C1458" s="6"/>
      <c r="D1458" s="6"/>
    </row>
    <row r="1459">
      <c r="A1459" s="5"/>
      <c r="B1459" s="5"/>
      <c r="C1459" s="6"/>
      <c r="D1459" s="6"/>
    </row>
    <row r="1460">
      <c r="A1460" s="5"/>
      <c r="B1460" s="5"/>
      <c r="C1460" s="6"/>
      <c r="D1460" s="6"/>
    </row>
    <row r="1461">
      <c r="A1461" s="5"/>
      <c r="B1461" s="5"/>
      <c r="C1461" s="6"/>
      <c r="D1461" s="6"/>
    </row>
    <row r="1462">
      <c r="A1462" s="5"/>
      <c r="B1462" s="5"/>
      <c r="C1462" s="6"/>
      <c r="D1462" s="6"/>
    </row>
    <row r="1463">
      <c r="A1463" s="5"/>
      <c r="B1463" s="5"/>
      <c r="C1463" s="6"/>
      <c r="D1463" s="6"/>
    </row>
    <row r="1464">
      <c r="A1464" s="5"/>
      <c r="B1464" s="5"/>
      <c r="C1464" s="6"/>
      <c r="D1464" s="6"/>
    </row>
    <row r="1465">
      <c r="A1465" s="5"/>
      <c r="B1465" s="5"/>
      <c r="C1465" s="6"/>
      <c r="D1465" s="6"/>
    </row>
    <row r="1466">
      <c r="A1466" s="5"/>
      <c r="B1466" s="5"/>
      <c r="C1466" s="6"/>
      <c r="D1466" s="6"/>
    </row>
    <row r="1467">
      <c r="A1467" s="5"/>
      <c r="B1467" s="5"/>
      <c r="C1467" s="6"/>
      <c r="D1467" s="6"/>
    </row>
    <row r="1468">
      <c r="A1468" s="5"/>
      <c r="B1468" s="5"/>
      <c r="C1468" s="6"/>
      <c r="D1468" s="6"/>
    </row>
    <row r="1469">
      <c r="A1469" s="5"/>
      <c r="B1469" s="5"/>
      <c r="C1469" s="6"/>
      <c r="D1469" s="6"/>
    </row>
    <row r="1470">
      <c r="A1470" s="5"/>
      <c r="B1470" s="5"/>
      <c r="C1470" s="6"/>
      <c r="D1470" s="6"/>
    </row>
    <row r="1471">
      <c r="A1471" s="5"/>
      <c r="B1471" s="5"/>
      <c r="C1471" s="6"/>
      <c r="D1471" s="6"/>
    </row>
    <row r="1472">
      <c r="A1472" s="5"/>
      <c r="B1472" s="5"/>
      <c r="C1472" s="6"/>
      <c r="D1472" s="6"/>
    </row>
    <row r="1473">
      <c r="A1473" s="5"/>
      <c r="B1473" s="5"/>
      <c r="C1473" s="6"/>
      <c r="D1473" s="6"/>
    </row>
    <row r="1474">
      <c r="A1474" s="5"/>
      <c r="B1474" s="5"/>
      <c r="C1474" s="6"/>
      <c r="D1474" s="6"/>
    </row>
    <row r="1475">
      <c r="A1475" s="5"/>
      <c r="B1475" s="5"/>
      <c r="C1475" s="6"/>
      <c r="D1475" s="6"/>
    </row>
    <row r="1476">
      <c r="A1476" s="5"/>
      <c r="B1476" s="5"/>
      <c r="C1476" s="6"/>
      <c r="D1476" s="6"/>
    </row>
    <row r="1477">
      <c r="A1477" s="5"/>
      <c r="B1477" s="5"/>
      <c r="C1477" s="6"/>
      <c r="D1477" s="6"/>
    </row>
    <row r="1478">
      <c r="A1478" s="5"/>
      <c r="B1478" s="5"/>
      <c r="C1478" s="6"/>
      <c r="D1478" s="6"/>
    </row>
    <row r="1479">
      <c r="A1479" s="5"/>
      <c r="B1479" s="5"/>
      <c r="C1479" s="6"/>
      <c r="D1479" s="6"/>
    </row>
    <row r="1480">
      <c r="A1480" s="10"/>
      <c r="B1480" s="5"/>
      <c r="C1480" s="6"/>
      <c r="D1480" s="6"/>
    </row>
    <row r="1481">
      <c r="A1481" s="10"/>
      <c r="B1481" s="5"/>
      <c r="C1481" s="6"/>
      <c r="D1481" s="6"/>
    </row>
    <row r="1482">
      <c r="A1482" s="10"/>
      <c r="B1482" s="5"/>
      <c r="C1482" s="6"/>
      <c r="D1482" s="6"/>
    </row>
    <row r="1483">
      <c r="A1483" s="10"/>
      <c r="B1483" s="5"/>
      <c r="C1483" s="6"/>
      <c r="D1483" s="6"/>
    </row>
    <row r="1484">
      <c r="A1484" s="10"/>
      <c r="B1484" s="5"/>
      <c r="C1484" s="6"/>
      <c r="D1484" s="6"/>
    </row>
    <row r="1485">
      <c r="A1485" s="10"/>
      <c r="B1485" s="5"/>
      <c r="C1485" s="6"/>
      <c r="D1485" s="6"/>
    </row>
    <row r="1486">
      <c r="A1486" s="10"/>
      <c r="B1486" s="5"/>
      <c r="C1486" s="6"/>
      <c r="D1486" s="6"/>
    </row>
    <row r="1487">
      <c r="A1487" s="10"/>
      <c r="B1487" s="5"/>
      <c r="C1487" s="6"/>
      <c r="D1487" s="6"/>
    </row>
  </sheetData>
  <mergeCells count="4">
    <mergeCell ref="B96:C96"/>
    <mergeCell ref="B103:C103"/>
    <mergeCell ref="B727:C727"/>
    <mergeCell ref="B734:C7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7.75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5" t="s">
        <v>287</v>
      </c>
      <c r="B2" s="5" t="s">
        <v>16</v>
      </c>
      <c r="C2" s="6">
        <v>16.0</v>
      </c>
      <c r="D2" s="6">
        <v>31.0</v>
      </c>
    </row>
    <row r="3">
      <c r="A3" s="5" t="s">
        <v>288</v>
      </c>
      <c r="B3" s="5" t="s">
        <v>12</v>
      </c>
      <c r="C3" s="6">
        <v>6.0</v>
      </c>
      <c r="D3" s="6">
        <v>34.0</v>
      </c>
    </row>
    <row r="4">
      <c r="A4" s="5" t="s">
        <v>289</v>
      </c>
      <c r="B4" s="5" t="s">
        <v>11</v>
      </c>
      <c r="C4" s="6">
        <v>22.0</v>
      </c>
      <c r="D4" s="6">
        <v>51.0</v>
      </c>
    </row>
    <row r="5">
      <c r="A5" s="5" t="s">
        <v>290</v>
      </c>
      <c r="B5" s="5" t="s">
        <v>14</v>
      </c>
      <c r="C5" s="6">
        <v>9.0</v>
      </c>
      <c r="D5" s="6">
        <v>38.0</v>
      </c>
    </row>
    <row r="6">
      <c r="A6" s="5" t="s">
        <v>291</v>
      </c>
      <c r="B6" s="5" t="s">
        <v>7</v>
      </c>
      <c r="C6" s="6">
        <v>69.0</v>
      </c>
      <c r="D6" s="6">
        <v>101.0</v>
      </c>
    </row>
    <row r="7">
      <c r="A7" s="5" t="s">
        <v>292</v>
      </c>
      <c r="B7" s="5" t="s">
        <v>13</v>
      </c>
      <c r="C7" s="6">
        <v>30.0</v>
      </c>
      <c r="D7" s="6">
        <v>113.0</v>
      </c>
    </row>
    <row r="8">
      <c r="A8" s="5" t="s">
        <v>296</v>
      </c>
      <c r="B8" s="5" t="s">
        <v>11</v>
      </c>
      <c r="C8" s="6">
        <v>72.0</v>
      </c>
      <c r="D8" s="6">
        <v>159.0</v>
      </c>
    </row>
    <row r="9">
      <c r="A9" s="5" t="s">
        <v>297</v>
      </c>
      <c r="B9" s="5" t="s">
        <v>14</v>
      </c>
      <c r="C9" s="6">
        <v>61.0</v>
      </c>
      <c r="D9" s="6">
        <v>173.0</v>
      </c>
    </row>
    <row r="10">
      <c r="A10" s="5" t="s">
        <v>298</v>
      </c>
      <c r="B10" s="5" t="s">
        <v>7</v>
      </c>
      <c r="C10" s="6">
        <v>66.0</v>
      </c>
      <c r="D10" s="6">
        <v>140.0</v>
      </c>
    </row>
    <row r="11">
      <c r="A11" s="5" t="s">
        <v>299</v>
      </c>
      <c r="B11" s="5" t="s">
        <v>13</v>
      </c>
      <c r="C11" s="6">
        <v>25.0</v>
      </c>
      <c r="D11" s="6">
        <v>123.0</v>
      </c>
    </row>
    <row r="12">
      <c r="A12" s="5" t="s">
        <v>300</v>
      </c>
      <c r="B12" s="5" t="s">
        <v>15</v>
      </c>
      <c r="C12" s="6">
        <v>88.0</v>
      </c>
      <c r="D12" s="6">
        <v>147.0</v>
      </c>
    </row>
    <row r="13">
      <c r="A13" s="5" t="s">
        <v>301</v>
      </c>
      <c r="B13" s="5" t="s">
        <v>16</v>
      </c>
      <c r="C13" s="6">
        <v>55.0</v>
      </c>
      <c r="D13" s="6">
        <v>180.0</v>
      </c>
    </row>
    <row r="14">
      <c r="A14" s="5" t="s">
        <v>302</v>
      </c>
      <c r="B14" s="5" t="s">
        <v>12</v>
      </c>
      <c r="C14" s="6">
        <v>24.0</v>
      </c>
      <c r="D14" s="6">
        <v>106.0</v>
      </c>
    </row>
    <row r="15">
      <c r="A15" s="5" t="s">
        <v>303</v>
      </c>
      <c r="B15" s="5" t="s">
        <v>11</v>
      </c>
      <c r="C15" s="6">
        <v>63.0</v>
      </c>
      <c r="D15" s="6">
        <v>153.0</v>
      </c>
    </row>
    <row r="16">
      <c r="A16" s="5" t="s">
        <v>304</v>
      </c>
      <c r="B16" s="5" t="s">
        <v>14</v>
      </c>
      <c r="C16" s="6">
        <v>45.0</v>
      </c>
      <c r="D16" s="6">
        <v>163.0</v>
      </c>
    </row>
    <row r="17">
      <c r="A17" s="5" t="s">
        <v>305</v>
      </c>
      <c r="B17" s="5" t="s">
        <v>7</v>
      </c>
      <c r="C17" s="6">
        <v>38.0</v>
      </c>
      <c r="D17" s="6">
        <v>117.0</v>
      </c>
    </row>
    <row r="18">
      <c r="A18" s="5" t="s">
        <v>306</v>
      </c>
      <c r="B18" s="5" t="s">
        <v>13</v>
      </c>
      <c r="C18" s="6">
        <v>30.0</v>
      </c>
      <c r="D18" s="6">
        <v>113.0</v>
      </c>
    </row>
    <row r="19">
      <c r="A19" s="5" t="s">
        <v>307</v>
      </c>
      <c r="B19" s="5" t="s">
        <v>15</v>
      </c>
      <c r="C19" s="6">
        <v>34.0</v>
      </c>
      <c r="D19" s="6">
        <v>105.0</v>
      </c>
    </row>
    <row r="20">
      <c r="A20" s="5" t="s">
        <v>308</v>
      </c>
      <c r="B20" s="5" t="s">
        <v>16</v>
      </c>
      <c r="C20" s="6">
        <v>37.0</v>
      </c>
      <c r="D20" s="6">
        <v>115.0</v>
      </c>
    </row>
    <row r="21">
      <c r="A21" s="5" t="s">
        <v>309</v>
      </c>
      <c r="B21" s="5" t="s">
        <v>12</v>
      </c>
      <c r="C21" s="6">
        <v>25.0</v>
      </c>
      <c r="D21" s="6">
        <v>106.0</v>
      </c>
    </row>
    <row r="22">
      <c r="A22" s="5" t="s">
        <v>310</v>
      </c>
      <c r="B22" s="5" t="s">
        <v>11</v>
      </c>
      <c r="C22" s="6">
        <v>49.0</v>
      </c>
      <c r="D22" s="6">
        <v>126.0</v>
      </c>
    </row>
    <row r="23">
      <c r="A23" s="5" t="s">
        <v>311</v>
      </c>
      <c r="B23" s="5" t="s">
        <v>14</v>
      </c>
      <c r="C23" s="6">
        <v>46.0</v>
      </c>
      <c r="D23" s="6">
        <v>131.0</v>
      </c>
    </row>
    <row r="24">
      <c r="A24" s="5" t="s">
        <v>312</v>
      </c>
      <c r="B24" s="5" t="s">
        <v>7</v>
      </c>
      <c r="C24" s="6">
        <v>51.0</v>
      </c>
      <c r="D24" s="6">
        <v>132.0</v>
      </c>
    </row>
    <row r="25">
      <c r="A25" s="5" t="s">
        <v>313</v>
      </c>
      <c r="B25" s="5" t="s">
        <v>13</v>
      </c>
      <c r="C25" s="6">
        <v>14.0</v>
      </c>
      <c r="D25" s="6">
        <v>113.0</v>
      </c>
    </row>
    <row r="26">
      <c r="A26" s="5" t="s">
        <v>314</v>
      </c>
      <c r="B26" s="5" t="s">
        <v>15</v>
      </c>
      <c r="C26" s="6">
        <v>19.0</v>
      </c>
      <c r="D26" s="6">
        <v>82.0</v>
      </c>
    </row>
    <row r="27">
      <c r="A27" s="5" t="s">
        <v>315</v>
      </c>
      <c r="B27" s="5" t="s">
        <v>16</v>
      </c>
      <c r="C27" s="6">
        <v>44.0</v>
      </c>
      <c r="D27" s="6">
        <v>81.0</v>
      </c>
    </row>
    <row r="28">
      <c r="A28" s="5" t="s">
        <v>316</v>
      </c>
      <c r="B28" s="5" t="s">
        <v>12</v>
      </c>
      <c r="C28" s="6">
        <v>11.0</v>
      </c>
      <c r="D28" s="6">
        <v>64.0</v>
      </c>
    </row>
    <row r="29">
      <c r="A29" s="5" t="s">
        <v>10</v>
      </c>
      <c r="B29" s="5" t="s">
        <v>11</v>
      </c>
      <c r="C29" s="6">
        <v>51.0</v>
      </c>
      <c r="D29" s="6">
        <v>99.0</v>
      </c>
    </row>
    <row r="30">
      <c r="A30" s="10">
        <v>42248.0</v>
      </c>
      <c r="B30" s="5" t="s">
        <v>14</v>
      </c>
      <c r="C30" s="6">
        <v>38.0</v>
      </c>
      <c r="D30" s="6">
        <v>97.0</v>
      </c>
    </row>
    <row r="31">
      <c r="A31" s="10">
        <v>42249.0</v>
      </c>
      <c r="B31" s="5" t="s">
        <v>7</v>
      </c>
      <c r="C31" s="6">
        <v>40.0</v>
      </c>
      <c r="D31" s="6">
        <v>127.0</v>
      </c>
    </row>
    <row r="32">
      <c r="A32" s="10">
        <v>42250.0</v>
      </c>
      <c r="B32" s="5" t="s">
        <v>13</v>
      </c>
      <c r="C32" s="6">
        <v>44.0</v>
      </c>
      <c r="D32" s="6">
        <v>130.0</v>
      </c>
    </row>
    <row r="33">
      <c r="A33" s="10">
        <v>42251.0</v>
      </c>
      <c r="B33" s="5" t="s">
        <v>15</v>
      </c>
      <c r="C33" s="6">
        <v>115.0</v>
      </c>
      <c r="D33" s="6">
        <v>207.0</v>
      </c>
    </row>
    <row r="34">
      <c r="A34" s="10">
        <v>42252.0</v>
      </c>
      <c r="B34" s="5" t="s">
        <v>16</v>
      </c>
      <c r="C34" s="6">
        <v>70.0</v>
      </c>
      <c r="D34" s="6">
        <v>199.0</v>
      </c>
    </row>
    <row r="35">
      <c r="A35" s="10">
        <v>42253.0</v>
      </c>
      <c r="B35" s="5" t="s">
        <v>12</v>
      </c>
      <c r="C35" s="6">
        <v>83.0</v>
      </c>
      <c r="D35" s="6">
        <v>217.0</v>
      </c>
    </row>
    <row r="36">
      <c r="A36" s="10">
        <v>42254.0</v>
      </c>
      <c r="B36" s="5" t="s">
        <v>11</v>
      </c>
      <c r="C36" s="6">
        <v>54.0</v>
      </c>
      <c r="D36" s="6">
        <v>212.0</v>
      </c>
    </row>
    <row r="37">
      <c r="A37" s="5" t="s">
        <v>293</v>
      </c>
      <c r="B37" s="5" t="s">
        <v>15</v>
      </c>
      <c r="C37" s="6">
        <v>47.0</v>
      </c>
      <c r="D37" s="6">
        <v>109.0</v>
      </c>
    </row>
    <row r="38">
      <c r="A38" s="5" t="s">
        <v>294</v>
      </c>
      <c r="B38" s="5" t="s">
        <v>16</v>
      </c>
      <c r="C38" s="6">
        <v>73.0</v>
      </c>
      <c r="D38" s="6">
        <v>128.0</v>
      </c>
    </row>
    <row r="39">
      <c r="A39" s="5" t="s">
        <v>295</v>
      </c>
      <c r="B39" s="5" t="s">
        <v>12</v>
      </c>
      <c r="C39" s="6">
        <v>28.0</v>
      </c>
      <c r="D39" s="6">
        <v>110.0</v>
      </c>
    </row>
    <row r="40">
      <c r="A40" s="5" t="s">
        <v>317</v>
      </c>
      <c r="B40" s="5" t="s">
        <v>14</v>
      </c>
      <c r="C40" s="6">
        <v>16.0</v>
      </c>
      <c r="D40" s="6">
        <v>35.0</v>
      </c>
    </row>
    <row r="41">
      <c r="A41" s="5" t="s">
        <v>318</v>
      </c>
      <c r="B41" s="5" t="s">
        <v>7</v>
      </c>
      <c r="C41" s="6">
        <v>18.0</v>
      </c>
      <c r="D41" s="6">
        <v>44.0</v>
      </c>
    </row>
    <row r="42">
      <c r="A42" s="5" t="s">
        <v>319</v>
      </c>
      <c r="B42" s="5" t="s">
        <v>13</v>
      </c>
      <c r="C42" s="6">
        <v>24.0</v>
      </c>
      <c r="D42" s="6">
        <v>47.0</v>
      </c>
    </row>
    <row r="43">
      <c r="A43" s="5" t="s">
        <v>320</v>
      </c>
      <c r="B43" s="5" t="s">
        <v>15</v>
      </c>
      <c r="C43" s="6">
        <v>53.0</v>
      </c>
      <c r="D43" s="6">
        <v>80.0</v>
      </c>
    </row>
    <row r="44">
      <c r="A44" s="5" t="s">
        <v>324</v>
      </c>
      <c r="B44" s="5" t="s">
        <v>13</v>
      </c>
      <c r="C44" s="6">
        <v>56.0</v>
      </c>
      <c r="D44" s="6">
        <v>91.0</v>
      </c>
    </row>
    <row r="45">
      <c r="A45" s="5" t="s">
        <v>325</v>
      </c>
      <c r="B45" s="5" t="s">
        <v>15</v>
      </c>
      <c r="C45" s="6">
        <v>29.0</v>
      </c>
      <c r="D45" s="6">
        <v>93.0</v>
      </c>
    </row>
    <row r="46">
      <c r="A46" s="5" t="s">
        <v>326</v>
      </c>
      <c r="B46" s="5" t="s">
        <v>16</v>
      </c>
      <c r="C46" s="6">
        <v>11.0</v>
      </c>
      <c r="D46" s="6">
        <v>55.0</v>
      </c>
    </row>
    <row r="47">
      <c r="A47" s="5" t="s">
        <v>327</v>
      </c>
      <c r="B47" s="5" t="s">
        <v>12</v>
      </c>
      <c r="C47" s="6">
        <v>6.0</v>
      </c>
      <c r="D47" s="6">
        <v>30.0</v>
      </c>
    </row>
    <row r="48">
      <c r="A48" s="5" t="s">
        <v>328</v>
      </c>
      <c r="B48" s="5" t="s">
        <v>11</v>
      </c>
      <c r="C48" s="6">
        <v>12.0</v>
      </c>
      <c r="D48" s="6">
        <v>27.0</v>
      </c>
    </row>
    <row r="49">
      <c r="A49" s="5" t="s">
        <v>329</v>
      </c>
      <c r="B49" s="5" t="s">
        <v>14</v>
      </c>
      <c r="C49" s="6">
        <v>10.0</v>
      </c>
      <c r="D49" s="6">
        <v>21.0</v>
      </c>
    </row>
    <row r="50">
      <c r="A50" s="5" t="s">
        <v>330</v>
      </c>
      <c r="B50" s="5" t="s">
        <v>7</v>
      </c>
      <c r="C50" s="6">
        <v>19.0</v>
      </c>
      <c r="D50" s="6">
        <v>31.0</v>
      </c>
    </row>
    <row r="51">
      <c r="A51" s="5" t="s">
        <v>331</v>
      </c>
      <c r="B51" s="5" t="s">
        <v>13</v>
      </c>
      <c r="C51" s="6">
        <v>22.0</v>
      </c>
      <c r="D51" s="6">
        <v>37.0</v>
      </c>
    </row>
    <row r="52">
      <c r="A52" s="5" t="s">
        <v>332</v>
      </c>
      <c r="B52" s="5" t="s">
        <v>15</v>
      </c>
      <c r="C52" s="6">
        <v>28.0</v>
      </c>
      <c r="D52" s="6">
        <v>51.0</v>
      </c>
    </row>
    <row r="53">
      <c r="A53" s="5" t="s">
        <v>333</v>
      </c>
      <c r="B53" s="5" t="s">
        <v>16</v>
      </c>
      <c r="C53" s="6">
        <v>25.0</v>
      </c>
      <c r="D53" s="6">
        <v>42.0</v>
      </c>
    </row>
    <row r="54">
      <c r="A54" s="5" t="s">
        <v>334</v>
      </c>
      <c r="B54" s="5" t="s">
        <v>12</v>
      </c>
      <c r="C54" s="6">
        <v>13.0</v>
      </c>
      <c r="D54" s="6">
        <v>36.0</v>
      </c>
    </row>
    <row r="55">
      <c r="A55" s="5" t="s">
        <v>335</v>
      </c>
      <c r="B55" s="5" t="s">
        <v>11</v>
      </c>
      <c r="C55" s="6">
        <v>14.0</v>
      </c>
      <c r="D55" s="6">
        <v>39.0</v>
      </c>
    </row>
    <row r="56">
      <c r="A56" s="5" t="s">
        <v>336</v>
      </c>
      <c r="B56" s="5" t="s">
        <v>14</v>
      </c>
      <c r="C56" s="6">
        <v>9.0</v>
      </c>
      <c r="D56" s="6">
        <v>35.0</v>
      </c>
    </row>
    <row r="57">
      <c r="A57" s="5" t="s">
        <v>321</v>
      </c>
      <c r="B57" s="5" t="s">
        <v>16</v>
      </c>
      <c r="C57" s="6">
        <v>139.0</v>
      </c>
      <c r="D57" s="6">
        <v>207.0</v>
      </c>
    </row>
    <row r="58">
      <c r="A58" s="5" t="s">
        <v>322</v>
      </c>
      <c r="B58" s="5" t="s">
        <v>12</v>
      </c>
      <c r="C58" s="6">
        <v>22.0</v>
      </c>
      <c r="D58" s="6">
        <v>212.0</v>
      </c>
    </row>
    <row r="59">
      <c r="A59" s="5" t="s">
        <v>323</v>
      </c>
      <c r="B59" s="5" t="s">
        <v>11</v>
      </c>
      <c r="C59" s="6">
        <v>6.0</v>
      </c>
      <c r="D59" s="6">
        <v>179.0</v>
      </c>
    </row>
    <row r="60">
      <c r="A60" s="5" t="s">
        <v>359</v>
      </c>
      <c r="B60" s="5" t="s">
        <v>14</v>
      </c>
      <c r="C60" s="6">
        <v>12.0</v>
      </c>
      <c r="D60" s="6">
        <v>55.0</v>
      </c>
    </row>
    <row r="61">
      <c r="A61" s="5" t="s">
        <v>360</v>
      </c>
      <c r="B61" s="5" t="s">
        <v>7</v>
      </c>
      <c r="C61" s="6">
        <v>35.0</v>
      </c>
      <c r="D61" s="6">
        <v>57.0</v>
      </c>
    </row>
    <row r="62">
      <c r="A62" s="5" t="s">
        <v>337</v>
      </c>
      <c r="B62" s="5" t="s">
        <v>7</v>
      </c>
      <c r="C62" s="6">
        <v>20.0</v>
      </c>
      <c r="D62" s="6">
        <v>37.0</v>
      </c>
    </row>
    <row r="63">
      <c r="A63" s="5" t="s">
        <v>338</v>
      </c>
      <c r="B63" s="5" t="s">
        <v>13</v>
      </c>
      <c r="C63" s="6">
        <v>29.0</v>
      </c>
      <c r="D63" s="6">
        <v>56.0</v>
      </c>
    </row>
    <row r="64">
      <c r="A64" s="5" t="s">
        <v>339</v>
      </c>
      <c r="B64" s="5" t="s">
        <v>15</v>
      </c>
      <c r="C64" s="6">
        <v>22.0</v>
      </c>
      <c r="D64" s="6">
        <v>61.0</v>
      </c>
    </row>
    <row r="65">
      <c r="A65" s="5" t="s">
        <v>340</v>
      </c>
      <c r="B65" s="5" t="s">
        <v>16</v>
      </c>
      <c r="C65" s="6">
        <v>54.0</v>
      </c>
      <c r="D65" s="6">
        <v>99.0</v>
      </c>
    </row>
    <row r="66">
      <c r="A66" s="5" t="s">
        <v>341</v>
      </c>
      <c r="B66" s="5" t="s">
        <v>12</v>
      </c>
      <c r="C66" s="6">
        <v>50.0</v>
      </c>
      <c r="D66" s="6">
        <v>130.0</v>
      </c>
    </row>
    <row r="67">
      <c r="A67" s="5" t="s">
        <v>342</v>
      </c>
      <c r="B67" s="5" t="s">
        <v>11</v>
      </c>
      <c r="C67" s="6">
        <v>40.0</v>
      </c>
      <c r="D67" s="6">
        <v>155.0</v>
      </c>
    </row>
    <row r="68">
      <c r="A68" s="5" t="s">
        <v>343</v>
      </c>
      <c r="B68" s="5" t="s">
        <v>14</v>
      </c>
      <c r="C68" s="6">
        <v>77.0</v>
      </c>
      <c r="D68" s="6">
        <v>197.0</v>
      </c>
    </row>
    <row r="69">
      <c r="A69" s="5" t="s">
        <v>344</v>
      </c>
      <c r="B69" s="5" t="s">
        <v>7</v>
      </c>
      <c r="C69" s="6">
        <v>62.0</v>
      </c>
      <c r="D69" s="6">
        <v>195.0</v>
      </c>
    </row>
    <row r="70">
      <c r="A70" s="5" t="s">
        <v>345</v>
      </c>
      <c r="B70" s="5" t="s">
        <v>13</v>
      </c>
      <c r="C70" s="6">
        <v>53.0</v>
      </c>
      <c r="D70" s="6">
        <v>213.0</v>
      </c>
    </row>
    <row r="71">
      <c r="A71" s="5" t="s">
        <v>346</v>
      </c>
      <c r="B71" s="5" t="s">
        <v>15</v>
      </c>
      <c r="C71" s="54"/>
      <c r="D71" s="6">
        <v>141.0</v>
      </c>
    </row>
    <row r="72">
      <c r="A72" s="5" t="s">
        <v>347</v>
      </c>
      <c r="B72" s="5" t="s">
        <v>16</v>
      </c>
      <c r="C72" s="54"/>
      <c r="D72" s="6">
        <v>71.0</v>
      </c>
    </row>
    <row r="73">
      <c r="A73" s="5" t="s">
        <v>348</v>
      </c>
      <c r="B73" s="5" t="s">
        <v>12</v>
      </c>
      <c r="C73" s="54"/>
      <c r="D73" s="6">
        <v>16.0</v>
      </c>
    </row>
    <row r="74">
      <c r="A74" s="5" t="s">
        <v>349</v>
      </c>
      <c r="B74" s="5" t="s">
        <v>11</v>
      </c>
      <c r="C74" s="54"/>
      <c r="D74" s="6">
        <v>8.0</v>
      </c>
    </row>
    <row r="75">
      <c r="A75" s="5" t="s">
        <v>350</v>
      </c>
      <c r="B75" s="5" t="s">
        <v>14</v>
      </c>
      <c r="C75" s="54"/>
      <c r="D75" s="6">
        <v>3.0</v>
      </c>
    </row>
    <row r="76">
      <c r="A76" s="5" t="s">
        <v>351</v>
      </c>
      <c r="B76" s="5" t="s">
        <v>7</v>
      </c>
      <c r="D76" s="6">
        <v>1.0</v>
      </c>
    </row>
    <row r="77">
      <c r="A77" s="5" t="s">
        <v>352</v>
      </c>
      <c r="B77" s="5" t="s">
        <v>13</v>
      </c>
      <c r="C77" s="54"/>
      <c r="D77" s="6">
        <v>1.0</v>
      </c>
    </row>
    <row r="78">
      <c r="A78" s="5" t="s">
        <v>353</v>
      </c>
      <c r="B78" s="5" t="s">
        <v>15</v>
      </c>
      <c r="C78" s="54"/>
      <c r="D78" s="6">
        <v>1.0</v>
      </c>
    </row>
    <row r="79">
      <c r="A79" s="5" t="s">
        <v>361</v>
      </c>
      <c r="B79" s="5" t="s">
        <v>7</v>
      </c>
      <c r="C79" s="6">
        <v>65.0</v>
      </c>
      <c r="D79" s="6">
        <v>65.0</v>
      </c>
    </row>
    <row r="80">
      <c r="A80" s="5" t="s">
        <v>362</v>
      </c>
      <c r="B80" s="5" t="s">
        <v>13</v>
      </c>
      <c r="C80" s="6">
        <v>1.0</v>
      </c>
      <c r="D80" s="6">
        <v>66.0</v>
      </c>
    </row>
    <row r="81">
      <c r="A81" s="5" t="s">
        <v>363</v>
      </c>
      <c r="B81" s="5" t="s">
        <v>15</v>
      </c>
      <c r="C81" s="6">
        <v>10.0</v>
      </c>
      <c r="D81" s="6">
        <v>13.0</v>
      </c>
    </row>
    <row r="82">
      <c r="A82" s="5" t="s">
        <v>364</v>
      </c>
      <c r="B82" s="5" t="s">
        <v>16</v>
      </c>
      <c r="C82" s="6">
        <v>9.0</v>
      </c>
      <c r="D82" s="6">
        <v>22.0</v>
      </c>
    </row>
    <row r="83">
      <c r="A83" s="5" t="s">
        <v>365</v>
      </c>
      <c r="B83" s="5" t="s">
        <v>12</v>
      </c>
      <c r="C83" s="54"/>
      <c r="D83" s="6">
        <v>12.0</v>
      </c>
    </row>
    <row r="84">
      <c r="A84" s="5" t="s">
        <v>370</v>
      </c>
      <c r="B84" s="5" t="s">
        <v>15</v>
      </c>
      <c r="C84" s="6">
        <v>2.0</v>
      </c>
      <c r="D84" s="6">
        <v>6.0</v>
      </c>
    </row>
    <row r="85">
      <c r="A85" s="5" t="s">
        <v>371</v>
      </c>
      <c r="B85" s="5" t="s">
        <v>16</v>
      </c>
      <c r="C85" s="6">
        <v>31.0</v>
      </c>
      <c r="D85" s="6">
        <v>37.0</v>
      </c>
    </row>
    <row r="86">
      <c r="A86" s="5" t="s">
        <v>372</v>
      </c>
      <c r="B86" s="5" t="s">
        <v>12</v>
      </c>
      <c r="C86" s="54"/>
      <c r="D86" s="6">
        <v>33.0</v>
      </c>
    </row>
    <row r="87">
      <c r="A87" s="5" t="s">
        <v>373</v>
      </c>
      <c r="B87" s="5" t="s">
        <v>11</v>
      </c>
      <c r="C87" s="6">
        <v>1.0</v>
      </c>
      <c r="D87" s="6">
        <v>32.0</v>
      </c>
    </row>
    <row r="88">
      <c r="A88" s="5" t="s">
        <v>374</v>
      </c>
      <c r="B88" s="5" t="s">
        <v>14</v>
      </c>
      <c r="C88" s="54"/>
      <c r="D88" s="6">
        <v>2.0</v>
      </c>
    </row>
    <row r="89">
      <c r="A89" s="5" t="s">
        <v>375</v>
      </c>
      <c r="B89" s="5" t="s">
        <v>7</v>
      </c>
      <c r="C89" s="6">
        <v>24.0</v>
      </c>
      <c r="D89" s="6">
        <v>25.0</v>
      </c>
    </row>
    <row r="90">
      <c r="A90" s="5" t="s">
        <v>376</v>
      </c>
      <c r="B90" s="5" t="s">
        <v>13</v>
      </c>
      <c r="C90" s="6">
        <v>1.0</v>
      </c>
      <c r="D90" s="6">
        <v>26.0</v>
      </c>
    </row>
    <row r="91">
      <c r="A91" s="5" t="s">
        <v>377</v>
      </c>
      <c r="B91" s="5" t="s">
        <v>15</v>
      </c>
      <c r="C91" s="6">
        <v>55.0</v>
      </c>
      <c r="D91" s="6">
        <v>56.0</v>
      </c>
    </row>
    <row r="92">
      <c r="A92" s="5" t="s">
        <v>378</v>
      </c>
      <c r="B92" s="5" t="s">
        <v>16</v>
      </c>
      <c r="C92" s="6">
        <v>43.0</v>
      </c>
      <c r="D92" s="6">
        <v>99.0</v>
      </c>
    </row>
    <row r="93">
      <c r="A93" s="5" t="s">
        <v>379</v>
      </c>
      <c r="B93" s="5" t="s">
        <v>12</v>
      </c>
      <c r="C93" s="54"/>
      <c r="D93" s="6">
        <v>44.0</v>
      </c>
    </row>
    <row r="94">
      <c r="A94" s="5" t="s">
        <v>380</v>
      </c>
      <c r="B94" s="5" t="s">
        <v>11</v>
      </c>
      <c r="C94" s="6">
        <v>2.0</v>
      </c>
      <c r="D94" s="6">
        <v>25.0</v>
      </c>
    </row>
    <row r="95">
      <c r="A95" s="5" t="s">
        <v>381</v>
      </c>
      <c r="B95" s="5" t="s">
        <v>14</v>
      </c>
      <c r="C95" s="54"/>
      <c r="D95" s="6">
        <v>18.0</v>
      </c>
    </row>
    <row r="96">
      <c r="A96" s="5" t="s">
        <v>382</v>
      </c>
      <c r="B96" s="5" t="s">
        <v>7</v>
      </c>
      <c r="C96" s="6">
        <v>24.0</v>
      </c>
      <c r="D96" s="6">
        <v>26.0</v>
      </c>
    </row>
    <row r="97">
      <c r="A97" s="5" t="s">
        <v>383</v>
      </c>
      <c r="B97" s="5" t="s">
        <v>13</v>
      </c>
      <c r="C97" s="6">
        <v>39.0</v>
      </c>
      <c r="D97" s="6">
        <v>64.0</v>
      </c>
    </row>
    <row r="98">
      <c r="A98" s="5" t="s">
        <v>384</v>
      </c>
      <c r="B98" s="5" t="s">
        <v>15</v>
      </c>
      <c r="C98" s="6">
        <v>5.0</v>
      </c>
      <c r="D98" s="6">
        <v>6.0</v>
      </c>
    </row>
    <row r="99">
      <c r="A99" s="5" t="s">
        <v>385</v>
      </c>
      <c r="B99" s="5" t="s">
        <v>16</v>
      </c>
      <c r="C99" s="6">
        <v>62.0</v>
      </c>
      <c r="D99" s="6">
        <v>67.0</v>
      </c>
    </row>
    <row r="100">
      <c r="A100" s="5" t="s">
        <v>386</v>
      </c>
      <c r="B100" s="5" t="s">
        <v>12</v>
      </c>
      <c r="C100" s="6">
        <v>2.0</v>
      </c>
      <c r="D100" s="6">
        <v>39.0</v>
      </c>
    </row>
    <row r="101">
      <c r="A101" s="5" t="s">
        <v>387</v>
      </c>
      <c r="B101" s="5" t="s">
        <v>11</v>
      </c>
      <c r="C101" s="6">
        <v>26.0</v>
      </c>
      <c r="D101" s="6">
        <v>64.0</v>
      </c>
    </row>
    <row r="102">
      <c r="A102" s="5" t="s">
        <v>388</v>
      </c>
      <c r="B102" s="5" t="s">
        <v>14</v>
      </c>
      <c r="C102" s="6">
        <v>8.0</v>
      </c>
      <c r="D102" s="6">
        <v>57.0</v>
      </c>
    </row>
    <row r="103">
      <c r="A103" s="5" t="s">
        <v>389</v>
      </c>
      <c r="B103" s="5" t="s">
        <v>7</v>
      </c>
      <c r="C103" s="6">
        <v>10.0</v>
      </c>
      <c r="D103" s="6">
        <v>25.0</v>
      </c>
    </row>
    <row r="104">
      <c r="A104" s="5" t="s">
        <v>390</v>
      </c>
      <c r="B104" s="5" t="s">
        <v>13</v>
      </c>
      <c r="C104" s="6">
        <v>5.0</v>
      </c>
      <c r="D104" s="6">
        <v>18.0</v>
      </c>
    </row>
    <row r="105">
      <c r="A105" s="5" t="s">
        <v>391</v>
      </c>
      <c r="B105" s="5" t="s">
        <v>15</v>
      </c>
      <c r="C105" s="6">
        <v>6.0</v>
      </c>
      <c r="D105" s="6">
        <v>18.0</v>
      </c>
    </row>
    <row r="106">
      <c r="A106" s="5" t="s">
        <v>366</v>
      </c>
      <c r="B106" s="5" t="s">
        <v>11</v>
      </c>
      <c r="C106" s="6">
        <v>1.0</v>
      </c>
      <c r="D106" s="6">
        <v>11.0</v>
      </c>
    </row>
    <row r="107">
      <c r="A107" s="5" t="s">
        <v>367</v>
      </c>
      <c r="B107" s="5" t="s">
        <v>14</v>
      </c>
      <c r="C107" s="6">
        <v>2.0</v>
      </c>
      <c r="D107" s="6">
        <v>12.0</v>
      </c>
    </row>
    <row r="108">
      <c r="A108" s="5" t="s">
        <v>368</v>
      </c>
      <c r="B108" s="5" t="s">
        <v>7</v>
      </c>
      <c r="C108" s="6">
        <v>24.0</v>
      </c>
      <c r="D108" s="6">
        <v>27.0</v>
      </c>
    </row>
    <row r="109">
      <c r="A109" s="5" t="s">
        <v>369</v>
      </c>
      <c r="B109" s="5" t="s">
        <v>13</v>
      </c>
      <c r="C109" s="6">
        <v>1.0</v>
      </c>
      <c r="D109" s="6">
        <v>27.0</v>
      </c>
    </row>
    <row r="110">
      <c r="A110" s="10">
        <v>42309.0</v>
      </c>
      <c r="B110" s="5" t="s">
        <v>12</v>
      </c>
      <c r="C110" s="6">
        <v>27.0</v>
      </c>
      <c r="D110" s="6">
        <v>94.0</v>
      </c>
    </row>
    <row r="111">
      <c r="A111" s="10">
        <v>42310.0</v>
      </c>
      <c r="B111" s="5" t="s">
        <v>11</v>
      </c>
      <c r="C111" s="6">
        <v>22.0</v>
      </c>
      <c r="D111" s="6">
        <v>68.0</v>
      </c>
    </row>
    <row r="112">
      <c r="A112" s="10">
        <v>42311.0</v>
      </c>
      <c r="B112" s="5" t="s">
        <v>14</v>
      </c>
      <c r="C112" s="6">
        <v>18.0</v>
      </c>
      <c r="D112" s="6">
        <v>72.0</v>
      </c>
    </row>
    <row r="113">
      <c r="A113" s="10">
        <v>42312.0</v>
      </c>
      <c r="B113" s="5" t="s">
        <v>7</v>
      </c>
      <c r="C113" s="6">
        <v>30.0</v>
      </c>
      <c r="D113" s="6">
        <v>81.0</v>
      </c>
    </row>
    <row r="114">
      <c r="A114" s="10">
        <v>42313.0</v>
      </c>
      <c r="B114" s="5" t="s">
        <v>13</v>
      </c>
      <c r="C114" s="6">
        <v>35.0</v>
      </c>
      <c r="D114" s="6">
        <v>89.0</v>
      </c>
    </row>
    <row r="115">
      <c r="A115" s="10">
        <v>42318.0</v>
      </c>
      <c r="B115" s="5" t="s">
        <v>14</v>
      </c>
      <c r="C115" s="6">
        <v>21.0</v>
      </c>
      <c r="D115" s="6">
        <v>59.0</v>
      </c>
    </row>
    <row r="116">
      <c r="A116" s="10">
        <v>42319.0</v>
      </c>
      <c r="B116" s="5" t="s">
        <v>7</v>
      </c>
      <c r="C116" s="6">
        <v>28.0</v>
      </c>
      <c r="D116" s="6">
        <v>72.0</v>
      </c>
    </row>
    <row r="117">
      <c r="A117" s="10">
        <v>42320.0</v>
      </c>
      <c r="B117" s="5" t="s">
        <v>13</v>
      </c>
      <c r="C117" s="6">
        <v>16.0</v>
      </c>
      <c r="D117" s="6">
        <v>65.0</v>
      </c>
    </row>
    <row r="118">
      <c r="A118" s="10">
        <v>42321.0</v>
      </c>
      <c r="B118" s="5" t="s">
        <v>15</v>
      </c>
      <c r="C118" s="6">
        <v>15.0</v>
      </c>
      <c r="D118" s="6">
        <v>58.0</v>
      </c>
    </row>
    <row r="119">
      <c r="A119" s="10">
        <v>42322.0</v>
      </c>
      <c r="B119" s="5" t="s">
        <v>16</v>
      </c>
      <c r="C119" s="6">
        <v>25.0</v>
      </c>
      <c r="D119" s="6">
        <v>59.0</v>
      </c>
    </row>
    <row r="120">
      <c r="A120" s="10">
        <v>42323.0</v>
      </c>
      <c r="B120" s="5" t="s">
        <v>12</v>
      </c>
      <c r="C120" s="6">
        <v>12.0</v>
      </c>
      <c r="D120" s="6">
        <v>46.0</v>
      </c>
    </row>
    <row r="121">
      <c r="A121" s="10">
        <v>42324.0</v>
      </c>
      <c r="B121" s="5" t="s">
        <v>11</v>
      </c>
      <c r="C121" s="6">
        <v>16.0</v>
      </c>
      <c r="D121" s="6">
        <v>42.0</v>
      </c>
    </row>
    <row r="122">
      <c r="A122" s="10">
        <v>42325.0</v>
      </c>
      <c r="B122" s="5" t="s">
        <v>14</v>
      </c>
      <c r="C122" s="6">
        <v>38.0</v>
      </c>
      <c r="D122" s="6">
        <v>59.0</v>
      </c>
    </row>
    <row r="123">
      <c r="A123" s="10">
        <v>42326.0</v>
      </c>
      <c r="B123" s="5" t="s">
        <v>7</v>
      </c>
      <c r="C123" s="6">
        <v>96.0</v>
      </c>
      <c r="D123" s="6">
        <v>126.0</v>
      </c>
    </row>
    <row r="124">
      <c r="A124" s="10">
        <v>42327.0</v>
      </c>
      <c r="B124" s="5" t="s">
        <v>13</v>
      </c>
      <c r="C124" s="6">
        <v>20.0</v>
      </c>
      <c r="D124" s="6">
        <v>127.0</v>
      </c>
    </row>
    <row r="125">
      <c r="A125" s="10">
        <v>42328.0</v>
      </c>
      <c r="B125" s="5" t="s">
        <v>15</v>
      </c>
      <c r="C125" s="6">
        <v>85.0</v>
      </c>
      <c r="D125" s="6">
        <v>191.0</v>
      </c>
    </row>
    <row r="126">
      <c r="A126" s="10">
        <v>42329.0</v>
      </c>
      <c r="B126" s="5" t="s">
        <v>16</v>
      </c>
      <c r="C126" s="6">
        <v>13.0</v>
      </c>
      <c r="D126" s="6">
        <v>125.0</v>
      </c>
    </row>
    <row r="127">
      <c r="A127" s="10">
        <v>42330.0</v>
      </c>
      <c r="B127" s="5" t="s">
        <v>12</v>
      </c>
      <c r="C127" s="6">
        <v>23.0</v>
      </c>
      <c r="D127" s="6">
        <v>44.0</v>
      </c>
    </row>
    <row r="128">
      <c r="A128" s="10">
        <v>42331.0</v>
      </c>
      <c r="B128" s="5" t="s">
        <v>11</v>
      </c>
      <c r="C128" s="6">
        <v>114.0</v>
      </c>
      <c r="D128" s="6">
        <v>148.0</v>
      </c>
    </row>
    <row r="129">
      <c r="A129" s="10">
        <v>42314.0</v>
      </c>
      <c r="B129" s="5" t="s">
        <v>15</v>
      </c>
      <c r="C129" s="6">
        <v>54.0</v>
      </c>
      <c r="D129" s="6">
        <v>112.0</v>
      </c>
    </row>
    <row r="130">
      <c r="A130" s="10">
        <v>42315.0</v>
      </c>
      <c r="B130" s="5" t="s">
        <v>16</v>
      </c>
      <c r="C130" s="6">
        <v>24.0</v>
      </c>
      <c r="D130" s="6">
        <v>100.0</v>
      </c>
    </row>
    <row r="131">
      <c r="A131" s="10">
        <v>42316.0</v>
      </c>
      <c r="B131" s="5" t="s">
        <v>12</v>
      </c>
      <c r="C131" s="6">
        <v>18.0</v>
      </c>
      <c r="D131" s="6">
        <v>91.0</v>
      </c>
    </row>
    <row r="132">
      <c r="A132" s="10">
        <v>42332.0</v>
      </c>
      <c r="B132" s="5" t="s">
        <v>14</v>
      </c>
      <c r="C132" s="6">
        <v>28.0</v>
      </c>
      <c r="D132" s="6">
        <v>166.0</v>
      </c>
    </row>
    <row r="133">
      <c r="A133" s="10">
        <v>42333.0</v>
      </c>
      <c r="B133" s="5" t="s">
        <v>7</v>
      </c>
      <c r="C133" s="6">
        <v>13.0</v>
      </c>
      <c r="D133" s="6">
        <v>166.0</v>
      </c>
    </row>
    <row r="134">
      <c r="A134" s="10">
        <v>42334.0</v>
      </c>
      <c r="B134" s="5" t="s">
        <v>13</v>
      </c>
      <c r="C134" s="6">
        <v>22.0</v>
      </c>
      <c r="D134" s="6">
        <v>110.0</v>
      </c>
    </row>
    <row r="135">
      <c r="A135" s="10">
        <v>42335.0</v>
      </c>
      <c r="B135" s="5" t="s">
        <v>15</v>
      </c>
      <c r="C135" s="6">
        <v>66.0</v>
      </c>
      <c r="D135" s="6">
        <v>103.0</v>
      </c>
    </row>
    <row r="136">
      <c r="A136" s="10">
        <v>42336.0</v>
      </c>
      <c r="B136" s="5" t="s">
        <v>16</v>
      </c>
      <c r="C136" s="6">
        <v>11.0</v>
      </c>
      <c r="D136" s="6">
        <v>99.0</v>
      </c>
    </row>
    <row r="137">
      <c r="A137" s="10">
        <v>42337.0</v>
      </c>
      <c r="B137" s="5" t="s">
        <v>12</v>
      </c>
      <c r="C137" s="6">
        <v>11.0</v>
      </c>
      <c r="D137" s="6">
        <v>77.0</v>
      </c>
    </row>
    <row r="138">
      <c r="A138" s="10">
        <v>42338.0</v>
      </c>
      <c r="B138" s="5" t="s">
        <v>11</v>
      </c>
      <c r="C138" s="6">
        <v>11.0</v>
      </c>
      <c r="D138" s="6">
        <v>29.0</v>
      </c>
    </row>
    <row r="139">
      <c r="A139" s="10">
        <v>42317.0</v>
      </c>
      <c r="B139" s="5" t="s">
        <v>11</v>
      </c>
      <c r="C139" s="6">
        <v>22.0</v>
      </c>
      <c r="D139" s="6">
        <v>56.0</v>
      </c>
    </row>
    <row r="140">
      <c r="A140" s="5" t="s">
        <v>392</v>
      </c>
      <c r="B140" s="5" t="s">
        <v>13</v>
      </c>
      <c r="C140" s="6">
        <v>48.0</v>
      </c>
      <c r="D140" s="6">
        <v>92.0</v>
      </c>
    </row>
    <row r="141">
      <c r="A141" s="5" t="s">
        <v>393</v>
      </c>
      <c r="B141" s="5" t="s">
        <v>15</v>
      </c>
      <c r="C141" s="6">
        <v>155.0</v>
      </c>
      <c r="D141" s="6">
        <v>214.0</v>
      </c>
    </row>
    <row r="142">
      <c r="A142" s="5" t="s">
        <v>394</v>
      </c>
      <c r="B142" s="5" t="s">
        <v>16</v>
      </c>
      <c r="C142" s="6">
        <v>25.0</v>
      </c>
      <c r="D142" s="6">
        <v>200.0</v>
      </c>
    </row>
    <row r="143">
      <c r="A143" s="5" t="s">
        <v>395</v>
      </c>
      <c r="B143" s="5" t="s">
        <v>12</v>
      </c>
      <c r="C143" s="6">
        <v>83.0</v>
      </c>
      <c r="D143" s="6">
        <v>161.0</v>
      </c>
    </row>
    <row r="144">
      <c r="A144" s="5" t="s">
        <v>396</v>
      </c>
      <c r="B144" s="5" t="s">
        <v>11</v>
      </c>
      <c r="C144" s="6">
        <v>78.0</v>
      </c>
      <c r="D144" s="6">
        <v>174.0</v>
      </c>
    </row>
    <row r="145">
      <c r="A145" s="5" t="s">
        <v>397</v>
      </c>
      <c r="B145" s="5" t="s">
        <v>14</v>
      </c>
      <c r="C145" s="6">
        <v>69.0</v>
      </c>
      <c r="D145" s="6">
        <v>180.0</v>
      </c>
    </row>
    <row r="146">
      <c r="A146" s="5" t="s">
        <v>398</v>
      </c>
      <c r="B146" s="5" t="s">
        <v>7</v>
      </c>
      <c r="C146" s="6">
        <v>104.0</v>
      </c>
      <c r="D146" s="6">
        <v>223.0</v>
      </c>
    </row>
    <row r="147">
      <c r="A147" s="5" t="s">
        <v>401</v>
      </c>
      <c r="B147" s="5" t="s">
        <v>16</v>
      </c>
      <c r="C147" s="6">
        <v>80.0</v>
      </c>
      <c r="D147" s="6">
        <v>223.0</v>
      </c>
    </row>
    <row r="148">
      <c r="A148" s="5" t="s">
        <v>402</v>
      </c>
      <c r="B148" s="5" t="s">
        <v>12</v>
      </c>
      <c r="C148" s="6">
        <v>31.0</v>
      </c>
      <c r="D148" s="6">
        <v>173.0</v>
      </c>
    </row>
    <row r="149">
      <c r="A149" s="5" t="s">
        <v>403</v>
      </c>
      <c r="B149" s="5" t="s">
        <v>11</v>
      </c>
      <c r="C149" s="6">
        <v>90.0</v>
      </c>
      <c r="D149" s="6">
        <v>175.0</v>
      </c>
    </row>
    <row r="150">
      <c r="A150" s="5" t="s">
        <v>404</v>
      </c>
      <c r="B150" s="5" t="s">
        <v>14</v>
      </c>
      <c r="C150" s="6">
        <v>56.0</v>
      </c>
      <c r="D150" s="6">
        <v>156.0</v>
      </c>
    </row>
    <row r="151">
      <c r="A151" s="5" t="s">
        <v>405</v>
      </c>
      <c r="B151" s="5" t="s">
        <v>7</v>
      </c>
      <c r="C151" s="6">
        <v>29.0</v>
      </c>
      <c r="D151" s="6">
        <v>133.0</v>
      </c>
    </row>
    <row r="152">
      <c r="A152" s="5" t="s">
        <v>406</v>
      </c>
      <c r="B152" s="5" t="s">
        <v>13</v>
      </c>
      <c r="C152" s="6">
        <v>96.0</v>
      </c>
      <c r="D152" s="6">
        <v>192.0</v>
      </c>
    </row>
    <row r="153">
      <c r="A153" s="5" t="s">
        <v>407</v>
      </c>
      <c r="B153" s="5" t="s">
        <v>15</v>
      </c>
      <c r="C153" s="6">
        <v>119.0</v>
      </c>
      <c r="D153" s="6">
        <v>216.0</v>
      </c>
    </row>
    <row r="154">
      <c r="A154" s="5" t="s">
        <v>408</v>
      </c>
      <c r="B154" s="5" t="s">
        <v>16</v>
      </c>
      <c r="C154" s="6">
        <v>54.0</v>
      </c>
      <c r="D154" s="6">
        <v>218.0</v>
      </c>
    </row>
    <row r="155">
      <c r="A155" s="5" t="s">
        <v>409</v>
      </c>
      <c r="B155" s="5" t="s">
        <v>12</v>
      </c>
      <c r="C155" s="6">
        <v>54.0</v>
      </c>
      <c r="D155" s="6">
        <v>155.0</v>
      </c>
    </row>
    <row r="156">
      <c r="A156" s="5" t="s">
        <v>410</v>
      </c>
      <c r="B156" s="5" t="s">
        <v>11</v>
      </c>
      <c r="C156" s="6">
        <v>103.0</v>
      </c>
      <c r="D156" s="6">
        <v>196.0</v>
      </c>
    </row>
    <row r="157">
      <c r="A157" s="5" t="s">
        <v>411</v>
      </c>
      <c r="B157" s="5" t="s">
        <v>14</v>
      </c>
      <c r="C157" s="6">
        <v>68.0</v>
      </c>
      <c r="D157" s="6">
        <v>216.0</v>
      </c>
    </row>
    <row r="158">
      <c r="A158" s="5" t="s">
        <v>412</v>
      </c>
      <c r="B158" s="5" t="s">
        <v>7</v>
      </c>
      <c r="C158" s="6">
        <v>49.0</v>
      </c>
      <c r="D158" s="6">
        <v>215.0</v>
      </c>
    </row>
    <row r="159">
      <c r="A159" s="5" t="s">
        <v>413</v>
      </c>
      <c r="B159" s="5" t="s">
        <v>13</v>
      </c>
      <c r="C159" s="6">
        <v>36.0</v>
      </c>
      <c r="D159" s="6">
        <v>146.0</v>
      </c>
    </row>
    <row r="160">
      <c r="A160" s="5" t="s">
        <v>414</v>
      </c>
      <c r="B160" s="5" t="s">
        <v>15</v>
      </c>
      <c r="C160" s="6">
        <v>49.0</v>
      </c>
      <c r="D160" s="6">
        <v>128.0</v>
      </c>
    </row>
    <row r="161">
      <c r="A161" s="5" t="s">
        <v>415</v>
      </c>
      <c r="B161" s="5" t="s">
        <v>16</v>
      </c>
      <c r="C161" s="6">
        <v>34.0</v>
      </c>
      <c r="D161" s="6">
        <v>107.0</v>
      </c>
    </row>
    <row r="162">
      <c r="A162" s="5" t="s">
        <v>416</v>
      </c>
      <c r="B162" s="5" t="s">
        <v>12</v>
      </c>
      <c r="C162" s="6">
        <v>120.0</v>
      </c>
      <c r="D162" s="6">
        <v>195.0</v>
      </c>
    </row>
    <row r="163">
      <c r="A163" s="5" t="s">
        <v>417</v>
      </c>
      <c r="B163" s="5" t="s">
        <v>11</v>
      </c>
      <c r="C163" s="6">
        <v>37.0</v>
      </c>
      <c r="D163" s="6">
        <v>199.0</v>
      </c>
    </row>
    <row r="164">
      <c r="A164" s="5" t="s">
        <v>418</v>
      </c>
      <c r="B164" s="5" t="s">
        <v>14</v>
      </c>
      <c r="C164" s="6">
        <v>21.0</v>
      </c>
      <c r="D164" s="6">
        <v>186.0</v>
      </c>
    </row>
    <row r="165">
      <c r="A165" s="5" t="s">
        <v>419</v>
      </c>
      <c r="B165" s="5" t="s">
        <v>7</v>
      </c>
      <c r="C165" s="6">
        <v>111.0</v>
      </c>
      <c r="D165" s="6">
        <v>173.0</v>
      </c>
    </row>
    <row r="166">
      <c r="A166" s="5" t="s">
        <v>420</v>
      </c>
      <c r="B166" s="5" t="s">
        <v>13</v>
      </c>
      <c r="C166" s="6">
        <v>48.0</v>
      </c>
      <c r="D166" s="6">
        <v>201.0</v>
      </c>
    </row>
    <row r="167">
      <c r="A167" s="5" t="s">
        <v>421</v>
      </c>
      <c r="B167" s="5" t="s">
        <v>15</v>
      </c>
      <c r="C167" s="6">
        <v>30.0</v>
      </c>
      <c r="D167" s="6">
        <v>177.0</v>
      </c>
    </row>
    <row r="168">
      <c r="A168" s="5" t="s">
        <v>422</v>
      </c>
      <c r="B168" s="5" t="s">
        <v>16</v>
      </c>
      <c r="C168" s="6">
        <v>49.0</v>
      </c>
      <c r="D168" s="6">
        <v>100.0</v>
      </c>
    </row>
    <row r="169">
      <c r="A169" s="5" t="s">
        <v>399</v>
      </c>
      <c r="B169" s="5" t="s">
        <v>13</v>
      </c>
      <c r="C169" s="6">
        <v>43.0</v>
      </c>
      <c r="D169" s="6">
        <v>226.0</v>
      </c>
    </row>
    <row r="170">
      <c r="A170" s="5" t="s">
        <v>400</v>
      </c>
      <c r="B170" s="5" t="s">
        <v>15</v>
      </c>
      <c r="C170" s="6">
        <v>96.0</v>
      </c>
      <c r="D170" s="6">
        <v>205.0</v>
      </c>
    </row>
    <row r="171">
      <c r="A171" s="10">
        <v>42255.0</v>
      </c>
      <c r="B171" s="5" t="s">
        <v>14</v>
      </c>
      <c r="C171" s="6">
        <v>51.0</v>
      </c>
      <c r="D171" s="6">
        <v>165.0</v>
      </c>
    </row>
    <row r="172">
      <c r="A172" s="10">
        <v>42256.0</v>
      </c>
      <c r="B172" s="5" t="s">
        <v>7</v>
      </c>
      <c r="C172" s="6">
        <v>111.0</v>
      </c>
      <c r="D172" s="6">
        <v>200.0</v>
      </c>
    </row>
    <row r="173">
      <c r="A173" s="10">
        <v>42257.0</v>
      </c>
      <c r="B173" s="5" t="s">
        <v>13</v>
      </c>
      <c r="C173" s="6">
        <v>30.0</v>
      </c>
      <c r="D173" s="6">
        <v>187.0</v>
      </c>
    </row>
    <row r="174">
      <c r="A174" s="10">
        <v>42258.0</v>
      </c>
      <c r="B174" s="5" t="s">
        <v>15</v>
      </c>
      <c r="C174" s="6">
        <v>102.0</v>
      </c>
      <c r="D174" s="6">
        <v>187.0</v>
      </c>
    </row>
    <row r="175">
      <c r="A175" s="10">
        <v>42259.0</v>
      </c>
      <c r="B175" s="5" t="s">
        <v>16</v>
      </c>
      <c r="C175" s="6">
        <v>54.0</v>
      </c>
      <c r="D175" s="6">
        <v>194.0</v>
      </c>
    </row>
    <row r="176">
      <c r="A176" s="10">
        <v>42260.0</v>
      </c>
      <c r="B176" s="5" t="s">
        <v>12</v>
      </c>
      <c r="C176" s="6">
        <v>28.0</v>
      </c>
      <c r="D176" s="6">
        <v>129.0</v>
      </c>
    </row>
    <row r="177">
      <c r="A177" s="10">
        <v>42261.0</v>
      </c>
      <c r="B177" s="5" t="s">
        <v>11</v>
      </c>
      <c r="C177" s="6">
        <v>71.0</v>
      </c>
      <c r="D177" s="6">
        <v>172.0</v>
      </c>
    </row>
    <row r="178">
      <c r="A178" s="10">
        <v>42262.0</v>
      </c>
      <c r="B178" s="5" t="s">
        <v>14</v>
      </c>
      <c r="C178" s="6">
        <v>62.0</v>
      </c>
      <c r="D178" s="6">
        <v>195.0</v>
      </c>
    </row>
    <row r="179">
      <c r="A179" s="10">
        <v>42263.0</v>
      </c>
      <c r="B179" s="5" t="s">
        <v>7</v>
      </c>
      <c r="C179" s="6">
        <v>70.0</v>
      </c>
      <c r="D179" s="6">
        <v>210.0</v>
      </c>
    </row>
    <row r="180">
      <c r="A180" s="10">
        <v>42264.0</v>
      </c>
      <c r="B180" s="5" t="s">
        <v>13</v>
      </c>
      <c r="C180" s="6">
        <v>82.0</v>
      </c>
      <c r="D180" s="6">
        <v>216.0</v>
      </c>
    </row>
    <row r="181">
      <c r="A181" s="10">
        <v>42265.0</v>
      </c>
      <c r="B181" s="5" t="s">
        <v>15</v>
      </c>
      <c r="C181" s="6">
        <v>114.0</v>
      </c>
      <c r="D181" s="6">
        <v>220.0</v>
      </c>
    </row>
    <row r="182">
      <c r="A182" s="10">
        <v>42266.0</v>
      </c>
      <c r="B182" s="5" t="s">
        <v>16</v>
      </c>
      <c r="C182" s="6">
        <v>67.0</v>
      </c>
      <c r="D182" s="6">
        <v>218.0</v>
      </c>
    </row>
    <row r="183">
      <c r="A183" s="10">
        <v>42267.0</v>
      </c>
      <c r="B183" s="5" t="s">
        <v>12</v>
      </c>
      <c r="C183" s="6">
        <v>66.0</v>
      </c>
      <c r="D183" s="6">
        <v>174.0</v>
      </c>
    </row>
    <row r="184">
      <c r="A184" s="10">
        <v>42268.0</v>
      </c>
      <c r="B184" s="5" t="s">
        <v>11</v>
      </c>
      <c r="C184" s="6">
        <v>93.0</v>
      </c>
      <c r="D184" s="6">
        <v>211.0</v>
      </c>
    </row>
    <row r="185">
      <c r="A185" s="10">
        <v>42269.0</v>
      </c>
      <c r="B185" s="5" t="s">
        <v>14</v>
      </c>
      <c r="C185" s="6">
        <v>73.0</v>
      </c>
      <c r="D185" s="6">
        <v>219.0</v>
      </c>
    </row>
    <row r="186">
      <c r="A186" s="10">
        <v>42270.0</v>
      </c>
      <c r="B186" s="5" t="s">
        <v>7</v>
      </c>
      <c r="C186" s="6">
        <v>79.0</v>
      </c>
      <c r="D186" s="6">
        <v>210.0</v>
      </c>
    </row>
    <row r="187">
      <c r="A187" s="10">
        <v>42271.0</v>
      </c>
      <c r="B187" s="5" t="s">
        <v>13</v>
      </c>
      <c r="C187" s="6">
        <v>65.0</v>
      </c>
      <c r="D187" s="6">
        <v>198.0</v>
      </c>
    </row>
    <row r="188">
      <c r="A188" s="10">
        <v>42272.0</v>
      </c>
      <c r="B188" s="5" t="s">
        <v>15</v>
      </c>
      <c r="C188" s="6">
        <v>122.0</v>
      </c>
      <c r="D188" s="6">
        <v>218.0</v>
      </c>
    </row>
    <row r="189">
      <c r="A189" s="10">
        <v>42273.0</v>
      </c>
      <c r="B189" s="5" t="s">
        <v>16</v>
      </c>
      <c r="C189" s="6">
        <v>50.0</v>
      </c>
      <c r="D189" s="6">
        <v>189.0</v>
      </c>
    </row>
    <row r="190">
      <c r="A190" s="10">
        <v>42274.0</v>
      </c>
      <c r="B190" s="5" t="s">
        <v>12</v>
      </c>
      <c r="C190" s="6">
        <v>25.0</v>
      </c>
      <c r="D190" s="6">
        <v>194.0</v>
      </c>
    </row>
    <row r="191">
      <c r="A191" s="10">
        <v>42275.0</v>
      </c>
      <c r="B191" s="5" t="s">
        <v>11</v>
      </c>
      <c r="C191" s="6">
        <v>30.0</v>
      </c>
      <c r="D191" s="6">
        <v>197.0</v>
      </c>
    </row>
    <row r="192">
      <c r="A192" s="10">
        <v>42276.0</v>
      </c>
      <c r="B192" s="5" t="s">
        <v>14</v>
      </c>
      <c r="C192" s="6">
        <v>36.0</v>
      </c>
      <c r="D192" s="6">
        <v>164.0</v>
      </c>
    </row>
    <row r="193">
      <c r="A193" s="10">
        <v>42277.0</v>
      </c>
      <c r="B193" s="5" t="s">
        <v>7</v>
      </c>
      <c r="C193" s="6">
        <v>61.0</v>
      </c>
      <c r="D193" s="6">
        <v>114.0</v>
      </c>
    </row>
    <row r="194">
      <c r="A194" s="5"/>
      <c r="B194" s="42" t="s">
        <v>280</v>
      </c>
      <c r="C194" s="6">
        <f t="shared" ref="C194:D194" si="1">max(C2:C193)</f>
        <v>155</v>
      </c>
      <c r="D194" s="6">
        <f t="shared" si="1"/>
        <v>226</v>
      </c>
    </row>
    <row r="195">
      <c r="A195" s="5"/>
      <c r="B195" s="5"/>
      <c r="C195" s="6"/>
      <c r="D195" s="6"/>
    </row>
    <row r="196">
      <c r="A196" s="5"/>
      <c r="B196" s="5"/>
      <c r="C196" s="6"/>
      <c r="D196" s="6"/>
    </row>
    <row r="197">
      <c r="A197" s="5"/>
      <c r="B197" s="5"/>
      <c r="C197" s="6"/>
      <c r="D197" s="6"/>
    </row>
    <row r="198">
      <c r="A198" s="5"/>
      <c r="B198" s="5"/>
      <c r="C198" s="6"/>
      <c r="D198" s="6"/>
    </row>
    <row r="199">
      <c r="A199" s="5"/>
      <c r="B199" s="5"/>
      <c r="C199" s="6"/>
      <c r="D199" s="6"/>
    </row>
    <row r="200">
      <c r="A200" s="5"/>
      <c r="B200" s="5"/>
      <c r="C200" s="6"/>
      <c r="D200" s="6"/>
    </row>
    <row r="201">
      <c r="A201" s="5"/>
      <c r="B201" s="5"/>
      <c r="C201" s="6"/>
      <c r="D201" s="6"/>
    </row>
    <row r="202">
      <c r="A202" s="5"/>
      <c r="B202" s="5"/>
      <c r="C202" s="6"/>
      <c r="D202" s="6"/>
    </row>
    <row r="203">
      <c r="A203" s="5"/>
      <c r="B203" s="5"/>
      <c r="C203" s="6"/>
      <c r="D203" s="6"/>
    </row>
    <row r="204">
      <c r="A204" s="5"/>
      <c r="B204" s="5"/>
      <c r="C204" s="6"/>
      <c r="D204" s="6"/>
    </row>
    <row r="205">
      <c r="A205" s="5"/>
      <c r="B205" s="5"/>
      <c r="C205" s="6"/>
      <c r="D205" s="6"/>
    </row>
    <row r="206">
      <c r="A206" s="5"/>
      <c r="B206" s="5"/>
      <c r="C206" s="6"/>
      <c r="D206" s="6"/>
    </row>
    <row r="207">
      <c r="A207" s="5"/>
      <c r="B207" s="5"/>
      <c r="C207" s="6"/>
      <c r="D207" s="6"/>
    </row>
    <row r="208">
      <c r="A208" s="5"/>
      <c r="B208" s="5"/>
      <c r="C208" s="6"/>
      <c r="D208" s="6"/>
    </row>
    <row r="209">
      <c r="A209" s="5"/>
      <c r="B209" s="5"/>
      <c r="C209" s="6"/>
      <c r="D209" s="6"/>
    </row>
    <row r="210">
      <c r="A210" s="5"/>
      <c r="B210" s="5"/>
      <c r="C210" s="6"/>
      <c r="D210" s="6"/>
    </row>
    <row r="211">
      <c r="A211" s="5"/>
      <c r="B211" s="5"/>
      <c r="C211" s="6"/>
      <c r="D211" s="6"/>
    </row>
    <row r="212">
      <c r="A212" s="5"/>
      <c r="B212" s="5"/>
      <c r="C212" s="6"/>
      <c r="D212" s="6"/>
    </row>
    <row r="213">
      <c r="A213" s="5"/>
      <c r="B213" s="5"/>
      <c r="C213" s="6"/>
      <c r="D213" s="6"/>
    </row>
    <row r="214">
      <c r="A214" s="5"/>
      <c r="B214" s="5"/>
      <c r="C214" s="6"/>
      <c r="D214" s="6"/>
    </row>
    <row r="215">
      <c r="A215" s="5"/>
      <c r="B215" s="5"/>
      <c r="C215" s="6"/>
      <c r="D215" s="6"/>
    </row>
    <row r="216">
      <c r="A216" s="5"/>
      <c r="B216" s="5"/>
      <c r="C216" s="6"/>
      <c r="D216" s="6"/>
    </row>
    <row r="217">
      <c r="A217" s="5"/>
      <c r="B217" s="5"/>
      <c r="C217" s="6"/>
      <c r="D217" s="6"/>
    </row>
    <row r="218">
      <c r="A218" s="5"/>
      <c r="B218" s="5"/>
      <c r="C218" s="6"/>
      <c r="D218" s="6"/>
    </row>
    <row r="219">
      <c r="A219" s="5"/>
      <c r="B219" s="5"/>
      <c r="C219" s="6"/>
      <c r="D219" s="6"/>
    </row>
    <row r="220">
      <c r="A220" s="5"/>
      <c r="B220" s="5"/>
      <c r="C220" s="6"/>
      <c r="D220" s="6"/>
    </row>
    <row r="221">
      <c r="A221" s="5"/>
      <c r="B221" s="5"/>
      <c r="C221" s="6"/>
      <c r="D221" s="6"/>
    </row>
    <row r="222">
      <c r="A222" s="5"/>
      <c r="B222" s="5"/>
      <c r="C222" s="6"/>
      <c r="D222" s="6"/>
    </row>
    <row r="223">
      <c r="A223" s="5"/>
      <c r="B223" s="5"/>
      <c r="C223" s="6"/>
      <c r="D223" s="6"/>
    </row>
    <row r="224">
      <c r="A224" s="5"/>
      <c r="B224" s="5"/>
      <c r="C224" s="6"/>
      <c r="D224" s="6"/>
    </row>
    <row r="225">
      <c r="A225" s="5"/>
      <c r="B225" s="5"/>
      <c r="C225" s="6"/>
      <c r="D225" s="6"/>
    </row>
    <row r="226">
      <c r="A226" s="5"/>
      <c r="B226" s="5"/>
      <c r="C226" s="6"/>
      <c r="D226" s="6"/>
    </row>
    <row r="227">
      <c r="A227" s="5"/>
      <c r="B227" s="5"/>
      <c r="C227" s="6"/>
      <c r="D227" s="6"/>
    </row>
    <row r="228">
      <c r="A228" s="5"/>
      <c r="B228" s="5"/>
      <c r="C228" s="6"/>
      <c r="D228" s="6"/>
    </row>
    <row r="229">
      <c r="A229" s="5"/>
      <c r="B229" s="5"/>
      <c r="C229" s="6"/>
      <c r="D229" s="6"/>
    </row>
    <row r="230">
      <c r="A230" s="5"/>
      <c r="B230" s="5"/>
      <c r="C230" s="6"/>
      <c r="D230" s="6"/>
    </row>
    <row r="231">
      <c r="A231" s="5"/>
      <c r="B231" s="5"/>
      <c r="C231" s="6"/>
      <c r="D231" s="6"/>
    </row>
    <row r="232">
      <c r="A232" s="5"/>
      <c r="B232" s="5"/>
      <c r="C232" s="6"/>
      <c r="D232" s="6"/>
    </row>
    <row r="233">
      <c r="A233" s="5"/>
      <c r="B233" s="5"/>
      <c r="C233" s="6"/>
      <c r="D233" s="6"/>
    </row>
    <row r="234">
      <c r="A234" s="5"/>
      <c r="B234" s="5"/>
      <c r="C234" s="6"/>
      <c r="D234" s="6"/>
    </row>
    <row r="235">
      <c r="A235" s="5"/>
      <c r="B235" s="5"/>
      <c r="C235" s="6"/>
      <c r="D235" s="6"/>
    </row>
    <row r="236">
      <c r="A236" s="5"/>
      <c r="B236" s="5"/>
      <c r="C236" s="6"/>
      <c r="D236" s="6"/>
    </row>
    <row r="237">
      <c r="A237" s="5"/>
      <c r="B237" s="5"/>
      <c r="C237" s="6"/>
      <c r="D237" s="6"/>
    </row>
    <row r="238">
      <c r="A238" s="5"/>
      <c r="B238" s="5"/>
      <c r="C238" s="6"/>
      <c r="D238" s="6"/>
    </row>
    <row r="239">
      <c r="A239" s="5"/>
      <c r="B239" s="5"/>
      <c r="C239" s="6"/>
      <c r="D239" s="6"/>
    </row>
    <row r="240">
      <c r="A240" s="5"/>
      <c r="B240" s="5"/>
      <c r="C240" s="6"/>
      <c r="D240" s="6"/>
    </row>
    <row r="241">
      <c r="A241" s="5"/>
      <c r="B241" s="5"/>
      <c r="C241" s="6"/>
      <c r="D241" s="6"/>
    </row>
    <row r="242">
      <c r="A242" s="5"/>
      <c r="B242" s="5"/>
      <c r="C242" s="6"/>
      <c r="D242" s="6"/>
    </row>
    <row r="243">
      <c r="A243" s="5"/>
      <c r="B243" s="5"/>
      <c r="C243" s="6"/>
      <c r="D243" s="6"/>
    </row>
    <row r="244">
      <c r="A244" s="5"/>
      <c r="B244" s="5"/>
      <c r="C244" s="6"/>
      <c r="D244" s="6"/>
    </row>
    <row r="245">
      <c r="A245" s="5"/>
      <c r="B245" s="5"/>
      <c r="C245" s="6"/>
      <c r="D245" s="6"/>
    </row>
    <row r="246">
      <c r="A246" s="5"/>
      <c r="B246" s="5"/>
      <c r="C246" s="6"/>
      <c r="D246" s="6"/>
    </row>
    <row r="247">
      <c r="A247" s="5"/>
      <c r="B247" s="5"/>
      <c r="C247" s="6"/>
      <c r="D247" s="6"/>
    </row>
    <row r="248">
      <c r="A248" s="5"/>
      <c r="B248" s="5"/>
      <c r="C248" s="6"/>
      <c r="D248" s="6"/>
    </row>
    <row r="249">
      <c r="A249" s="5"/>
      <c r="B249" s="5"/>
      <c r="C249" s="6"/>
      <c r="D249" s="6"/>
    </row>
    <row r="250">
      <c r="A250" s="5"/>
      <c r="B250" s="5"/>
      <c r="C250" s="6"/>
      <c r="D250" s="6"/>
    </row>
    <row r="251">
      <c r="A251" s="5"/>
      <c r="B251" s="5"/>
      <c r="C251" s="6"/>
      <c r="D251" s="6"/>
    </row>
    <row r="252">
      <c r="A252" s="5"/>
      <c r="B252" s="5"/>
      <c r="C252" s="6"/>
      <c r="D252" s="6"/>
    </row>
    <row r="253">
      <c r="A253" s="5"/>
      <c r="B253" s="5"/>
      <c r="C253" s="6"/>
      <c r="D253" s="6"/>
    </row>
    <row r="254">
      <c r="A254" s="5"/>
      <c r="B254" s="5"/>
      <c r="C254" s="6"/>
      <c r="D254" s="6"/>
    </row>
    <row r="255">
      <c r="A255" s="5"/>
      <c r="B255" s="5"/>
      <c r="C255" s="6"/>
      <c r="D255" s="6"/>
    </row>
    <row r="256">
      <c r="A256" s="5"/>
      <c r="B256" s="5"/>
      <c r="C256" s="6"/>
      <c r="D256" s="6"/>
    </row>
    <row r="257">
      <c r="A257" s="5"/>
      <c r="B257" s="5"/>
      <c r="C257" s="6"/>
      <c r="D257" s="6"/>
    </row>
    <row r="258">
      <c r="A258" s="5"/>
      <c r="B258" s="5"/>
      <c r="C258" s="6"/>
      <c r="D258" s="6"/>
    </row>
    <row r="259">
      <c r="A259" s="5"/>
      <c r="B259" s="5"/>
      <c r="C259" s="6"/>
      <c r="D259" s="6"/>
    </row>
    <row r="260">
      <c r="A260" s="10"/>
      <c r="B260" s="5"/>
      <c r="C260" s="6"/>
      <c r="D260" s="6"/>
    </row>
    <row r="261">
      <c r="A261" s="10"/>
      <c r="B261" s="5"/>
      <c r="C261" s="6"/>
      <c r="D261" s="6"/>
    </row>
    <row r="262">
      <c r="A262" s="10"/>
      <c r="B262" s="5"/>
      <c r="C262" s="6"/>
      <c r="D262" s="6"/>
    </row>
    <row r="263">
      <c r="A263" s="10"/>
      <c r="B263" s="5"/>
      <c r="C263" s="6"/>
      <c r="D263" s="6"/>
    </row>
    <row r="264">
      <c r="A264" s="10"/>
      <c r="B264" s="5"/>
      <c r="C264" s="6"/>
      <c r="D264" s="6"/>
    </row>
    <row r="265">
      <c r="A265" s="10"/>
      <c r="B265" s="5"/>
      <c r="C265" s="6"/>
      <c r="D265" s="6"/>
    </row>
    <row r="266">
      <c r="A266" s="10"/>
      <c r="B266" s="5"/>
      <c r="C266" s="6"/>
      <c r="D266" s="6"/>
    </row>
    <row r="267">
      <c r="A267" s="10"/>
      <c r="B267" s="5"/>
      <c r="C267" s="6"/>
      <c r="D267" s="6"/>
    </row>
    <row r="268">
      <c r="A268" s="10"/>
      <c r="B268" s="5"/>
      <c r="C268" s="6"/>
      <c r="D268" s="6"/>
    </row>
    <row r="269">
      <c r="A269" s="10"/>
      <c r="B269" s="5"/>
      <c r="C269" s="6"/>
      <c r="D269" s="6"/>
    </row>
    <row r="270">
      <c r="A270" s="10"/>
      <c r="B270" s="5"/>
      <c r="C270" s="6"/>
      <c r="D270" s="6"/>
    </row>
    <row r="271">
      <c r="A271" s="10"/>
      <c r="B271" s="5"/>
      <c r="C271" s="6"/>
      <c r="D271" s="6"/>
    </row>
    <row r="272">
      <c r="A272" s="10"/>
      <c r="B272" s="5"/>
      <c r="C272" s="6"/>
      <c r="D272" s="6"/>
    </row>
    <row r="273">
      <c r="A273" s="10"/>
      <c r="B273" s="5"/>
      <c r="C273" s="6"/>
      <c r="D273" s="6"/>
    </row>
    <row r="274">
      <c r="A274" s="10"/>
      <c r="B274" s="5"/>
      <c r="C274" s="6"/>
      <c r="D274" s="6"/>
    </row>
    <row r="275">
      <c r="A275" s="10"/>
      <c r="B275" s="5"/>
      <c r="C275" s="6"/>
      <c r="D275" s="6"/>
    </row>
    <row r="276">
      <c r="A276" s="10"/>
      <c r="B276" s="5"/>
      <c r="C276" s="6"/>
      <c r="D276" s="6"/>
    </row>
    <row r="277">
      <c r="A277" s="10"/>
      <c r="B277" s="5"/>
      <c r="C277" s="6"/>
      <c r="D277" s="6"/>
    </row>
    <row r="278">
      <c r="A278" s="10"/>
      <c r="B278" s="5"/>
      <c r="C278" s="6"/>
      <c r="D278" s="6"/>
    </row>
    <row r="279">
      <c r="A279" s="10"/>
      <c r="B279" s="5"/>
      <c r="C279" s="6"/>
      <c r="D279" s="6"/>
    </row>
    <row r="280">
      <c r="A280" s="10"/>
      <c r="B280" s="5"/>
      <c r="C280" s="6"/>
      <c r="D280" s="6"/>
    </row>
    <row r="281">
      <c r="A281" s="10"/>
      <c r="B281" s="5"/>
      <c r="C281" s="6"/>
      <c r="D281" s="6"/>
    </row>
    <row r="282">
      <c r="A282" s="10"/>
      <c r="B282" s="5"/>
      <c r="C282" s="6"/>
      <c r="D282" s="6"/>
    </row>
    <row r="283">
      <c r="A283" s="10"/>
      <c r="B283" s="5"/>
      <c r="C283" s="6"/>
      <c r="D283" s="6"/>
    </row>
    <row r="284">
      <c r="A284" s="10"/>
      <c r="B284" s="5"/>
      <c r="C284" s="6"/>
      <c r="D284" s="6"/>
    </row>
    <row r="285">
      <c r="A285" s="10"/>
      <c r="B285" s="5"/>
      <c r="C285" s="6"/>
      <c r="D285" s="6"/>
    </row>
    <row r="286">
      <c r="A286" s="10"/>
      <c r="B286" s="5"/>
      <c r="C286" s="6"/>
      <c r="D286" s="6"/>
    </row>
    <row r="287">
      <c r="A287" s="10"/>
      <c r="B287" s="5"/>
      <c r="C287" s="6"/>
      <c r="D287" s="6"/>
    </row>
    <row r="288">
      <c r="A288" s="10"/>
      <c r="B288" s="5"/>
      <c r="C288" s="6"/>
      <c r="D288" s="6"/>
    </row>
    <row r="289">
      <c r="A289" s="10"/>
      <c r="B289" s="5"/>
      <c r="C289" s="6"/>
      <c r="D289" s="6"/>
    </row>
    <row r="290">
      <c r="A290" s="10"/>
      <c r="B290" s="5"/>
      <c r="C290" s="6"/>
      <c r="D290" s="6"/>
    </row>
    <row r="291">
      <c r="A291" s="10"/>
      <c r="B291" s="5"/>
      <c r="C291" s="6"/>
      <c r="D291" s="6"/>
    </row>
    <row r="292">
      <c r="A292" s="10"/>
      <c r="B292" s="5"/>
      <c r="C292" s="6"/>
      <c r="D292" s="6"/>
    </row>
    <row r="293">
      <c r="A293" s="10"/>
      <c r="B293" s="5"/>
      <c r="C293" s="6"/>
      <c r="D293" s="6"/>
    </row>
    <row r="294">
      <c r="A294" s="10"/>
      <c r="B294" s="5"/>
      <c r="C294" s="6"/>
      <c r="D294" s="6"/>
    </row>
    <row r="295">
      <c r="A295" s="10"/>
      <c r="B295" s="5"/>
      <c r="C295" s="6"/>
      <c r="D295" s="6"/>
    </row>
    <row r="296">
      <c r="A296" s="10"/>
      <c r="B296" s="5"/>
      <c r="C296" s="6"/>
      <c r="D296" s="6"/>
    </row>
    <row r="297">
      <c r="A297" s="10"/>
      <c r="B297" s="5"/>
      <c r="C297" s="6"/>
      <c r="D297" s="6"/>
    </row>
    <row r="298">
      <c r="A298" s="10"/>
      <c r="B298" s="5"/>
      <c r="C298" s="6"/>
      <c r="D298" s="6"/>
    </row>
    <row r="299">
      <c r="A299" s="10"/>
      <c r="B299" s="5"/>
      <c r="C299" s="6"/>
      <c r="D299" s="6"/>
    </row>
    <row r="300">
      <c r="A300" s="10"/>
      <c r="B300" s="5"/>
      <c r="C300" s="6"/>
      <c r="D300" s="6"/>
    </row>
    <row r="301">
      <c r="A301" s="10"/>
      <c r="B301" s="5"/>
      <c r="C301" s="6"/>
      <c r="D301" s="6"/>
    </row>
    <row r="302">
      <c r="A302" s="10"/>
      <c r="B302" s="5"/>
      <c r="C302" s="6"/>
      <c r="D302" s="6"/>
    </row>
    <row r="303">
      <c r="A303" s="10"/>
      <c r="B303" s="5"/>
      <c r="C303" s="6"/>
      <c r="D303" s="6"/>
    </row>
    <row r="304">
      <c r="A304" s="10"/>
      <c r="B304" s="5"/>
      <c r="C304" s="6"/>
      <c r="D304" s="6"/>
    </row>
    <row r="305">
      <c r="A305" s="10"/>
      <c r="B305" s="5"/>
      <c r="C305" s="6"/>
      <c r="D305" s="6"/>
    </row>
    <row r="306">
      <c r="A306" s="10"/>
      <c r="B306" s="5"/>
      <c r="C306" s="6"/>
      <c r="D306" s="6"/>
    </row>
    <row r="307">
      <c r="A307" s="10"/>
      <c r="B307" s="5"/>
      <c r="C307" s="6"/>
      <c r="D307" s="6"/>
    </row>
    <row r="308">
      <c r="A308" s="10"/>
      <c r="B308" s="5"/>
      <c r="C308" s="6"/>
      <c r="D308" s="6"/>
    </row>
    <row r="309">
      <c r="A309" s="10"/>
      <c r="B309" s="5"/>
      <c r="C309" s="6"/>
      <c r="D309" s="6"/>
    </row>
    <row r="310">
      <c r="A310" s="10"/>
      <c r="B310" s="5"/>
      <c r="C310" s="6"/>
      <c r="D310" s="6"/>
    </row>
    <row r="311">
      <c r="A311" s="10"/>
      <c r="B311" s="5"/>
      <c r="C311" s="6"/>
      <c r="D311" s="6"/>
    </row>
    <row r="312">
      <c r="A312" s="10"/>
      <c r="B312" s="5"/>
      <c r="C312" s="6"/>
      <c r="D312" s="6"/>
    </row>
    <row r="313">
      <c r="A313" s="10"/>
      <c r="B313" s="5"/>
      <c r="C313" s="6"/>
      <c r="D313" s="6"/>
    </row>
    <row r="314">
      <c r="A314" s="10"/>
      <c r="B314" s="5"/>
      <c r="C314" s="6"/>
      <c r="D314" s="6"/>
    </row>
    <row r="315">
      <c r="A315" s="10"/>
      <c r="B315" s="5"/>
      <c r="C315" s="6"/>
      <c r="D315" s="6"/>
    </row>
    <row r="316">
      <c r="A316" s="10"/>
      <c r="B316" s="5"/>
      <c r="C316" s="6"/>
      <c r="D316" s="6"/>
    </row>
    <row r="317">
      <c r="A317" s="10"/>
      <c r="B317" s="5"/>
      <c r="C317" s="6"/>
      <c r="D317" s="6"/>
    </row>
    <row r="318">
      <c r="A318" s="10"/>
      <c r="B318" s="5"/>
      <c r="C318" s="6"/>
      <c r="D318" s="6"/>
    </row>
    <row r="319">
      <c r="A319" s="10"/>
      <c r="B319" s="5"/>
      <c r="C319" s="6"/>
      <c r="D319" s="6"/>
    </row>
    <row r="320">
      <c r="A320" s="10"/>
      <c r="B320" s="5"/>
      <c r="C320" s="6"/>
      <c r="D320" s="6"/>
    </row>
    <row r="321">
      <c r="A321" s="10"/>
      <c r="B321" s="5"/>
      <c r="C321" s="6"/>
      <c r="D321" s="6"/>
    </row>
    <row r="322">
      <c r="A322" s="10"/>
      <c r="B322" s="5"/>
      <c r="C322" s="6"/>
      <c r="D322" s="6"/>
    </row>
    <row r="323">
      <c r="A323" s="10"/>
      <c r="B323" s="5"/>
      <c r="C323" s="6"/>
      <c r="D323" s="6"/>
    </row>
    <row r="324">
      <c r="A324" s="10"/>
      <c r="B324" s="5"/>
      <c r="C324" s="6"/>
      <c r="D324" s="6"/>
    </row>
    <row r="325">
      <c r="A325" s="10"/>
      <c r="B325" s="5"/>
      <c r="C325" s="6"/>
      <c r="D325" s="6"/>
    </row>
    <row r="326">
      <c r="A326" s="10"/>
      <c r="B326" s="5"/>
      <c r="C326" s="6"/>
      <c r="D326" s="6"/>
    </row>
    <row r="327">
      <c r="A327" s="10"/>
      <c r="B327" s="5"/>
      <c r="C327" s="6"/>
      <c r="D327" s="6"/>
    </row>
    <row r="328">
      <c r="A328" s="10"/>
      <c r="B328" s="5"/>
      <c r="C328" s="6"/>
      <c r="D328" s="6"/>
    </row>
    <row r="329">
      <c r="A329" s="10"/>
      <c r="B329" s="5"/>
      <c r="C329" s="6"/>
      <c r="D329" s="6"/>
    </row>
    <row r="330">
      <c r="A330" s="10"/>
      <c r="B330" s="5"/>
      <c r="C330" s="6"/>
      <c r="D330" s="6"/>
    </row>
    <row r="331">
      <c r="A331" s="10"/>
      <c r="B331" s="5"/>
      <c r="C331" s="6"/>
      <c r="D331" s="6"/>
    </row>
    <row r="332">
      <c r="A332" s="10"/>
      <c r="B332" s="5"/>
      <c r="C332" s="6"/>
      <c r="D332" s="6"/>
    </row>
    <row r="333">
      <c r="A333" s="10"/>
      <c r="B333" s="5"/>
      <c r="C333" s="6"/>
      <c r="D333" s="6"/>
    </row>
    <row r="334">
      <c r="A334" s="10"/>
      <c r="B334" s="5"/>
      <c r="C334" s="6"/>
      <c r="D334" s="6"/>
    </row>
    <row r="335">
      <c r="A335" s="10"/>
      <c r="B335" s="5"/>
      <c r="C335" s="6"/>
      <c r="D335" s="6"/>
    </row>
    <row r="336">
      <c r="A336" s="10"/>
      <c r="B336" s="5"/>
      <c r="C336" s="6"/>
      <c r="D336" s="6"/>
    </row>
    <row r="337">
      <c r="A337" s="10"/>
      <c r="B337" s="5"/>
      <c r="C337" s="6"/>
      <c r="D337" s="6"/>
    </row>
    <row r="338">
      <c r="A338" s="10"/>
      <c r="B338" s="5"/>
      <c r="C338" s="6"/>
      <c r="D338" s="6"/>
    </row>
    <row r="339">
      <c r="A339" s="10"/>
      <c r="B339" s="5"/>
      <c r="C339" s="6"/>
      <c r="D339" s="6"/>
    </row>
    <row r="340">
      <c r="A340" s="10"/>
      <c r="B340" s="5"/>
      <c r="C340" s="6"/>
      <c r="D340" s="6"/>
    </row>
    <row r="341">
      <c r="A341" s="10"/>
      <c r="B341" s="5"/>
      <c r="C341" s="6"/>
      <c r="D341" s="6"/>
    </row>
    <row r="342">
      <c r="A342" s="10"/>
      <c r="B342" s="5"/>
      <c r="C342" s="6"/>
      <c r="D342" s="6"/>
    </row>
    <row r="343">
      <c r="A343" s="10"/>
      <c r="B343" s="5"/>
      <c r="C343" s="6"/>
      <c r="D343" s="6"/>
    </row>
    <row r="344">
      <c r="A344" s="10"/>
      <c r="B344" s="5"/>
      <c r="C344" s="6"/>
      <c r="D344" s="6"/>
    </row>
    <row r="345">
      <c r="A345" s="10"/>
      <c r="B345" s="5"/>
      <c r="C345" s="6"/>
      <c r="D345" s="6"/>
    </row>
    <row r="346">
      <c r="A346" s="10"/>
      <c r="B346" s="5"/>
      <c r="C346" s="6"/>
      <c r="D346" s="6"/>
    </row>
    <row r="347">
      <c r="A347" s="10"/>
      <c r="B347" s="5"/>
      <c r="C347" s="6"/>
      <c r="D347" s="6"/>
    </row>
    <row r="348">
      <c r="A348" s="10"/>
      <c r="B348" s="5"/>
      <c r="C348" s="6"/>
      <c r="D348" s="6"/>
    </row>
    <row r="349">
      <c r="A349" s="10"/>
      <c r="B349" s="5"/>
      <c r="C349" s="6"/>
      <c r="D349" s="6"/>
    </row>
    <row r="350">
      <c r="A350" s="10"/>
      <c r="B350" s="5"/>
      <c r="C350" s="6"/>
      <c r="D350" s="6"/>
    </row>
    <row r="351">
      <c r="A351" s="10"/>
      <c r="B351" s="5"/>
      <c r="C351" s="6"/>
      <c r="D351" s="6"/>
    </row>
    <row r="352">
      <c r="A352" s="10"/>
      <c r="B352" s="5"/>
      <c r="C352" s="6"/>
      <c r="D352" s="6"/>
    </row>
    <row r="353">
      <c r="A353" s="10"/>
      <c r="B353" s="5"/>
      <c r="C353" s="6"/>
      <c r="D353" s="6"/>
    </row>
    <row r="354">
      <c r="A354" s="10"/>
      <c r="B354" s="5"/>
      <c r="C354" s="6"/>
      <c r="D354" s="6"/>
    </row>
    <row r="355">
      <c r="A355" s="10"/>
      <c r="B355" s="5"/>
      <c r="C355" s="6"/>
      <c r="D355" s="6"/>
    </row>
    <row r="356">
      <c r="A356" s="10"/>
      <c r="B356" s="5"/>
      <c r="C356" s="6"/>
      <c r="D356" s="6"/>
    </row>
    <row r="357">
      <c r="A357" s="10"/>
      <c r="B357" s="5"/>
      <c r="C357" s="6"/>
      <c r="D357" s="6"/>
    </row>
    <row r="358">
      <c r="A358" s="10"/>
      <c r="B358" s="5"/>
      <c r="C358" s="6"/>
      <c r="D358" s="6"/>
    </row>
    <row r="359">
      <c r="A359" s="10"/>
      <c r="B359" s="5"/>
      <c r="C359" s="6"/>
      <c r="D359" s="6"/>
    </row>
    <row r="360">
      <c r="A360" s="10"/>
      <c r="B360" s="5"/>
      <c r="C360" s="6"/>
      <c r="D360" s="6"/>
    </row>
    <row r="361">
      <c r="A361" s="10"/>
      <c r="B361" s="5"/>
      <c r="C361" s="6"/>
      <c r="D361" s="6"/>
    </row>
    <row r="362">
      <c r="A362" s="10"/>
      <c r="B362" s="5"/>
      <c r="C362" s="6"/>
      <c r="D362" s="6"/>
    </row>
    <row r="363">
      <c r="A363" s="10"/>
      <c r="B363" s="5"/>
      <c r="C363" s="6"/>
      <c r="D363" s="6"/>
    </row>
    <row r="364">
      <c r="A364" s="10"/>
      <c r="B364" s="5"/>
      <c r="C364" s="6"/>
      <c r="D364" s="6"/>
    </row>
    <row r="365">
      <c r="A365" s="10"/>
      <c r="B365" s="5"/>
      <c r="C365" s="6"/>
      <c r="D365" s="6"/>
    </row>
    <row r="366">
      <c r="A366" s="10"/>
      <c r="B366" s="5"/>
      <c r="C366" s="6"/>
      <c r="D366" s="6"/>
    </row>
    <row r="367">
      <c r="A367" s="10"/>
      <c r="B367" s="5"/>
      <c r="C367" s="6"/>
      <c r="D367" s="6"/>
    </row>
    <row r="368">
      <c r="A368" s="10"/>
      <c r="B368" s="5"/>
      <c r="C368" s="6"/>
      <c r="D368" s="6"/>
    </row>
    <row r="369">
      <c r="A369" s="10"/>
      <c r="B369" s="5"/>
      <c r="C369" s="6"/>
      <c r="D369" s="6"/>
    </row>
    <row r="370">
      <c r="A370" s="10"/>
      <c r="B370" s="5"/>
      <c r="C370" s="6"/>
      <c r="D370" s="6"/>
    </row>
    <row r="371">
      <c r="A371" s="10"/>
      <c r="B371" s="5"/>
      <c r="C371" s="6"/>
      <c r="D371" s="6"/>
    </row>
    <row r="372">
      <c r="A372" s="10"/>
      <c r="B372" s="5"/>
      <c r="C372" s="6"/>
      <c r="D372" s="6"/>
    </row>
    <row r="373">
      <c r="A373" s="10"/>
      <c r="B373" s="5"/>
      <c r="C373" s="6"/>
      <c r="D373" s="6"/>
    </row>
    <row r="374">
      <c r="A374" s="10"/>
      <c r="B374" s="5"/>
      <c r="C374" s="6"/>
      <c r="D374" s="6"/>
    </row>
    <row r="375">
      <c r="A375" s="10"/>
      <c r="B375" s="5"/>
      <c r="C375" s="6"/>
      <c r="D375" s="6"/>
    </row>
    <row r="376">
      <c r="A376" s="10"/>
      <c r="B376" s="5"/>
      <c r="C376" s="6"/>
      <c r="D376" s="6"/>
    </row>
    <row r="377">
      <c r="A377" s="10"/>
      <c r="B377" s="5"/>
      <c r="C377" s="6"/>
      <c r="D377" s="6"/>
    </row>
    <row r="378">
      <c r="A378" s="10"/>
      <c r="B378" s="5"/>
      <c r="C378" s="6"/>
      <c r="D378" s="6"/>
    </row>
    <row r="379">
      <c r="A379" s="10"/>
      <c r="B379" s="5"/>
      <c r="C379" s="6"/>
      <c r="D379" s="6"/>
    </row>
    <row r="380">
      <c r="A380" s="10"/>
      <c r="B380" s="5"/>
      <c r="C380" s="6"/>
      <c r="D380" s="6"/>
    </row>
    <row r="381">
      <c r="A381" s="10"/>
      <c r="B381" s="5"/>
      <c r="C381" s="6"/>
      <c r="D381" s="6"/>
    </row>
    <row r="382">
      <c r="A382" s="10"/>
      <c r="B382" s="5"/>
      <c r="C382" s="6"/>
      <c r="D382" s="6"/>
    </row>
    <row r="383">
      <c r="A383" s="10"/>
      <c r="B383" s="5"/>
      <c r="C383" s="6"/>
      <c r="D383" s="6"/>
    </row>
    <row r="384">
      <c r="A384" s="10"/>
      <c r="B384" s="5"/>
      <c r="C384" s="6"/>
      <c r="D384" s="6"/>
    </row>
    <row r="385">
      <c r="A385" s="10"/>
      <c r="B385" s="5"/>
      <c r="C385" s="6"/>
      <c r="D385" s="6"/>
    </row>
    <row r="386">
      <c r="A386" s="10"/>
      <c r="B386" s="5"/>
      <c r="C386" s="6"/>
      <c r="D386" s="6"/>
    </row>
    <row r="387">
      <c r="A387" s="10"/>
      <c r="B387" s="5"/>
      <c r="C387" s="6"/>
      <c r="D387" s="6"/>
    </row>
    <row r="388">
      <c r="A388" s="10"/>
      <c r="B388" s="5"/>
      <c r="C388" s="6"/>
      <c r="D388" s="6"/>
    </row>
    <row r="389">
      <c r="A389" s="10"/>
      <c r="B389" s="5"/>
      <c r="C389" s="6"/>
      <c r="D389" s="6"/>
    </row>
    <row r="390">
      <c r="A390" s="10"/>
      <c r="B390" s="5"/>
      <c r="C390" s="6"/>
      <c r="D390" s="6"/>
    </row>
    <row r="391">
      <c r="A391" s="10"/>
      <c r="B391" s="5"/>
      <c r="C391" s="6"/>
      <c r="D391" s="6"/>
    </row>
    <row r="392">
      <c r="A392" s="10"/>
      <c r="B392" s="5"/>
      <c r="C392" s="6"/>
      <c r="D392" s="6"/>
    </row>
    <row r="393">
      <c r="A393" s="10"/>
      <c r="B393" s="5"/>
      <c r="C393" s="6"/>
      <c r="D393" s="6"/>
    </row>
    <row r="394">
      <c r="A394" s="10"/>
      <c r="B394" s="5"/>
      <c r="C394" s="6"/>
      <c r="D394" s="6"/>
    </row>
    <row r="395">
      <c r="A395" s="10"/>
      <c r="B395" s="5"/>
      <c r="C395" s="6"/>
      <c r="D395" s="6"/>
    </row>
    <row r="396">
      <c r="A396" s="10"/>
      <c r="B396" s="5"/>
      <c r="C396" s="6"/>
      <c r="D396" s="6"/>
    </row>
    <row r="397">
      <c r="A397" s="10"/>
      <c r="B397" s="5"/>
      <c r="C397" s="6"/>
      <c r="D397" s="6"/>
    </row>
    <row r="398">
      <c r="A398" s="10"/>
      <c r="B398" s="5"/>
      <c r="C398" s="6"/>
      <c r="D398" s="6"/>
    </row>
    <row r="399">
      <c r="A399" s="10"/>
      <c r="B399" s="5"/>
      <c r="C399" s="6"/>
      <c r="D399" s="6"/>
    </row>
    <row r="400">
      <c r="A400" s="10"/>
      <c r="B400" s="5"/>
      <c r="C400" s="6"/>
      <c r="D400" s="6"/>
    </row>
    <row r="401">
      <c r="A401" s="10"/>
      <c r="B401" s="5"/>
      <c r="C401" s="6"/>
      <c r="D401" s="6"/>
    </row>
    <row r="402">
      <c r="A402" s="10"/>
      <c r="B402" s="5"/>
      <c r="C402" s="6"/>
      <c r="D402" s="6"/>
    </row>
    <row r="403">
      <c r="A403" s="10"/>
      <c r="B403" s="5"/>
      <c r="C403" s="6"/>
      <c r="D403" s="6"/>
    </row>
    <row r="404">
      <c r="A404" s="10"/>
      <c r="B404" s="5"/>
      <c r="C404" s="6"/>
      <c r="D404" s="6"/>
    </row>
    <row r="405">
      <c r="A405" s="10"/>
      <c r="B405" s="5"/>
      <c r="C405" s="6"/>
      <c r="D405" s="6"/>
    </row>
    <row r="406">
      <c r="A406" s="10"/>
      <c r="B406" s="5"/>
      <c r="C406" s="6"/>
      <c r="D406" s="6"/>
    </row>
    <row r="407">
      <c r="A407" s="10"/>
      <c r="B407" s="5"/>
      <c r="C407" s="6"/>
      <c r="D407" s="6"/>
    </row>
    <row r="408">
      <c r="A408" s="10"/>
      <c r="B408" s="5"/>
      <c r="C408" s="6"/>
      <c r="D408" s="6"/>
    </row>
    <row r="409">
      <c r="A409" s="10"/>
      <c r="B409" s="5"/>
      <c r="C409" s="6"/>
      <c r="D409" s="6"/>
    </row>
    <row r="410">
      <c r="A410" s="10"/>
      <c r="B410" s="5"/>
      <c r="C410" s="6"/>
      <c r="D410" s="6"/>
    </row>
    <row r="411">
      <c r="A411" s="10"/>
      <c r="B411" s="5"/>
      <c r="C411" s="6"/>
      <c r="D411" s="6"/>
    </row>
    <row r="412">
      <c r="A412" s="10"/>
      <c r="B412" s="5"/>
      <c r="C412" s="6"/>
      <c r="D412" s="6"/>
    </row>
    <row r="413">
      <c r="A413" s="10"/>
      <c r="B413" s="5"/>
      <c r="C413" s="6"/>
      <c r="D413" s="6"/>
    </row>
    <row r="414">
      <c r="A414" s="10"/>
      <c r="B414" s="5"/>
      <c r="C414" s="6"/>
      <c r="D414" s="6"/>
    </row>
    <row r="415">
      <c r="A415" s="10"/>
      <c r="B415" s="5"/>
      <c r="C415" s="6"/>
      <c r="D415" s="6"/>
    </row>
    <row r="416">
      <c r="A416" s="10"/>
      <c r="B416" s="5"/>
      <c r="C416" s="6"/>
      <c r="D416" s="6"/>
    </row>
    <row r="417">
      <c r="A417" s="10"/>
      <c r="B417" s="5"/>
      <c r="C417" s="6"/>
      <c r="D417" s="6"/>
    </row>
    <row r="418">
      <c r="A418" s="10"/>
      <c r="B418" s="5"/>
      <c r="C418" s="6"/>
      <c r="D418" s="6"/>
    </row>
    <row r="419">
      <c r="A419" s="10"/>
      <c r="B419" s="5"/>
      <c r="C419" s="6"/>
      <c r="D419" s="6"/>
    </row>
    <row r="420">
      <c r="A420" s="10"/>
      <c r="B420" s="5"/>
      <c r="C420" s="6"/>
      <c r="D420" s="6"/>
    </row>
    <row r="421">
      <c r="A421" s="10"/>
      <c r="B421" s="5"/>
      <c r="C421" s="6"/>
      <c r="D421" s="6"/>
    </row>
    <row r="422">
      <c r="A422" s="10"/>
      <c r="B422" s="5"/>
      <c r="C422" s="6"/>
      <c r="D422" s="6"/>
    </row>
    <row r="423">
      <c r="A423" s="10"/>
      <c r="B423" s="5"/>
      <c r="C423" s="6"/>
      <c r="D423" s="6"/>
    </row>
    <row r="424">
      <c r="A424" s="10"/>
      <c r="B424" s="5"/>
      <c r="C424" s="6"/>
      <c r="D424" s="6"/>
    </row>
    <row r="425">
      <c r="A425" s="10"/>
      <c r="B425" s="5"/>
      <c r="C425" s="6"/>
      <c r="D425" s="6"/>
    </row>
    <row r="426">
      <c r="A426" s="10"/>
      <c r="B426" s="5"/>
      <c r="C426" s="6"/>
      <c r="D426" s="6"/>
    </row>
    <row r="427">
      <c r="A427" s="10"/>
      <c r="B427" s="5"/>
      <c r="C427" s="6"/>
      <c r="D427" s="6"/>
    </row>
    <row r="428">
      <c r="A428" s="10"/>
      <c r="B428" s="5"/>
      <c r="C428" s="6"/>
      <c r="D428" s="6"/>
    </row>
    <row r="429">
      <c r="A429" s="10"/>
      <c r="B429" s="5"/>
      <c r="C429" s="6"/>
      <c r="D429" s="6"/>
    </row>
    <row r="430">
      <c r="A430" s="10"/>
      <c r="B430" s="5"/>
      <c r="C430" s="6"/>
      <c r="D430" s="6"/>
    </row>
    <row r="431">
      <c r="A431" s="10"/>
      <c r="B431" s="5"/>
      <c r="C431" s="6"/>
      <c r="D431" s="6"/>
    </row>
    <row r="432">
      <c r="A432" s="10"/>
      <c r="B432" s="5"/>
      <c r="C432" s="6"/>
      <c r="D432" s="6"/>
    </row>
    <row r="433">
      <c r="A433" s="10"/>
      <c r="B433" s="5"/>
      <c r="C433" s="6"/>
      <c r="D433" s="6"/>
    </row>
    <row r="434">
      <c r="A434" s="10"/>
      <c r="B434" s="5"/>
      <c r="C434" s="6"/>
      <c r="D434" s="6"/>
    </row>
    <row r="435">
      <c r="A435" s="10"/>
      <c r="B435" s="5"/>
      <c r="C435" s="6"/>
      <c r="D435" s="6"/>
    </row>
    <row r="436">
      <c r="A436" s="10"/>
      <c r="B436" s="5"/>
      <c r="C436" s="6"/>
      <c r="D436" s="6"/>
    </row>
    <row r="437">
      <c r="A437" s="10"/>
      <c r="B437" s="5"/>
      <c r="C437" s="6"/>
      <c r="D437" s="6"/>
    </row>
    <row r="438">
      <c r="A438" s="10"/>
      <c r="B438" s="5"/>
      <c r="C438" s="6"/>
      <c r="D438" s="6"/>
    </row>
    <row r="439">
      <c r="A439" s="10"/>
      <c r="B439" s="5"/>
      <c r="C439" s="6"/>
      <c r="D439" s="6"/>
    </row>
    <row r="440">
      <c r="A440" s="10"/>
      <c r="B440" s="5"/>
      <c r="C440" s="6"/>
      <c r="D440" s="6"/>
    </row>
    <row r="441">
      <c r="A441" s="10"/>
      <c r="B441" s="5"/>
      <c r="C441" s="6"/>
      <c r="D441" s="6"/>
    </row>
    <row r="442">
      <c r="A442" s="10"/>
      <c r="B442" s="5"/>
      <c r="C442" s="6"/>
      <c r="D442" s="6"/>
    </row>
    <row r="443">
      <c r="A443" s="10"/>
      <c r="B443" s="5"/>
      <c r="C443" s="6"/>
      <c r="D443" s="6"/>
    </row>
    <row r="444">
      <c r="A444" s="10"/>
      <c r="B444" s="5"/>
      <c r="C444" s="6"/>
      <c r="D444" s="6"/>
    </row>
    <row r="445">
      <c r="A445" s="10"/>
      <c r="B445" s="5"/>
      <c r="C445" s="6"/>
      <c r="D445" s="6"/>
    </row>
    <row r="446">
      <c r="A446" s="10"/>
      <c r="B446" s="5"/>
      <c r="C446" s="6"/>
      <c r="D446" s="6"/>
    </row>
    <row r="447">
      <c r="A447" s="10"/>
      <c r="B447" s="5"/>
      <c r="C447" s="6"/>
      <c r="D447" s="6"/>
    </row>
    <row r="448">
      <c r="A448" s="10"/>
      <c r="B448" s="5"/>
      <c r="C448" s="6"/>
      <c r="D448" s="6"/>
    </row>
    <row r="449">
      <c r="A449" s="10"/>
      <c r="B449" s="5"/>
      <c r="C449" s="6"/>
      <c r="D449" s="6"/>
    </row>
    <row r="450">
      <c r="A450" s="10"/>
      <c r="B450" s="5"/>
      <c r="C450" s="6"/>
      <c r="D450" s="6"/>
    </row>
    <row r="451">
      <c r="A451" s="10"/>
      <c r="B451" s="5"/>
      <c r="C451" s="6"/>
      <c r="D451" s="6"/>
    </row>
    <row r="452">
      <c r="A452" s="10"/>
      <c r="B452" s="5"/>
      <c r="C452" s="6"/>
      <c r="D452" s="6"/>
    </row>
    <row r="453">
      <c r="A453" s="10"/>
      <c r="B453" s="5"/>
      <c r="C453" s="6"/>
      <c r="D453" s="6"/>
    </row>
    <row r="454">
      <c r="A454" s="10"/>
      <c r="B454" s="5"/>
      <c r="C454" s="6"/>
      <c r="D454" s="6"/>
    </row>
    <row r="455">
      <c r="A455" s="10"/>
      <c r="B455" s="5"/>
      <c r="C455" s="6"/>
      <c r="D455" s="6"/>
    </row>
    <row r="456">
      <c r="A456" s="10"/>
      <c r="B456" s="5"/>
      <c r="C456" s="6"/>
      <c r="D456" s="6"/>
    </row>
    <row r="457">
      <c r="A457" s="10"/>
      <c r="B457" s="5"/>
      <c r="C457" s="6"/>
      <c r="D457" s="6"/>
    </row>
    <row r="458">
      <c r="A458" s="10"/>
      <c r="B458" s="5"/>
      <c r="C458" s="6"/>
      <c r="D458" s="6"/>
    </row>
    <row r="459">
      <c r="A459" s="10"/>
      <c r="B459" s="5"/>
      <c r="C459" s="6"/>
      <c r="D459" s="6"/>
    </row>
    <row r="460">
      <c r="A460" s="10"/>
      <c r="B460" s="5"/>
      <c r="C460" s="6"/>
      <c r="D460" s="6"/>
    </row>
    <row r="461">
      <c r="A461" s="10"/>
      <c r="B461" s="5"/>
      <c r="C461" s="6"/>
      <c r="D461" s="6"/>
    </row>
    <row r="462">
      <c r="A462" s="10"/>
      <c r="B462" s="5"/>
      <c r="C462" s="6"/>
      <c r="D462" s="6"/>
    </row>
    <row r="463">
      <c r="A463" s="10"/>
      <c r="B463" s="5"/>
      <c r="C463" s="6"/>
      <c r="D463" s="6"/>
    </row>
    <row r="464">
      <c r="A464" s="10"/>
      <c r="B464" s="5"/>
      <c r="C464" s="6"/>
      <c r="D464" s="6"/>
    </row>
    <row r="465">
      <c r="A465" s="10"/>
      <c r="B465" s="5"/>
      <c r="C465" s="6"/>
      <c r="D465" s="6"/>
    </row>
    <row r="466">
      <c r="A466" s="10"/>
      <c r="B466" s="5"/>
      <c r="C466" s="6"/>
      <c r="D466" s="6"/>
    </row>
    <row r="467">
      <c r="A467" s="10"/>
      <c r="B467" s="5"/>
      <c r="C467" s="6"/>
      <c r="D467" s="6"/>
    </row>
    <row r="468">
      <c r="A468" s="10"/>
      <c r="B468" s="5"/>
      <c r="C468" s="6"/>
      <c r="D468" s="6"/>
    </row>
    <row r="469">
      <c r="A469" s="10"/>
      <c r="B469" s="5"/>
      <c r="C469" s="6"/>
      <c r="D469" s="6"/>
    </row>
    <row r="470">
      <c r="A470" s="10"/>
      <c r="B470" s="5"/>
      <c r="C470" s="6"/>
      <c r="D470" s="6"/>
    </row>
    <row r="471">
      <c r="A471" s="10"/>
      <c r="B471" s="5"/>
      <c r="C471" s="6"/>
      <c r="D471" s="6"/>
    </row>
    <row r="472">
      <c r="A472" s="10"/>
      <c r="B472" s="5"/>
      <c r="C472" s="6"/>
      <c r="D472" s="6"/>
    </row>
    <row r="473">
      <c r="A473" s="10"/>
      <c r="B473" s="5"/>
      <c r="C473" s="6"/>
      <c r="D473" s="6"/>
    </row>
    <row r="474">
      <c r="A474" s="10"/>
      <c r="B474" s="5"/>
      <c r="C474" s="6"/>
      <c r="D474" s="6"/>
    </row>
    <row r="475">
      <c r="A475" s="10"/>
      <c r="B475" s="5"/>
      <c r="C475" s="6"/>
      <c r="D475" s="6"/>
    </row>
    <row r="476">
      <c r="A476" s="10"/>
      <c r="B476" s="5"/>
      <c r="C476" s="6"/>
      <c r="D476" s="6"/>
    </row>
    <row r="477">
      <c r="A477" s="10"/>
      <c r="B477" s="5"/>
      <c r="C477" s="6"/>
      <c r="D477" s="6"/>
    </row>
    <row r="478">
      <c r="A478" s="10"/>
      <c r="B478" s="5"/>
      <c r="C478" s="6"/>
      <c r="D478" s="6"/>
    </row>
    <row r="479">
      <c r="A479" s="10"/>
      <c r="B479" s="5"/>
      <c r="C479" s="6"/>
      <c r="D479" s="6"/>
    </row>
    <row r="480">
      <c r="A480" s="10"/>
      <c r="B480" s="5"/>
      <c r="C480" s="6"/>
      <c r="D480" s="6"/>
    </row>
    <row r="481">
      <c r="A481" s="10"/>
      <c r="B481" s="5"/>
      <c r="C481" s="6"/>
      <c r="D481" s="6"/>
    </row>
    <row r="482">
      <c r="A482" s="10"/>
      <c r="B482" s="5"/>
      <c r="C482" s="6"/>
      <c r="D482" s="6"/>
    </row>
    <row r="483">
      <c r="A483" s="10"/>
      <c r="B483" s="5"/>
      <c r="C483" s="6"/>
      <c r="D483" s="6"/>
    </row>
    <row r="484">
      <c r="A484" s="10"/>
      <c r="B484" s="5"/>
      <c r="C484" s="6"/>
      <c r="D484" s="6"/>
    </row>
    <row r="485">
      <c r="A485" s="10"/>
      <c r="B485" s="5"/>
      <c r="C485" s="6"/>
      <c r="D485" s="6"/>
    </row>
    <row r="486">
      <c r="A486" s="10"/>
      <c r="B486" s="5"/>
      <c r="C486" s="6"/>
      <c r="D486" s="6"/>
    </row>
    <row r="487">
      <c r="A487" s="10"/>
      <c r="B487" s="5"/>
      <c r="C487" s="6"/>
      <c r="D487" s="6"/>
    </row>
    <row r="488">
      <c r="A488" s="10"/>
      <c r="B488" s="5"/>
      <c r="C488" s="6"/>
      <c r="D488" s="6"/>
    </row>
    <row r="489">
      <c r="A489" s="10"/>
      <c r="B489" s="5"/>
      <c r="C489" s="6"/>
      <c r="D489" s="6"/>
    </row>
    <row r="490">
      <c r="A490" s="10"/>
      <c r="B490" s="5"/>
      <c r="C490" s="6"/>
      <c r="D490" s="6"/>
    </row>
    <row r="491">
      <c r="A491" s="10"/>
      <c r="B491" s="5"/>
      <c r="C491" s="6"/>
      <c r="D491" s="6"/>
    </row>
    <row r="492">
      <c r="A492" s="10"/>
      <c r="B492" s="5"/>
      <c r="C492" s="6"/>
      <c r="D492" s="6"/>
    </row>
    <row r="493">
      <c r="A493" s="10"/>
      <c r="B493" s="5"/>
      <c r="C493" s="6"/>
      <c r="D493" s="6"/>
    </row>
    <row r="494">
      <c r="A494" s="10"/>
      <c r="B494" s="5"/>
      <c r="C494" s="6"/>
      <c r="D494" s="6"/>
    </row>
    <row r="495">
      <c r="A495" s="10"/>
      <c r="B495" s="5"/>
      <c r="C495" s="6"/>
      <c r="D495" s="6"/>
    </row>
    <row r="496">
      <c r="A496" s="10"/>
      <c r="B496" s="5"/>
      <c r="C496" s="6"/>
      <c r="D496" s="6"/>
    </row>
    <row r="497">
      <c r="A497" s="10"/>
      <c r="B497" s="5"/>
      <c r="C497" s="6"/>
      <c r="D497" s="6"/>
    </row>
    <row r="498">
      <c r="A498" s="10"/>
      <c r="B498" s="5"/>
      <c r="C498" s="6"/>
      <c r="D498" s="6"/>
    </row>
    <row r="499">
      <c r="A499" s="10"/>
      <c r="B499" s="5"/>
      <c r="C499" s="6"/>
      <c r="D499" s="6"/>
    </row>
    <row r="500">
      <c r="A500" s="10"/>
      <c r="B500" s="5"/>
      <c r="C500" s="6"/>
      <c r="D500" s="6"/>
    </row>
    <row r="501">
      <c r="A501" s="10"/>
      <c r="B501" s="5"/>
      <c r="C501" s="6"/>
      <c r="D501" s="6"/>
    </row>
    <row r="502">
      <c r="A502" s="10"/>
      <c r="B502" s="5"/>
      <c r="C502" s="6"/>
      <c r="D502" s="6"/>
    </row>
    <row r="503">
      <c r="A503" s="10"/>
      <c r="B503" s="5"/>
      <c r="C503" s="6"/>
      <c r="D503" s="6"/>
    </row>
    <row r="504">
      <c r="A504" s="10"/>
      <c r="B504" s="5"/>
      <c r="C504" s="6"/>
      <c r="D504" s="6"/>
    </row>
    <row r="505">
      <c r="A505" s="10"/>
      <c r="B505" s="5"/>
      <c r="C505" s="6"/>
      <c r="D505" s="6"/>
    </row>
    <row r="506">
      <c r="A506" s="10"/>
      <c r="B506" s="5"/>
      <c r="C506" s="6"/>
      <c r="D506" s="6"/>
    </row>
    <row r="507">
      <c r="A507" s="10"/>
      <c r="B507" s="5"/>
      <c r="C507" s="6"/>
      <c r="D507" s="6"/>
    </row>
    <row r="508">
      <c r="A508" s="10"/>
      <c r="B508" s="5"/>
      <c r="C508" s="6"/>
      <c r="D508" s="6"/>
    </row>
    <row r="509">
      <c r="A509" s="10"/>
      <c r="B509" s="5"/>
      <c r="C509" s="6"/>
      <c r="D509" s="6"/>
    </row>
    <row r="510">
      <c r="A510" s="10"/>
      <c r="B510" s="5"/>
      <c r="C510" s="6"/>
      <c r="D510" s="6"/>
    </row>
    <row r="511">
      <c r="A511" s="10"/>
      <c r="B511" s="5"/>
      <c r="C511" s="6"/>
      <c r="D511" s="6"/>
    </row>
    <row r="512">
      <c r="A512" s="10"/>
      <c r="B512" s="5"/>
      <c r="C512" s="6"/>
      <c r="D512" s="6"/>
    </row>
    <row r="513">
      <c r="A513" s="10"/>
      <c r="B513" s="5"/>
      <c r="C513" s="6"/>
      <c r="D513" s="6"/>
    </row>
    <row r="514">
      <c r="A514" s="10"/>
      <c r="B514" s="5"/>
      <c r="C514" s="6"/>
      <c r="D514" s="6"/>
    </row>
    <row r="515">
      <c r="A515" s="10"/>
      <c r="B515" s="5"/>
      <c r="C515" s="6"/>
      <c r="D515" s="6"/>
    </row>
    <row r="516">
      <c r="A516" s="10"/>
      <c r="B516" s="5"/>
      <c r="C516" s="6"/>
      <c r="D516" s="6"/>
    </row>
    <row r="517">
      <c r="A517" s="10"/>
      <c r="B517" s="5"/>
      <c r="C517" s="6"/>
      <c r="D517" s="6"/>
    </row>
    <row r="518">
      <c r="A518" s="10"/>
      <c r="B518" s="5"/>
      <c r="C518" s="6"/>
      <c r="D518" s="6"/>
    </row>
    <row r="519">
      <c r="A519" s="10"/>
      <c r="B519" s="5"/>
      <c r="C519" s="6"/>
      <c r="D519" s="6"/>
    </row>
    <row r="520">
      <c r="A520" s="10"/>
      <c r="B520" s="5"/>
      <c r="C520" s="6"/>
      <c r="D520" s="6"/>
    </row>
    <row r="521">
      <c r="A521" s="10"/>
      <c r="B521" s="5"/>
      <c r="C521" s="6"/>
      <c r="D521" s="6"/>
    </row>
    <row r="522">
      <c r="A522" s="10"/>
      <c r="B522" s="5"/>
      <c r="C522" s="6"/>
      <c r="D522" s="6"/>
    </row>
    <row r="523">
      <c r="A523" s="10"/>
      <c r="B523" s="5"/>
      <c r="C523" s="6"/>
      <c r="D523" s="6"/>
    </row>
    <row r="524">
      <c r="A524" s="10"/>
      <c r="B524" s="5"/>
      <c r="C524" s="6"/>
      <c r="D524" s="6"/>
    </row>
    <row r="525">
      <c r="A525" s="10"/>
      <c r="B525" s="5"/>
      <c r="C525" s="6"/>
      <c r="D525" s="6"/>
    </row>
    <row r="526">
      <c r="A526" s="5"/>
      <c r="B526" s="5"/>
      <c r="C526" s="6"/>
      <c r="D526" s="6"/>
    </row>
    <row r="527">
      <c r="A527" s="5"/>
      <c r="B527" s="5"/>
      <c r="C527" s="6"/>
      <c r="D527" s="6"/>
    </row>
    <row r="528">
      <c r="A528" s="5"/>
      <c r="B528" s="5"/>
      <c r="C528" s="6"/>
      <c r="D528" s="6"/>
    </row>
    <row r="529">
      <c r="A529" s="5"/>
      <c r="B529" s="5"/>
      <c r="C529" s="6"/>
      <c r="D529" s="6"/>
    </row>
    <row r="530">
      <c r="A530" s="5"/>
      <c r="B530" s="5"/>
      <c r="C530" s="6"/>
      <c r="D530" s="6"/>
    </row>
    <row r="531">
      <c r="A531" s="5"/>
      <c r="B531" s="5"/>
      <c r="C531" s="6"/>
      <c r="D531" s="6"/>
    </row>
    <row r="532">
      <c r="A532" s="5"/>
      <c r="B532" s="5"/>
      <c r="C532" s="6"/>
      <c r="D532" s="6"/>
    </row>
    <row r="533">
      <c r="A533" s="5"/>
      <c r="B533" s="5"/>
      <c r="C533" s="6"/>
      <c r="D533" s="6"/>
    </row>
    <row r="534">
      <c r="A534" s="5"/>
      <c r="B534" s="5"/>
      <c r="C534" s="6"/>
      <c r="D534" s="6"/>
    </row>
    <row r="535">
      <c r="A535" s="5"/>
      <c r="B535" s="5"/>
      <c r="C535" s="6"/>
      <c r="D535" s="6"/>
    </row>
    <row r="536">
      <c r="A536" s="5"/>
      <c r="B536" s="5"/>
      <c r="C536" s="6"/>
      <c r="D536" s="6"/>
    </row>
    <row r="537">
      <c r="A537" s="5"/>
      <c r="B537" s="5"/>
      <c r="C537" s="6"/>
      <c r="D537" s="6"/>
    </row>
    <row r="538">
      <c r="A538" s="5"/>
      <c r="B538" s="5"/>
      <c r="C538" s="6"/>
      <c r="D538" s="6"/>
    </row>
    <row r="539">
      <c r="A539" s="5"/>
      <c r="B539" s="5"/>
      <c r="C539" s="6"/>
      <c r="D539" s="6"/>
    </row>
    <row r="540">
      <c r="A540" s="5"/>
      <c r="B540" s="5"/>
      <c r="C540" s="6"/>
      <c r="D540" s="6"/>
    </row>
    <row r="541">
      <c r="A541" s="5"/>
      <c r="B541" s="5"/>
      <c r="C541" s="6"/>
      <c r="D541" s="6"/>
    </row>
    <row r="542">
      <c r="A542" s="5"/>
      <c r="B542" s="5"/>
      <c r="C542" s="6"/>
      <c r="D542" s="6"/>
    </row>
    <row r="543">
      <c r="A543" s="5"/>
      <c r="B543" s="5"/>
      <c r="C543" s="6"/>
      <c r="D543" s="6"/>
    </row>
    <row r="544">
      <c r="A544" s="5"/>
      <c r="B544" s="5"/>
      <c r="C544" s="6"/>
      <c r="D544" s="6"/>
    </row>
    <row r="545">
      <c r="A545" s="5"/>
      <c r="B545" s="5"/>
      <c r="C545" s="6"/>
      <c r="D545" s="6"/>
    </row>
    <row r="546">
      <c r="A546" s="5"/>
      <c r="B546" s="5"/>
      <c r="C546" s="6"/>
      <c r="D546" s="6"/>
    </row>
    <row r="547">
      <c r="A547" s="5"/>
      <c r="B547" s="5"/>
      <c r="C547" s="6"/>
      <c r="D547" s="6"/>
    </row>
    <row r="548">
      <c r="A548" s="5"/>
      <c r="B548" s="5"/>
      <c r="C548" s="6"/>
      <c r="D548" s="6"/>
    </row>
    <row r="549">
      <c r="A549" s="5"/>
      <c r="B549" s="5"/>
      <c r="C549" s="6"/>
      <c r="D549" s="6"/>
    </row>
    <row r="550">
      <c r="A550" s="5"/>
      <c r="B550" s="5"/>
      <c r="C550" s="6"/>
      <c r="D550" s="6"/>
    </row>
    <row r="551">
      <c r="A551" s="5"/>
      <c r="B551" s="5"/>
      <c r="C551" s="6"/>
      <c r="D551" s="6"/>
    </row>
    <row r="552">
      <c r="A552" s="5"/>
      <c r="B552" s="5"/>
      <c r="C552" s="6"/>
      <c r="D552" s="6"/>
    </row>
    <row r="553">
      <c r="A553" s="5"/>
      <c r="B553" s="5"/>
      <c r="C553" s="6"/>
      <c r="D553" s="6"/>
    </row>
    <row r="554">
      <c r="A554" s="5"/>
      <c r="B554" s="5"/>
      <c r="C554" s="6"/>
      <c r="D554" s="6"/>
    </row>
    <row r="555">
      <c r="A555" s="5"/>
      <c r="B555" s="5"/>
      <c r="C555" s="6"/>
      <c r="D555" s="6"/>
    </row>
    <row r="556">
      <c r="A556" s="5"/>
      <c r="B556" s="5"/>
      <c r="C556" s="6"/>
      <c r="D556" s="6"/>
    </row>
    <row r="557">
      <c r="A557" s="5"/>
      <c r="B557" s="5"/>
      <c r="C557" s="6"/>
      <c r="D557" s="6"/>
    </row>
    <row r="558">
      <c r="A558" s="5"/>
      <c r="B558" s="5"/>
      <c r="C558" s="6"/>
      <c r="D558" s="6"/>
    </row>
    <row r="559">
      <c r="A559" s="5"/>
      <c r="B559" s="5"/>
      <c r="C559" s="6"/>
      <c r="D559" s="6"/>
    </row>
    <row r="560">
      <c r="A560" s="5"/>
      <c r="B560" s="5"/>
      <c r="C560" s="6"/>
      <c r="D560" s="6"/>
    </row>
    <row r="561">
      <c r="A561" s="5"/>
      <c r="B561" s="5"/>
      <c r="C561" s="6"/>
      <c r="D561" s="6"/>
    </row>
    <row r="562">
      <c r="A562" s="5"/>
      <c r="B562" s="5"/>
      <c r="C562" s="6"/>
      <c r="D562" s="6"/>
    </row>
    <row r="563">
      <c r="A563" s="5"/>
      <c r="B563" s="5"/>
      <c r="C563" s="6"/>
      <c r="D563" s="6"/>
    </row>
    <row r="564">
      <c r="A564" s="5"/>
      <c r="B564" s="5"/>
      <c r="C564" s="6"/>
      <c r="D564" s="6"/>
    </row>
    <row r="565">
      <c r="A565" s="5"/>
      <c r="B565" s="5"/>
      <c r="C565" s="6"/>
      <c r="D565" s="6"/>
    </row>
    <row r="566">
      <c r="A566" s="5"/>
      <c r="B566" s="5"/>
      <c r="C566" s="6"/>
      <c r="D566" s="6"/>
    </row>
    <row r="567">
      <c r="A567" s="5"/>
      <c r="B567" s="5"/>
      <c r="C567" s="6"/>
      <c r="D567" s="6"/>
    </row>
    <row r="568">
      <c r="A568" s="5"/>
      <c r="B568" s="5"/>
      <c r="C568" s="6"/>
      <c r="D568" s="6"/>
    </row>
    <row r="569">
      <c r="A569" s="5"/>
      <c r="B569" s="5"/>
      <c r="C569" s="6"/>
      <c r="D569" s="6"/>
    </row>
    <row r="570">
      <c r="A570" s="5"/>
      <c r="B570" s="5"/>
      <c r="C570" s="6"/>
      <c r="D570" s="6"/>
    </row>
    <row r="571">
      <c r="A571" s="5"/>
      <c r="B571" s="5"/>
      <c r="C571" s="6"/>
      <c r="D571" s="6"/>
    </row>
    <row r="572">
      <c r="A572" s="5"/>
      <c r="B572" s="5"/>
      <c r="C572" s="6"/>
      <c r="D572" s="6"/>
    </row>
    <row r="573">
      <c r="A573" s="5"/>
      <c r="B573" s="5"/>
      <c r="C573" s="6"/>
      <c r="D573" s="6"/>
    </row>
    <row r="574">
      <c r="A574" s="5"/>
      <c r="B574" s="5"/>
      <c r="C574" s="6"/>
      <c r="D574" s="6"/>
    </row>
    <row r="575">
      <c r="A575" s="5"/>
      <c r="B575" s="5"/>
      <c r="C575" s="6"/>
      <c r="D575" s="6"/>
    </row>
    <row r="576">
      <c r="A576" s="5"/>
      <c r="B576" s="5"/>
      <c r="C576" s="6"/>
      <c r="D576" s="6"/>
    </row>
    <row r="577">
      <c r="A577" s="5"/>
      <c r="B577" s="5"/>
      <c r="C577" s="6"/>
      <c r="D577" s="6"/>
    </row>
    <row r="578">
      <c r="A578" s="5"/>
      <c r="B578" s="5"/>
      <c r="C578" s="6"/>
      <c r="D578" s="6"/>
    </row>
    <row r="579">
      <c r="A579" s="5"/>
      <c r="B579" s="5"/>
      <c r="C579" s="6"/>
      <c r="D579" s="6"/>
    </row>
    <row r="580">
      <c r="A580" s="5"/>
      <c r="B580" s="5"/>
      <c r="C580" s="6"/>
      <c r="D580" s="6"/>
    </row>
    <row r="581">
      <c r="A581" s="5"/>
      <c r="B581" s="5"/>
      <c r="C581" s="6"/>
      <c r="D581" s="6"/>
    </row>
    <row r="582">
      <c r="A582" s="5"/>
      <c r="B582" s="5"/>
      <c r="C582" s="6"/>
      <c r="D582" s="6"/>
    </row>
    <row r="583">
      <c r="A583" s="5"/>
      <c r="B583" s="5"/>
      <c r="C583" s="6"/>
      <c r="D583" s="6"/>
    </row>
    <row r="584">
      <c r="A584" s="5"/>
      <c r="B584" s="5"/>
      <c r="C584" s="6"/>
      <c r="D584" s="6"/>
    </row>
    <row r="585">
      <c r="A585" s="5"/>
      <c r="B585" s="5"/>
      <c r="C585" s="6"/>
      <c r="D585" s="6"/>
    </row>
    <row r="586">
      <c r="A586" s="5"/>
      <c r="B586" s="5"/>
      <c r="C586" s="6"/>
      <c r="D586" s="6"/>
    </row>
    <row r="587">
      <c r="A587" s="5"/>
      <c r="B587" s="5"/>
      <c r="C587" s="6"/>
      <c r="D587" s="6"/>
    </row>
    <row r="588">
      <c r="A588" s="5"/>
      <c r="B588" s="5"/>
      <c r="C588" s="6"/>
      <c r="D588" s="6"/>
    </row>
    <row r="589">
      <c r="A589" s="5"/>
      <c r="B589" s="5"/>
      <c r="C589" s="6"/>
      <c r="D589" s="6"/>
    </row>
    <row r="590">
      <c r="A590" s="5"/>
      <c r="B590" s="5"/>
      <c r="C590" s="6"/>
      <c r="D590" s="6"/>
    </row>
    <row r="591">
      <c r="A591" s="5"/>
      <c r="B591" s="5"/>
      <c r="C591" s="6"/>
      <c r="D591" s="6"/>
    </row>
    <row r="592">
      <c r="A592" s="5"/>
      <c r="B592" s="5"/>
      <c r="C592" s="6"/>
      <c r="D592" s="6"/>
    </row>
    <row r="593">
      <c r="A593" s="5"/>
      <c r="B593" s="5"/>
      <c r="C593" s="6"/>
      <c r="D593" s="6"/>
    </row>
    <row r="594">
      <c r="A594" s="5"/>
      <c r="B594" s="5"/>
      <c r="C594" s="6"/>
      <c r="D594" s="6"/>
    </row>
    <row r="595">
      <c r="A595" s="5"/>
      <c r="B595" s="5"/>
      <c r="C595" s="6"/>
      <c r="D595" s="6"/>
    </row>
    <row r="596">
      <c r="A596" s="5"/>
      <c r="B596" s="5"/>
      <c r="C596" s="6"/>
      <c r="D596" s="6"/>
    </row>
    <row r="597">
      <c r="A597" s="5"/>
      <c r="B597" s="5"/>
      <c r="C597" s="6"/>
      <c r="D597" s="6"/>
    </row>
    <row r="598">
      <c r="A598" s="5"/>
      <c r="B598" s="5"/>
      <c r="C598" s="6"/>
      <c r="D598" s="6"/>
    </row>
    <row r="599">
      <c r="A599" s="5"/>
      <c r="B599" s="5"/>
      <c r="C599" s="6"/>
      <c r="D599" s="6"/>
    </row>
    <row r="600">
      <c r="A600" s="5"/>
      <c r="B600" s="5"/>
      <c r="C600" s="6"/>
      <c r="D600" s="6"/>
    </row>
    <row r="601">
      <c r="A601" s="5"/>
      <c r="B601" s="5"/>
      <c r="C601" s="6"/>
      <c r="D601" s="6"/>
    </row>
    <row r="602">
      <c r="A602" s="5"/>
      <c r="B602" s="5"/>
      <c r="C602" s="6"/>
      <c r="D602" s="6"/>
    </row>
    <row r="603">
      <c r="A603" s="5"/>
      <c r="B603" s="5"/>
      <c r="C603" s="6"/>
      <c r="D603" s="6"/>
    </row>
    <row r="604">
      <c r="A604" s="5"/>
      <c r="B604" s="5"/>
      <c r="C604" s="6"/>
      <c r="D604" s="6"/>
    </row>
    <row r="605">
      <c r="A605" s="5"/>
      <c r="B605" s="5"/>
      <c r="C605" s="6"/>
      <c r="D605" s="6"/>
    </row>
    <row r="606">
      <c r="A606" s="5"/>
      <c r="B606" s="5"/>
      <c r="C606" s="6"/>
      <c r="D606" s="6"/>
    </row>
    <row r="607">
      <c r="A607" s="5"/>
      <c r="B607" s="5"/>
      <c r="C607" s="6"/>
      <c r="D607" s="6"/>
    </row>
    <row r="608">
      <c r="A608" s="5"/>
      <c r="B608" s="5"/>
      <c r="C608" s="6"/>
      <c r="D608" s="6"/>
    </row>
    <row r="609">
      <c r="A609" s="5"/>
      <c r="B609" s="5"/>
      <c r="C609" s="6"/>
      <c r="D609" s="6"/>
    </row>
    <row r="610">
      <c r="A610" s="5"/>
      <c r="B610" s="5"/>
      <c r="C610" s="6"/>
      <c r="D610" s="6"/>
    </row>
    <row r="611">
      <c r="A611" s="5"/>
      <c r="B611" s="5"/>
      <c r="C611" s="6"/>
      <c r="D611" s="6"/>
    </row>
    <row r="612">
      <c r="A612" s="5"/>
      <c r="B612" s="5"/>
      <c r="C612" s="6"/>
      <c r="D612" s="6"/>
    </row>
    <row r="613">
      <c r="A613" s="5"/>
      <c r="B613" s="5"/>
      <c r="C613" s="6"/>
      <c r="D613" s="6"/>
    </row>
    <row r="614">
      <c r="A614" s="5"/>
      <c r="B614" s="5"/>
      <c r="C614" s="6"/>
      <c r="D614" s="6"/>
    </row>
    <row r="615">
      <c r="A615" s="5"/>
      <c r="B615" s="5"/>
      <c r="C615" s="6"/>
      <c r="D615" s="6"/>
    </row>
    <row r="616">
      <c r="A616" s="5"/>
      <c r="B616" s="5"/>
      <c r="C616" s="6"/>
      <c r="D616" s="6"/>
    </row>
    <row r="617">
      <c r="A617" s="5"/>
      <c r="B617" s="5"/>
      <c r="C617" s="6"/>
      <c r="D617" s="6"/>
    </row>
    <row r="618">
      <c r="A618" s="5"/>
      <c r="B618" s="5"/>
      <c r="C618" s="6"/>
      <c r="D618" s="6"/>
    </row>
    <row r="619">
      <c r="A619" s="5"/>
      <c r="B619" s="5"/>
      <c r="C619" s="6"/>
      <c r="D619" s="6"/>
    </row>
    <row r="620">
      <c r="A620" s="5"/>
      <c r="B620" s="5"/>
      <c r="C620" s="6"/>
      <c r="D620" s="6"/>
    </row>
    <row r="621">
      <c r="A621" s="5"/>
      <c r="B621" s="5"/>
      <c r="C621" s="6"/>
      <c r="D621" s="6"/>
    </row>
    <row r="622">
      <c r="A622" s="5"/>
      <c r="B622" s="5"/>
      <c r="C622" s="6"/>
      <c r="D622" s="6"/>
    </row>
    <row r="623">
      <c r="A623" s="5"/>
      <c r="B623" s="5"/>
      <c r="C623" s="6"/>
      <c r="D623" s="6"/>
    </row>
    <row r="624">
      <c r="A624" s="5"/>
      <c r="B624" s="5"/>
      <c r="C624" s="6"/>
      <c r="D624" s="6"/>
    </row>
    <row r="625">
      <c r="A625" s="5"/>
      <c r="B625" s="5"/>
      <c r="C625" s="6"/>
      <c r="D625" s="6"/>
    </row>
    <row r="626">
      <c r="A626" s="5"/>
      <c r="B626" s="5"/>
      <c r="C626" s="6"/>
      <c r="D626" s="6"/>
    </row>
    <row r="627">
      <c r="A627" s="5"/>
      <c r="B627" s="5"/>
      <c r="C627" s="6"/>
      <c r="D627" s="6"/>
    </row>
    <row r="628">
      <c r="A628" s="5"/>
      <c r="B628" s="5"/>
      <c r="C628" s="6"/>
      <c r="D628" s="6"/>
    </row>
    <row r="629">
      <c r="A629" s="5"/>
      <c r="B629" s="5"/>
      <c r="C629" s="6"/>
      <c r="D629" s="6"/>
    </row>
    <row r="630">
      <c r="A630" s="5"/>
      <c r="B630" s="5"/>
      <c r="C630" s="6"/>
      <c r="D630" s="6"/>
    </row>
    <row r="631">
      <c r="A631" s="5"/>
      <c r="B631" s="5"/>
      <c r="C631" s="6"/>
      <c r="D631" s="6"/>
    </row>
    <row r="632">
      <c r="A632" s="5"/>
      <c r="B632" s="5"/>
      <c r="C632" s="6"/>
      <c r="D632" s="6"/>
    </row>
    <row r="633">
      <c r="A633" s="5"/>
      <c r="B633" s="5"/>
      <c r="C633" s="6"/>
      <c r="D633" s="6"/>
    </row>
    <row r="634">
      <c r="A634" s="5"/>
      <c r="B634" s="5"/>
      <c r="C634" s="6"/>
      <c r="D634" s="6"/>
    </row>
    <row r="635">
      <c r="A635" s="5"/>
      <c r="B635" s="5"/>
      <c r="C635" s="6"/>
      <c r="D635" s="6"/>
    </row>
    <row r="636">
      <c r="A636" s="5"/>
      <c r="B636" s="5"/>
      <c r="C636" s="6"/>
      <c r="D636" s="6"/>
    </row>
    <row r="637">
      <c r="A637" s="5"/>
      <c r="B637" s="5"/>
      <c r="C637" s="6"/>
      <c r="D637" s="6"/>
    </row>
    <row r="638">
      <c r="A638" s="5"/>
      <c r="B638" s="5"/>
      <c r="C638" s="6"/>
      <c r="D638" s="6"/>
    </row>
    <row r="639">
      <c r="A639" s="5"/>
      <c r="B639" s="5"/>
      <c r="C639" s="6"/>
      <c r="D639" s="6"/>
    </row>
    <row r="640">
      <c r="A640" s="5"/>
      <c r="B640" s="5"/>
      <c r="C640" s="6"/>
      <c r="D640" s="6"/>
    </row>
    <row r="641">
      <c r="A641" s="5"/>
      <c r="B641" s="5"/>
      <c r="C641" s="6"/>
      <c r="D641" s="6"/>
    </row>
    <row r="642">
      <c r="A642" s="5"/>
      <c r="B642" s="5"/>
      <c r="C642" s="6"/>
      <c r="D642" s="6"/>
    </row>
    <row r="643">
      <c r="A643" s="5"/>
      <c r="B643" s="5"/>
      <c r="C643" s="6"/>
      <c r="D643" s="6"/>
    </row>
    <row r="644">
      <c r="A644" s="5"/>
      <c r="B644" s="5"/>
      <c r="C644" s="6"/>
      <c r="D644" s="6"/>
    </row>
    <row r="645">
      <c r="A645" s="5"/>
      <c r="B645" s="5"/>
      <c r="C645" s="6"/>
      <c r="D645" s="6"/>
    </row>
    <row r="646">
      <c r="A646" s="5"/>
      <c r="B646" s="5"/>
      <c r="C646" s="6"/>
      <c r="D646" s="6"/>
    </row>
    <row r="647">
      <c r="A647" s="5"/>
      <c r="B647" s="5"/>
      <c r="C647" s="6"/>
      <c r="D647" s="6"/>
    </row>
    <row r="648">
      <c r="A648" s="5"/>
      <c r="B648" s="5"/>
      <c r="C648" s="6"/>
      <c r="D648" s="6"/>
    </row>
    <row r="649">
      <c r="A649" s="5"/>
      <c r="B649" s="5"/>
      <c r="C649" s="6"/>
      <c r="D649" s="6"/>
    </row>
    <row r="650">
      <c r="A650" s="5"/>
      <c r="B650" s="5"/>
      <c r="C650" s="6"/>
      <c r="D650" s="6"/>
    </row>
    <row r="651">
      <c r="A651" s="5"/>
      <c r="B651" s="5"/>
      <c r="C651" s="6"/>
      <c r="D651" s="6"/>
    </row>
    <row r="652">
      <c r="A652" s="5"/>
      <c r="B652" s="5"/>
      <c r="C652" s="6"/>
      <c r="D652" s="6"/>
    </row>
    <row r="653">
      <c r="A653" s="5"/>
      <c r="B653" s="5"/>
      <c r="C653" s="6"/>
      <c r="D653" s="6"/>
    </row>
    <row r="654">
      <c r="A654" s="5"/>
      <c r="B654" s="5"/>
      <c r="C654" s="6"/>
      <c r="D654" s="6"/>
    </row>
    <row r="655">
      <c r="A655" s="5"/>
      <c r="B655" s="5"/>
      <c r="C655" s="6"/>
      <c r="D655" s="6"/>
    </row>
    <row r="656">
      <c r="A656" s="5"/>
      <c r="B656" s="5"/>
      <c r="C656" s="6"/>
      <c r="D656" s="6"/>
    </row>
    <row r="657">
      <c r="A657" s="5"/>
      <c r="B657" s="5"/>
      <c r="C657" s="6"/>
      <c r="D657" s="6"/>
    </row>
    <row r="658">
      <c r="A658" s="5"/>
      <c r="B658" s="5"/>
      <c r="C658" s="6"/>
      <c r="D658" s="6"/>
    </row>
    <row r="659">
      <c r="A659" s="5"/>
      <c r="B659" s="5"/>
      <c r="C659" s="6"/>
      <c r="D659" s="6"/>
    </row>
    <row r="660">
      <c r="A660" s="5"/>
      <c r="B660" s="5"/>
      <c r="C660" s="6"/>
      <c r="D660" s="6"/>
    </row>
    <row r="661">
      <c r="A661" s="5"/>
      <c r="B661" s="5"/>
      <c r="C661" s="6"/>
      <c r="D661" s="6"/>
    </row>
    <row r="662">
      <c r="A662" s="5"/>
      <c r="B662" s="5"/>
      <c r="C662" s="6"/>
      <c r="D662" s="6"/>
    </row>
    <row r="663">
      <c r="A663" s="5"/>
      <c r="B663" s="5"/>
      <c r="C663" s="6"/>
      <c r="D663" s="6"/>
    </row>
    <row r="664">
      <c r="A664" s="5"/>
      <c r="B664" s="5"/>
      <c r="C664" s="6"/>
      <c r="D664" s="6"/>
    </row>
    <row r="665">
      <c r="A665" s="5"/>
      <c r="B665" s="5"/>
      <c r="C665" s="6"/>
      <c r="D665" s="6"/>
    </row>
    <row r="666">
      <c r="A666" s="5"/>
      <c r="B666" s="5"/>
      <c r="C666" s="6"/>
      <c r="D666" s="6"/>
    </row>
    <row r="667">
      <c r="A667" s="5"/>
      <c r="B667" s="5"/>
      <c r="C667" s="6"/>
      <c r="D667" s="6"/>
    </row>
    <row r="668">
      <c r="A668" s="5"/>
      <c r="B668" s="5"/>
      <c r="C668" s="6"/>
      <c r="D668" s="6"/>
    </row>
    <row r="669">
      <c r="A669" s="5"/>
      <c r="B669" s="5"/>
      <c r="C669" s="6"/>
      <c r="D669" s="6"/>
    </row>
    <row r="670">
      <c r="A670" s="5"/>
      <c r="B670" s="5"/>
      <c r="C670" s="6"/>
      <c r="D670" s="6"/>
    </row>
    <row r="671">
      <c r="A671" s="5"/>
      <c r="B671" s="5"/>
      <c r="C671" s="6"/>
      <c r="D671" s="6"/>
    </row>
    <row r="672">
      <c r="A672" s="5"/>
      <c r="B672" s="5"/>
      <c r="C672" s="6"/>
      <c r="D672" s="6"/>
    </row>
    <row r="673">
      <c r="A673" s="5"/>
      <c r="B673" s="5"/>
      <c r="C673" s="6"/>
      <c r="D673" s="6"/>
    </row>
    <row r="674">
      <c r="A674" s="5"/>
      <c r="B674" s="5"/>
      <c r="C674" s="6"/>
      <c r="D674" s="6"/>
    </row>
    <row r="675">
      <c r="A675" s="5"/>
      <c r="B675" s="5"/>
      <c r="C675" s="6"/>
      <c r="D675" s="6"/>
    </row>
    <row r="676">
      <c r="A676" s="5"/>
      <c r="B676" s="5"/>
      <c r="C676" s="6"/>
      <c r="D676" s="6"/>
    </row>
    <row r="677">
      <c r="A677" s="5"/>
      <c r="B677" s="5"/>
      <c r="C677" s="6"/>
      <c r="D677" s="6"/>
    </row>
    <row r="678">
      <c r="A678" s="5"/>
      <c r="B678" s="5"/>
      <c r="C678" s="6"/>
      <c r="D678" s="6"/>
    </row>
    <row r="679">
      <c r="A679" s="5"/>
      <c r="B679" s="5"/>
      <c r="C679" s="6"/>
      <c r="D679" s="6"/>
    </row>
    <row r="680">
      <c r="A680" s="5"/>
      <c r="B680" s="5"/>
      <c r="C680" s="6"/>
      <c r="D680" s="6"/>
    </row>
    <row r="681">
      <c r="A681" s="5"/>
      <c r="B681" s="5"/>
      <c r="C681" s="6"/>
      <c r="D681" s="6"/>
    </row>
    <row r="682">
      <c r="A682" s="5"/>
      <c r="B682" s="5"/>
      <c r="C682" s="6"/>
      <c r="D682" s="6"/>
    </row>
    <row r="683">
      <c r="A683" s="5"/>
      <c r="B683" s="5"/>
      <c r="C683" s="6"/>
      <c r="D683" s="6"/>
    </row>
    <row r="684">
      <c r="A684" s="5"/>
      <c r="B684" s="5"/>
      <c r="C684" s="6"/>
      <c r="D684" s="6"/>
    </row>
    <row r="685">
      <c r="A685" s="5"/>
      <c r="B685" s="5"/>
      <c r="C685" s="6"/>
      <c r="D685" s="6"/>
    </row>
    <row r="686">
      <c r="A686" s="5"/>
      <c r="B686" s="5"/>
      <c r="C686" s="6"/>
      <c r="D686" s="6"/>
    </row>
    <row r="687">
      <c r="A687" s="5"/>
      <c r="B687" s="5"/>
      <c r="C687" s="6"/>
      <c r="D687" s="6"/>
    </row>
    <row r="688">
      <c r="A688" s="5"/>
      <c r="B688" s="5"/>
      <c r="C688" s="6"/>
      <c r="D688" s="6"/>
    </row>
    <row r="689">
      <c r="A689" s="5"/>
      <c r="B689" s="5"/>
      <c r="C689" s="6"/>
      <c r="D689" s="6"/>
    </row>
    <row r="690">
      <c r="A690" s="5"/>
      <c r="B690" s="5"/>
      <c r="C690" s="6"/>
      <c r="D690" s="6"/>
    </row>
    <row r="691">
      <c r="A691" s="5"/>
      <c r="B691" s="5"/>
      <c r="C691" s="6"/>
      <c r="D691" s="6"/>
    </row>
    <row r="692">
      <c r="A692" s="5"/>
      <c r="B692" s="5"/>
      <c r="C692" s="6"/>
      <c r="D692" s="6"/>
    </row>
    <row r="693">
      <c r="A693" s="5"/>
      <c r="B693" s="5"/>
      <c r="C693" s="6"/>
      <c r="D693" s="6"/>
    </row>
    <row r="694">
      <c r="A694" s="5"/>
      <c r="B694" s="5"/>
      <c r="C694" s="6"/>
      <c r="D694" s="6"/>
    </row>
    <row r="695">
      <c r="A695" s="5"/>
      <c r="B695" s="5"/>
      <c r="C695" s="6"/>
      <c r="D695" s="6"/>
    </row>
    <row r="696">
      <c r="A696" s="5"/>
      <c r="B696" s="5"/>
      <c r="C696" s="6"/>
      <c r="D696" s="6"/>
    </row>
    <row r="697">
      <c r="A697" s="5"/>
      <c r="B697" s="5"/>
      <c r="C697" s="6"/>
      <c r="D697" s="6"/>
    </row>
    <row r="698">
      <c r="A698" s="5"/>
      <c r="B698" s="5"/>
      <c r="C698" s="6"/>
      <c r="D698" s="6"/>
    </row>
    <row r="699">
      <c r="A699" s="5"/>
      <c r="B699" s="5"/>
      <c r="C699" s="6"/>
      <c r="D699" s="6"/>
    </row>
    <row r="700">
      <c r="A700" s="5"/>
      <c r="B700" s="5"/>
      <c r="C700" s="6"/>
      <c r="D700" s="6"/>
    </row>
    <row r="701">
      <c r="A701" s="5"/>
      <c r="B701" s="5"/>
      <c r="C701" s="6"/>
      <c r="D701" s="6"/>
    </row>
    <row r="702">
      <c r="A702" s="5"/>
      <c r="B702" s="5"/>
      <c r="C702" s="6"/>
      <c r="D702" s="6"/>
    </row>
    <row r="703">
      <c r="A703" s="5"/>
      <c r="B703" s="5"/>
      <c r="C703" s="6"/>
      <c r="D703" s="6"/>
    </row>
    <row r="704">
      <c r="A704" s="5"/>
      <c r="B704" s="5"/>
      <c r="C704" s="6"/>
      <c r="D704" s="6"/>
    </row>
    <row r="705">
      <c r="A705" s="5"/>
      <c r="B705" s="5"/>
      <c r="C705" s="6"/>
      <c r="D705" s="6"/>
    </row>
    <row r="706">
      <c r="A706" s="5"/>
      <c r="B706" s="5"/>
      <c r="C706" s="6"/>
      <c r="D706" s="6"/>
    </row>
    <row r="707">
      <c r="A707" s="5"/>
      <c r="B707" s="5"/>
      <c r="C707" s="6"/>
      <c r="D707" s="6"/>
    </row>
    <row r="708">
      <c r="A708" s="5"/>
      <c r="B708" s="5"/>
      <c r="C708" s="6"/>
      <c r="D708" s="6"/>
    </row>
    <row r="709">
      <c r="A709" s="5"/>
      <c r="B709" s="5"/>
      <c r="C709" s="6"/>
      <c r="D709" s="6"/>
    </row>
    <row r="710">
      <c r="A710" s="5"/>
      <c r="B710" s="5"/>
      <c r="C710" s="6"/>
      <c r="D710" s="6"/>
    </row>
    <row r="711">
      <c r="A711" s="5"/>
      <c r="B711" s="5"/>
      <c r="C711" s="6"/>
      <c r="D711" s="6"/>
    </row>
    <row r="712">
      <c r="A712" s="5"/>
      <c r="B712" s="5"/>
      <c r="C712" s="6"/>
      <c r="D712" s="6"/>
    </row>
    <row r="713">
      <c r="A713" s="5"/>
      <c r="B713" s="5"/>
      <c r="C713" s="6"/>
      <c r="D713" s="6"/>
    </row>
    <row r="714">
      <c r="A714" s="5"/>
      <c r="B714" s="5"/>
      <c r="C714" s="6"/>
      <c r="D714" s="6"/>
    </row>
    <row r="715">
      <c r="A715" s="5"/>
      <c r="B715" s="5"/>
      <c r="C715" s="6"/>
      <c r="D715" s="6"/>
    </row>
    <row r="716">
      <c r="A716" s="5"/>
      <c r="B716" s="5"/>
      <c r="C716" s="6"/>
      <c r="D716" s="6"/>
    </row>
    <row r="717">
      <c r="A717" s="5"/>
      <c r="B717" s="5"/>
      <c r="C717" s="6"/>
      <c r="D717" s="6"/>
    </row>
    <row r="718">
      <c r="A718" s="5"/>
      <c r="B718" s="5"/>
      <c r="C718" s="6"/>
      <c r="D718" s="6"/>
    </row>
    <row r="719">
      <c r="A719" s="5"/>
      <c r="B719" s="5"/>
      <c r="C719" s="6"/>
      <c r="D719" s="6"/>
    </row>
    <row r="720">
      <c r="A720" s="5"/>
      <c r="B720" s="5"/>
      <c r="C720" s="6"/>
      <c r="D720" s="6"/>
    </row>
    <row r="721">
      <c r="A721" s="5"/>
      <c r="B721" s="5"/>
      <c r="C721" s="6"/>
      <c r="D721" s="6"/>
    </row>
    <row r="722">
      <c r="A722" s="5"/>
      <c r="B722" s="5"/>
      <c r="C722" s="43"/>
      <c r="D722" s="6"/>
    </row>
    <row r="723">
      <c r="A723" s="5"/>
      <c r="B723" s="5"/>
      <c r="C723" s="43"/>
      <c r="D723" s="6"/>
    </row>
    <row r="724">
      <c r="A724" s="5"/>
      <c r="B724" s="5"/>
      <c r="C724" s="43"/>
      <c r="D724" s="6"/>
    </row>
    <row r="725">
      <c r="A725" s="5"/>
      <c r="B725" s="5"/>
      <c r="C725" s="43"/>
      <c r="D725" s="6"/>
    </row>
    <row r="726">
      <c r="A726" s="5"/>
      <c r="B726" s="5"/>
      <c r="C726" s="43"/>
      <c r="D726" s="6"/>
    </row>
    <row r="727">
      <c r="A727" s="5"/>
      <c r="B727" s="5"/>
      <c r="D727" s="6"/>
    </row>
    <row r="728">
      <c r="A728" s="5"/>
      <c r="B728" s="5"/>
      <c r="C728" s="43"/>
      <c r="D728" s="6"/>
    </row>
    <row r="729">
      <c r="A729" s="5"/>
      <c r="B729" s="5"/>
      <c r="C729" s="43"/>
      <c r="D729" s="6"/>
    </row>
    <row r="730">
      <c r="A730" s="5"/>
      <c r="B730" s="5"/>
      <c r="C730" s="43"/>
      <c r="D730" s="6"/>
    </row>
    <row r="731">
      <c r="A731" s="5"/>
      <c r="B731" s="5"/>
      <c r="C731" s="43"/>
      <c r="D731" s="6"/>
    </row>
    <row r="732">
      <c r="A732" s="5"/>
      <c r="B732" s="5"/>
      <c r="C732" s="43"/>
      <c r="D732" s="6"/>
    </row>
    <row r="733">
      <c r="A733" s="5"/>
      <c r="B733" s="5"/>
      <c r="C733" s="43"/>
      <c r="D733" s="6"/>
    </row>
    <row r="734">
      <c r="A734" s="5"/>
      <c r="B734" s="5"/>
      <c r="D734" s="6"/>
    </row>
    <row r="735">
      <c r="A735" s="5"/>
      <c r="B735" s="5"/>
      <c r="C735" s="6"/>
      <c r="D735" s="6"/>
    </row>
    <row r="736">
      <c r="A736" s="5"/>
      <c r="B736" s="5"/>
      <c r="C736" s="6"/>
      <c r="D736" s="6"/>
    </row>
    <row r="737">
      <c r="A737" s="5"/>
      <c r="B737" s="5"/>
      <c r="C737" s="6"/>
      <c r="D737" s="6"/>
    </row>
    <row r="738">
      <c r="A738" s="5"/>
      <c r="B738" s="5"/>
      <c r="C738" s="6"/>
      <c r="D738" s="6"/>
    </row>
    <row r="739">
      <c r="A739" s="5"/>
      <c r="B739" s="5"/>
      <c r="C739" s="6"/>
      <c r="D739" s="6"/>
    </row>
    <row r="740">
      <c r="A740" s="5"/>
      <c r="B740" s="5"/>
      <c r="C740" s="6"/>
      <c r="D740" s="6"/>
    </row>
    <row r="741">
      <c r="A741" s="5"/>
      <c r="B741" s="5"/>
      <c r="C741" s="6"/>
      <c r="D741" s="6"/>
    </row>
    <row r="742">
      <c r="A742" s="5"/>
      <c r="B742" s="5"/>
      <c r="C742" s="6"/>
      <c r="D742" s="6"/>
    </row>
    <row r="743">
      <c r="A743" s="5"/>
      <c r="B743" s="5"/>
      <c r="C743" s="6"/>
      <c r="D743" s="6"/>
    </row>
    <row r="744">
      <c r="A744" s="5"/>
      <c r="B744" s="5"/>
      <c r="C744" s="6"/>
      <c r="D744" s="6"/>
    </row>
    <row r="745">
      <c r="A745" s="5"/>
      <c r="B745" s="5"/>
      <c r="C745" s="6"/>
      <c r="D745" s="6"/>
    </row>
    <row r="746">
      <c r="A746" s="5"/>
      <c r="B746" s="5"/>
      <c r="C746" s="6"/>
      <c r="D746" s="6"/>
    </row>
    <row r="747">
      <c r="A747" s="5"/>
      <c r="B747" s="5"/>
      <c r="C747" s="6"/>
      <c r="D747" s="6"/>
    </row>
    <row r="748">
      <c r="A748" s="5"/>
      <c r="B748" s="5"/>
      <c r="C748" s="6"/>
      <c r="D748" s="6"/>
    </row>
    <row r="749">
      <c r="A749" s="5"/>
      <c r="B749" s="5"/>
      <c r="C749" s="6"/>
      <c r="D749" s="6"/>
    </row>
    <row r="750">
      <c r="A750" s="5"/>
      <c r="B750" s="5"/>
      <c r="C750" s="6"/>
      <c r="D750" s="6"/>
    </row>
    <row r="751">
      <c r="A751" s="5"/>
      <c r="B751" s="5"/>
      <c r="C751" s="6"/>
      <c r="D751" s="6"/>
    </row>
    <row r="752">
      <c r="A752" s="5"/>
      <c r="B752" s="5"/>
      <c r="C752" s="6"/>
      <c r="D752" s="6"/>
    </row>
    <row r="753">
      <c r="A753" s="5"/>
      <c r="B753" s="5"/>
      <c r="C753" s="6"/>
      <c r="D753" s="6"/>
    </row>
    <row r="754">
      <c r="A754" s="5"/>
      <c r="B754" s="5"/>
      <c r="C754" s="6"/>
      <c r="D754" s="6"/>
    </row>
    <row r="755">
      <c r="A755" s="5"/>
      <c r="B755" s="5"/>
      <c r="C755" s="6"/>
      <c r="D755" s="6"/>
    </row>
    <row r="756">
      <c r="A756" s="5"/>
      <c r="B756" s="5"/>
      <c r="C756" s="6"/>
      <c r="D756" s="6"/>
    </row>
    <row r="757">
      <c r="A757" s="5"/>
      <c r="B757" s="5"/>
      <c r="C757" s="6"/>
      <c r="D757" s="6"/>
    </row>
    <row r="758">
      <c r="A758" s="5"/>
      <c r="B758" s="5"/>
      <c r="C758" s="6"/>
      <c r="D758" s="6"/>
    </row>
    <row r="759">
      <c r="A759" s="5"/>
      <c r="B759" s="5"/>
      <c r="C759" s="6"/>
      <c r="D759" s="6"/>
    </row>
    <row r="760">
      <c r="A760" s="5"/>
      <c r="B760" s="5"/>
      <c r="C760" s="6"/>
      <c r="D760" s="6"/>
    </row>
    <row r="761">
      <c r="A761" s="5"/>
      <c r="B761" s="5"/>
      <c r="C761" s="6"/>
      <c r="D761" s="6"/>
    </row>
    <row r="762">
      <c r="A762" s="5"/>
      <c r="B762" s="5"/>
      <c r="C762" s="6"/>
      <c r="D762" s="6"/>
    </row>
    <row r="763">
      <c r="A763" s="5"/>
      <c r="B763" s="5"/>
      <c r="C763" s="6"/>
      <c r="D763" s="6"/>
    </row>
    <row r="764">
      <c r="A764" s="5"/>
      <c r="B764" s="5"/>
      <c r="C764" s="6"/>
      <c r="D764" s="6"/>
    </row>
    <row r="765">
      <c r="A765" s="5"/>
      <c r="B765" s="5"/>
      <c r="C765" s="6"/>
      <c r="D765" s="6"/>
    </row>
    <row r="766">
      <c r="A766" s="5"/>
      <c r="B766" s="5"/>
      <c r="C766" s="6"/>
      <c r="D766" s="6"/>
    </row>
    <row r="767">
      <c r="A767" s="5"/>
      <c r="B767" s="5"/>
      <c r="C767" s="6"/>
      <c r="D767" s="6"/>
    </row>
    <row r="768">
      <c r="A768" s="5"/>
      <c r="B768" s="5"/>
      <c r="C768" s="6"/>
      <c r="D768" s="6"/>
    </row>
    <row r="769">
      <c r="A769" s="5"/>
      <c r="B769" s="5"/>
      <c r="C769" s="6"/>
      <c r="D769" s="6"/>
    </row>
    <row r="770">
      <c r="A770" s="5"/>
      <c r="B770" s="5"/>
      <c r="C770" s="6"/>
      <c r="D770" s="6"/>
    </row>
    <row r="771">
      <c r="A771" s="5"/>
      <c r="B771" s="5"/>
      <c r="C771" s="6"/>
      <c r="D771" s="6"/>
    </row>
    <row r="772">
      <c r="A772" s="5"/>
      <c r="B772" s="5"/>
      <c r="C772" s="6"/>
      <c r="D772" s="6"/>
    </row>
    <row r="773">
      <c r="A773" s="5"/>
      <c r="B773" s="5"/>
      <c r="C773" s="6"/>
      <c r="D773" s="6"/>
    </row>
    <row r="774">
      <c r="A774" s="5"/>
      <c r="B774" s="5"/>
      <c r="C774" s="6"/>
      <c r="D774" s="6"/>
    </row>
    <row r="775">
      <c r="A775" s="5"/>
      <c r="B775" s="5"/>
      <c r="C775" s="6"/>
      <c r="D775" s="6"/>
    </row>
    <row r="776">
      <c r="A776" s="5"/>
      <c r="B776" s="5"/>
      <c r="C776" s="6"/>
      <c r="D776" s="6"/>
    </row>
    <row r="777">
      <c r="A777" s="5"/>
      <c r="B777" s="5"/>
      <c r="C777" s="6"/>
      <c r="D777" s="6"/>
    </row>
    <row r="778">
      <c r="A778" s="5"/>
      <c r="B778" s="5"/>
      <c r="C778" s="6"/>
      <c r="D778" s="6"/>
    </row>
    <row r="779">
      <c r="A779" s="5"/>
      <c r="B779" s="5"/>
      <c r="C779" s="6"/>
      <c r="D779" s="6"/>
    </row>
    <row r="780">
      <c r="A780" s="5"/>
      <c r="B780" s="5"/>
      <c r="C780" s="6"/>
      <c r="D780" s="6"/>
    </row>
    <row r="781">
      <c r="A781" s="5"/>
      <c r="B781" s="5"/>
      <c r="C781" s="6"/>
      <c r="D781" s="6"/>
    </row>
    <row r="782">
      <c r="A782" s="5"/>
      <c r="B782" s="5"/>
      <c r="C782" s="6"/>
      <c r="D782" s="6"/>
    </row>
    <row r="783">
      <c r="A783" s="5"/>
      <c r="B783" s="5"/>
      <c r="C783" s="6"/>
      <c r="D783" s="6"/>
    </row>
    <row r="784">
      <c r="A784" s="5"/>
      <c r="B784" s="5"/>
      <c r="C784" s="6"/>
      <c r="D784" s="6"/>
    </row>
    <row r="785">
      <c r="A785" s="5"/>
      <c r="B785" s="5"/>
      <c r="C785" s="6"/>
      <c r="D785" s="6"/>
    </row>
    <row r="786">
      <c r="A786" s="5"/>
      <c r="B786" s="5"/>
      <c r="C786" s="6"/>
      <c r="D786" s="6"/>
    </row>
    <row r="787">
      <c r="A787" s="5"/>
      <c r="B787" s="5"/>
      <c r="C787" s="6"/>
      <c r="D787" s="6"/>
    </row>
    <row r="788">
      <c r="A788" s="5"/>
      <c r="B788" s="5"/>
      <c r="C788" s="6"/>
      <c r="D788" s="6"/>
    </row>
    <row r="789">
      <c r="A789" s="5"/>
      <c r="B789" s="5"/>
      <c r="C789" s="6"/>
      <c r="D789" s="6"/>
    </row>
    <row r="790">
      <c r="A790" s="5"/>
      <c r="B790" s="5"/>
      <c r="C790" s="6"/>
      <c r="D790" s="6"/>
    </row>
    <row r="791">
      <c r="A791" s="5"/>
      <c r="B791" s="5"/>
      <c r="C791" s="6"/>
      <c r="D791" s="6"/>
    </row>
    <row r="792">
      <c r="A792" s="5"/>
      <c r="B792" s="5"/>
      <c r="C792" s="6"/>
      <c r="D792" s="6"/>
    </row>
    <row r="793">
      <c r="A793" s="5"/>
      <c r="B793" s="5"/>
      <c r="C793" s="6"/>
      <c r="D793" s="6"/>
    </row>
    <row r="794">
      <c r="A794" s="5"/>
      <c r="B794" s="5"/>
      <c r="C794" s="6"/>
      <c r="D794" s="6"/>
    </row>
    <row r="795">
      <c r="A795" s="5"/>
      <c r="B795" s="5"/>
      <c r="C795" s="6"/>
      <c r="D795" s="6"/>
    </row>
    <row r="796">
      <c r="A796" s="5"/>
      <c r="B796" s="5"/>
      <c r="C796" s="6"/>
      <c r="D796" s="6"/>
    </row>
    <row r="797">
      <c r="A797" s="5"/>
      <c r="B797" s="5"/>
      <c r="C797" s="6"/>
      <c r="D797" s="6"/>
    </row>
    <row r="798">
      <c r="A798" s="5"/>
      <c r="B798" s="5"/>
      <c r="C798" s="6"/>
      <c r="D798" s="6"/>
    </row>
    <row r="799">
      <c r="A799" s="5"/>
      <c r="B799" s="5"/>
      <c r="C799" s="6"/>
      <c r="D799" s="6"/>
    </row>
    <row r="800">
      <c r="A800" s="5"/>
      <c r="B800" s="5"/>
      <c r="C800" s="6"/>
      <c r="D800" s="6"/>
    </row>
    <row r="801">
      <c r="A801" s="5"/>
      <c r="B801" s="5"/>
      <c r="C801" s="6"/>
      <c r="D801" s="6"/>
    </row>
    <row r="802">
      <c r="A802" s="5"/>
      <c r="B802" s="5"/>
      <c r="C802" s="6"/>
      <c r="D802" s="6"/>
    </row>
    <row r="803">
      <c r="A803" s="5"/>
      <c r="B803" s="5"/>
      <c r="C803" s="6"/>
      <c r="D803" s="6"/>
    </row>
    <row r="804">
      <c r="A804" s="5"/>
      <c r="B804" s="5"/>
      <c r="C804" s="6"/>
      <c r="D804" s="6"/>
    </row>
    <row r="805">
      <c r="A805" s="5"/>
      <c r="B805" s="5"/>
      <c r="C805" s="6"/>
      <c r="D805" s="6"/>
    </row>
    <row r="806">
      <c r="A806" s="5"/>
      <c r="B806" s="5"/>
      <c r="C806" s="6"/>
      <c r="D806" s="6"/>
    </row>
    <row r="807">
      <c r="A807" s="5"/>
      <c r="B807" s="5"/>
      <c r="C807" s="6"/>
      <c r="D807" s="6"/>
    </row>
    <row r="808">
      <c r="A808" s="5"/>
      <c r="B808" s="5"/>
      <c r="C808" s="6"/>
      <c r="D808" s="6"/>
    </row>
    <row r="809">
      <c r="A809" s="5"/>
      <c r="B809" s="5"/>
      <c r="C809" s="6"/>
      <c r="D809" s="6"/>
    </row>
    <row r="810">
      <c r="A810" s="5"/>
      <c r="B810" s="5"/>
      <c r="C810" s="6"/>
      <c r="D810" s="6"/>
    </row>
    <row r="811">
      <c r="A811" s="5"/>
      <c r="B811" s="5"/>
      <c r="C811" s="6"/>
      <c r="D811" s="6"/>
    </row>
    <row r="812">
      <c r="A812" s="5"/>
      <c r="B812" s="5"/>
      <c r="C812" s="6"/>
      <c r="D812" s="6"/>
    </row>
    <row r="813">
      <c r="A813" s="5"/>
      <c r="B813" s="5"/>
      <c r="C813" s="6"/>
      <c r="D813" s="6"/>
    </row>
    <row r="814">
      <c r="A814" s="5"/>
      <c r="B814" s="5"/>
      <c r="C814" s="6"/>
      <c r="D814" s="6"/>
    </row>
    <row r="815">
      <c r="A815" s="5"/>
      <c r="B815" s="5"/>
      <c r="C815" s="6"/>
      <c r="D815" s="6"/>
    </row>
    <row r="816">
      <c r="A816" s="5"/>
      <c r="B816" s="5"/>
      <c r="C816" s="6"/>
      <c r="D816" s="6"/>
    </row>
    <row r="817">
      <c r="A817" s="5"/>
      <c r="B817" s="5"/>
      <c r="C817" s="6"/>
      <c r="D817" s="6"/>
    </row>
    <row r="818">
      <c r="A818" s="5"/>
      <c r="B818" s="5"/>
      <c r="C818" s="6"/>
      <c r="D818" s="6"/>
    </row>
    <row r="819">
      <c r="A819" s="5"/>
      <c r="B819" s="5"/>
      <c r="C819" s="6"/>
      <c r="D819" s="6"/>
    </row>
    <row r="820">
      <c r="A820" s="5"/>
      <c r="B820" s="5"/>
      <c r="C820" s="6"/>
      <c r="D820" s="6"/>
    </row>
    <row r="821">
      <c r="A821" s="5"/>
      <c r="B821" s="5"/>
      <c r="C821" s="6"/>
      <c r="D821" s="6"/>
    </row>
    <row r="822">
      <c r="A822" s="5"/>
      <c r="B822" s="5"/>
      <c r="C822" s="6"/>
      <c r="D822" s="6"/>
    </row>
    <row r="823">
      <c r="A823" s="5"/>
      <c r="B823" s="5"/>
      <c r="C823" s="6"/>
      <c r="D823" s="6"/>
    </row>
    <row r="824">
      <c r="A824" s="5"/>
      <c r="B824" s="5"/>
      <c r="C824" s="6"/>
      <c r="D824" s="6"/>
    </row>
    <row r="825">
      <c r="A825" s="5"/>
      <c r="B825" s="5"/>
      <c r="C825" s="6"/>
      <c r="D825" s="6"/>
    </row>
    <row r="826">
      <c r="A826" s="5"/>
      <c r="B826" s="5"/>
      <c r="C826" s="6"/>
      <c r="D826" s="6"/>
    </row>
    <row r="827">
      <c r="A827" s="5"/>
      <c r="B827" s="5"/>
      <c r="C827" s="6"/>
      <c r="D827" s="6"/>
    </row>
    <row r="828">
      <c r="A828" s="5"/>
      <c r="B828" s="5"/>
      <c r="C828" s="6"/>
      <c r="D828" s="6"/>
    </row>
    <row r="829">
      <c r="A829" s="5"/>
      <c r="B829" s="5"/>
      <c r="C829" s="6"/>
      <c r="D829" s="6"/>
    </row>
    <row r="830">
      <c r="A830" s="5"/>
      <c r="B830" s="5"/>
      <c r="C830" s="6"/>
      <c r="D830" s="6"/>
    </row>
    <row r="831">
      <c r="A831" s="5"/>
      <c r="B831" s="5"/>
      <c r="C831" s="6"/>
      <c r="D831" s="6"/>
    </row>
    <row r="832">
      <c r="A832" s="5"/>
      <c r="B832" s="5"/>
      <c r="C832" s="6"/>
      <c r="D832" s="6"/>
    </row>
    <row r="833">
      <c r="A833" s="5"/>
      <c r="B833" s="5"/>
      <c r="C833" s="6"/>
      <c r="D833" s="6"/>
    </row>
    <row r="834">
      <c r="A834" s="5"/>
      <c r="B834" s="5"/>
      <c r="C834" s="6"/>
      <c r="D834" s="6"/>
    </row>
    <row r="835">
      <c r="A835" s="5"/>
      <c r="B835" s="5"/>
      <c r="C835" s="6"/>
      <c r="D835" s="6"/>
    </row>
    <row r="836">
      <c r="A836" s="5"/>
      <c r="B836" s="5"/>
      <c r="C836" s="6"/>
      <c r="D836" s="6"/>
    </row>
    <row r="837">
      <c r="A837" s="5"/>
      <c r="B837" s="5"/>
      <c r="C837" s="6"/>
      <c r="D837" s="6"/>
    </row>
    <row r="838">
      <c r="A838" s="5"/>
      <c r="B838" s="5"/>
      <c r="C838" s="6"/>
      <c r="D838" s="6"/>
    </row>
    <row r="839">
      <c r="A839" s="5"/>
      <c r="B839" s="5"/>
      <c r="C839" s="6"/>
      <c r="D839" s="6"/>
    </row>
    <row r="840">
      <c r="A840" s="5"/>
      <c r="B840" s="5"/>
      <c r="C840" s="6"/>
      <c r="D840" s="6"/>
    </row>
    <row r="841">
      <c r="A841" s="5"/>
      <c r="B841" s="5"/>
      <c r="C841" s="6"/>
      <c r="D841" s="6"/>
    </row>
    <row r="842">
      <c r="A842" s="5"/>
      <c r="B842" s="5"/>
      <c r="C842" s="6"/>
      <c r="D842" s="6"/>
    </row>
    <row r="843">
      <c r="A843" s="5"/>
      <c r="B843" s="5"/>
      <c r="C843" s="6"/>
      <c r="D843" s="6"/>
    </row>
    <row r="844">
      <c r="A844" s="5"/>
      <c r="B844" s="5"/>
      <c r="C844" s="6"/>
      <c r="D844" s="6"/>
    </row>
    <row r="845">
      <c r="A845" s="5"/>
      <c r="B845" s="5"/>
      <c r="C845" s="6"/>
      <c r="D845" s="6"/>
    </row>
    <row r="846">
      <c r="A846" s="5"/>
      <c r="B846" s="5"/>
      <c r="C846" s="6"/>
      <c r="D846" s="6"/>
    </row>
    <row r="847">
      <c r="A847" s="5"/>
      <c r="B847" s="5"/>
      <c r="C847" s="6"/>
      <c r="D847" s="6"/>
    </row>
    <row r="848">
      <c r="A848" s="5"/>
      <c r="B848" s="5"/>
      <c r="C848" s="6"/>
      <c r="D848" s="6"/>
    </row>
    <row r="849">
      <c r="A849" s="5"/>
      <c r="B849" s="5"/>
      <c r="C849" s="6"/>
      <c r="D849" s="6"/>
    </row>
    <row r="850">
      <c r="A850" s="5"/>
      <c r="B850" s="5"/>
      <c r="C850" s="6"/>
      <c r="D850" s="6"/>
    </row>
    <row r="851">
      <c r="A851" s="5"/>
      <c r="B851" s="5"/>
      <c r="C851" s="6"/>
      <c r="D851" s="6"/>
    </row>
    <row r="852">
      <c r="A852" s="5"/>
      <c r="B852" s="5"/>
      <c r="C852" s="6"/>
      <c r="D852" s="6"/>
    </row>
    <row r="853">
      <c r="A853" s="5"/>
      <c r="B853" s="5"/>
      <c r="C853" s="6"/>
      <c r="D853" s="6"/>
    </row>
    <row r="854">
      <c r="A854" s="5"/>
      <c r="B854" s="5"/>
      <c r="C854" s="6"/>
      <c r="D854" s="6"/>
    </row>
    <row r="855">
      <c r="A855" s="5"/>
      <c r="B855" s="5"/>
      <c r="C855" s="6"/>
      <c r="D855" s="6"/>
    </row>
    <row r="856">
      <c r="A856" s="5"/>
      <c r="B856" s="5"/>
      <c r="C856" s="6"/>
      <c r="D856" s="6"/>
    </row>
    <row r="857">
      <c r="A857" s="5"/>
      <c r="B857" s="5"/>
      <c r="C857" s="6"/>
      <c r="D857" s="6"/>
    </row>
    <row r="858">
      <c r="A858" s="5"/>
      <c r="B858" s="5"/>
      <c r="C858" s="6"/>
      <c r="D858" s="6"/>
    </row>
    <row r="859">
      <c r="A859" s="5"/>
      <c r="B859" s="5"/>
      <c r="C859" s="6"/>
      <c r="D859" s="6"/>
    </row>
    <row r="860">
      <c r="A860" s="5"/>
      <c r="B860" s="5"/>
      <c r="C860" s="6"/>
      <c r="D860" s="6"/>
    </row>
    <row r="861">
      <c r="A861" s="5"/>
      <c r="B861" s="5"/>
      <c r="C861" s="6"/>
      <c r="D861" s="6"/>
    </row>
    <row r="862">
      <c r="A862" s="5"/>
      <c r="B862" s="5"/>
      <c r="C862" s="6"/>
      <c r="D862" s="6"/>
    </row>
    <row r="863">
      <c r="A863" s="5"/>
      <c r="B863" s="5"/>
      <c r="C863" s="6"/>
      <c r="D863" s="6"/>
    </row>
    <row r="864">
      <c r="A864" s="5"/>
      <c r="B864" s="5"/>
      <c r="C864" s="6"/>
      <c r="D864" s="6"/>
    </row>
    <row r="865">
      <c r="A865" s="5"/>
      <c r="B865" s="5"/>
      <c r="C865" s="6"/>
      <c r="D865" s="6"/>
    </row>
    <row r="866">
      <c r="A866" s="5"/>
      <c r="B866" s="5"/>
      <c r="C866" s="6"/>
      <c r="D866" s="6"/>
    </row>
    <row r="867">
      <c r="A867" s="5"/>
      <c r="B867" s="5"/>
      <c r="C867" s="6"/>
      <c r="D867" s="6"/>
    </row>
    <row r="868">
      <c r="A868" s="5"/>
      <c r="B868" s="5"/>
      <c r="C868" s="6"/>
      <c r="D868" s="6"/>
    </row>
    <row r="869">
      <c r="A869" s="5"/>
      <c r="B869" s="5"/>
      <c r="C869" s="6"/>
      <c r="D869" s="6"/>
    </row>
    <row r="870">
      <c r="A870" s="5"/>
      <c r="B870" s="5"/>
      <c r="C870" s="6"/>
      <c r="D870" s="6"/>
    </row>
    <row r="871">
      <c r="A871" s="5"/>
      <c r="B871" s="5"/>
      <c r="C871" s="6"/>
      <c r="D871" s="6"/>
    </row>
    <row r="872">
      <c r="A872" s="5"/>
      <c r="B872" s="5"/>
      <c r="C872" s="6"/>
      <c r="D872" s="6"/>
    </row>
    <row r="873">
      <c r="A873" s="5"/>
      <c r="B873" s="5"/>
      <c r="C873" s="6"/>
      <c r="D873" s="6"/>
    </row>
    <row r="874">
      <c r="A874" s="5"/>
      <c r="B874" s="5"/>
      <c r="C874" s="6"/>
      <c r="D874" s="6"/>
    </row>
    <row r="875">
      <c r="A875" s="5"/>
      <c r="B875" s="5"/>
      <c r="C875" s="6"/>
      <c r="D875" s="6"/>
    </row>
    <row r="876">
      <c r="A876" s="5"/>
      <c r="B876" s="5"/>
      <c r="C876" s="6"/>
      <c r="D876" s="6"/>
    </row>
    <row r="877">
      <c r="A877" s="5"/>
      <c r="B877" s="5"/>
      <c r="C877" s="6"/>
      <c r="D877" s="6"/>
    </row>
    <row r="878">
      <c r="A878" s="5"/>
      <c r="B878" s="5"/>
      <c r="C878" s="6"/>
      <c r="D878" s="6"/>
    </row>
    <row r="879">
      <c r="A879" s="5"/>
      <c r="B879" s="5"/>
      <c r="C879" s="6"/>
      <c r="D879" s="6"/>
    </row>
    <row r="880">
      <c r="A880" s="5"/>
      <c r="B880" s="5"/>
      <c r="C880" s="6"/>
      <c r="D880" s="6"/>
    </row>
    <row r="881">
      <c r="A881" s="5"/>
      <c r="B881" s="5"/>
      <c r="C881" s="6"/>
      <c r="D881" s="6"/>
    </row>
    <row r="882">
      <c r="A882" s="5"/>
      <c r="B882" s="5"/>
      <c r="C882" s="6"/>
      <c r="D882" s="6"/>
    </row>
    <row r="883">
      <c r="A883" s="5"/>
      <c r="B883" s="5"/>
      <c r="C883" s="6"/>
      <c r="D883" s="6"/>
    </row>
    <row r="884">
      <c r="A884" s="5"/>
      <c r="B884" s="5"/>
      <c r="C884" s="6"/>
      <c r="D884" s="6"/>
    </row>
    <row r="885">
      <c r="A885" s="5"/>
      <c r="B885" s="5"/>
      <c r="C885" s="6"/>
      <c r="D885" s="6"/>
    </row>
    <row r="886">
      <c r="A886" s="5"/>
      <c r="B886" s="5"/>
      <c r="C886" s="6"/>
      <c r="D886" s="6"/>
    </row>
    <row r="887">
      <c r="A887" s="5"/>
      <c r="B887" s="5"/>
      <c r="C887" s="6"/>
      <c r="D887" s="6"/>
    </row>
    <row r="888">
      <c r="A888" s="5"/>
      <c r="B888" s="5"/>
      <c r="C888" s="6"/>
      <c r="D888" s="6"/>
    </row>
    <row r="889">
      <c r="A889" s="5"/>
      <c r="B889" s="5"/>
      <c r="C889" s="6"/>
      <c r="D889" s="6"/>
    </row>
    <row r="890">
      <c r="A890" s="5"/>
      <c r="B890" s="5"/>
      <c r="C890" s="6"/>
      <c r="D890" s="6"/>
    </row>
    <row r="891">
      <c r="A891" s="5"/>
      <c r="B891" s="5"/>
      <c r="C891" s="6"/>
      <c r="D891" s="6"/>
    </row>
    <row r="892">
      <c r="A892" s="5"/>
      <c r="B892" s="5"/>
      <c r="C892" s="6"/>
      <c r="D892" s="6"/>
    </row>
    <row r="893">
      <c r="A893" s="5"/>
      <c r="B893" s="5"/>
      <c r="C893" s="6"/>
      <c r="D893" s="6"/>
    </row>
    <row r="894">
      <c r="A894" s="5"/>
      <c r="B894" s="5"/>
      <c r="C894" s="6"/>
      <c r="D894" s="6"/>
    </row>
    <row r="895">
      <c r="A895" s="5"/>
      <c r="B895" s="5"/>
      <c r="C895" s="6"/>
      <c r="D895" s="6"/>
    </row>
    <row r="896">
      <c r="A896" s="5"/>
      <c r="B896" s="5"/>
      <c r="C896" s="6"/>
      <c r="D896" s="6"/>
    </row>
    <row r="897">
      <c r="A897" s="5"/>
      <c r="B897" s="5"/>
      <c r="C897" s="6"/>
      <c r="D897" s="6"/>
    </row>
    <row r="898">
      <c r="A898" s="5"/>
      <c r="B898" s="5"/>
      <c r="C898" s="6"/>
      <c r="D898" s="6"/>
    </row>
    <row r="899">
      <c r="A899" s="5"/>
      <c r="B899" s="5"/>
      <c r="C899" s="6"/>
      <c r="D899" s="6"/>
    </row>
    <row r="900">
      <c r="A900" s="5"/>
      <c r="B900" s="5"/>
      <c r="C900" s="6"/>
      <c r="D900" s="6"/>
    </row>
    <row r="901">
      <c r="A901" s="5"/>
      <c r="B901" s="5"/>
      <c r="C901" s="6"/>
      <c r="D901" s="6"/>
    </row>
    <row r="902">
      <c r="A902" s="5"/>
      <c r="B902" s="5"/>
      <c r="C902" s="6"/>
      <c r="D902" s="6"/>
    </row>
    <row r="903">
      <c r="A903" s="5"/>
      <c r="B903" s="5"/>
      <c r="C903" s="6"/>
      <c r="D903" s="6"/>
    </row>
    <row r="904">
      <c r="A904" s="5"/>
      <c r="B904" s="5"/>
      <c r="C904" s="6"/>
      <c r="D904" s="6"/>
    </row>
    <row r="905">
      <c r="A905" s="5"/>
      <c r="B905" s="5"/>
      <c r="C905" s="6"/>
      <c r="D905" s="6"/>
    </row>
    <row r="906">
      <c r="A906" s="5"/>
      <c r="B906" s="5"/>
      <c r="C906" s="6"/>
      <c r="D906" s="6"/>
    </row>
    <row r="907">
      <c r="A907" s="5"/>
      <c r="B907" s="5"/>
      <c r="C907" s="6"/>
      <c r="D907" s="6"/>
    </row>
    <row r="908">
      <c r="A908" s="5"/>
      <c r="B908" s="5"/>
      <c r="C908" s="6"/>
      <c r="D908" s="6"/>
    </row>
    <row r="909">
      <c r="A909" s="5"/>
      <c r="B909" s="5"/>
      <c r="C909" s="6"/>
      <c r="D909" s="6"/>
    </row>
    <row r="910">
      <c r="A910" s="5"/>
      <c r="B910" s="5"/>
      <c r="C910" s="6"/>
      <c r="D910" s="6"/>
    </row>
    <row r="911">
      <c r="A911" s="5"/>
      <c r="B911" s="5"/>
      <c r="C911" s="6"/>
      <c r="D911" s="6"/>
    </row>
    <row r="912">
      <c r="A912" s="5"/>
      <c r="B912" s="5"/>
      <c r="C912" s="6"/>
      <c r="D912" s="6"/>
    </row>
    <row r="913">
      <c r="A913" s="5"/>
      <c r="B913" s="5"/>
      <c r="C913" s="6"/>
      <c r="D913" s="6"/>
    </row>
    <row r="914">
      <c r="A914" s="5"/>
      <c r="B914" s="5"/>
      <c r="C914" s="6"/>
      <c r="D914" s="6"/>
    </row>
    <row r="915">
      <c r="A915" s="5"/>
      <c r="B915" s="5"/>
      <c r="C915" s="6"/>
      <c r="D915" s="6"/>
    </row>
    <row r="916">
      <c r="A916" s="5"/>
      <c r="B916" s="5"/>
      <c r="C916" s="6"/>
      <c r="D916" s="6"/>
    </row>
    <row r="917">
      <c r="A917" s="5"/>
      <c r="B917" s="5"/>
      <c r="C917" s="6"/>
      <c r="D917" s="6"/>
    </row>
    <row r="918">
      <c r="A918" s="5"/>
      <c r="B918" s="5"/>
      <c r="C918" s="6"/>
      <c r="D918" s="6"/>
    </row>
    <row r="919">
      <c r="A919" s="5"/>
      <c r="B919" s="5"/>
      <c r="C919" s="6"/>
      <c r="D919" s="6"/>
    </row>
    <row r="920">
      <c r="A920" s="5"/>
      <c r="B920" s="5"/>
      <c r="C920" s="6"/>
      <c r="D920" s="6"/>
    </row>
    <row r="921">
      <c r="A921" s="5"/>
      <c r="B921" s="5"/>
      <c r="C921" s="6"/>
      <c r="D921" s="6"/>
    </row>
    <row r="922">
      <c r="A922" s="5"/>
      <c r="B922" s="5"/>
      <c r="C922" s="6"/>
      <c r="D922" s="6"/>
    </row>
    <row r="923">
      <c r="A923" s="5"/>
      <c r="B923" s="5"/>
      <c r="C923" s="6"/>
      <c r="D923" s="6"/>
    </row>
    <row r="924">
      <c r="A924" s="5"/>
      <c r="B924" s="5"/>
      <c r="C924" s="6"/>
      <c r="D924" s="6"/>
    </row>
    <row r="925">
      <c r="A925" s="5"/>
      <c r="B925" s="5"/>
      <c r="C925" s="6"/>
      <c r="D925" s="6"/>
    </row>
    <row r="926">
      <c r="A926" s="5"/>
      <c r="B926" s="5"/>
      <c r="C926" s="6"/>
      <c r="D926" s="6"/>
    </row>
    <row r="927">
      <c r="A927" s="5"/>
      <c r="B927" s="5"/>
      <c r="C927" s="6"/>
      <c r="D927" s="6"/>
    </row>
    <row r="928">
      <c r="A928" s="5"/>
      <c r="B928" s="5"/>
      <c r="C928" s="6"/>
      <c r="D928" s="6"/>
    </row>
    <row r="929">
      <c r="A929" s="5"/>
      <c r="B929" s="5"/>
      <c r="C929" s="6"/>
      <c r="D929" s="6"/>
    </row>
    <row r="930">
      <c r="A930" s="5"/>
      <c r="B930" s="5"/>
      <c r="C930" s="6"/>
      <c r="D930" s="6"/>
    </row>
    <row r="931">
      <c r="A931" s="5"/>
      <c r="B931" s="5"/>
      <c r="C931" s="6"/>
      <c r="D931" s="6"/>
    </row>
    <row r="932">
      <c r="A932" s="5"/>
      <c r="B932" s="5"/>
      <c r="C932" s="6"/>
      <c r="D932" s="6"/>
    </row>
    <row r="933">
      <c r="A933" s="5"/>
      <c r="B933" s="5"/>
      <c r="C933" s="6"/>
      <c r="D933" s="6"/>
    </row>
    <row r="934">
      <c r="A934" s="5"/>
      <c r="B934" s="5"/>
      <c r="C934" s="6"/>
      <c r="D934" s="6"/>
    </row>
    <row r="935">
      <c r="A935" s="5"/>
      <c r="B935" s="5"/>
      <c r="C935" s="6"/>
      <c r="D935" s="6"/>
    </row>
    <row r="936">
      <c r="A936" s="5"/>
      <c r="B936" s="5"/>
      <c r="C936" s="6"/>
      <c r="D936" s="6"/>
    </row>
    <row r="937">
      <c r="A937" s="5"/>
      <c r="B937" s="5"/>
      <c r="C937" s="6"/>
      <c r="D937" s="6"/>
    </row>
    <row r="938">
      <c r="A938" s="5"/>
      <c r="B938" s="5"/>
      <c r="C938" s="6"/>
      <c r="D938" s="6"/>
    </row>
    <row r="939">
      <c r="A939" s="5"/>
      <c r="B939" s="5"/>
      <c r="C939" s="6"/>
      <c r="D939" s="6"/>
    </row>
    <row r="940">
      <c r="A940" s="5"/>
      <c r="B940" s="5"/>
      <c r="C940" s="6"/>
      <c r="D940" s="6"/>
    </row>
    <row r="941">
      <c r="A941" s="5"/>
      <c r="B941" s="5"/>
      <c r="C941" s="6"/>
      <c r="D941" s="6"/>
    </row>
    <row r="942">
      <c r="A942" s="5"/>
      <c r="B942" s="5"/>
      <c r="C942" s="6"/>
      <c r="D942" s="6"/>
    </row>
    <row r="943">
      <c r="A943" s="5"/>
      <c r="B943" s="5"/>
      <c r="C943" s="6"/>
      <c r="D943" s="6"/>
    </row>
    <row r="944">
      <c r="A944" s="5"/>
      <c r="B944" s="5"/>
      <c r="C944" s="6"/>
      <c r="D944" s="6"/>
    </row>
    <row r="945">
      <c r="A945" s="5"/>
      <c r="B945" s="5"/>
      <c r="C945" s="6"/>
      <c r="D945" s="6"/>
    </row>
    <row r="946">
      <c r="A946" s="5"/>
      <c r="B946" s="5"/>
      <c r="C946" s="6"/>
      <c r="D946" s="6"/>
    </row>
    <row r="947">
      <c r="A947" s="5"/>
      <c r="B947" s="5"/>
      <c r="C947" s="6"/>
      <c r="D947" s="6"/>
    </row>
    <row r="948">
      <c r="A948" s="5"/>
      <c r="B948" s="5"/>
      <c r="C948" s="6"/>
      <c r="D948" s="6"/>
    </row>
    <row r="949">
      <c r="A949" s="5"/>
      <c r="B949" s="5"/>
      <c r="C949" s="6"/>
      <c r="D949" s="6"/>
    </row>
    <row r="950">
      <c r="A950" s="5"/>
      <c r="B950" s="5"/>
      <c r="C950" s="6"/>
      <c r="D950" s="6"/>
    </row>
    <row r="951">
      <c r="A951" s="5"/>
      <c r="B951" s="5"/>
      <c r="C951" s="6"/>
      <c r="D951" s="6"/>
    </row>
    <row r="952">
      <c r="A952" s="5"/>
      <c r="B952" s="5"/>
      <c r="C952" s="6"/>
      <c r="D952" s="6"/>
    </row>
    <row r="953">
      <c r="A953" s="5"/>
      <c r="B953" s="5"/>
      <c r="C953" s="6"/>
      <c r="D953" s="6"/>
    </row>
    <row r="954">
      <c r="A954" s="5"/>
      <c r="B954" s="5"/>
      <c r="C954" s="6"/>
      <c r="D954" s="6"/>
    </row>
    <row r="955">
      <c r="A955" s="5"/>
      <c r="B955" s="5"/>
      <c r="C955" s="6"/>
      <c r="D955" s="6"/>
    </row>
    <row r="956">
      <c r="A956" s="5"/>
      <c r="B956" s="5"/>
      <c r="C956" s="6"/>
      <c r="D956" s="6"/>
    </row>
    <row r="957">
      <c r="A957" s="5"/>
      <c r="B957" s="5"/>
      <c r="C957" s="6"/>
      <c r="D957" s="6"/>
    </row>
    <row r="958">
      <c r="A958" s="5"/>
      <c r="B958" s="5"/>
      <c r="C958" s="6"/>
      <c r="D958" s="6"/>
    </row>
    <row r="959">
      <c r="A959" s="5"/>
      <c r="B959" s="5"/>
      <c r="C959" s="6"/>
      <c r="D959" s="6"/>
    </row>
    <row r="960">
      <c r="A960" s="5"/>
      <c r="B960" s="5"/>
      <c r="C960" s="6"/>
      <c r="D960" s="6"/>
    </row>
    <row r="961">
      <c r="A961" s="5"/>
      <c r="B961" s="5"/>
      <c r="C961" s="6"/>
      <c r="D961" s="6"/>
    </row>
    <row r="962">
      <c r="A962" s="5"/>
      <c r="B962" s="5"/>
      <c r="C962" s="6"/>
      <c r="D962" s="6"/>
    </row>
    <row r="963">
      <c r="A963" s="5"/>
      <c r="B963" s="5"/>
      <c r="C963" s="6"/>
      <c r="D963" s="6"/>
    </row>
    <row r="964">
      <c r="A964" s="5"/>
      <c r="B964" s="5"/>
      <c r="C964" s="6"/>
      <c r="D964" s="6"/>
    </row>
    <row r="965">
      <c r="A965" s="5"/>
      <c r="B965" s="5"/>
      <c r="C965" s="6"/>
      <c r="D965" s="6"/>
    </row>
    <row r="966">
      <c r="A966" s="5"/>
      <c r="B966" s="5"/>
      <c r="C966" s="6"/>
      <c r="D966" s="6"/>
    </row>
    <row r="967">
      <c r="A967" s="5"/>
      <c r="B967" s="5"/>
      <c r="C967" s="6"/>
      <c r="D967" s="6"/>
    </row>
    <row r="968">
      <c r="A968" s="5"/>
      <c r="B968" s="5"/>
      <c r="C968" s="6"/>
      <c r="D968" s="6"/>
    </row>
    <row r="969">
      <c r="A969" s="5"/>
      <c r="B969" s="5"/>
      <c r="C969" s="6"/>
      <c r="D969" s="6"/>
    </row>
    <row r="970">
      <c r="A970" s="5"/>
      <c r="B970" s="5"/>
      <c r="C970" s="6"/>
      <c r="D970" s="6"/>
    </row>
    <row r="971">
      <c r="A971" s="5"/>
      <c r="B971" s="5"/>
      <c r="C971" s="6"/>
      <c r="D971" s="6"/>
    </row>
    <row r="972">
      <c r="A972" s="5"/>
      <c r="B972" s="5"/>
      <c r="C972" s="6"/>
      <c r="D972" s="6"/>
    </row>
    <row r="973">
      <c r="A973" s="5"/>
      <c r="B973" s="5"/>
      <c r="C973" s="6"/>
      <c r="D973" s="6"/>
    </row>
    <row r="974">
      <c r="A974" s="5"/>
      <c r="B974" s="5"/>
      <c r="C974" s="6"/>
      <c r="D974" s="6"/>
    </row>
    <row r="975">
      <c r="A975" s="5"/>
      <c r="B975" s="5"/>
      <c r="C975" s="6"/>
      <c r="D975" s="6"/>
    </row>
    <row r="976">
      <c r="A976" s="5"/>
      <c r="B976" s="5"/>
      <c r="C976" s="6"/>
      <c r="D976" s="6"/>
    </row>
    <row r="977">
      <c r="A977" s="5"/>
      <c r="B977" s="5"/>
      <c r="C977" s="6"/>
      <c r="D977" s="6"/>
    </row>
    <row r="978">
      <c r="A978" s="5"/>
      <c r="B978" s="5"/>
      <c r="C978" s="6"/>
      <c r="D978" s="6"/>
    </row>
    <row r="979">
      <c r="A979" s="5"/>
      <c r="B979" s="5"/>
      <c r="C979" s="6"/>
      <c r="D979" s="6"/>
    </row>
    <row r="980">
      <c r="A980" s="5"/>
      <c r="B980" s="5"/>
      <c r="C980" s="6"/>
      <c r="D980" s="6"/>
    </row>
    <row r="981">
      <c r="A981" s="5"/>
      <c r="B981" s="5"/>
      <c r="C981" s="6"/>
      <c r="D981" s="6"/>
    </row>
    <row r="982">
      <c r="A982" s="5"/>
      <c r="B982" s="5"/>
      <c r="C982" s="6"/>
      <c r="D982" s="6"/>
    </row>
    <row r="983">
      <c r="A983" s="5"/>
      <c r="B983" s="5"/>
      <c r="C983" s="6"/>
      <c r="D983" s="6"/>
    </row>
    <row r="984">
      <c r="A984" s="5"/>
      <c r="B984" s="5"/>
      <c r="C984" s="6"/>
      <c r="D984" s="6"/>
    </row>
    <row r="985">
      <c r="A985" s="5"/>
      <c r="B985" s="5"/>
      <c r="C985" s="6"/>
      <c r="D985" s="6"/>
    </row>
    <row r="986">
      <c r="A986" s="5"/>
      <c r="B986" s="5"/>
      <c r="C986" s="6"/>
      <c r="D986" s="6"/>
    </row>
    <row r="987">
      <c r="A987" s="5"/>
      <c r="B987" s="5"/>
      <c r="C987" s="6"/>
      <c r="D987" s="6"/>
    </row>
    <row r="988">
      <c r="A988" s="5"/>
      <c r="B988" s="5"/>
      <c r="C988" s="6"/>
      <c r="D988" s="6"/>
    </row>
    <row r="989">
      <c r="A989" s="5"/>
      <c r="B989" s="5"/>
      <c r="C989" s="6"/>
      <c r="D989" s="6"/>
    </row>
    <row r="990">
      <c r="A990" s="5"/>
      <c r="B990" s="5"/>
      <c r="C990" s="6"/>
      <c r="D990" s="6"/>
    </row>
    <row r="991">
      <c r="A991" s="5"/>
      <c r="B991" s="5"/>
      <c r="C991" s="6"/>
      <c r="D991" s="6"/>
    </row>
    <row r="992">
      <c r="A992" s="5"/>
      <c r="B992" s="5"/>
      <c r="C992" s="6"/>
      <c r="D992" s="6"/>
    </row>
    <row r="993">
      <c r="A993" s="5"/>
      <c r="B993" s="5"/>
      <c r="C993" s="6"/>
      <c r="D993" s="6"/>
    </row>
    <row r="994">
      <c r="A994" s="5"/>
      <c r="B994" s="5"/>
      <c r="C994" s="6"/>
      <c r="D994" s="6"/>
    </row>
    <row r="995">
      <c r="A995" s="5"/>
      <c r="B995" s="5"/>
      <c r="C995" s="6"/>
      <c r="D995" s="6"/>
    </row>
    <row r="996">
      <c r="A996" s="5"/>
      <c r="B996" s="5"/>
      <c r="C996" s="6"/>
      <c r="D996" s="6"/>
    </row>
    <row r="997">
      <c r="A997" s="5"/>
      <c r="B997" s="5"/>
      <c r="C997" s="6"/>
      <c r="D997" s="6"/>
    </row>
    <row r="998">
      <c r="A998" s="5"/>
      <c r="B998" s="5"/>
      <c r="C998" s="6"/>
      <c r="D998" s="6"/>
    </row>
    <row r="999">
      <c r="A999" s="5"/>
      <c r="B999" s="5"/>
      <c r="C999" s="6"/>
      <c r="D999" s="6"/>
    </row>
    <row r="1000">
      <c r="A1000" s="5"/>
      <c r="B1000" s="5"/>
      <c r="C1000" s="6"/>
      <c r="D1000" s="6"/>
    </row>
    <row r="1001">
      <c r="A1001" s="5"/>
      <c r="B1001" s="5"/>
      <c r="C1001" s="6"/>
      <c r="D1001" s="6"/>
    </row>
    <row r="1002">
      <c r="A1002" s="5"/>
      <c r="B1002" s="5"/>
      <c r="C1002" s="6"/>
      <c r="D1002" s="6"/>
    </row>
    <row r="1003">
      <c r="A1003" s="5"/>
      <c r="B1003" s="5"/>
      <c r="C1003" s="6"/>
      <c r="D1003" s="6"/>
    </row>
    <row r="1004">
      <c r="A1004" s="5"/>
      <c r="B1004" s="5"/>
      <c r="C1004" s="6"/>
      <c r="D1004" s="6"/>
    </row>
    <row r="1005">
      <c r="A1005" s="5"/>
      <c r="B1005" s="5"/>
      <c r="C1005" s="6"/>
      <c r="D1005" s="6"/>
    </row>
    <row r="1006">
      <c r="A1006" s="5"/>
      <c r="B1006" s="5"/>
      <c r="C1006" s="6"/>
      <c r="D1006" s="6"/>
    </row>
    <row r="1007">
      <c r="A1007" s="5"/>
      <c r="B1007" s="5"/>
      <c r="C1007" s="6"/>
      <c r="D1007" s="6"/>
    </row>
    <row r="1008">
      <c r="A1008" s="5"/>
      <c r="B1008" s="5"/>
      <c r="C1008" s="6"/>
      <c r="D1008" s="6"/>
    </row>
    <row r="1009">
      <c r="A1009" s="5"/>
      <c r="B1009" s="5"/>
      <c r="C1009" s="6"/>
      <c r="D1009" s="6"/>
    </row>
    <row r="1010">
      <c r="A1010" s="5"/>
      <c r="B1010" s="5"/>
      <c r="C1010" s="6"/>
      <c r="D1010" s="6"/>
    </row>
    <row r="1011">
      <c r="A1011" s="5"/>
      <c r="B1011" s="5"/>
      <c r="C1011" s="6"/>
      <c r="D1011" s="6"/>
    </row>
    <row r="1012">
      <c r="A1012" s="5"/>
      <c r="B1012" s="5"/>
      <c r="C1012" s="6"/>
      <c r="D1012" s="6"/>
    </row>
    <row r="1013">
      <c r="A1013" s="5"/>
      <c r="B1013" s="5"/>
      <c r="C1013" s="6"/>
      <c r="D1013" s="6"/>
    </row>
    <row r="1014">
      <c r="A1014" s="5"/>
      <c r="B1014" s="5"/>
      <c r="C1014" s="6"/>
      <c r="D1014" s="6"/>
    </row>
    <row r="1015">
      <c r="A1015" s="5"/>
      <c r="B1015" s="5"/>
      <c r="C1015" s="6"/>
      <c r="D1015" s="6"/>
    </row>
    <row r="1016">
      <c r="A1016" s="5"/>
      <c r="B1016" s="5"/>
      <c r="C1016" s="6"/>
      <c r="D1016" s="6"/>
    </row>
    <row r="1017">
      <c r="A1017" s="5"/>
      <c r="B1017" s="5"/>
      <c r="C1017" s="6"/>
      <c r="D1017" s="6"/>
    </row>
    <row r="1018">
      <c r="A1018" s="5"/>
      <c r="B1018" s="5"/>
      <c r="C1018" s="6"/>
      <c r="D1018" s="6"/>
    </row>
    <row r="1019">
      <c r="A1019" s="5"/>
      <c r="B1019" s="5"/>
      <c r="C1019" s="6"/>
      <c r="D1019" s="6"/>
    </row>
    <row r="1020">
      <c r="A1020" s="5"/>
      <c r="B1020" s="5"/>
      <c r="C1020" s="6"/>
      <c r="D1020" s="6"/>
    </row>
    <row r="1021">
      <c r="A1021" s="5"/>
      <c r="B1021" s="5"/>
      <c r="C1021" s="6"/>
      <c r="D1021" s="6"/>
    </row>
    <row r="1022">
      <c r="A1022" s="5"/>
      <c r="B1022" s="5"/>
      <c r="C1022" s="6"/>
      <c r="D1022" s="6"/>
    </row>
    <row r="1023">
      <c r="A1023" s="5"/>
      <c r="B1023" s="5"/>
      <c r="C1023" s="6"/>
      <c r="D1023" s="6"/>
    </row>
    <row r="1024">
      <c r="A1024" s="5"/>
      <c r="B1024" s="5"/>
      <c r="C1024" s="6"/>
      <c r="D1024" s="6"/>
    </row>
    <row r="1025">
      <c r="A1025" s="5"/>
      <c r="B1025" s="5"/>
      <c r="C1025" s="6"/>
      <c r="D1025" s="6"/>
    </row>
    <row r="1026">
      <c r="A1026" s="10"/>
      <c r="B1026" s="5"/>
      <c r="C1026" s="6"/>
      <c r="D1026" s="6"/>
    </row>
    <row r="1027">
      <c r="A1027" s="10"/>
      <c r="B1027" s="5"/>
      <c r="C1027" s="6"/>
      <c r="D1027" s="6"/>
    </row>
    <row r="1028">
      <c r="A1028" s="10"/>
      <c r="B1028" s="5"/>
      <c r="C1028" s="6"/>
      <c r="D1028" s="6"/>
    </row>
    <row r="1029">
      <c r="A1029" s="10"/>
      <c r="B1029" s="5"/>
      <c r="C1029" s="6"/>
      <c r="D1029" s="6"/>
    </row>
    <row r="1030">
      <c r="A1030" s="10"/>
      <c r="B1030" s="5"/>
      <c r="C1030" s="6"/>
      <c r="D1030" s="6"/>
    </row>
    <row r="1031">
      <c r="A1031" s="10"/>
      <c r="B1031" s="5"/>
      <c r="C1031" s="6"/>
      <c r="D1031" s="6"/>
    </row>
    <row r="1032">
      <c r="A1032" s="10"/>
      <c r="B1032" s="5"/>
      <c r="C1032" s="6"/>
      <c r="D1032" s="6"/>
    </row>
    <row r="1033">
      <c r="A1033" s="10"/>
      <c r="B1033" s="5"/>
      <c r="C1033" s="6"/>
      <c r="D1033" s="6"/>
    </row>
    <row r="1034">
      <c r="A1034" s="10"/>
      <c r="B1034" s="5"/>
      <c r="C1034" s="6"/>
      <c r="D1034" s="6"/>
    </row>
    <row r="1035">
      <c r="A1035" s="10"/>
      <c r="B1035" s="5"/>
      <c r="C1035" s="6"/>
      <c r="D1035" s="6"/>
    </row>
    <row r="1036">
      <c r="A1036" s="10"/>
      <c r="B1036" s="5"/>
      <c r="C1036" s="6"/>
      <c r="D1036" s="6"/>
    </row>
    <row r="1037">
      <c r="A1037" s="10"/>
      <c r="B1037" s="5"/>
      <c r="C1037" s="6"/>
      <c r="D1037" s="6"/>
    </row>
    <row r="1038">
      <c r="A1038" s="10"/>
      <c r="B1038" s="5"/>
      <c r="C1038" s="6"/>
      <c r="D1038" s="6"/>
    </row>
    <row r="1039">
      <c r="A1039" s="10"/>
      <c r="B1039" s="5"/>
      <c r="C1039" s="6"/>
      <c r="D1039" s="6"/>
    </row>
    <row r="1040">
      <c r="A1040" s="10"/>
      <c r="B1040" s="5"/>
      <c r="C1040" s="6"/>
      <c r="D1040" s="6"/>
    </row>
    <row r="1041">
      <c r="A1041" s="10"/>
      <c r="B1041" s="5"/>
      <c r="C1041" s="6"/>
      <c r="D1041" s="6"/>
    </row>
    <row r="1042">
      <c r="A1042" s="10"/>
      <c r="B1042" s="5"/>
      <c r="C1042" s="6"/>
      <c r="D1042" s="6"/>
    </row>
    <row r="1043">
      <c r="A1043" s="10"/>
      <c r="B1043" s="5"/>
      <c r="C1043" s="6"/>
      <c r="D1043" s="6"/>
    </row>
    <row r="1044">
      <c r="A1044" s="10"/>
      <c r="B1044" s="5"/>
      <c r="C1044" s="6"/>
      <c r="D1044" s="6"/>
    </row>
    <row r="1045">
      <c r="A1045" s="10"/>
      <c r="B1045" s="5"/>
      <c r="C1045" s="6"/>
      <c r="D1045" s="6"/>
    </row>
    <row r="1046">
      <c r="A1046" s="10"/>
      <c r="B1046" s="5"/>
      <c r="C1046" s="6"/>
      <c r="D1046" s="6"/>
    </row>
    <row r="1047">
      <c r="A1047" s="10"/>
      <c r="B1047" s="5"/>
      <c r="C1047" s="6"/>
      <c r="D1047" s="6"/>
    </row>
    <row r="1048">
      <c r="A1048" s="10"/>
      <c r="B1048" s="5"/>
      <c r="C1048" s="6"/>
      <c r="D1048" s="6"/>
    </row>
    <row r="1049">
      <c r="A1049" s="10"/>
      <c r="B1049" s="5"/>
      <c r="C1049" s="6"/>
      <c r="D1049" s="6"/>
    </row>
    <row r="1050">
      <c r="A1050" s="10"/>
      <c r="B1050" s="5"/>
      <c r="C1050" s="6"/>
      <c r="D1050" s="6"/>
    </row>
    <row r="1051">
      <c r="A1051" s="10"/>
      <c r="B1051" s="5"/>
      <c r="C1051" s="6"/>
      <c r="D1051" s="6"/>
    </row>
    <row r="1052">
      <c r="A1052" s="10"/>
      <c r="B1052" s="5"/>
      <c r="C1052" s="6"/>
      <c r="D1052" s="6"/>
    </row>
    <row r="1053">
      <c r="A1053" s="10"/>
      <c r="B1053" s="5"/>
      <c r="C1053" s="6"/>
      <c r="D1053" s="6"/>
    </row>
    <row r="1054">
      <c r="A1054" s="10"/>
      <c r="B1054" s="5"/>
      <c r="C1054" s="6"/>
      <c r="D1054" s="6"/>
    </row>
    <row r="1055">
      <c r="A1055" s="10"/>
      <c r="B1055" s="5"/>
      <c r="C1055" s="6"/>
      <c r="D1055" s="6"/>
    </row>
    <row r="1056">
      <c r="A1056" s="10"/>
      <c r="B1056" s="5"/>
      <c r="C1056" s="6"/>
      <c r="D1056" s="6"/>
    </row>
    <row r="1057">
      <c r="A1057" s="10"/>
      <c r="B1057" s="5"/>
      <c r="C1057" s="6"/>
      <c r="D1057" s="6"/>
    </row>
    <row r="1058">
      <c r="A1058" s="10"/>
      <c r="B1058" s="5"/>
      <c r="C1058" s="6"/>
      <c r="D1058" s="6"/>
    </row>
    <row r="1059">
      <c r="A1059" s="10"/>
      <c r="B1059" s="5"/>
      <c r="C1059" s="6"/>
      <c r="D1059" s="6"/>
    </row>
    <row r="1060">
      <c r="A1060" s="10"/>
      <c r="B1060" s="5"/>
      <c r="C1060" s="6"/>
      <c r="D1060" s="6"/>
    </row>
    <row r="1061">
      <c r="A1061" s="10"/>
      <c r="B1061" s="5"/>
      <c r="C1061" s="6"/>
      <c r="D1061" s="6"/>
    </row>
    <row r="1062">
      <c r="A1062" s="10"/>
      <c r="B1062" s="5"/>
      <c r="C1062" s="6"/>
      <c r="D1062" s="6"/>
    </row>
    <row r="1063">
      <c r="A1063" s="10"/>
      <c r="B1063" s="5"/>
      <c r="C1063" s="6"/>
      <c r="D1063" s="6"/>
    </row>
    <row r="1064">
      <c r="A1064" s="10"/>
      <c r="B1064" s="5"/>
      <c r="C1064" s="6"/>
      <c r="D1064" s="6"/>
    </row>
    <row r="1065">
      <c r="A1065" s="10"/>
      <c r="B1065" s="5"/>
      <c r="C1065" s="6"/>
      <c r="D1065" s="6"/>
    </row>
    <row r="1066">
      <c r="A1066" s="10"/>
      <c r="B1066" s="5"/>
      <c r="C1066" s="6"/>
      <c r="D1066" s="6"/>
    </row>
    <row r="1067">
      <c r="A1067" s="10"/>
      <c r="B1067" s="5"/>
      <c r="C1067" s="6"/>
      <c r="D1067" s="6"/>
    </row>
    <row r="1068">
      <c r="A1068" s="10"/>
      <c r="B1068" s="5"/>
      <c r="C1068" s="6"/>
      <c r="D1068" s="6"/>
    </row>
    <row r="1069">
      <c r="A1069" s="10"/>
      <c r="B1069" s="5"/>
      <c r="C1069" s="6"/>
      <c r="D1069" s="6"/>
    </row>
    <row r="1070">
      <c r="A1070" s="10"/>
      <c r="B1070" s="5"/>
      <c r="C1070" s="6"/>
      <c r="D1070" s="6"/>
    </row>
    <row r="1071">
      <c r="A1071" s="10"/>
      <c r="B1071" s="5"/>
      <c r="C1071" s="6"/>
      <c r="D1071" s="6"/>
    </row>
    <row r="1072">
      <c r="A1072" s="10"/>
      <c r="B1072" s="5"/>
      <c r="C1072" s="6"/>
      <c r="D1072" s="6"/>
    </row>
    <row r="1073">
      <c r="A1073" s="10"/>
      <c r="B1073" s="5"/>
      <c r="C1073" s="6"/>
      <c r="D1073" s="6"/>
    </row>
    <row r="1074">
      <c r="A1074" s="10"/>
      <c r="B1074" s="5"/>
      <c r="C1074" s="6"/>
      <c r="D1074" s="6"/>
    </row>
    <row r="1075">
      <c r="A1075" s="10"/>
      <c r="B1075" s="5"/>
      <c r="C1075" s="6"/>
      <c r="D1075" s="6"/>
    </row>
    <row r="1076">
      <c r="A1076" s="10"/>
      <c r="B1076" s="5"/>
      <c r="C1076" s="6"/>
      <c r="D1076" s="6"/>
    </row>
    <row r="1077">
      <c r="A1077" s="10"/>
      <c r="B1077" s="5"/>
      <c r="C1077" s="6"/>
      <c r="D1077" s="6"/>
    </row>
    <row r="1078">
      <c r="A1078" s="10"/>
      <c r="B1078" s="5"/>
      <c r="C1078" s="6"/>
      <c r="D1078" s="6"/>
    </row>
    <row r="1079">
      <c r="A1079" s="10"/>
      <c r="B1079" s="5"/>
      <c r="C1079" s="6"/>
      <c r="D1079" s="6"/>
    </row>
    <row r="1080">
      <c r="A1080" s="10"/>
      <c r="B1080" s="5"/>
      <c r="C1080" s="6"/>
      <c r="D1080" s="6"/>
    </row>
    <row r="1081">
      <c r="A1081" s="10"/>
      <c r="B1081" s="5"/>
      <c r="C1081" s="6"/>
      <c r="D1081" s="6"/>
    </row>
    <row r="1082">
      <c r="A1082" s="10"/>
      <c r="B1082" s="5"/>
      <c r="C1082" s="6"/>
      <c r="D1082" s="6"/>
    </row>
    <row r="1083">
      <c r="A1083" s="10"/>
      <c r="B1083" s="5"/>
      <c r="C1083" s="6"/>
      <c r="D1083" s="6"/>
    </row>
    <row r="1084">
      <c r="A1084" s="10"/>
      <c r="B1084" s="5"/>
      <c r="C1084" s="6"/>
      <c r="D1084" s="6"/>
    </row>
    <row r="1085">
      <c r="A1085" s="10"/>
      <c r="B1085" s="5"/>
      <c r="C1085" s="6"/>
      <c r="D1085" s="6"/>
    </row>
    <row r="1086">
      <c r="A1086" s="10"/>
      <c r="B1086" s="5"/>
      <c r="C1086" s="6"/>
      <c r="D1086" s="6"/>
    </row>
    <row r="1087">
      <c r="A1087" s="10"/>
      <c r="B1087" s="5"/>
      <c r="C1087" s="6"/>
      <c r="D1087" s="6"/>
    </row>
    <row r="1088">
      <c r="A1088" s="10"/>
      <c r="B1088" s="5"/>
      <c r="C1088" s="6"/>
      <c r="D1088" s="6"/>
    </row>
    <row r="1089">
      <c r="A1089" s="10"/>
      <c r="B1089" s="5"/>
      <c r="C1089" s="6"/>
      <c r="D1089" s="6"/>
    </row>
    <row r="1090">
      <c r="A1090" s="10"/>
      <c r="B1090" s="5"/>
      <c r="C1090" s="6"/>
      <c r="D1090" s="6"/>
    </row>
    <row r="1091">
      <c r="A1091" s="10"/>
      <c r="B1091" s="5"/>
      <c r="C1091" s="6"/>
      <c r="D1091" s="6"/>
    </row>
    <row r="1092">
      <c r="A1092" s="10"/>
      <c r="B1092" s="5"/>
      <c r="C1092" s="6"/>
      <c r="D1092" s="6"/>
    </row>
    <row r="1093">
      <c r="A1093" s="10"/>
      <c r="B1093" s="5"/>
      <c r="C1093" s="6"/>
      <c r="D1093" s="6"/>
    </row>
    <row r="1094">
      <c r="A1094" s="10"/>
      <c r="B1094" s="5"/>
      <c r="C1094" s="6"/>
      <c r="D1094" s="6"/>
    </row>
    <row r="1095">
      <c r="A1095" s="10"/>
      <c r="B1095" s="5"/>
      <c r="C1095" s="6"/>
      <c r="D1095" s="6"/>
    </row>
    <row r="1096">
      <c r="A1096" s="10"/>
      <c r="B1096" s="5"/>
      <c r="C1096" s="6"/>
      <c r="D1096" s="6"/>
    </row>
    <row r="1097">
      <c r="A1097" s="10"/>
      <c r="B1097" s="5"/>
      <c r="C1097" s="6"/>
      <c r="D1097" s="6"/>
    </row>
    <row r="1098">
      <c r="A1098" s="10"/>
      <c r="B1098" s="5"/>
      <c r="C1098" s="6"/>
      <c r="D1098" s="6"/>
    </row>
    <row r="1099">
      <c r="A1099" s="10"/>
      <c r="B1099" s="5"/>
      <c r="C1099" s="6"/>
      <c r="D1099" s="6"/>
    </row>
    <row r="1100">
      <c r="A1100" s="10"/>
      <c r="B1100" s="5"/>
      <c r="C1100" s="6"/>
      <c r="D1100" s="6"/>
    </row>
    <row r="1101">
      <c r="A1101" s="10"/>
      <c r="B1101" s="5"/>
      <c r="C1101" s="6"/>
      <c r="D1101" s="6"/>
    </row>
    <row r="1102">
      <c r="A1102" s="10"/>
      <c r="B1102" s="5"/>
      <c r="C1102" s="6"/>
      <c r="D1102" s="6"/>
    </row>
    <row r="1103">
      <c r="A1103" s="10"/>
      <c r="B1103" s="5"/>
      <c r="C1103" s="6"/>
      <c r="D1103" s="6"/>
    </row>
    <row r="1104">
      <c r="A1104" s="10"/>
      <c r="B1104" s="5"/>
      <c r="C1104" s="6"/>
      <c r="D1104" s="6"/>
    </row>
    <row r="1105">
      <c r="A1105" s="10"/>
      <c r="B1105" s="5"/>
      <c r="C1105" s="6"/>
      <c r="D1105" s="6"/>
    </row>
    <row r="1106">
      <c r="A1106" s="10"/>
      <c r="B1106" s="5"/>
      <c r="C1106" s="6"/>
      <c r="D1106" s="6"/>
    </row>
    <row r="1107">
      <c r="A1107" s="10"/>
      <c r="B1107" s="5"/>
      <c r="C1107" s="6"/>
      <c r="D1107" s="6"/>
    </row>
    <row r="1108">
      <c r="A1108" s="10"/>
      <c r="B1108" s="5"/>
      <c r="C1108" s="6"/>
      <c r="D1108" s="6"/>
    </row>
    <row r="1109">
      <c r="A1109" s="10"/>
      <c r="B1109" s="5"/>
      <c r="C1109" s="6"/>
      <c r="D1109" s="6"/>
    </row>
    <row r="1110">
      <c r="A1110" s="10"/>
      <c r="B1110" s="5"/>
      <c r="C1110" s="6"/>
      <c r="D1110" s="6"/>
    </row>
    <row r="1111">
      <c r="A1111" s="10"/>
      <c r="B1111" s="5"/>
      <c r="C1111" s="6"/>
      <c r="D1111" s="6"/>
    </row>
    <row r="1112">
      <c r="A1112" s="10"/>
      <c r="B1112" s="5"/>
      <c r="C1112" s="6"/>
      <c r="D1112" s="6"/>
    </row>
    <row r="1113">
      <c r="A1113" s="10"/>
      <c r="B1113" s="5"/>
      <c r="C1113" s="6"/>
      <c r="D1113" s="6"/>
    </row>
    <row r="1114">
      <c r="A1114" s="10"/>
      <c r="B1114" s="5"/>
      <c r="C1114" s="6"/>
      <c r="D1114" s="6"/>
    </row>
    <row r="1115">
      <c r="A1115" s="10"/>
      <c r="B1115" s="5"/>
      <c r="C1115" s="6"/>
      <c r="D1115" s="6"/>
    </row>
    <row r="1116">
      <c r="A1116" s="10"/>
      <c r="B1116" s="5"/>
      <c r="C1116" s="6"/>
      <c r="D1116" s="6"/>
    </row>
    <row r="1117">
      <c r="A1117" s="10"/>
      <c r="B1117" s="5"/>
      <c r="C1117" s="6"/>
      <c r="D1117" s="6"/>
    </row>
    <row r="1118">
      <c r="A1118" s="10"/>
      <c r="B1118" s="5"/>
      <c r="C1118" s="6"/>
      <c r="D1118" s="6"/>
    </row>
    <row r="1119">
      <c r="A1119" s="10"/>
      <c r="B1119" s="5"/>
      <c r="C1119" s="6"/>
      <c r="D1119" s="6"/>
    </row>
    <row r="1120">
      <c r="A1120" s="10"/>
      <c r="B1120" s="5"/>
      <c r="C1120" s="6"/>
      <c r="D1120" s="6"/>
    </row>
    <row r="1121">
      <c r="A1121" s="10"/>
      <c r="B1121" s="5"/>
      <c r="C1121" s="6"/>
      <c r="D1121" s="6"/>
    </row>
    <row r="1122">
      <c r="A1122" s="10"/>
      <c r="B1122" s="5"/>
      <c r="C1122" s="6"/>
      <c r="D1122" s="6"/>
    </row>
    <row r="1123">
      <c r="A1123" s="10"/>
      <c r="B1123" s="5"/>
      <c r="C1123" s="6"/>
      <c r="D1123" s="6"/>
    </row>
    <row r="1124">
      <c r="A1124" s="10"/>
      <c r="B1124" s="5"/>
      <c r="C1124" s="6"/>
      <c r="D1124" s="6"/>
    </row>
    <row r="1125">
      <c r="A1125" s="10"/>
      <c r="B1125" s="5"/>
      <c r="C1125" s="6"/>
      <c r="D1125" s="6"/>
    </row>
    <row r="1126">
      <c r="A1126" s="10"/>
      <c r="B1126" s="5"/>
      <c r="C1126" s="6"/>
      <c r="D1126" s="6"/>
    </row>
    <row r="1127">
      <c r="A1127" s="10"/>
      <c r="B1127" s="5"/>
      <c r="C1127" s="6"/>
      <c r="D1127" s="6"/>
    </row>
    <row r="1128">
      <c r="A1128" s="10"/>
      <c r="B1128" s="5"/>
      <c r="C1128" s="6"/>
      <c r="D1128" s="6"/>
    </row>
    <row r="1129">
      <c r="A1129" s="10"/>
      <c r="B1129" s="5"/>
      <c r="C1129" s="6"/>
      <c r="D1129" s="6"/>
    </row>
    <row r="1130">
      <c r="A1130" s="10"/>
      <c r="B1130" s="5"/>
      <c r="C1130" s="6"/>
      <c r="D1130" s="6"/>
    </row>
    <row r="1131">
      <c r="A1131" s="10"/>
      <c r="B1131" s="5"/>
      <c r="C1131" s="6"/>
      <c r="D1131" s="6"/>
    </row>
    <row r="1132">
      <c r="A1132" s="10"/>
      <c r="B1132" s="5"/>
      <c r="C1132" s="6"/>
      <c r="D1132" s="6"/>
    </row>
    <row r="1133">
      <c r="A1133" s="10"/>
      <c r="B1133" s="5"/>
      <c r="C1133" s="6"/>
      <c r="D1133" s="6"/>
    </row>
    <row r="1134">
      <c r="A1134" s="10"/>
      <c r="B1134" s="5"/>
      <c r="C1134" s="6"/>
      <c r="D1134" s="6"/>
    </row>
    <row r="1135">
      <c r="A1135" s="10"/>
      <c r="B1135" s="5"/>
      <c r="C1135" s="6"/>
      <c r="D1135" s="6"/>
    </row>
    <row r="1136">
      <c r="A1136" s="10"/>
      <c r="B1136" s="5"/>
      <c r="C1136" s="6"/>
      <c r="D1136" s="6"/>
    </row>
    <row r="1137">
      <c r="A1137" s="10"/>
      <c r="B1137" s="5"/>
      <c r="C1137" s="6"/>
      <c r="D1137" s="6"/>
    </row>
    <row r="1138">
      <c r="A1138" s="10"/>
      <c r="B1138" s="5"/>
      <c r="C1138" s="6"/>
      <c r="D1138" s="6"/>
    </row>
    <row r="1139">
      <c r="A1139" s="10"/>
      <c r="B1139" s="5"/>
      <c r="C1139" s="6"/>
      <c r="D1139" s="6"/>
    </row>
    <row r="1140">
      <c r="A1140" s="10"/>
      <c r="B1140" s="5"/>
      <c r="C1140" s="6"/>
      <c r="D1140" s="6"/>
    </row>
    <row r="1141">
      <c r="A1141" s="10"/>
      <c r="B1141" s="5"/>
      <c r="C1141" s="6"/>
      <c r="D1141" s="6"/>
    </row>
    <row r="1142">
      <c r="A1142" s="10"/>
      <c r="B1142" s="5"/>
      <c r="C1142" s="6"/>
      <c r="D1142" s="6"/>
    </row>
    <row r="1143">
      <c r="A1143" s="10"/>
      <c r="B1143" s="5"/>
      <c r="C1143" s="6"/>
      <c r="D1143" s="6"/>
    </row>
    <row r="1144">
      <c r="A1144" s="10"/>
      <c r="B1144" s="5"/>
      <c r="C1144" s="6"/>
      <c r="D1144" s="6"/>
    </row>
    <row r="1145">
      <c r="A1145" s="10"/>
      <c r="B1145" s="5"/>
      <c r="C1145" s="6"/>
      <c r="D1145" s="6"/>
    </row>
    <row r="1146">
      <c r="A1146" s="10"/>
      <c r="B1146" s="5"/>
      <c r="C1146" s="6"/>
      <c r="D1146" s="6"/>
    </row>
    <row r="1147">
      <c r="A1147" s="10"/>
      <c r="B1147" s="5"/>
      <c r="C1147" s="6"/>
      <c r="D1147" s="6"/>
    </row>
    <row r="1148">
      <c r="A1148" s="10"/>
      <c r="B1148" s="5"/>
      <c r="C1148" s="6"/>
      <c r="D1148" s="6"/>
    </row>
    <row r="1149">
      <c r="A1149" s="10"/>
      <c r="B1149" s="5"/>
      <c r="C1149" s="6"/>
      <c r="D1149" s="6"/>
    </row>
    <row r="1150">
      <c r="A1150" s="10"/>
      <c r="B1150" s="5"/>
      <c r="C1150" s="6"/>
      <c r="D1150" s="6"/>
    </row>
    <row r="1151">
      <c r="A1151" s="10"/>
      <c r="B1151" s="5"/>
      <c r="C1151" s="6"/>
      <c r="D1151" s="6"/>
    </row>
    <row r="1152">
      <c r="A1152" s="10"/>
      <c r="B1152" s="5"/>
      <c r="C1152" s="6"/>
      <c r="D1152" s="6"/>
    </row>
    <row r="1153">
      <c r="A1153" s="10"/>
      <c r="B1153" s="5"/>
      <c r="C1153" s="6"/>
      <c r="D1153" s="6"/>
    </row>
    <row r="1154">
      <c r="A1154" s="10"/>
      <c r="B1154" s="5"/>
      <c r="C1154" s="6"/>
      <c r="D1154" s="6"/>
    </row>
    <row r="1155">
      <c r="A1155" s="10"/>
      <c r="B1155" s="5"/>
      <c r="C1155" s="6"/>
      <c r="D1155" s="6"/>
    </row>
    <row r="1156">
      <c r="A1156" s="10"/>
      <c r="B1156" s="5"/>
      <c r="C1156" s="6"/>
      <c r="D1156" s="6"/>
    </row>
    <row r="1157">
      <c r="A1157" s="10"/>
      <c r="B1157" s="5"/>
      <c r="C1157" s="6"/>
      <c r="D1157" s="6"/>
    </row>
    <row r="1158">
      <c r="A1158" s="10"/>
      <c r="B1158" s="5"/>
      <c r="C1158" s="6"/>
      <c r="D1158" s="6"/>
    </row>
    <row r="1159">
      <c r="A1159" s="10"/>
      <c r="B1159" s="5"/>
      <c r="C1159" s="6"/>
      <c r="D1159" s="6"/>
    </row>
    <row r="1160">
      <c r="A1160" s="10"/>
      <c r="B1160" s="5"/>
      <c r="C1160" s="6"/>
      <c r="D1160" s="6"/>
    </row>
    <row r="1161">
      <c r="A1161" s="10"/>
      <c r="B1161" s="5"/>
      <c r="C1161" s="6"/>
      <c r="D1161" s="6"/>
    </row>
    <row r="1162">
      <c r="A1162" s="10"/>
      <c r="B1162" s="5"/>
      <c r="C1162" s="6"/>
      <c r="D1162" s="6"/>
    </row>
    <row r="1163">
      <c r="A1163" s="10"/>
      <c r="B1163" s="5"/>
      <c r="C1163" s="6"/>
      <c r="D1163" s="6"/>
    </row>
    <row r="1164">
      <c r="A1164" s="10"/>
      <c r="B1164" s="5"/>
      <c r="C1164" s="6"/>
      <c r="D1164" s="6"/>
    </row>
    <row r="1165">
      <c r="A1165" s="10"/>
      <c r="B1165" s="5"/>
      <c r="C1165" s="6"/>
      <c r="D1165" s="6"/>
    </row>
    <row r="1166">
      <c r="A1166" s="10"/>
      <c r="B1166" s="5"/>
      <c r="C1166" s="6"/>
      <c r="D1166" s="6"/>
    </row>
    <row r="1167">
      <c r="A1167" s="10"/>
      <c r="B1167" s="5"/>
      <c r="C1167" s="6"/>
      <c r="D1167" s="6"/>
    </row>
    <row r="1168">
      <c r="A1168" s="10"/>
      <c r="B1168" s="5"/>
      <c r="C1168" s="6"/>
      <c r="D1168" s="6"/>
    </row>
    <row r="1169">
      <c r="A1169" s="10"/>
      <c r="B1169" s="5"/>
      <c r="C1169" s="6"/>
      <c r="D1169" s="6"/>
    </row>
    <row r="1170">
      <c r="A1170" s="10"/>
      <c r="B1170" s="5"/>
      <c r="C1170" s="6"/>
      <c r="D1170" s="6"/>
    </row>
    <row r="1171">
      <c r="A1171" s="10"/>
      <c r="B1171" s="5"/>
      <c r="C1171" s="6"/>
      <c r="D1171" s="6"/>
    </row>
    <row r="1172">
      <c r="A1172" s="10"/>
      <c r="B1172" s="5"/>
      <c r="C1172" s="6"/>
      <c r="D1172" s="6"/>
    </row>
    <row r="1173">
      <c r="A1173" s="10"/>
      <c r="B1173" s="5"/>
      <c r="C1173" s="6"/>
      <c r="D1173" s="6"/>
    </row>
    <row r="1174">
      <c r="A1174" s="10"/>
      <c r="B1174" s="5"/>
      <c r="C1174" s="6"/>
      <c r="D1174" s="6"/>
    </row>
    <row r="1175">
      <c r="A1175" s="10"/>
      <c r="B1175" s="5"/>
      <c r="C1175" s="6"/>
      <c r="D1175" s="6"/>
    </row>
    <row r="1176">
      <c r="A1176" s="10"/>
      <c r="B1176" s="5"/>
      <c r="C1176" s="6"/>
      <c r="D1176" s="6"/>
    </row>
    <row r="1177">
      <c r="A1177" s="10"/>
      <c r="B1177" s="5"/>
      <c r="C1177" s="6"/>
      <c r="D1177" s="6"/>
    </row>
    <row r="1178">
      <c r="A1178" s="10"/>
      <c r="B1178" s="5"/>
      <c r="C1178" s="6"/>
      <c r="D1178" s="6"/>
    </row>
    <row r="1179">
      <c r="A1179" s="10"/>
      <c r="B1179" s="5"/>
      <c r="C1179" s="6"/>
      <c r="D1179" s="6"/>
    </row>
    <row r="1180">
      <c r="A1180" s="10"/>
      <c r="B1180" s="5"/>
      <c r="C1180" s="6"/>
      <c r="D1180" s="6"/>
    </row>
    <row r="1181">
      <c r="A1181" s="10"/>
      <c r="B1181" s="5"/>
      <c r="C1181" s="6"/>
      <c r="D1181" s="6"/>
    </row>
    <row r="1182">
      <c r="A1182" s="10"/>
      <c r="B1182" s="5"/>
      <c r="C1182" s="6"/>
      <c r="D1182" s="6"/>
    </row>
    <row r="1183">
      <c r="A1183" s="10"/>
      <c r="B1183" s="5"/>
      <c r="C1183" s="6"/>
      <c r="D1183" s="6"/>
    </row>
    <row r="1184">
      <c r="A1184" s="10"/>
      <c r="B1184" s="5"/>
      <c r="C1184" s="6"/>
      <c r="D1184" s="6"/>
    </row>
    <row r="1185">
      <c r="A1185" s="10"/>
      <c r="B1185" s="5"/>
      <c r="C1185" s="6"/>
      <c r="D1185" s="6"/>
    </row>
    <row r="1186">
      <c r="A1186" s="10"/>
      <c r="B1186" s="5"/>
      <c r="C1186" s="6"/>
      <c r="D1186" s="6"/>
    </row>
    <row r="1187">
      <c r="A1187" s="10"/>
      <c r="B1187" s="5"/>
      <c r="C1187" s="6"/>
      <c r="D1187" s="6"/>
    </row>
    <row r="1188">
      <c r="A1188" s="10"/>
      <c r="B1188" s="5"/>
      <c r="C1188" s="6"/>
      <c r="D1188" s="6"/>
    </row>
    <row r="1189">
      <c r="A1189" s="10"/>
      <c r="B1189" s="5"/>
      <c r="C1189" s="6"/>
      <c r="D1189" s="6"/>
    </row>
    <row r="1190">
      <c r="A1190" s="10"/>
      <c r="B1190" s="5"/>
      <c r="C1190" s="6"/>
      <c r="D1190" s="6"/>
    </row>
    <row r="1191">
      <c r="A1191" s="10"/>
      <c r="B1191" s="5"/>
      <c r="C1191" s="6"/>
      <c r="D1191" s="6"/>
    </row>
    <row r="1192">
      <c r="A1192" s="10"/>
      <c r="B1192" s="5"/>
      <c r="C1192" s="6"/>
      <c r="D1192" s="6"/>
    </row>
    <row r="1193">
      <c r="A1193" s="10"/>
      <c r="B1193" s="5"/>
      <c r="C1193" s="6"/>
      <c r="D1193" s="6"/>
    </row>
    <row r="1194">
      <c r="A1194" s="10"/>
      <c r="B1194" s="5"/>
      <c r="C1194" s="6"/>
      <c r="D1194" s="6"/>
    </row>
    <row r="1195">
      <c r="A1195" s="10"/>
      <c r="B1195" s="5"/>
      <c r="C1195" s="6"/>
      <c r="D1195" s="6"/>
    </row>
    <row r="1196">
      <c r="A1196" s="10"/>
      <c r="B1196" s="5"/>
      <c r="C1196" s="6"/>
      <c r="D1196" s="6"/>
    </row>
    <row r="1197">
      <c r="A1197" s="10"/>
      <c r="B1197" s="5"/>
      <c r="C1197" s="6"/>
      <c r="D1197" s="6"/>
    </row>
    <row r="1198">
      <c r="A1198" s="10"/>
      <c r="B1198" s="5"/>
      <c r="C1198" s="6"/>
      <c r="D1198" s="6"/>
    </row>
    <row r="1199">
      <c r="A1199" s="10"/>
      <c r="B1199" s="5"/>
      <c r="C1199" s="6"/>
      <c r="D1199" s="6"/>
    </row>
    <row r="1200">
      <c r="A1200" s="10"/>
      <c r="B1200" s="5"/>
      <c r="C1200" s="6"/>
      <c r="D1200" s="6"/>
    </row>
    <row r="1201">
      <c r="A1201" s="10"/>
      <c r="B1201" s="5"/>
      <c r="C1201" s="6"/>
      <c r="D1201" s="6"/>
    </row>
    <row r="1202">
      <c r="A1202" s="10"/>
      <c r="B1202" s="5"/>
      <c r="C1202" s="6"/>
      <c r="D1202" s="6"/>
    </row>
    <row r="1203">
      <c r="A1203" s="10"/>
      <c r="B1203" s="5"/>
      <c r="C1203" s="6"/>
      <c r="D1203" s="6"/>
    </row>
    <row r="1204">
      <c r="A1204" s="10"/>
      <c r="B1204" s="5"/>
      <c r="C1204" s="6"/>
      <c r="D1204" s="6"/>
    </row>
    <row r="1205">
      <c r="A1205" s="10"/>
      <c r="B1205" s="5"/>
      <c r="C1205" s="6"/>
      <c r="D1205" s="6"/>
    </row>
    <row r="1206">
      <c r="A1206" s="10"/>
      <c r="B1206" s="5"/>
      <c r="C1206" s="6"/>
      <c r="D1206" s="6"/>
    </row>
    <row r="1207">
      <c r="A1207" s="10"/>
      <c r="B1207" s="5"/>
      <c r="C1207" s="6"/>
      <c r="D1207" s="6"/>
    </row>
    <row r="1208">
      <c r="A1208" s="10"/>
      <c r="B1208" s="5"/>
      <c r="C1208" s="6"/>
      <c r="D1208" s="6"/>
    </row>
    <row r="1209">
      <c r="A1209" s="10"/>
      <c r="B1209" s="5"/>
      <c r="C1209" s="6"/>
      <c r="D1209" s="6"/>
    </row>
    <row r="1210">
      <c r="A1210" s="10"/>
      <c r="B1210" s="5"/>
      <c r="C1210" s="6"/>
      <c r="D1210" s="6"/>
    </row>
    <row r="1211">
      <c r="A1211" s="10"/>
      <c r="B1211" s="5"/>
      <c r="C1211" s="6"/>
      <c r="D1211" s="6"/>
    </row>
    <row r="1212">
      <c r="A1212" s="10"/>
      <c r="B1212" s="5"/>
      <c r="C1212" s="6"/>
      <c r="D1212" s="6"/>
    </row>
    <row r="1213">
      <c r="A1213" s="10"/>
      <c r="B1213" s="5"/>
      <c r="C1213" s="6"/>
      <c r="D1213" s="6"/>
    </row>
    <row r="1214">
      <c r="A1214" s="10"/>
      <c r="B1214" s="5"/>
      <c r="C1214" s="6"/>
      <c r="D1214" s="6"/>
    </row>
    <row r="1215">
      <c r="A1215" s="10"/>
      <c r="B1215" s="5"/>
      <c r="C1215" s="6"/>
      <c r="D1215" s="6"/>
    </row>
    <row r="1216">
      <c r="A1216" s="10"/>
      <c r="B1216" s="5"/>
      <c r="C1216" s="6"/>
      <c r="D1216" s="6"/>
    </row>
    <row r="1217">
      <c r="A1217" s="10"/>
      <c r="B1217" s="5"/>
      <c r="C1217" s="6"/>
      <c r="D1217" s="6"/>
    </row>
    <row r="1218">
      <c r="A1218" s="10"/>
      <c r="B1218" s="5"/>
      <c r="C1218" s="6"/>
      <c r="D1218" s="6"/>
    </row>
    <row r="1219">
      <c r="A1219" s="10"/>
      <c r="B1219" s="5"/>
      <c r="C1219" s="6"/>
      <c r="D1219" s="6"/>
    </row>
    <row r="1220">
      <c r="A1220" s="10"/>
      <c r="B1220" s="5"/>
      <c r="C1220" s="6"/>
      <c r="D1220" s="6"/>
    </row>
    <row r="1221">
      <c r="A1221" s="10"/>
      <c r="B1221" s="5"/>
      <c r="C1221" s="6"/>
      <c r="D1221" s="6"/>
    </row>
    <row r="1222">
      <c r="A1222" s="10"/>
      <c r="B1222" s="5"/>
      <c r="C1222" s="6"/>
      <c r="D1222" s="6"/>
    </row>
    <row r="1223">
      <c r="A1223" s="10"/>
      <c r="B1223" s="5"/>
      <c r="C1223" s="6"/>
      <c r="D1223" s="6"/>
    </row>
    <row r="1224">
      <c r="A1224" s="10"/>
      <c r="B1224" s="5"/>
      <c r="C1224" s="6"/>
      <c r="D1224" s="6"/>
    </row>
    <row r="1225">
      <c r="A1225" s="10"/>
      <c r="B1225" s="5"/>
      <c r="C1225" s="6"/>
      <c r="D1225" s="6"/>
    </row>
    <row r="1226">
      <c r="A1226" s="10"/>
      <c r="B1226" s="5"/>
      <c r="C1226" s="6"/>
      <c r="D1226" s="6"/>
    </row>
    <row r="1227">
      <c r="A1227" s="10"/>
      <c r="B1227" s="5"/>
      <c r="C1227" s="6"/>
      <c r="D1227" s="6"/>
    </row>
    <row r="1228">
      <c r="A1228" s="10"/>
      <c r="B1228" s="5"/>
      <c r="C1228" s="6"/>
      <c r="D1228" s="6"/>
    </row>
    <row r="1229">
      <c r="A1229" s="10"/>
      <c r="B1229" s="5"/>
      <c r="C1229" s="6"/>
      <c r="D1229" s="6"/>
    </row>
    <row r="1230">
      <c r="A1230" s="10"/>
      <c r="B1230" s="5"/>
      <c r="C1230" s="6"/>
      <c r="D1230" s="6"/>
    </row>
    <row r="1231">
      <c r="A1231" s="10"/>
      <c r="B1231" s="5"/>
      <c r="C1231" s="6"/>
      <c r="D1231" s="6"/>
    </row>
    <row r="1232">
      <c r="A1232" s="10"/>
      <c r="B1232" s="5"/>
      <c r="C1232" s="6"/>
      <c r="D1232" s="6"/>
    </row>
    <row r="1233">
      <c r="A1233" s="10"/>
      <c r="B1233" s="5"/>
      <c r="C1233" s="6"/>
      <c r="D1233" s="6"/>
    </row>
    <row r="1234">
      <c r="A1234" s="10"/>
      <c r="B1234" s="5"/>
      <c r="C1234" s="6"/>
      <c r="D1234" s="6"/>
    </row>
    <row r="1235">
      <c r="A1235" s="5"/>
      <c r="B1235" s="5"/>
      <c r="C1235" s="6"/>
      <c r="D1235" s="6"/>
    </row>
    <row r="1236">
      <c r="A1236" s="5"/>
      <c r="B1236" s="5"/>
      <c r="C1236" s="6"/>
      <c r="D1236" s="6"/>
    </row>
    <row r="1237">
      <c r="A1237" s="5"/>
      <c r="B1237" s="5"/>
      <c r="C1237" s="6"/>
      <c r="D1237" s="6"/>
    </row>
    <row r="1238">
      <c r="A1238" s="5"/>
      <c r="B1238" s="5"/>
      <c r="C1238" s="6"/>
      <c r="D1238" s="6"/>
    </row>
    <row r="1239">
      <c r="A1239" s="5"/>
      <c r="B1239" s="5"/>
      <c r="C1239" s="6"/>
      <c r="D1239" s="6"/>
    </row>
    <row r="1240">
      <c r="A1240" s="5"/>
      <c r="B1240" s="5"/>
      <c r="C1240" s="6"/>
      <c r="D1240" s="6"/>
    </row>
    <row r="1241">
      <c r="A1241" s="5"/>
      <c r="B1241" s="5"/>
      <c r="C1241" s="6"/>
      <c r="D1241" s="6"/>
    </row>
    <row r="1242">
      <c r="A1242" s="5"/>
      <c r="B1242" s="5"/>
      <c r="C1242" s="6"/>
      <c r="D1242" s="6"/>
    </row>
    <row r="1243">
      <c r="A1243" s="5"/>
      <c r="B1243" s="5"/>
      <c r="C1243" s="6"/>
      <c r="D1243" s="6"/>
    </row>
    <row r="1244">
      <c r="A1244" s="5"/>
      <c r="B1244" s="5"/>
      <c r="C1244" s="6"/>
      <c r="D1244" s="6"/>
    </row>
    <row r="1245">
      <c r="A1245" s="5"/>
      <c r="B1245" s="5"/>
      <c r="C1245" s="6"/>
      <c r="D1245" s="6"/>
    </row>
    <row r="1246">
      <c r="A1246" s="5"/>
      <c r="B1246" s="5"/>
      <c r="C1246" s="6"/>
      <c r="D1246" s="6"/>
    </row>
    <row r="1247">
      <c r="A1247" s="5"/>
      <c r="B1247" s="5"/>
      <c r="C1247" s="6"/>
      <c r="D1247" s="6"/>
    </row>
    <row r="1248">
      <c r="A1248" s="5"/>
      <c r="B1248" s="5"/>
      <c r="C1248" s="6"/>
      <c r="D1248" s="6"/>
    </row>
    <row r="1249">
      <c r="A1249" s="5"/>
      <c r="B1249" s="5"/>
      <c r="C1249" s="6"/>
      <c r="D1249" s="6"/>
    </row>
    <row r="1250">
      <c r="A1250" s="5"/>
      <c r="B1250" s="5"/>
      <c r="C1250" s="6"/>
      <c r="D1250" s="6"/>
    </row>
    <row r="1251">
      <c r="A1251" s="5"/>
      <c r="B1251" s="5"/>
      <c r="C1251" s="6"/>
      <c r="D1251" s="6"/>
    </row>
    <row r="1252">
      <c r="A1252" s="5"/>
      <c r="B1252" s="5"/>
      <c r="C1252" s="6"/>
      <c r="D1252" s="6"/>
    </row>
    <row r="1253">
      <c r="A1253" s="5"/>
      <c r="B1253" s="5"/>
      <c r="C1253" s="6"/>
      <c r="D1253" s="6"/>
    </row>
    <row r="1254">
      <c r="A1254" s="5"/>
      <c r="B1254" s="5"/>
      <c r="C1254" s="6"/>
      <c r="D1254" s="6"/>
    </row>
    <row r="1255">
      <c r="A1255" s="5"/>
      <c r="B1255" s="5"/>
      <c r="C1255" s="6"/>
      <c r="D1255" s="6"/>
    </row>
    <row r="1256">
      <c r="A1256" s="5"/>
      <c r="B1256" s="5"/>
      <c r="C1256" s="6"/>
      <c r="D1256" s="6"/>
    </row>
    <row r="1257">
      <c r="A1257" s="5"/>
      <c r="B1257" s="5"/>
      <c r="C1257" s="6"/>
      <c r="D1257" s="6"/>
    </row>
    <row r="1258">
      <c r="A1258" s="5"/>
      <c r="B1258" s="5"/>
      <c r="C1258" s="6"/>
      <c r="D1258" s="6"/>
    </row>
    <row r="1259">
      <c r="A1259" s="5"/>
      <c r="B1259" s="5"/>
      <c r="C1259" s="6"/>
      <c r="D1259" s="6"/>
    </row>
    <row r="1260">
      <c r="A1260" s="5"/>
      <c r="B1260" s="5"/>
      <c r="C1260" s="6"/>
      <c r="D1260" s="6"/>
    </row>
    <row r="1261">
      <c r="A1261" s="5"/>
      <c r="B1261" s="5"/>
      <c r="C1261" s="6"/>
      <c r="D1261" s="6"/>
    </row>
    <row r="1262">
      <c r="A1262" s="5"/>
      <c r="B1262" s="5"/>
      <c r="C1262" s="6"/>
      <c r="D1262" s="6"/>
    </row>
    <row r="1263">
      <c r="A1263" s="5"/>
      <c r="B1263" s="5"/>
      <c r="C1263" s="6"/>
      <c r="D1263" s="6"/>
    </row>
    <row r="1264">
      <c r="A1264" s="5"/>
      <c r="B1264" s="5"/>
      <c r="C1264" s="6"/>
      <c r="D1264" s="6"/>
    </row>
    <row r="1265">
      <c r="A1265" s="5"/>
      <c r="B1265" s="5"/>
      <c r="C1265" s="6"/>
      <c r="D1265" s="6"/>
    </row>
    <row r="1266">
      <c r="A1266" s="5"/>
      <c r="B1266" s="5"/>
      <c r="C1266" s="6"/>
      <c r="D1266" s="6"/>
    </row>
    <row r="1267">
      <c r="A1267" s="5"/>
      <c r="B1267" s="5"/>
      <c r="C1267" s="6"/>
      <c r="D1267" s="6"/>
    </row>
    <row r="1268">
      <c r="A1268" s="5"/>
      <c r="B1268" s="5"/>
      <c r="C1268" s="6"/>
      <c r="D1268" s="6"/>
    </row>
    <row r="1269">
      <c r="A1269" s="5"/>
      <c r="B1269" s="5"/>
      <c r="C1269" s="6"/>
      <c r="D1269" s="6"/>
    </row>
    <row r="1270">
      <c r="A1270" s="5"/>
      <c r="B1270" s="5"/>
      <c r="C1270" s="6"/>
      <c r="D1270" s="6"/>
    </row>
    <row r="1271">
      <c r="A1271" s="5"/>
      <c r="B1271" s="5"/>
      <c r="C1271" s="6"/>
      <c r="D1271" s="6"/>
    </row>
    <row r="1272">
      <c r="A1272" s="5"/>
      <c r="B1272" s="5"/>
      <c r="C1272" s="6"/>
      <c r="D1272" s="6"/>
    </row>
    <row r="1273">
      <c r="A1273" s="5"/>
      <c r="B1273" s="5"/>
      <c r="C1273" s="6"/>
      <c r="D1273" s="6"/>
    </row>
    <row r="1274">
      <c r="A1274" s="5"/>
      <c r="B1274" s="5"/>
      <c r="C1274" s="6"/>
      <c r="D1274" s="6"/>
    </row>
    <row r="1275">
      <c r="A1275" s="5"/>
      <c r="B1275" s="5"/>
      <c r="C1275" s="6"/>
      <c r="D1275" s="6"/>
    </row>
    <row r="1276">
      <c r="A1276" s="5"/>
      <c r="B1276" s="5"/>
      <c r="C1276" s="6"/>
      <c r="D1276" s="6"/>
    </row>
    <row r="1277">
      <c r="A1277" s="5"/>
      <c r="B1277" s="5"/>
      <c r="C1277" s="6"/>
      <c r="D1277" s="6"/>
    </row>
    <row r="1278">
      <c r="A1278" s="5"/>
      <c r="B1278" s="5"/>
      <c r="C1278" s="6"/>
      <c r="D1278" s="6"/>
    </row>
    <row r="1279">
      <c r="A1279" s="5"/>
      <c r="B1279" s="5"/>
      <c r="C1279" s="6"/>
      <c r="D1279" s="6"/>
    </row>
    <row r="1280">
      <c r="A1280" s="5"/>
      <c r="B1280" s="5"/>
      <c r="C1280" s="6"/>
      <c r="D1280" s="6"/>
    </row>
    <row r="1281">
      <c r="A1281" s="5"/>
      <c r="B1281" s="5"/>
      <c r="C1281" s="6"/>
      <c r="D1281" s="6"/>
    </row>
    <row r="1282">
      <c r="A1282" s="5"/>
      <c r="B1282" s="5"/>
      <c r="C1282" s="6"/>
      <c r="D1282" s="6"/>
    </row>
    <row r="1283">
      <c r="A1283" s="5"/>
      <c r="B1283" s="5"/>
      <c r="C1283" s="6"/>
      <c r="D1283" s="6"/>
    </row>
    <row r="1284">
      <c r="A1284" s="5"/>
      <c r="B1284" s="5"/>
      <c r="C1284" s="6"/>
      <c r="D1284" s="6"/>
    </row>
    <row r="1285">
      <c r="A1285" s="5"/>
      <c r="B1285" s="5"/>
      <c r="C1285" s="6"/>
      <c r="D1285" s="6"/>
    </row>
    <row r="1286">
      <c r="A1286" s="5"/>
      <c r="B1286" s="5"/>
      <c r="C1286" s="6"/>
      <c r="D1286" s="6"/>
    </row>
    <row r="1287">
      <c r="A1287" s="5"/>
      <c r="B1287" s="5"/>
      <c r="C1287" s="6"/>
      <c r="D1287" s="6"/>
    </row>
    <row r="1288">
      <c r="A1288" s="5"/>
      <c r="B1288" s="5"/>
      <c r="C1288" s="6"/>
      <c r="D1288" s="6"/>
    </row>
    <row r="1289">
      <c r="A1289" s="5"/>
      <c r="B1289" s="5"/>
      <c r="C1289" s="6"/>
      <c r="D1289" s="6"/>
    </row>
    <row r="1290">
      <c r="A1290" s="5"/>
      <c r="B1290" s="5"/>
      <c r="C1290" s="6"/>
      <c r="D1290" s="6"/>
    </row>
    <row r="1291">
      <c r="A1291" s="5"/>
      <c r="B1291" s="5"/>
      <c r="C1291" s="6"/>
      <c r="D1291" s="6"/>
    </row>
    <row r="1292">
      <c r="A1292" s="5"/>
      <c r="B1292" s="5"/>
      <c r="C1292" s="6"/>
      <c r="D1292" s="6"/>
    </row>
    <row r="1293">
      <c r="A1293" s="5"/>
      <c r="B1293" s="5"/>
      <c r="C1293" s="6"/>
      <c r="D1293" s="6"/>
    </row>
    <row r="1294">
      <c r="A1294" s="5"/>
      <c r="B1294" s="5"/>
      <c r="C1294" s="6"/>
      <c r="D1294" s="6"/>
    </row>
    <row r="1295">
      <c r="A1295" s="5"/>
      <c r="B1295" s="5"/>
      <c r="C1295" s="6"/>
      <c r="D1295" s="6"/>
    </row>
    <row r="1296">
      <c r="A1296" s="5"/>
      <c r="B1296" s="5"/>
      <c r="C1296" s="6"/>
      <c r="D1296" s="6"/>
    </row>
    <row r="1297">
      <c r="A1297" s="5"/>
      <c r="B1297" s="5"/>
      <c r="C1297" s="6"/>
      <c r="D1297" s="6"/>
    </row>
    <row r="1298">
      <c r="A1298" s="5"/>
      <c r="B1298" s="5"/>
      <c r="C1298" s="6"/>
      <c r="D1298" s="6"/>
    </row>
    <row r="1299">
      <c r="A1299" s="5"/>
      <c r="B1299" s="5"/>
      <c r="C1299" s="6"/>
      <c r="D1299" s="6"/>
    </row>
    <row r="1300">
      <c r="A1300" s="5"/>
      <c r="B1300" s="5"/>
      <c r="C1300" s="6"/>
      <c r="D1300" s="6"/>
    </row>
    <row r="1301">
      <c r="A1301" s="5"/>
      <c r="B1301" s="5"/>
      <c r="C1301" s="6"/>
      <c r="D1301" s="6"/>
    </row>
    <row r="1302">
      <c r="A1302" s="5"/>
      <c r="B1302" s="5"/>
      <c r="C1302" s="6"/>
      <c r="D1302" s="6"/>
    </row>
    <row r="1303">
      <c r="A1303" s="5"/>
      <c r="B1303" s="5"/>
      <c r="C1303" s="6"/>
      <c r="D1303" s="6"/>
    </row>
    <row r="1304">
      <c r="A1304" s="5"/>
      <c r="B1304" s="5"/>
      <c r="C1304" s="6"/>
      <c r="D1304" s="6"/>
    </row>
    <row r="1305">
      <c r="A1305" s="5"/>
      <c r="B1305" s="5"/>
      <c r="C1305" s="6"/>
      <c r="D1305" s="6"/>
    </row>
    <row r="1306">
      <c r="A1306" s="5"/>
      <c r="B1306" s="5"/>
      <c r="C1306" s="6"/>
      <c r="D1306" s="6"/>
    </row>
    <row r="1307">
      <c r="A1307" s="5"/>
      <c r="B1307" s="5"/>
      <c r="C1307" s="6"/>
      <c r="D1307" s="6"/>
    </row>
    <row r="1308">
      <c r="A1308" s="5"/>
      <c r="B1308" s="5"/>
      <c r="C1308" s="6"/>
      <c r="D1308" s="6"/>
    </row>
    <row r="1309">
      <c r="A1309" s="5"/>
      <c r="B1309" s="5"/>
      <c r="C1309" s="6"/>
      <c r="D1309" s="6"/>
    </row>
    <row r="1310">
      <c r="A1310" s="5"/>
      <c r="B1310" s="5"/>
      <c r="C1310" s="6"/>
      <c r="D1310" s="6"/>
    </row>
    <row r="1311">
      <c r="A1311" s="5"/>
      <c r="B1311" s="5"/>
      <c r="C1311" s="6"/>
      <c r="D1311" s="6"/>
    </row>
    <row r="1312">
      <c r="A1312" s="5"/>
      <c r="B1312" s="5"/>
      <c r="C1312" s="6"/>
      <c r="D1312" s="6"/>
    </row>
    <row r="1313">
      <c r="A1313" s="5"/>
      <c r="B1313" s="5"/>
      <c r="C1313" s="6"/>
      <c r="D1313" s="6"/>
    </row>
    <row r="1314">
      <c r="A1314" s="5"/>
      <c r="B1314" s="5"/>
      <c r="C1314" s="6"/>
      <c r="D1314" s="6"/>
    </row>
    <row r="1315">
      <c r="A1315" s="5"/>
      <c r="B1315" s="5"/>
      <c r="C1315" s="6"/>
      <c r="D1315" s="6"/>
    </row>
    <row r="1316">
      <c r="A1316" s="5"/>
      <c r="B1316" s="5"/>
      <c r="C1316" s="6"/>
      <c r="D1316" s="6"/>
    </row>
    <row r="1317">
      <c r="A1317" s="5"/>
      <c r="B1317" s="5"/>
      <c r="C1317" s="6"/>
      <c r="D1317" s="6"/>
    </row>
    <row r="1318">
      <c r="A1318" s="5"/>
      <c r="B1318" s="5"/>
      <c r="C1318" s="6"/>
      <c r="D1318" s="6"/>
    </row>
    <row r="1319">
      <c r="A1319" s="5"/>
      <c r="B1319" s="5"/>
      <c r="C1319" s="6"/>
      <c r="D1319" s="6"/>
    </row>
    <row r="1320">
      <c r="A1320" s="5"/>
      <c r="B1320" s="5"/>
      <c r="C1320" s="6"/>
      <c r="D1320" s="6"/>
    </row>
    <row r="1321">
      <c r="A1321" s="5"/>
      <c r="B1321" s="5"/>
      <c r="C1321" s="6"/>
      <c r="D1321" s="6"/>
    </row>
    <row r="1322">
      <c r="A1322" s="5"/>
      <c r="B1322" s="5"/>
      <c r="C1322" s="6"/>
      <c r="D1322" s="6"/>
    </row>
    <row r="1323">
      <c r="A1323" s="5"/>
      <c r="B1323" s="5"/>
      <c r="C1323" s="6"/>
      <c r="D1323" s="6"/>
    </row>
    <row r="1324">
      <c r="A1324" s="5"/>
      <c r="B1324" s="5"/>
      <c r="C1324" s="6"/>
      <c r="D1324" s="6"/>
    </row>
    <row r="1325">
      <c r="A1325" s="5"/>
      <c r="B1325" s="5"/>
      <c r="C1325" s="6"/>
      <c r="D1325" s="6"/>
    </row>
    <row r="1326">
      <c r="A1326" s="5"/>
      <c r="B1326" s="5"/>
      <c r="C1326" s="6"/>
      <c r="D1326" s="6"/>
    </row>
    <row r="1327">
      <c r="A1327" s="5"/>
      <c r="B1327" s="5"/>
      <c r="C1327" s="6"/>
      <c r="D1327" s="6"/>
    </row>
    <row r="1328">
      <c r="A1328" s="5"/>
      <c r="B1328" s="5"/>
      <c r="C1328" s="6"/>
      <c r="D1328" s="6"/>
    </row>
    <row r="1329">
      <c r="A1329" s="5"/>
      <c r="B1329" s="5"/>
      <c r="C1329" s="6"/>
      <c r="D1329" s="6"/>
    </row>
    <row r="1330">
      <c r="A1330" s="5"/>
      <c r="B1330" s="5"/>
      <c r="C1330" s="6"/>
      <c r="D1330" s="6"/>
    </row>
    <row r="1331">
      <c r="A1331" s="5"/>
      <c r="B1331" s="5"/>
      <c r="C1331" s="6"/>
      <c r="D1331" s="6"/>
    </row>
    <row r="1332">
      <c r="A1332" s="5"/>
      <c r="B1332" s="5"/>
      <c r="C1332" s="6"/>
      <c r="D1332" s="6"/>
    </row>
    <row r="1333">
      <c r="A1333" s="5"/>
      <c r="B1333" s="5"/>
      <c r="C1333" s="6"/>
      <c r="D1333" s="6"/>
    </row>
    <row r="1334">
      <c r="A1334" s="5"/>
      <c r="B1334" s="5"/>
      <c r="C1334" s="6"/>
      <c r="D1334" s="6"/>
    </row>
    <row r="1335">
      <c r="A1335" s="5"/>
      <c r="B1335" s="5"/>
      <c r="C1335" s="6"/>
      <c r="D1335" s="6"/>
    </row>
    <row r="1336">
      <c r="A1336" s="5"/>
      <c r="B1336" s="5"/>
      <c r="C1336" s="6"/>
      <c r="D1336" s="6"/>
    </row>
    <row r="1337">
      <c r="A1337" s="5"/>
      <c r="B1337" s="5"/>
      <c r="C1337" s="6"/>
      <c r="D1337" s="6"/>
    </row>
    <row r="1338">
      <c r="A1338" s="5"/>
      <c r="B1338" s="5"/>
      <c r="C1338" s="6"/>
      <c r="D1338" s="6"/>
    </row>
    <row r="1339">
      <c r="A1339" s="5"/>
      <c r="B1339" s="5"/>
      <c r="C1339" s="6"/>
      <c r="D1339" s="6"/>
    </row>
    <row r="1340">
      <c r="A1340" s="5"/>
      <c r="B1340" s="5"/>
      <c r="C1340" s="6"/>
      <c r="D1340" s="6"/>
    </row>
    <row r="1341">
      <c r="A1341" s="5"/>
      <c r="B1341" s="5"/>
      <c r="C1341" s="6"/>
      <c r="D1341" s="6"/>
    </row>
    <row r="1342">
      <c r="A1342" s="5"/>
      <c r="B1342" s="5"/>
      <c r="C1342" s="6"/>
      <c r="D1342" s="6"/>
    </row>
    <row r="1343">
      <c r="A1343" s="5"/>
      <c r="B1343" s="5"/>
      <c r="C1343" s="6"/>
      <c r="D1343" s="6"/>
    </row>
    <row r="1344">
      <c r="A1344" s="5"/>
      <c r="B1344" s="5"/>
      <c r="C1344" s="6"/>
      <c r="D1344" s="6"/>
    </row>
    <row r="1345">
      <c r="A1345" s="5"/>
      <c r="B1345" s="5"/>
      <c r="C1345" s="6"/>
      <c r="D1345" s="6"/>
    </row>
    <row r="1346">
      <c r="A1346" s="5"/>
      <c r="B1346" s="5"/>
      <c r="C1346" s="6"/>
      <c r="D1346" s="6"/>
    </row>
    <row r="1347">
      <c r="A1347" s="5"/>
      <c r="B1347" s="5"/>
      <c r="C1347" s="6"/>
      <c r="D1347" s="6"/>
    </row>
    <row r="1348">
      <c r="A1348" s="5"/>
      <c r="B1348" s="5"/>
      <c r="C1348" s="6"/>
      <c r="D1348" s="6"/>
    </row>
    <row r="1349">
      <c r="A1349" s="5"/>
      <c r="B1349" s="5"/>
      <c r="C1349" s="6"/>
      <c r="D1349" s="6"/>
    </row>
    <row r="1350">
      <c r="A1350" s="5"/>
      <c r="B1350" s="5"/>
      <c r="C1350" s="6"/>
      <c r="D1350" s="6"/>
    </row>
    <row r="1351">
      <c r="A1351" s="5"/>
      <c r="B1351" s="5"/>
      <c r="C1351" s="6"/>
      <c r="D1351" s="6"/>
    </row>
    <row r="1352">
      <c r="A1352" s="5"/>
      <c r="B1352" s="5"/>
      <c r="C1352" s="6"/>
      <c r="D1352" s="6"/>
    </row>
    <row r="1353">
      <c r="A1353" s="5"/>
      <c r="B1353" s="5"/>
      <c r="C1353" s="6"/>
      <c r="D1353" s="6"/>
    </row>
    <row r="1354">
      <c r="A1354" s="5"/>
      <c r="B1354" s="5"/>
      <c r="C1354" s="6"/>
      <c r="D1354" s="6"/>
    </row>
    <row r="1355">
      <c r="A1355" s="5"/>
      <c r="B1355" s="5"/>
      <c r="C1355" s="6"/>
      <c r="D1355" s="6"/>
    </row>
    <row r="1356">
      <c r="A1356" s="5"/>
      <c r="B1356" s="5"/>
      <c r="C1356" s="6"/>
      <c r="D1356" s="6"/>
    </row>
    <row r="1357">
      <c r="A1357" s="5"/>
      <c r="B1357" s="5"/>
      <c r="C1357" s="6"/>
      <c r="D1357" s="6"/>
    </row>
    <row r="1358">
      <c r="A1358" s="5"/>
      <c r="B1358" s="5"/>
      <c r="C1358" s="6"/>
      <c r="D1358" s="6"/>
    </row>
    <row r="1359">
      <c r="A1359" s="5"/>
      <c r="B1359" s="5"/>
      <c r="C1359" s="6"/>
      <c r="D1359" s="6"/>
    </row>
    <row r="1360">
      <c r="A1360" s="5"/>
      <c r="B1360" s="5"/>
      <c r="C1360" s="6"/>
      <c r="D1360" s="6"/>
    </row>
    <row r="1361">
      <c r="A1361" s="5"/>
      <c r="B1361" s="5"/>
      <c r="C1361" s="6"/>
      <c r="D1361" s="6"/>
    </row>
    <row r="1362">
      <c r="A1362" s="5"/>
      <c r="B1362" s="5"/>
      <c r="C1362" s="6"/>
      <c r="D1362" s="6"/>
    </row>
    <row r="1363">
      <c r="A1363" s="5"/>
      <c r="B1363" s="5"/>
      <c r="C1363" s="6"/>
      <c r="D1363" s="6"/>
    </row>
    <row r="1364">
      <c r="A1364" s="5"/>
      <c r="B1364" s="5"/>
      <c r="C1364" s="6"/>
      <c r="D1364" s="6"/>
    </row>
    <row r="1365">
      <c r="A1365" s="5"/>
      <c r="B1365" s="5"/>
      <c r="C1365" s="6"/>
      <c r="D1365" s="6"/>
    </row>
    <row r="1366">
      <c r="A1366" s="5"/>
      <c r="B1366" s="5"/>
      <c r="C1366" s="6"/>
      <c r="D1366" s="6"/>
    </row>
    <row r="1367">
      <c r="A1367" s="5"/>
      <c r="B1367" s="5"/>
      <c r="C1367" s="6"/>
      <c r="D1367" s="6"/>
    </row>
    <row r="1368">
      <c r="A1368" s="5"/>
      <c r="B1368" s="5"/>
      <c r="C1368" s="6"/>
      <c r="D1368" s="6"/>
    </row>
    <row r="1369">
      <c r="A1369" s="5"/>
      <c r="B1369" s="5"/>
      <c r="C1369" s="6"/>
      <c r="D1369" s="6"/>
    </row>
    <row r="1370">
      <c r="A1370" s="5"/>
      <c r="B1370" s="5"/>
      <c r="C1370" s="6"/>
      <c r="D1370" s="6"/>
    </row>
    <row r="1371">
      <c r="A1371" s="5"/>
      <c r="B1371" s="5"/>
      <c r="C1371" s="6"/>
      <c r="D1371" s="6"/>
    </row>
    <row r="1372">
      <c r="A1372" s="5"/>
      <c r="B1372" s="5"/>
      <c r="C1372" s="6"/>
      <c r="D1372" s="6"/>
    </row>
    <row r="1373">
      <c r="A1373" s="5"/>
      <c r="B1373" s="5"/>
      <c r="C1373" s="6"/>
      <c r="D1373" s="6"/>
    </row>
    <row r="1374">
      <c r="A1374" s="5"/>
      <c r="B1374" s="5"/>
      <c r="C1374" s="6"/>
      <c r="D1374" s="6"/>
    </row>
    <row r="1375">
      <c r="A1375" s="5"/>
      <c r="B1375" s="5"/>
      <c r="C1375" s="6"/>
      <c r="D1375" s="6"/>
    </row>
    <row r="1376">
      <c r="A1376" s="5"/>
      <c r="B1376" s="5"/>
      <c r="C1376" s="6"/>
      <c r="D1376" s="6"/>
    </row>
    <row r="1377">
      <c r="A1377" s="5"/>
      <c r="B1377" s="5"/>
      <c r="C1377" s="6"/>
      <c r="D1377" s="6"/>
    </row>
    <row r="1378">
      <c r="A1378" s="5"/>
      <c r="B1378" s="5"/>
      <c r="C1378" s="6"/>
      <c r="D1378" s="6"/>
    </row>
    <row r="1379">
      <c r="A1379" s="5"/>
      <c r="B1379" s="5"/>
      <c r="C1379" s="6"/>
      <c r="D1379" s="6"/>
    </row>
    <row r="1380">
      <c r="A1380" s="5"/>
      <c r="B1380" s="5"/>
      <c r="C1380" s="6"/>
      <c r="D1380" s="6"/>
    </row>
    <row r="1381">
      <c r="A1381" s="5"/>
      <c r="B1381" s="5"/>
      <c r="C1381" s="6"/>
      <c r="D1381" s="6"/>
    </row>
    <row r="1382">
      <c r="A1382" s="5"/>
      <c r="B1382" s="5"/>
      <c r="C1382" s="6"/>
      <c r="D1382" s="6"/>
    </row>
    <row r="1383">
      <c r="A1383" s="5"/>
      <c r="B1383" s="5"/>
      <c r="C1383" s="6"/>
      <c r="D1383" s="6"/>
    </row>
    <row r="1384">
      <c r="A1384" s="5"/>
      <c r="B1384" s="5"/>
      <c r="C1384" s="6"/>
      <c r="D1384" s="6"/>
    </row>
    <row r="1385">
      <c r="A1385" s="5"/>
      <c r="B1385" s="5"/>
      <c r="C1385" s="6"/>
      <c r="D1385" s="6"/>
    </row>
    <row r="1386">
      <c r="A1386" s="5"/>
      <c r="B1386" s="5"/>
      <c r="C1386" s="6"/>
      <c r="D1386" s="6"/>
    </row>
    <row r="1387">
      <c r="A1387" s="5"/>
      <c r="B1387" s="5"/>
      <c r="C1387" s="6"/>
      <c r="D1387" s="6"/>
    </row>
    <row r="1388">
      <c r="A1388" s="5"/>
      <c r="B1388" s="5"/>
      <c r="C1388" s="6"/>
      <c r="D1388" s="6"/>
    </row>
    <row r="1389">
      <c r="A1389" s="5"/>
      <c r="B1389" s="5"/>
      <c r="C1389" s="6"/>
      <c r="D1389" s="6"/>
    </row>
    <row r="1390">
      <c r="A1390" s="5"/>
      <c r="B1390" s="5"/>
      <c r="C1390" s="6"/>
      <c r="D1390" s="6"/>
    </row>
    <row r="1391">
      <c r="A1391" s="5"/>
      <c r="B1391" s="5"/>
      <c r="C1391" s="6"/>
      <c r="D1391" s="6"/>
    </row>
    <row r="1392">
      <c r="A1392" s="5"/>
      <c r="B1392" s="5"/>
      <c r="C1392" s="6"/>
      <c r="D1392" s="6"/>
    </row>
    <row r="1393">
      <c r="A1393" s="5"/>
      <c r="B1393" s="5"/>
      <c r="C1393" s="6"/>
      <c r="D1393" s="6"/>
    </row>
    <row r="1394">
      <c r="A1394" s="5"/>
      <c r="B1394" s="5"/>
      <c r="C1394" s="6"/>
      <c r="D1394" s="6"/>
    </row>
    <row r="1395">
      <c r="A1395" s="5"/>
      <c r="B1395" s="5"/>
      <c r="C1395" s="6"/>
      <c r="D1395" s="6"/>
    </row>
    <row r="1396">
      <c r="A1396" s="5"/>
      <c r="B1396" s="5"/>
      <c r="C1396" s="6"/>
      <c r="D1396" s="6"/>
    </row>
    <row r="1397">
      <c r="A1397" s="5"/>
      <c r="B1397" s="5"/>
      <c r="C1397" s="6"/>
      <c r="D1397" s="6"/>
    </row>
    <row r="1398">
      <c r="A1398" s="5"/>
      <c r="B1398" s="5"/>
      <c r="C1398" s="6"/>
      <c r="D1398" s="6"/>
    </row>
    <row r="1399">
      <c r="A1399" s="5"/>
      <c r="B1399" s="5"/>
      <c r="C1399" s="6"/>
      <c r="D1399" s="6"/>
    </row>
    <row r="1400">
      <c r="A1400" s="5"/>
      <c r="B1400" s="5"/>
      <c r="C1400" s="6"/>
      <c r="D1400" s="6"/>
    </row>
    <row r="1401">
      <c r="A1401" s="5"/>
      <c r="B1401" s="5"/>
      <c r="C1401" s="6"/>
      <c r="D1401" s="6"/>
    </row>
    <row r="1402">
      <c r="A1402" s="5"/>
      <c r="B1402" s="5"/>
      <c r="C1402" s="6"/>
      <c r="D1402" s="6"/>
    </row>
    <row r="1403">
      <c r="A1403" s="5"/>
      <c r="B1403" s="5"/>
      <c r="C1403" s="6"/>
      <c r="D1403" s="6"/>
    </row>
    <row r="1404">
      <c r="A1404" s="5"/>
      <c r="B1404" s="5"/>
      <c r="C1404" s="6"/>
      <c r="D1404" s="6"/>
    </row>
    <row r="1405">
      <c r="A1405" s="5"/>
      <c r="B1405" s="5"/>
      <c r="C1405" s="6"/>
      <c r="D1405" s="6"/>
    </row>
    <row r="1406">
      <c r="A1406" s="5"/>
      <c r="B1406" s="5"/>
      <c r="C1406" s="6"/>
      <c r="D1406" s="6"/>
    </row>
    <row r="1407">
      <c r="A1407" s="5"/>
      <c r="B1407" s="5"/>
      <c r="C1407" s="6"/>
      <c r="D1407" s="6"/>
    </row>
    <row r="1408">
      <c r="A1408" s="5"/>
      <c r="B1408" s="5"/>
      <c r="C1408" s="6"/>
      <c r="D1408" s="6"/>
    </row>
    <row r="1409">
      <c r="A1409" s="5"/>
      <c r="B1409" s="5"/>
      <c r="C1409" s="6"/>
      <c r="D1409" s="6"/>
    </row>
    <row r="1410">
      <c r="A1410" s="5"/>
      <c r="B1410" s="5"/>
      <c r="C1410" s="6"/>
      <c r="D1410" s="6"/>
    </row>
    <row r="1411">
      <c r="A1411" s="5"/>
      <c r="B1411" s="5"/>
      <c r="C1411" s="6"/>
      <c r="D1411" s="6"/>
    </row>
    <row r="1412">
      <c r="A1412" s="5"/>
      <c r="B1412" s="5"/>
      <c r="C1412" s="6"/>
      <c r="D1412" s="6"/>
    </row>
    <row r="1413">
      <c r="A1413" s="5"/>
      <c r="B1413" s="5"/>
      <c r="C1413" s="6"/>
      <c r="D1413" s="6"/>
    </row>
    <row r="1414">
      <c r="A1414" s="5"/>
      <c r="B1414" s="5"/>
      <c r="C1414" s="6"/>
      <c r="D1414" s="6"/>
    </row>
    <row r="1415">
      <c r="A1415" s="5"/>
      <c r="B1415" s="5"/>
      <c r="C1415" s="6"/>
      <c r="D1415" s="6"/>
    </row>
    <row r="1416">
      <c r="A1416" s="5"/>
      <c r="B1416" s="5"/>
      <c r="C1416" s="6"/>
      <c r="D1416" s="6"/>
    </row>
    <row r="1417">
      <c r="A1417" s="5"/>
      <c r="B1417" s="5"/>
      <c r="C1417" s="6"/>
      <c r="D1417" s="6"/>
    </row>
    <row r="1418">
      <c r="A1418" s="5"/>
      <c r="B1418" s="5"/>
      <c r="C1418" s="6"/>
      <c r="D1418" s="6"/>
    </row>
    <row r="1419">
      <c r="A1419" s="5"/>
      <c r="B1419" s="5"/>
      <c r="C1419" s="6"/>
      <c r="D1419" s="6"/>
    </row>
    <row r="1420">
      <c r="A1420" s="5"/>
      <c r="B1420" s="5"/>
      <c r="C1420" s="6"/>
      <c r="D1420" s="6"/>
    </row>
    <row r="1421">
      <c r="A1421" s="5"/>
      <c r="B1421" s="5"/>
      <c r="C1421" s="6"/>
      <c r="D1421" s="6"/>
    </row>
    <row r="1422">
      <c r="A1422" s="5"/>
      <c r="B1422" s="5"/>
      <c r="C1422" s="6"/>
      <c r="D1422" s="6"/>
    </row>
    <row r="1423">
      <c r="A1423" s="5"/>
      <c r="B1423" s="5"/>
      <c r="C1423" s="6"/>
      <c r="D1423" s="6"/>
    </row>
    <row r="1424">
      <c r="A1424" s="5"/>
      <c r="B1424" s="5"/>
      <c r="C1424" s="6"/>
      <c r="D1424" s="6"/>
    </row>
    <row r="1425">
      <c r="A1425" s="5"/>
      <c r="B1425" s="5"/>
      <c r="C1425" s="6"/>
      <c r="D1425" s="6"/>
    </row>
    <row r="1426">
      <c r="A1426" s="5"/>
      <c r="B1426" s="5"/>
      <c r="C1426" s="6"/>
      <c r="D1426" s="6"/>
    </row>
    <row r="1427">
      <c r="A1427" s="5"/>
      <c r="B1427" s="5"/>
      <c r="C1427" s="6"/>
      <c r="D1427" s="6"/>
    </row>
    <row r="1428">
      <c r="A1428" s="5"/>
      <c r="B1428" s="5"/>
      <c r="C1428" s="6"/>
      <c r="D1428" s="6"/>
    </row>
    <row r="1429">
      <c r="A1429" s="5"/>
      <c r="B1429" s="5"/>
      <c r="C1429" s="6"/>
      <c r="D1429" s="6"/>
    </row>
    <row r="1430">
      <c r="A1430" s="5"/>
      <c r="B1430" s="5"/>
      <c r="C1430" s="6"/>
      <c r="D1430" s="6"/>
    </row>
    <row r="1431">
      <c r="A1431" s="5"/>
      <c r="B1431" s="5"/>
      <c r="C1431" s="6"/>
      <c r="D1431" s="6"/>
    </row>
    <row r="1432">
      <c r="A1432" s="5"/>
      <c r="B1432" s="5"/>
      <c r="C1432" s="6"/>
      <c r="D1432" s="6"/>
    </row>
    <row r="1433">
      <c r="A1433" s="5"/>
      <c r="B1433" s="5"/>
      <c r="C1433" s="6"/>
      <c r="D1433" s="6"/>
    </row>
    <row r="1434">
      <c r="A1434" s="5"/>
      <c r="B1434" s="5"/>
      <c r="C1434" s="6"/>
      <c r="D1434" s="6"/>
    </row>
    <row r="1435">
      <c r="A1435" s="5"/>
      <c r="B1435" s="5"/>
      <c r="C1435" s="6"/>
      <c r="D1435" s="6"/>
    </row>
    <row r="1436">
      <c r="A1436" s="5"/>
      <c r="B1436" s="5"/>
      <c r="C1436" s="6"/>
      <c r="D1436" s="6"/>
    </row>
    <row r="1437">
      <c r="A1437" s="5"/>
      <c r="B1437" s="5"/>
      <c r="C1437" s="6"/>
      <c r="D1437" s="6"/>
    </row>
    <row r="1438">
      <c r="A1438" s="5"/>
      <c r="B1438" s="5"/>
      <c r="C1438" s="6"/>
      <c r="D1438" s="6"/>
    </row>
    <row r="1439">
      <c r="A1439" s="5"/>
      <c r="B1439" s="5"/>
      <c r="C1439" s="6"/>
      <c r="D1439" s="6"/>
    </row>
    <row r="1440">
      <c r="A1440" s="5"/>
      <c r="B1440" s="5"/>
      <c r="C1440" s="6"/>
      <c r="D1440" s="6"/>
    </row>
    <row r="1441">
      <c r="A1441" s="5"/>
      <c r="B1441" s="5"/>
      <c r="C1441" s="6"/>
      <c r="D1441" s="6"/>
    </row>
    <row r="1442">
      <c r="A1442" s="5"/>
      <c r="B1442" s="5"/>
      <c r="C1442" s="6"/>
      <c r="D1442" s="6"/>
    </row>
    <row r="1443">
      <c r="A1443" s="5"/>
      <c r="B1443" s="5"/>
      <c r="C1443" s="6"/>
      <c r="D1443" s="6"/>
    </row>
    <row r="1444">
      <c r="A1444" s="5"/>
      <c r="B1444" s="5"/>
      <c r="C1444" s="6"/>
      <c r="D1444" s="6"/>
    </row>
    <row r="1445">
      <c r="A1445" s="5"/>
      <c r="B1445" s="5"/>
      <c r="C1445" s="6"/>
      <c r="D1445" s="6"/>
    </row>
    <row r="1446">
      <c r="A1446" s="5"/>
      <c r="B1446" s="5"/>
      <c r="C1446" s="6"/>
      <c r="D1446" s="6"/>
    </row>
    <row r="1447">
      <c r="A1447" s="5"/>
      <c r="B1447" s="5"/>
      <c r="C1447" s="6"/>
      <c r="D1447" s="6"/>
    </row>
    <row r="1448">
      <c r="A1448" s="5"/>
      <c r="B1448" s="5"/>
      <c r="C1448" s="6"/>
      <c r="D1448" s="6"/>
    </row>
    <row r="1449">
      <c r="A1449" s="5"/>
      <c r="B1449" s="5"/>
      <c r="C1449" s="6"/>
      <c r="D1449" s="6"/>
    </row>
    <row r="1450">
      <c r="A1450" s="5"/>
      <c r="B1450" s="5"/>
      <c r="C1450" s="6"/>
      <c r="D1450" s="6"/>
    </row>
    <row r="1451">
      <c r="A1451" s="5"/>
      <c r="B1451" s="5"/>
      <c r="C1451" s="6"/>
      <c r="D1451" s="6"/>
    </row>
    <row r="1452">
      <c r="A1452" s="5"/>
      <c r="B1452" s="5"/>
      <c r="C1452" s="6"/>
      <c r="D1452" s="6"/>
    </row>
    <row r="1453">
      <c r="A1453" s="5"/>
      <c r="B1453" s="5"/>
      <c r="C1453" s="6"/>
      <c r="D1453" s="6"/>
    </row>
    <row r="1454">
      <c r="A1454" s="5"/>
      <c r="B1454" s="5"/>
      <c r="C1454" s="6"/>
      <c r="D1454" s="6"/>
    </row>
    <row r="1455">
      <c r="A1455" s="5"/>
      <c r="B1455" s="5"/>
      <c r="C1455" s="6"/>
      <c r="D1455" s="6"/>
    </row>
    <row r="1456">
      <c r="A1456" s="5"/>
      <c r="B1456" s="5"/>
      <c r="C1456" s="6"/>
      <c r="D1456" s="6"/>
    </row>
    <row r="1457">
      <c r="A1457" s="5"/>
      <c r="B1457" s="5"/>
      <c r="C1457" s="6"/>
      <c r="D1457" s="6"/>
    </row>
    <row r="1458">
      <c r="A1458" s="5"/>
      <c r="B1458" s="5"/>
      <c r="C1458" s="6"/>
      <c r="D1458" s="6"/>
    </row>
    <row r="1459">
      <c r="A1459" s="5"/>
      <c r="B1459" s="5"/>
      <c r="C1459" s="6"/>
      <c r="D1459" s="6"/>
    </row>
    <row r="1460">
      <c r="A1460" s="5"/>
      <c r="B1460" s="5"/>
      <c r="C1460" s="6"/>
      <c r="D1460" s="6"/>
    </row>
    <row r="1461">
      <c r="A1461" s="5"/>
      <c r="B1461" s="5"/>
      <c r="C1461" s="6"/>
      <c r="D1461" s="6"/>
    </row>
    <row r="1462">
      <c r="A1462" s="5"/>
      <c r="B1462" s="5"/>
      <c r="C1462" s="6"/>
      <c r="D1462" s="6"/>
    </row>
    <row r="1463">
      <c r="A1463" s="5"/>
      <c r="B1463" s="5"/>
      <c r="C1463" s="6"/>
      <c r="D1463" s="6"/>
    </row>
    <row r="1464">
      <c r="A1464" s="5"/>
      <c r="B1464" s="5"/>
      <c r="C1464" s="6"/>
      <c r="D1464" s="6"/>
    </row>
    <row r="1465">
      <c r="A1465" s="5"/>
      <c r="B1465" s="5"/>
      <c r="C1465" s="6"/>
      <c r="D1465" s="6"/>
    </row>
    <row r="1466">
      <c r="A1466" s="5"/>
      <c r="B1466" s="5"/>
      <c r="C1466" s="6"/>
      <c r="D1466" s="6"/>
    </row>
    <row r="1467">
      <c r="A1467" s="5"/>
      <c r="B1467" s="5"/>
      <c r="C1467" s="6"/>
      <c r="D1467" s="6"/>
    </row>
    <row r="1468">
      <c r="A1468" s="5"/>
      <c r="B1468" s="5"/>
      <c r="C1468" s="6"/>
      <c r="D1468" s="6"/>
    </row>
    <row r="1469">
      <c r="A1469" s="5"/>
      <c r="B1469" s="5"/>
      <c r="C1469" s="6"/>
      <c r="D1469" s="6"/>
    </row>
    <row r="1470">
      <c r="A1470" s="5"/>
      <c r="B1470" s="5"/>
      <c r="C1470" s="6"/>
      <c r="D1470" s="6"/>
    </row>
    <row r="1471">
      <c r="A1471" s="5"/>
      <c r="B1471" s="5"/>
      <c r="C1471" s="6"/>
      <c r="D1471" s="6"/>
    </row>
    <row r="1472">
      <c r="A1472" s="5"/>
      <c r="B1472" s="5"/>
      <c r="C1472" s="6"/>
      <c r="D1472" s="6"/>
    </row>
    <row r="1473">
      <c r="A1473" s="5"/>
      <c r="B1473" s="5"/>
      <c r="C1473" s="6"/>
      <c r="D1473" s="6"/>
    </row>
    <row r="1474">
      <c r="A1474" s="5"/>
      <c r="B1474" s="5"/>
      <c r="C1474" s="6"/>
      <c r="D1474" s="6"/>
    </row>
    <row r="1475">
      <c r="A1475" s="5"/>
      <c r="B1475" s="5"/>
      <c r="C1475" s="6"/>
      <c r="D1475" s="6"/>
    </row>
    <row r="1476">
      <c r="A1476" s="5"/>
      <c r="B1476" s="5"/>
      <c r="C1476" s="6"/>
      <c r="D1476" s="6"/>
    </row>
    <row r="1477">
      <c r="A1477" s="5"/>
      <c r="B1477" s="5"/>
      <c r="C1477" s="6"/>
      <c r="D1477" s="6"/>
    </row>
    <row r="1478">
      <c r="A1478" s="5"/>
      <c r="B1478" s="5"/>
      <c r="C1478" s="6"/>
      <c r="D1478" s="6"/>
    </row>
    <row r="1479">
      <c r="A1479" s="5"/>
      <c r="B1479" s="5"/>
      <c r="C1479" s="6"/>
      <c r="D1479" s="6"/>
    </row>
    <row r="1480">
      <c r="A1480" s="10"/>
      <c r="B1480" s="5"/>
      <c r="C1480" s="6"/>
      <c r="D1480" s="6"/>
    </row>
    <row r="1481">
      <c r="A1481" s="10"/>
      <c r="B1481" s="5"/>
      <c r="C1481" s="6"/>
      <c r="D1481" s="6"/>
    </row>
    <row r="1482">
      <c r="A1482" s="10"/>
      <c r="B1482" s="5"/>
      <c r="C1482" s="6"/>
      <c r="D1482" s="6"/>
    </row>
    <row r="1483">
      <c r="A1483" s="10"/>
      <c r="B1483" s="5"/>
      <c r="C1483" s="6"/>
      <c r="D1483" s="6"/>
    </row>
    <row r="1484">
      <c r="A1484" s="10"/>
      <c r="B1484" s="5"/>
      <c r="C1484" s="6"/>
      <c r="D1484" s="6"/>
    </row>
    <row r="1485">
      <c r="A1485" s="10"/>
      <c r="B1485" s="5"/>
      <c r="C1485" s="6"/>
      <c r="D1485" s="6"/>
    </row>
    <row r="1486">
      <c r="A1486" s="10"/>
      <c r="B1486" s="5"/>
      <c r="C1486" s="6"/>
      <c r="D1486" s="6"/>
    </row>
    <row r="1487">
      <c r="A1487" s="10"/>
      <c r="B1487" s="5"/>
      <c r="C1487" s="6"/>
      <c r="D1487" s="6"/>
    </row>
  </sheetData>
  <mergeCells count="3">
    <mergeCell ref="B76:C76"/>
    <mergeCell ref="B727:C727"/>
    <mergeCell ref="B734:C7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7.75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10">
        <v>42461.0</v>
      </c>
      <c r="B2" s="5" t="s">
        <v>15</v>
      </c>
      <c r="C2" s="6">
        <v>21.0</v>
      </c>
      <c r="D2" s="6">
        <v>161.0</v>
      </c>
    </row>
    <row r="3">
      <c r="A3" s="10">
        <v>42462.0</v>
      </c>
      <c r="B3" s="5" t="s">
        <v>16</v>
      </c>
      <c r="C3" s="6">
        <v>21.0</v>
      </c>
      <c r="D3" s="6">
        <v>163.0</v>
      </c>
    </row>
    <row r="4">
      <c r="A4" s="10">
        <v>42463.0</v>
      </c>
      <c r="B4" s="5" t="s">
        <v>12</v>
      </c>
      <c r="C4" s="6">
        <v>24.0</v>
      </c>
      <c r="D4" s="6">
        <v>132.0</v>
      </c>
    </row>
    <row r="5">
      <c r="A5" s="10">
        <v>42464.0</v>
      </c>
      <c r="B5" s="5" t="s">
        <v>11</v>
      </c>
      <c r="C5" s="6">
        <v>81.0</v>
      </c>
      <c r="D5" s="6">
        <v>138.0</v>
      </c>
    </row>
    <row r="6">
      <c r="A6" s="10">
        <v>42465.0</v>
      </c>
      <c r="B6" s="5" t="s">
        <v>14</v>
      </c>
      <c r="C6" s="6">
        <v>39.0</v>
      </c>
      <c r="D6" s="6">
        <v>150.0</v>
      </c>
    </row>
    <row r="7">
      <c r="A7" s="10">
        <v>42466.0</v>
      </c>
      <c r="B7" s="5" t="s">
        <v>7</v>
      </c>
      <c r="C7" s="6">
        <v>45.0</v>
      </c>
      <c r="D7" s="6">
        <v>120.0</v>
      </c>
    </row>
    <row r="8">
      <c r="A8" s="10">
        <v>42467.0</v>
      </c>
      <c r="B8" s="5" t="s">
        <v>13</v>
      </c>
      <c r="C8" s="6">
        <v>66.0</v>
      </c>
      <c r="D8" s="6">
        <v>155.0</v>
      </c>
    </row>
    <row r="9">
      <c r="A9" s="10">
        <v>42468.0</v>
      </c>
      <c r="B9" s="5" t="s">
        <v>15</v>
      </c>
      <c r="C9" s="6">
        <v>40.0</v>
      </c>
      <c r="D9" s="6">
        <v>156.0</v>
      </c>
    </row>
    <row r="10">
      <c r="A10" s="10">
        <v>42469.0</v>
      </c>
      <c r="B10" s="5" t="s">
        <v>16</v>
      </c>
      <c r="C10" s="6">
        <v>55.0</v>
      </c>
      <c r="D10" s="6">
        <v>166.0</v>
      </c>
    </row>
    <row r="11">
      <c r="A11" s="10">
        <v>42470.0</v>
      </c>
      <c r="B11" s="5" t="s">
        <v>12</v>
      </c>
      <c r="C11" s="6">
        <v>40.0</v>
      </c>
      <c r="D11" s="6">
        <v>144.0</v>
      </c>
    </row>
    <row r="12">
      <c r="A12" s="10">
        <v>42471.0</v>
      </c>
      <c r="B12" s="5" t="s">
        <v>11</v>
      </c>
      <c r="C12" s="6">
        <v>46.0</v>
      </c>
      <c r="D12" s="6">
        <v>165.0</v>
      </c>
    </row>
    <row r="13">
      <c r="A13" s="10">
        <v>42472.0</v>
      </c>
      <c r="B13" s="5" t="s">
        <v>14</v>
      </c>
      <c r="C13" s="6">
        <v>33.0</v>
      </c>
      <c r="D13" s="6">
        <v>164.0</v>
      </c>
    </row>
    <row r="14">
      <c r="A14" s="10">
        <v>42473.0</v>
      </c>
      <c r="B14" s="5" t="s">
        <v>7</v>
      </c>
      <c r="C14" s="6">
        <v>36.0</v>
      </c>
      <c r="D14" s="6">
        <v>178.0</v>
      </c>
    </row>
    <row r="15">
      <c r="A15" s="10">
        <v>42474.0</v>
      </c>
      <c r="B15" s="5" t="s">
        <v>13</v>
      </c>
      <c r="C15" s="6">
        <v>34.0</v>
      </c>
      <c r="D15" s="6">
        <v>175.0</v>
      </c>
    </row>
    <row r="16">
      <c r="A16" s="10">
        <v>42475.0</v>
      </c>
      <c r="B16" s="5" t="s">
        <v>15</v>
      </c>
      <c r="C16" s="6">
        <v>25.0</v>
      </c>
      <c r="D16" s="6">
        <v>152.0</v>
      </c>
    </row>
    <row r="17">
      <c r="A17" s="10">
        <v>42476.0</v>
      </c>
      <c r="B17" s="5" t="s">
        <v>16</v>
      </c>
      <c r="C17" s="6">
        <v>55.0</v>
      </c>
      <c r="D17" s="6">
        <v>157.0</v>
      </c>
    </row>
    <row r="18">
      <c r="A18" s="10">
        <v>42477.0</v>
      </c>
      <c r="B18" s="5" t="s">
        <v>12</v>
      </c>
      <c r="C18" s="6">
        <v>25.0</v>
      </c>
      <c r="D18" s="6">
        <v>122.0</v>
      </c>
    </row>
    <row r="19">
      <c r="A19" s="10">
        <v>42478.0</v>
      </c>
      <c r="B19" s="5" t="s">
        <v>11</v>
      </c>
      <c r="C19" s="6">
        <v>90.0</v>
      </c>
      <c r="D19" s="6">
        <v>159.0</v>
      </c>
    </row>
    <row r="20">
      <c r="A20" s="10">
        <v>42479.0</v>
      </c>
      <c r="B20" s="5" t="s">
        <v>14</v>
      </c>
      <c r="C20" s="6">
        <v>43.0</v>
      </c>
      <c r="D20" s="6">
        <v>183.0</v>
      </c>
    </row>
    <row r="21">
      <c r="A21" s="10">
        <v>42480.0</v>
      </c>
      <c r="B21" s="5" t="s">
        <v>7</v>
      </c>
      <c r="C21" s="6">
        <v>39.0</v>
      </c>
      <c r="D21" s="6">
        <v>151.0</v>
      </c>
    </row>
    <row r="22">
      <c r="A22" s="10">
        <v>42481.0</v>
      </c>
      <c r="B22" s="5" t="s">
        <v>13</v>
      </c>
      <c r="C22" s="6">
        <v>22.0</v>
      </c>
      <c r="D22" s="6">
        <v>135.0</v>
      </c>
    </row>
    <row r="23">
      <c r="A23" s="10">
        <v>42482.0</v>
      </c>
      <c r="B23" s="5" t="s">
        <v>15</v>
      </c>
      <c r="C23" s="6">
        <v>66.0</v>
      </c>
      <c r="D23" s="6">
        <v>171.0</v>
      </c>
    </row>
    <row r="24">
      <c r="A24" s="10">
        <v>42483.0</v>
      </c>
      <c r="B24" s="5" t="s">
        <v>16</v>
      </c>
      <c r="C24" s="6">
        <v>46.0</v>
      </c>
      <c r="D24" s="6">
        <v>183.0</v>
      </c>
    </row>
    <row r="25">
      <c r="A25" s="10">
        <v>42484.0</v>
      </c>
      <c r="B25" s="5" t="s">
        <v>12</v>
      </c>
      <c r="C25" s="6">
        <v>29.0</v>
      </c>
      <c r="D25" s="6">
        <v>183.0</v>
      </c>
    </row>
    <row r="26">
      <c r="A26" s="10">
        <v>42485.0</v>
      </c>
      <c r="B26" s="5" t="s">
        <v>11</v>
      </c>
      <c r="C26" s="6">
        <v>28.0</v>
      </c>
      <c r="D26" s="6">
        <v>135.0</v>
      </c>
    </row>
    <row r="27">
      <c r="A27" s="10">
        <v>42486.0</v>
      </c>
      <c r="B27" s="5" t="s">
        <v>14</v>
      </c>
      <c r="C27" s="6">
        <v>54.0</v>
      </c>
      <c r="D27" s="6">
        <v>134.0</v>
      </c>
    </row>
    <row r="28">
      <c r="A28" s="10">
        <v>42487.0</v>
      </c>
      <c r="B28" s="5" t="s">
        <v>7</v>
      </c>
      <c r="C28" s="6">
        <v>51.0</v>
      </c>
      <c r="D28" s="6">
        <v>160.0</v>
      </c>
    </row>
    <row r="29">
      <c r="A29" s="10">
        <v>42488.0</v>
      </c>
      <c r="B29" s="5" t="s">
        <v>13</v>
      </c>
      <c r="C29" s="6">
        <v>45.0</v>
      </c>
      <c r="D29" s="6">
        <v>150.0</v>
      </c>
    </row>
    <row r="30">
      <c r="A30" s="10">
        <v>42489.0</v>
      </c>
      <c r="B30" s="5" t="s">
        <v>15</v>
      </c>
      <c r="C30" s="6">
        <v>52.0</v>
      </c>
      <c r="D30" s="6">
        <v>151.0</v>
      </c>
    </row>
    <row r="31">
      <c r="A31" s="10">
        <v>42490.0</v>
      </c>
      <c r="B31" s="5" t="s">
        <v>16</v>
      </c>
      <c r="C31" s="6">
        <v>94.0</v>
      </c>
      <c r="D31" s="6">
        <v>176.0</v>
      </c>
    </row>
    <row r="32">
      <c r="A32" s="5" t="s">
        <v>423</v>
      </c>
      <c r="B32" s="5" t="s">
        <v>12</v>
      </c>
      <c r="C32" s="6">
        <v>25.0</v>
      </c>
      <c r="D32" s="6">
        <v>176.0</v>
      </c>
    </row>
    <row r="33">
      <c r="A33" s="5" t="s">
        <v>424</v>
      </c>
      <c r="B33" s="5" t="s">
        <v>11</v>
      </c>
      <c r="C33" s="6">
        <v>78.0</v>
      </c>
      <c r="D33" s="6">
        <v>182.0</v>
      </c>
    </row>
    <row r="34">
      <c r="A34" s="5" t="s">
        <v>425</v>
      </c>
      <c r="B34" s="5" t="s">
        <v>14</v>
      </c>
      <c r="C34" s="6">
        <v>27.0</v>
      </c>
      <c r="D34" s="6">
        <v>180.0</v>
      </c>
    </row>
    <row r="35">
      <c r="A35" s="5" t="s">
        <v>426</v>
      </c>
      <c r="B35" s="5" t="s">
        <v>7</v>
      </c>
      <c r="C35" s="6">
        <v>38.0</v>
      </c>
      <c r="D35" s="6">
        <v>163.0</v>
      </c>
    </row>
    <row r="36">
      <c r="A36" s="5" t="s">
        <v>427</v>
      </c>
      <c r="B36" s="5" t="s">
        <v>13</v>
      </c>
      <c r="C36" s="6">
        <v>48.0</v>
      </c>
      <c r="D36" s="6">
        <v>175.0</v>
      </c>
    </row>
    <row r="37">
      <c r="A37" s="5" t="s">
        <v>428</v>
      </c>
      <c r="B37" s="5" t="s">
        <v>15</v>
      </c>
      <c r="C37" s="6">
        <v>30.0</v>
      </c>
      <c r="D37" s="6">
        <v>162.0</v>
      </c>
    </row>
    <row r="38">
      <c r="A38" s="5" t="s">
        <v>429</v>
      </c>
      <c r="B38" s="5" t="s">
        <v>16</v>
      </c>
      <c r="C38" s="6">
        <v>50.0</v>
      </c>
      <c r="D38" s="6">
        <v>169.0</v>
      </c>
    </row>
    <row r="39">
      <c r="A39" s="5" t="s">
        <v>430</v>
      </c>
      <c r="B39" s="5" t="s">
        <v>12</v>
      </c>
      <c r="C39" s="6">
        <v>45.0</v>
      </c>
      <c r="D39" s="6">
        <v>176.0</v>
      </c>
    </row>
    <row r="40">
      <c r="A40" s="5" t="s">
        <v>431</v>
      </c>
      <c r="B40" s="5" t="s">
        <v>11</v>
      </c>
      <c r="C40" s="6">
        <v>36.0</v>
      </c>
      <c r="D40" s="6">
        <v>180.0</v>
      </c>
    </row>
    <row r="41">
      <c r="A41" s="5" t="s">
        <v>432</v>
      </c>
      <c r="B41" s="5" t="s">
        <v>14</v>
      </c>
      <c r="C41" s="6">
        <v>34.0</v>
      </c>
      <c r="D41" s="6">
        <v>167.0</v>
      </c>
    </row>
    <row r="42">
      <c r="A42" s="5" t="s">
        <v>433</v>
      </c>
      <c r="B42" s="5" t="s">
        <v>7</v>
      </c>
      <c r="C42" s="6">
        <v>34.0</v>
      </c>
      <c r="D42" s="6">
        <v>174.0</v>
      </c>
    </row>
    <row r="43">
      <c r="A43" s="5" t="s">
        <v>434</v>
      </c>
      <c r="B43" s="5" t="s">
        <v>11</v>
      </c>
      <c r="C43" s="6">
        <v>61.0</v>
      </c>
      <c r="D43" s="6">
        <v>183.0</v>
      </c>
    </row>
    <row r="44">
      <c r="A44" s="5" t="s">
        <v>435</v>
      </c>
      <c r="B44" s="5" t="s">
        <v>14</v>
      </c>
      <c r="C44" s="6">
        <v>31.0</v>
      </c>
      <c r="D44" s="6">
        <v>183.0</v>
      </c>
    </row>
    <row r="45">
      <c r="A45" s="5" t="s">
        <v>436</v>
      </c>
      <c r="B45" s="5" t="s">
        <v>7</v>
      </c>
      <c r="C45" s="6">
        <v>26.0</v>
      </c>
      <c r="D45" s="6">
        <v>183.0</v>
      </c>
    </row>
    <row r="46">
      <c r="A46" s="5" t="s">
        <v>437</v>
      </c>
      <c r="B46" s="5" t="s">
        <v>13</v>
      </c>
      <c r="C46" s="6">
        <v>37.0</v>
      </c>
      <c r="D46" s="6">
        <v>183.0</v>
      </c>
    </row>
    <row r="47">
      <c r="A47" s="5" t="s">
        <v>438</v>
      </c>
      <c r="B47" s="5" t="s">
        <v>15</v>
      </c>
      <c r="C47" s="6">
        <v>29.0</v>
      </c>
      <c r="D47" s="6">
        <v>183.0</v>
      </c>
    </row>
    <row r="48">
      <c r="A48" s="5" t="s">
        <v>439</v>
      </c>
      <c r="B48" s="5" t="s">
        <v>16</v>
      </c>
      <c r="C48" s="6">
        <v>32.0</v>
      </c>
      <c r="D48" s="6">
        <v>180.0</v>
      </c>
    </row>
    <row r="49">
      <c r="A49" s="5" t="s">
        <v>440</v>
      </c>
      <c r="B49" s="5" t="s">
        <v>12</v>
      </c>
      <c r="C49" s="6">
        <v>34.0</v>
      </c>
      <c r="D49" s="6">
        <v>179.0</v>
      </c>
    </row>
    <row r="50">
      <c r="A50" s="5" t="s">
        <v>441</v>
      </c>
      <c r="B50" s="5" t="s">
        <v>11</v>
      </c>
      <c r="C50" s="6">
        <v>54.0</v>
      </c>
      <c r="D50" s="6">
        <v>183.0</v>
      </c>
    </row>
    <row r="51">
      <c r="A51" s="5" t="s">
        <v>442</v>
      </c>
      <c r="B51" s="5" t="s">
        <v>14</v>
      </c>
      <c r="C51" s="6">
        <v>22.0</v>
      </c>
      <c r="D51" s="6">
        <v>183.0</v>
      </c>
    </row>
    <row r="52">
      <c r="A52" s="5" t="s">
        <v>443</v>
      </c>
      <c r="B52" s="5" t="s">
        <v>7</v>
      </c>
      <c r="C52" s="6">
        <v>30.0</v>
      </c>
      <c r="D52" s="6">
        <v>184.0</v>
      </c>
    </row>
    <row r="53">
      <c r="A53" s="5" t="s">
        <v>444</v>
      </c>
      <c r="B53" s="5" t="s">
        <v>13</v>
      </c>
      <c r="C53" s="6">
        <v>36.0</v>
      </c>
      <c r="D53" s="6">
        <v>179.0</v>
      </c>
    </row>
    <row r="54">
      <c r="A54" s="5" t="s">
        <v>445</v>
      </c>
      <c r="B54" s="5" t="s">
        <v>15</v>
      </c>
      <c r="C54" s="6">
        <v>40.0</v>
      </c>
      <c r="D54" s="6">
        <v>182.0</v>
      </c>
    </row>
    <row r="55">
      <c r="A55" s="5" t="s">
        <v>446</v>
      </c>
      <c r="B55" s="5" t="s">
        <v>16</v>
      </c>
      <c r="C55" s="6">
        <v>41.0</v>
      </c>
      <c r="D55" s="6">
        <v>183.0</v>
      </c>
    </row>
    <row r="56">
      <c r="A56" s="5" t="s">
        <v>447</v>
      </c>
      <c r="B56" s="5" t="s">
        <v>12</v>
      </c>
      <c r="C56" s="6">
        <v>29.0</v>
      </c>
      <c r="D56" s="6">
        <v>183.0</v>
      </c>
    </row>
    <row r="57">
      <c r="A57" s="5" t="s">
        <v>448</v>
      </c>
      <c r="B57" s="5" t="s">
        <v>11</v>
      </c>
      <c r="C57" s="6">
        <v>48.0</v>
      </c>
      <c r="D57" s="6">
        <v>180.0</v>
      </c>
    </row>
    <row r="58">
      <c r="A58" s="5" t="s">
        <v>449</v>
      </c>
      <c r="B58" s="5" t="s">
        <v>14</v>
      </c>
      <c r="C58" s="6">
        <v>37.0</v>
      </c>
      <c r="D58" s="6">
        <v>181.0</v>
      </c>
    </row>
    <row r="59">
      <c r="A59" s="5" t="s">
        <v>450</v>
      </c>
      <c r="B59" s="5" t="s">
        <v>7</v>
      </c>
      <c r="C59" s="6">
        <v>27.0</v>
      </c>
      <c r="D59" s="6">
        <v>183.0</v>
      </c>
    </row>
    <row r="60">
      <c r="A60" s="5" t="s">
        <v>451</v>
      </c>
      <c r="B60" s="5" t="s">
        <v>13</v>
      </c>
      <c r="C60" s="6">
        <v>41.0</v>
      </c>
      <c r="D60" s="6">
        <v>183.0</v>
      </c>
    </row>
    <row r="61">
      <c r="A61" s="5" t="s">
        <v>452</v>
      </c>
      <c r="B61" s="5" t="s">
        <v>15</v>
      </c>
      <c r="C61" s="6">
        <v>30.0</v>
      </c>
      <c r="D61" s="6">
        <v>182.0</v>
      </c>
    </row>
    <row r="62">
      <c r="A62" s="5" t="s">
        <v>453</v>
      </c>
      <c r="B62" s="5" t="s">
        <v>16</v>
      </c>
      <c r="C62" s="6">
        <v>42.0</v>
      </c>
      <c r="D62" s="6">
        <v>183.0</v>
      </c>
    </row>
    <row r="63">
      <c r="A63" s="5" t="s">
        <v>454</v>
      </c>
      <c r="B63" s="5" t="s">
        <v>12</v>
      </c>
      <c r="C63" s="6">
        <v>30.0</v>
      </c>
      <c r="D63" s="6">
        <v>180.0</v>
      </c>
    </row>
    <row r="64">
      <c r="A64" s="5" t="s">
        <v>455</v>
      </c>
      <c r="B64" s="5" t="s">
        <v>11</v>
      </c>
      <c r="C64" s="6">
        <v>49.0</v>
      </c>
      <c r="D64" s="6">
        <v>181.0</v>
      </c>
    </row>
    <row r="65">
      <c r="A65" s="5" t="s">
        <v>456</v>
      </c>
      <c r="B65" s="5" t="s">
        <v>14</v>
      </c>
      <c r="C65" s="6">
        <v>28.0</v>
      </c>
      <c r="D65" s="6">
        <v>183.0</v>
      </c>
    </row>
    <row r="66">
      <c r="A66" s="5" t="s">
        <v>457</v>
      </c>
      <c r="B66" s="5" t="s">
        <v>7</v>
      </c>
      <c r="C66" s="6">
        <v>23.0</v>
      </c>
      <c r="D66" s="6">
        <v>181.0</v>
      </c>
    </row>
    <row r="67">
      <c r="A67" s="5" t="s">
        <v>458</v>
      </c>
      <c r="B67" s="5" t="s">
        <v>13</v>
      </c>
      <c r="C67" s="6">
        <v>28.0</v>
      </c>
      <c r="D67" s="6">
        <v>184.0</v>
      </c>
    </row>
    <row r="68">
      <c r="A68" s="5" t="s">
        <v>459</v>
      </c>
      <c r="B68" s="5" t="s">
        <v>15</v>
      </c>
      <c r="C68" s="6">
        <v>39.0</v>
      </c>
      <c r="D68" s="6">
        <v>181.0</v>
      </c>
    </row>
    <row r="69">
      <c r="A69" s="5" t="s">
        <v>460</v>
      </c>
      <c r="B69" s="5" t="s">
        <v>16</v>
      </c>
      <c r="C69" s="6">
        <v>46.0</v>
      </c>
      <c r="D69" s="6">
        <v>183.0</v>
      </c>
    </row>
    <row r="70">
      <c r="A70" s="5" t="s">
        <v>461</v>
      </c>
      <c r="B70" s="5" t="s">
        <v>12</v>
      </c>
      <c r="C70" s="6">
        <v>34.0</v>
      </c>
      <c r="D70" s="6">
        <v>178.0</v>
      </c>
    </row>
    <row r="71">
      <c r="A71" s="5" t="s">
        <v>462</v>
      </c>
      <c r="B71" s="5" t="s">
        <v>11</v>
      </c>
      <c r="C71" s="6">
        <v>43.0</v>
      </c>
      <c r="D71" s="6">
        <v>181.0</v>
      </c>
    </row>
    <row r="72">
      <c r="A72" s="5" t="s">
        <v>463</v>
      </c>
      <c r="B72" s="5" t="s">
        <v>14</v>
      </c>
      <c r="C72" s="6">
        <v>30.0</v>
      </c>
      <c r="D72" s="6">
        <v>178.0</v>
      </c>
    </row>
    <row r="73">
      <c r="A73" s="5" t="s">
        <v>6</v>
      </c>
      <c r="B73" s="5" t="s">
        <v>7</v>
      </c>
      <c r="C73" s="6">
        <v>30.0</v>
      </c>
      <c r="D73" s="6">
        <v>172.0</v>
      </c>
    </row>
    <row r="74">
      <c r="A74" s="10">
        <v>42614.0</v>
      </c>
      <c r="B74" s="5" t="s">
        <v>13</v>
      </c>
      <c r="C74" s="6">
        <v>44.0</v>
      </c>
      <c r="D74" s="6">
        <v>183.0</v>
      </c>
    </row>
    <row r="75">
      <c r="A75" s="10">
        <v>42615.0</v>
      </c>
      <c r="B75" s="5" t="s">
        <v>15</v>
      </c>
      <c r="C75" s="6">
        <v>36.0</v>
      </c>
      <c r="D75" s="6">
        <v>183.0</v>
      </c>
    </row>
    <row r="76">
      <c r="A76" s="10">
        <v>42616.0</v>
      </c>
      <c r="B76" s="5" t="s">
        <v>16</v>
      </c>
      <c r="C76" s="6">
        <v>37.0</v>
      </c>
      <c r="D76" s="6">
        <v>183.0</v>
      </c>
    </row>
    <row r="77">
      <c r="A77" s="10">
        <v>42617.0</v>
      </c>
      <c r="B77" s="5" t="s">
        <v>12</v>
      </c>
      <c r="C77" s="6">
        <v>26.0</v>
      </c>
      <c r="D77" s="6">
        <v>182.0</v>
      </c>
    </row>
    <row r="78">
      <c r="A78" s="10">
        <v>42618.0</v>
      </c>
      <c r="B78" s="5" t="s">
        <v>11</v>
      </c>
      <c r="C78" s="6">
        <v>43.0</v>
      </c>
      <c r="D78" s="6">
        <v>180.0</v>
      </c>
    </row>
    <row r="79">
      <c r="A79" s="10">
        <v>42619.0</v>
      </c>
      <c r="B79" s="5" t="s">
        <v>14</v>
      </c>
      <c r="C79" s="6">
        <v>19.0</v>
      </c>
      <c r="D79" s="6">
        <v>184.0</v>
      </c>
    </row>
    <row r="80">
      <c r="A80" s="10">
        <v>42620.0</v>
      </c>
      <c r="B80" s="5" t="s">
        <v>7</v>
      </c>
      <c r="C80" s="6">
        <v>12.0</v>
      </c>
      <c r="D80" s="6">
        <v>182.0</v>
      </c>
    </row>
    <row r="81">
      <c r="A81" s="10">
        <v>42621.0</v>
      </c>
      <c r="B81" s="5" t="s">
        <v>13</v>
      </c>
      <c r="C81" s="6">
        <v>20.0</v>
      </c>
      <c r="D81" s="6">
        <v>183.0</v>
      </c>
    </row>
    <row r="82">
      <c r="A82" s="10">
        <v>42622.0</v>
      </c>
      <c r="B82" s="5" t="s">
        <v>15</v>
      </c>
      <c r="C82" s="6">
        <v>39.0</v>
      </c>
      <c r="D82" s="6">
        <v>184.0</v>
      </c>
    </row>
    <row r="83">
      <c r="A83" s="10">
        <v>42623.0</v>
      </c>
      <c r="B83" s="5" t="s">
        <v>16</v>
      </c>
      <c r="C83" s="6">
        <v>37.0</v>
      </c>
      <c r="D83" s="6">
        <v>182.0</v>
      </c>
    </row>
    <row r="84">
      <c r="A84" s="10">
        <v>42624.0</v>
      </c>
      <c r="B84" s="5" t="s">
        <v>12</v>
      </c>
      <c r="C84" s="6">
        <v>33.0</v>
      </c>
      <c r="D84" s="6">
        <v>179.0</v>
      </c>
    </row>
    <row r="85">
      <c r="A85" s="10">
        <v>42625.0</v>
      </c>
      <c r="B85" s="5" t="s">
        <v>11</v>
      </c>
      <c r="C85" s="6">
        <v>39.0</v>
      </c>
      <c r="D85" s="6">
        <v>182.0</v>
      </c>
    </row>
    <row r="86">
      <c r="A86" s="10">
        <v>42626.0</v>
      </c>
      <c r="B86" s="5" t="s">
        <v>14</v>
      </c>
      <c r="C86" s="6">
        <v>30.0</v>
      </c>
      <c r="D86" s="6">
        <v>179.0</v>
      </c>
    </row>
    <row r="87">
      <c r="A87" s="5" t="s">
        <v>464</v>
      </c>
      <c r="B87" s="5" t="s">
        <v>13</v>
      </c>
      <c r="C87" s="6">
        <v>37.0</v>
      </c>
      <c r="D87" s="6">
        <v>78.0</v>
      </c>
    </row>
    <row r="88">
      <c r="A88" s="5" t="s">
        <v>465</v>
      </c>
      <c r="B88" s="5" t="s">
        <v>15</v>
      </c>
      <c r="C88" s="6">
        <v>51.0</v>
      </c>
      <c r="D88" s="6">
        <v>112.0</v>
      </c>
    </row>
    <row r="89">
      <c r="A89" s="5" t="s">
        <v>466</v>
      </c>
      <c r="B89" s="5" t="s">
        <v>16</v>
      </c>
      <c r="C89" s="6">
        <v>58.0</v>
      </c>
      <c r="D89" s="6">
        <v>130.0</v>
      </c>
    </row>
    <row r="90">
      <c r="A90" s="5" t="s">
        <v>467</v>
      </c>
      <c r="B90" s="5" t="s">
        <v>12</v>
      </c>
      <c r="C90" s="6">
        <v>17.0</v>
      </c>
      <c r="D90" s="6">
        <v>71.0</v>
      </c>
    </row>
    <row r="91">
      <c r="A91" s="5" t="s">
        <v>468</v>
      </c>
      <c r="B91" s="5" t="s">
        <v>11</v>
      </c>
      <c r="C91" s="6">
        <v>48.0</v>
      </c>
      <c r="D91" s="6">
        <v>104.0</v>
      </c>
    </row>
    <row r="92">
      <c r="A92" s="5" t="s">
        <v>469</v>
      </c>
      <c r="B92" s="5" t="s">
        <v>14</v>
      </c>
      <c r="C92" s="6">
        <v>21.0</v>
      </c>
      <c r="D92" s="6">
        <v>108.0</v>
      </c>
    </row>
    <row r="93">
      <c r="A93" s="5" t="s">
        <v>470</v>
      </c>
      <c r="B93" s="5" t="s">
        <v>7</v>
      </c>
      <c r="C93" s="6">
        <v>22.0</v>
      </c>
      <c r="D93" s="6">
        <v>106.0</v>
      </c>
    </row>
    <row r="94">
      <c r="A94" s="5" t="s">
        <v>471</v>
      </c>
      <c r="B94" s="5" t="s">
        <v>13</v>
      </c>
      <c r="C94" s="6">
        <v>60.0</v>
      </c>
      <c r="D94" s="6">
        <v>105.0</v>
      </c>
    </row>
    <row r="95">
      <c r="A95" s="5" t="s">
        <v>472</v>
      </c>
      <c r="B95" s="5" t="s">
        <v>15</v>
      </c>
      <c r="C95" s="6">
        <v>20.0</v>
      </c>
      <c r="D95" s="6">
        <v>106.0</v>
      </c>
    </row>
    <row r="96">
      <c r="A96" s="5" t="s">
        <v>473</v>
      </c>
      <c r="B96" s="5" t="s">
        <v>16</v>
      </c>
      <c r="C96" s="6">
        <v>31.0</v>
      </c>
      <c r="D96" s="6">
        <v>114.0</v>
      </c>
    </row>
    <row r="97">
      <c r="A97" s="5" t="s">
        <v>474</v>
      </c>
      <c r="B97" s="5" t="s">
        <v>12</v>
      </c>
      <c r="C97" s="6">
        <v>13.0</v>
      </c>
      <c r="D97" s="6">
        <v>50.0</v>
      </c>
    </row>
    <row r="98">
      <c r="A98" s="5" t="s">
        <v>475</v>
      </c>
      <c r="B98" s="5" t="s">
        <v>11</v>
      </c>
      <c r="C98" s="6">
        <v>30.0</v>
      </c>
      <c r="D98" s="6">
        <v>62.0</v>
      </c>
    </row>
    <row r="99">
      <c r="A99" s="5" t="s">
        <v>476</v>
      </c>
      <c r="B99" s="5" t="s">
        <v>14</v>
      </c>
      <c r="C99" s="6">
        <v>30.0</v>
      </c>
      <c r="D99" s="6">
        <v>70.0</v>
      </c>
    </row>
    <row r="100">
      <c r="A100" s="5" t="s">
        <v>477</v>
      </c>
      <c r="B100" s="5" t="s">
        <v>7</v>
      </c>
      <c r="C100" s="6">
        <v>36.0</v>
      </c>
      <c r="D100" s="6">
        <v>80.0</v>
      </c>
    </row>
    <row r="101">
      <c r="A101" s="5" t="s">
        <v>478</v>
      </c>
      <c r="B101" s="5" t="s">
        <v>13</v>
      </c>
      <c r="C101" s="6">
        <v>30.0</v>
      </c>
      <c r="D101" s="6">
        <v>65.0</v>
      </c>
    </row>
    <row r="102">
      <c r="A102" s="5" t="s">
        <v>479</v>
      </c>
      <c r="B102" s="5" t="s">
        <v>15</v>
      </c>
      <c r="C102" s="6">
        <v>38.0</v>
      </c>
      <c r="D102" s="6">
        <v>73.0</v>
      </c>
    </row>
    <row r="103">
      <c r="A103" s="5" t="s">
        <v>480</v>
      </c>
      <c r="B103" s="5" t="s">
        <v>16</v>
      </c>
      <c r="C103" s="6">
        <v>45.0</v>
      </c>
      <c r="D103" s="6">
        <v>90.0</v>
      </c>
    </row>
    <row r="104">
      <c r="A104" s="5" t="s">
        <v>481</v>
      </c>
      <c r="B104" s="5" t="s">
        <v>12</v>
      </c>
      <c r="C104" s="6">
        <v>12.0</v>
      </c>
      <c r="D104" s="6">
        <v>57.0</v>
      </c>
    </row>
    <row r="105">
      <c r="A105" s="5" t="s">
        <v>482</v>
      </c>
      <c r="B105" s="5" t="s">
        <v>11</v>
      </c>
      <c r="C105" s="6">
        <v>35.0</v>
      </c>
      <c r="D105" s="6">
        <v>75.0</v>
      </c>
    </row>
    <row r="106">
      <c r="A106" s="5" t="s">
        <v>483</v>
      </c>
      <c r="B106" s="5" t="s">
        <v>14</v>
      </c>
      <c r="C106" s="6">
        <v>22.0</v>
      </c>
      <c r="D106" s="6">
        <v>74.0</v>
      </c>
    </row>
    <row r="107">
      <c r="A107" s="55" t="s">
        <v>484</v>
      </c>
      <c r="B107" s="5" t="s">
        <v>7</v>
      </c>
      <c r="C107" s="6">
        <v>23.0</v>
      </c>
      <c r="D107" s="46">
        <v>80.0</v>
      </c>
      <c r="E107" s="51" t="s">
        <v>283</v>
      </c>
    </row>
    <row r="108">
      <c r="A108" s="55" t="s">
        <v>485</v>
      </c>
      <c r="B108" s="5" t="s">
        <v>13</v>
      </c>
      <c r="C108" s="6">
        <v>38.0</v>
      </c>
      <c r="D108" s="6">
        <v>88.0</v>
      </c>
      <c r="E108" s="51" t="s">
        <v>283</v>
      </c>
    </row>
    <row r="109">
      <c r="A109" s="55" t="s">
        <v>486</v>
      </c>
      <c r="B109" s="5" t="s">
        <v>15</v>
      </c>
      <c r="C109" s="6">
        <v>44.0</v>
      </c>
      <c r="D109" s="6">
        <v>116.0</v>
      </c>
      <c r="E109" s="51" t="s">
        <v>283</v>
      </c>
    </row>
    <row r="110">
      <c r="A110" s="55" t="s">
        <v>487</v>
      </c>
      <c r="B110" s="5" t="s">
        <v>16</v>
      </c>
      <c r="C110" s="6">
        <v>48.0</v>
      </c>
      <c r="D110" s="6">
        <v>142.0</v>
      </c>
      <c r="E110" s="51" t="s">
        <v>283</v>
      </c>
    </row>
    <row r="111">
      <c r="A111" s="55" t="s">
        <v>488</v>
      </c>
      <c r="B111" s="5" t="s">
        <v>12</v>
      </c>
      <c r="C111" s="46">
        <v>19.0</v>
      </c>
      <c r="D111" s="6">
        <v>156.0</v>
      </c>
      <c r="E111" s="51" t="s">
        <v>283</v>
      </c>
    </row>
    <row r="112">
      <c r="A112" s="55" t="s">
        <v>489</v>
      </c>
      <c r="B112" s="5" t="s">
        <v>11</v>
      </c>
      <c r="C112" s="6">
        <v>29.0</v>
      </c>
      <c r="D112" s="6">
        <v>154.0</v>
      </c>
      <c r="E112" s="51" t="s">
        <v>283</v>
      </c>
    </row>
    <row r="113">
      <c r="A113" s="55" t="s">
        <v>490</v>
      </c>
      <c r="B113" s="5" t="s">
        <v>14</v>
      </c>
      <c r="C113" s="6">
        <v>32.0</v>
      </c>
      <c r="D113" s="6">
        <v>155.0</v>
      </c>
      <c r="E113" s="51" t="s">
        <v>283</v>
      </c>
    </row>
    <row r="114">
      <c r="A114" s="55" t="s">
        <v>491</v>
      </c>
      <c r="B114" s="5" t="s">
        <v>7</v>
      </c>
      <c r="C114" s="6">
        <v>26.0</v>
      </c>
      <c r="D114" s="6">
        <v>151.0</v>
      </c>
      <c r="E114" s="51" t="s">
        <v>283</v>
      </c>
    </row>
    <row r="115">
      <c r="A115" s="55" t="s">
        <v>492</v>
      </c>
      <c r="B115" s="5" t="s">
        <v>13</v>
      </c>
      <c r="C115" s="6">
        <v>27.0</v>
      </c>
      <c r="D115" s="6">
        <v>128.0</v>
      </c>
      <c r="E115" s="51" t="s">
        <v>283</v>
      </c>
    </row>
    <row r="116">
      <c r="A116" s="55" t="s">
        <v>493</v>
      </c>
      <c r="B116" s="5" t="s">
        <v>15</v>
      </c>
      <c r="C116" s="47">
        <v>91.0</v>
      </c>
      <c r="D116" s="47">
        <v>181.0</v>
      </c>
      <c r="E116" s="51" t="s">
        <v>283</v>
      </c>
    </row>
    <row r="117">
      <c r="A117" s="55" t="s">
        <v>494</v>
      </c>
      <c r="B117" s="5" t="s">
        <v>16</v>
      </c>
      <c r="C117" s="6">
        <v>23.0</v>
      </c>
      <c r="D117" s="6">
        <v>174.0</v>
      </c>
      <c r="E117" s="51" t="s">
        <v>283</v>
      </c>
    </row>
    <row r="118">
      <c r="A118" s="5" t="s">
        <v>149</v>
      </c>
      <c r="B118" s="5" t="s">
        <v>12</v>
      </c>
      <c r="C118" s="54"/>
      <c r="D118" s="6">
        <v>111.0</v>
      </c>
    </row>
    <row r="119">
      <c r="A119" s="5" t="s">
        <v>151</v>
      </c>
      <c r="B119" s="5" t="s">
        <v>11</v>
      </c>
      <c r="C119" s="54"/>
      <c r="D119" s="6">
        <v>48.0</v>
      </c>
    </row>
    <row r="120">
      <c r="A120" s="5" t="s">
        <v>152</v>
      </c>
      <c r="B120" s="5" t="s">
        <v>14</v>
      </c>
      <c r="C120" s="54"/>
      <c r="D120" s="6">
        <v>37.0</v>
      </c>
    </row>
    <row r="121">
      <c r="A121" s="5" t="s">
        <v>153</v>
      </c>
      <c r="B121" s="5" t="s">
        <v>7</v>
      </c>
      <c r="D121" s="6">
        <v>29.0</v>
      </c>
    </row>
    <row r="122">
      <c r="A122" s="5" t="s">
        <v>154</v>
      </c>
      <c r="B122" s="5" t="s">
        <v>13</v>
      </c>
      <c r="C122" s="54"/>
      <c r="D122" s="6">
        <v>14.0</v>
      </c>
    </row>
    <row r="123">
      <c r="A123" s="5" t="s">
        <v>155</v>
      </c>
      <c r="B123" s="5" t="s">
        <v>15</v>
      </c>
      <c r="C123" s="54"/>
      <c r="D123" s="6">
        <v>11.0</v>
      </c>
    </row>
    <row r="124">
      <c r="A124" s="5" t="s">
        <v>156</v>
      </c>
      <c r="B124" s="5" t="s">
        <v>16</v>
      </c>
      <c r="C124" s="54"/>
      <c r="D124" s="6">
        <v>5.0</v>
      </c>
    </row>
    <row r="125">
      <c r="A125" s="5" t="s">
        <v>157</v>
      </c>
      <c r="B125" s="5" t="s">
        <v>12</v>
      </c>
      <c r="C125" s="54"/>
      <c r="D125" s="6">
        <v>4.0</v>
      </c>
    </row>
    <row r="126">
      <c r="A126" s="5" t="s">
        <v>158</v>
      </c>
      <c r="B126" s="5" t="s">
        <v>11</v>
      </c>
      <c r="C126" s="54"/>
      <c r="D126" s="6">
        <v>3.0</v>
      </c>
    </row>
    <row r="127">
      <c r="A127" s="5" t="s">
        <v>159</v>
      </c>
      <c r="B127" s="5" t="s">
        <v>14</v>
      </c>
      <c r="C127" s="54"/>
      <c r="D127" s="6">
        <v>2.0</v>
      </c>
    </row>
    <row r="128">
      <c r="A128" s="5" t="s">
        <v>160</v>
      </c>
      <c r="B128" s="5" t="s">
        <v>7</v>
      </c>
      <c r="D128" s="6">
        <v>2.0</v>
      </c>
    </row>
    <row r="129">
      <c r="A129" s="5" t="s">
        <v>161</v>
      </c>
      <c r="B129" s="5" t="s">
        <v>13</v>
      </c>
      <c r="C129" s="54"/>
      <c r="D129" s="6">
        <v>1.0</v>
      </c>
    </row>
    <row r="130">
      <c r="A130" s="5" t="s">
        <v>162</v>
      </c>
      <c r="B130" s="5" t="s">
        <v>15</v>
      </c>
      <c r="C130" s="54"/>
      <c r="D130" s="6">
        <v>1.0</v>
      </c>
    </row>
    <row r="131">
      <c r="A131" s="5" t="s">
        <v>495</v>
      </c>
      <c r="B131" s="5" t="s">
        <v>11</v>
      </c>
      <c r="C131" s="6">
        <v>26.0</v>
      </c>
      <c r="D131" s="6">
        <v>54.0</v>
      </c>
    </row>
    <row r="132">
      <c r="A132" s="5" t="s">
        <v>496</v>
      </c>
      <c r="B132" s="5" t="s">
        <v>14</v>
      </c>
      <c r="C132" s="6">
        <v>35.0</v>
      </c>
      <c r="D132" s="6">
        <v>73.0</v>
      </c>
    </row>
    <row r="133">
      <c r="A133" s="5" t="s">
        <v>497</v>
      </c>
      <c r="B133" s="5" t="s">
        <v>7</v>
      </c>
      <c r="C133" s="6">
        <v>28.0</v>
      </c>
      <c r="D133" s="6">
        <v>75.0</v>
      </c>
    </row>
    <row r="134">
      <c r="A134" s="5" t="s">
        <v>498</v>
      </c>
      <c r="B134" s="5" t="s">
        <v>13</v>
      </c>
      <c r="C134" s="6">
        <v>48.0</v>
      </c>
      <c r="D134" s="6">
        <v>90.0</v>
      </c>
    </row>
    <row r="135">
      <c r="A135" s="5" t="s">
        <v>499</v>
      </c>
      <c r="B135" s="5" t="s">
        <v>15</v>
      </c>
      <c r="C135" s="6">
        <v>48.0</v>
      </c>
      <c r="D135" s="6">
        <v>97.0</v>
      </c>
    </row>
    <row r="136">
      <c r="A136" s="5" t="s">
        <v>500</v>
      </c>
      <c r="B136" s="5" t="s">
        <v>16</v>
      </c>
      <c r="C136" s="6">
        <v>78.0</v>
      </c>
      <c r="D136" s="6">
        <v>161.0</v>
      </c>
    </row>
    <row r="137">
      <c r="A137" s="5" t="s">
        <v>501</v>
      </c>
      <c r="B137" s="5" t="s">
        <v>12</v>
      </c>
      <c r="C137" s="6">
        <v>36.0</v>
      </c>
      <c r="D137" s="6">
        <v>144.0</v>
      </c>
    </row>
    <row r="138">
      <c r="A138" s="5" t="s">
        <v>502</v>
      </c>
      <c r="B138" s="5" t="s">
        <v>11</v>
      </c>
      <c r="C138" s="6">
        <v>21.0</v>
      </c>
      <c r="D138" s="6">
        <v>139.0</v>
      </c>
    </row>
    <row r="139">
      <c r="A139" s="5" t="s">
        <v>503</v>
      </c>
      <c r="B139" s="5" t="s">
        <v>14</v>
      </c>
      <c r="C139" s="6">
        <v>32.0</v>
      </c>
      <c r="D139" s="6">
        <v>93.0</v>
      </c>
    </row>
    <row r="140">
      <c r="A140" s="5" t="s">
        <v>504</v>
      </c>
      <c r="B140" s="5" t="s">
        <v>7</v>
      </c>
      <c r="C140" s="6">
        <v>29.0</v>
      </c>
      <c r="D140" s="6">
        <v>92.0</v>
      </c>
    </row>
    <row r="141">
      <c r="A141" s="5" t="s">
        <v>505</v>
      </c>
      <c r="B141" s="5" t="s">
        <v>13</v>
      </c>
      <c r="C141" s="6">
        <v>26.0</v>
      </c>
      <c r="D141" s="6">
        <v>81.0</v>
      </c>
    </row>
    <row r="142">
      <c r="A142" s="5" t="s">
        <v>506</v>
      </c>
      <c r="B142" s="5" t="s">
        <v>15</v>
      </c>
      <c r="C142" s="6">
        <v>76.0</v>
      </c>
      <c r="D142" s="6">
        <v>129.0</v>
      </c>
    </row>
    <row r="143">
      <c r="A143" s="5" t="s">
        <v>507</v>
      </c>
      <c r="B143" s="5" t="s">
        <v>16</v>
      </c>
      <c r="C143" s="6">
        <v>67.0</v>
      </c>
      <c r="D143" s="6">
        <v>171.0</v>
      </c>
    </row>
    <row r="144">
      <c r="A144" s="5" t="s">
        <v>508</v>
      </c>
      <c r="B144" s="5" t="s">
        <v>12</v>
      </c>
      <c r="C144" s="6">
        <v>32.0</v>
      </c>
      <c r="D144" s="6">
        <v>94.0</v>
      </c>
    </row>
    <row r="145">
      <c r="A145" s="5" t="s">
        <v>509</v>
      </c>
      <c r="B145" s="5" t="s">
        <v>11</v>
      </c>
      <c r="C145" s="6">
        <v>31.0</v>
      </c>
      <c r="D145" s="6">
        <v>81.0</v>
      </c>
    </row>
    <row r="146">
      <c r="A146" s="5" t="s">
        <v>510</v>
      </c>
      <c r="B146" s="5" t="s">
        <v>14</v>
      </c>
      <c r="C146" s="6">
        <v>37.0</v>
      </c>
      <c r="D146" s="6">
        <v>100.0</v>
      </c>
    </row>
    <row r="147">
      <c r="A147" s="5" t="s">
        <v>511</v>
      </c>
      <c r="B147" s="5" t="s">
        <v>7</v>
      </c>
      <c r="C147" s="6">
        <v>43.0</v>
      </c>
      <c r="D147" s="6">
        <v>112.0</v>
      </c>
    </row>
    <row r="148">
      <c r="A148" s="5" t="s">
        <v>512</v>
      </c>
      <c r="B148" s="5" t="s">
        <v>13</v>
      </c>
      <c r="C148" s="6">
        <v>27.0</v>
      </c>
      <c r="D148" s="6">
        <v>97.0</v>
      </c>
    </row>
    <row r="149">
      <c r="A149" s="5" t="s">
        <v>513</v>
      </c>
      <c r="B149" s="5" t="s">
        <v>15</v>
      </c>
      <c r="C149" s="6">
        <v>20.0</v>
      </c>
      <c r="D149" s="6">
        <v>81.0</v>
      </c>
    </row>
    <row r="150">
      <c r="A150" s="5" t="s">
        <v>514</v>
      </c>
      <c r="B150" s="5" t="s">
        <v>16</v>
      </c>
      <c r="C150" s="6">
        <v>36.0</v>
      </c>
      <c r="D150" s="6">
        <v>86.0</v>
      </c>
    </row>
    <row r="151">
      <c r="A151" s="5" t="s">
        <v>515</v>
      </c>
      <c r="B151" s="5" t="s">
        <v>12</v>
      </c>
      <c r="C151" s="6">
        <v>12.0</v>
      </c>
      <c r="D151" s="6">
        <v>54.0</v>
      </c>
    </row>
    <row r="152">
      <c r="A152" s="5" t="s">
        <v>516</v>
      </c>
      <c r="B152" s="5" t="s">
        <v>11</v>
      </c>
      <c r="C152" s="6">
        <v>40.0</v>
      </c>
      <c r="D152" s="6">
        <v>88.0</v>
      </c>
    </row>
    <row r="153">
      <c r="A153" s="5" t="s">
        <v>517</v>
      </c>
      <c r="B153" s="5" t="s">
        <v>14</v>
      </c>
      <c r="C153" s="6">
        <v>26.0</v>
      </c>
      <c r="D153" s="6">
        <v>93.0</v>
      </c>
    </row>
    <row r="154">
      <c r="A154" s="5" t="s">
        <v>518</v>
      </c>
      <c r="B154" s="5" t="s">
        <v>7</v>
      </c>
      <c r="C154" s="6">
        <v>28.0</v>
      </c>
      <c r="D154" s="6">
        <v>93.0</v>
      </c>
    </row>
    <row r="155">
      <c r="A155" s="5" t="s">
        <v>519</v>
      </c>
      <c r="B155" s="5" t="s">
        <v>13</v>
      </c>
      <c r="C155" s="6">
        <v>47.0</v>
      </c>
      <c r="D155" s="6">
        <v>103.0</v>
      </c>
    </row>
    <row r="156">
      <c r="A156" s="5" t="s">
        <v>520</v>
      </c>
      <c r="B156" s="5" t="s">
        <v>15</v>
      </c>
      <c r="C156" s="6">
        <v>58.0</v>
      </c>
      <c r="D156" s="6">
        <v>122.0</v>
      </c>
    </row>
    <row r="157">
      <c r="A157" s="5" t="s">
        <v>521</v>
      </c>
      <c r="B157" s="5" t="s">
        <v>16</v>
      </c>
      <c r="C157" s="6">
        <v>83.0</v>
      </c>
      <c r="D157" s="6">
        <v>182.0</v>
      </c>
    </row>
    <row r="158">
      <c r="A158" s="5" t="s">
        <v>522</v>
      </c>
      <c r="B158" s="5" t="s">
        <v>12</v>
      </c>
      <c r="C158" s="6">
        <v>19.0</v>
      </c>
      <c r="D158" s="6">
        <v>166.0</v>
      </c>
    </row>
    <row r="159">
      <c r="A159" s="5" t="s">
        <v>523</v>
      </c>
      <c r="B159" s="5" t="s">
        <v>11</v>
      </c>
      <c r="C159" s="6">
        <v>24.0</v>
      </c>
      <c r="D159" s="6">
        <v>87.0</v>
      </c>
    </row>
    <row r="160">
      <c r="A160" s="5" t="s">
        <v>524</v>
      </c>
      <c r="B160" s="5" t="s">
        <v>14</v>
      </c>
      <c r="C160" s="6">
        <v>38.0</v>
      </c>
      <c r="D160" s="6">
        <v>112.0</v>
      </c>
    </row>
    <row r="161">
      <c r="A161" s="5" t="s">
        <v>525</v>
      </c>
      <c r="B161" s="5" t="s">
        <v>7</v>
      </c>
      <c r="C161" s="6">
        <v>36.0</v>
      </c>
      <c r="D161" s="6">
        <v>124.0</v>
      </c>
    </row>
    <row r="162">
      <c r="A162" s="5" t="s">
        <v>526</v>
      </c>
      <c r="B162" s="5" t="s">
        <v>13</v>
      </c>
      <c r="C162" s="6">
        <v>20.0</v>
      </c>
      <c r="D162" s="6">
        <v>101.0</v>
      </c>
    </row>
    <row r="163">
      <c r="A163" s="5" t="s">
        <v>527</v>
      </c>
      <c r="B163" s="5" t="s">
        <v>15</v>
      </c>
      <c r="C163" s="6">
        <v>57.0</v>
      </c>
      <c r="D163" s="6">
        <v>123.0</v>
      </c>
    </row>
    <row r="164">
      <c r="A164" s="5" t="s">
        <v>528</v>
      </c>
      <c r="B164" s="5" t="s">
        <v>16</v>
      </c>
      <c r="C164" s="6">
        <v>38.0</v>
      </c>
      <c r="D164" s="6">
        <v>132.0</v>
      </c>
    </row>
    <row r="165">
      <c r="A165" s="5" t="s">
        <v>529</v>
      </c>
      <c r="B165" s="5" t="s">
        <v>12</v>
      </c>
      <c r="C165" s="6">
        <v>18.0</v>
      </c>
      <c r="D165" s="6">
        <v>77.0</v>
      </c>
    </row>
    <row r="166">
      <c r="A166" s="5" t="s">
        <v>530</v>
      </c>
      <c r="B166" s="5" t="s">
        <v>11</v>
      </c>
      <c r="C166" s="6">
        <v>54.0</v>
      </c>
      <c r="D166" s="6">
        <v>118.0</v>
      </c>
    </row>
    <row r="167">
      <c r="A167" s="5" t="s">
        <v>531</v>
      </c>
      <c r="B167" s="5" t="s">
        <v>14</v>
      </c>
      <c r="C167" s="6">
        <v>43.0</v>
      </c>
      <c r="D167" s="6">
        <v>139.0</v>
      </c>
    </row>
    <row r="168">
      <c r="A168" s="5" t="s">
        <v>532</v>
      </c>
      <c r="B168" s="5" t="s">
        <v>7</v>
      </c>
      <c r="C168" s="6">
        <v>59.0</v>
      </c>
      <c r="D168" s="6">
        <v>148.0</v>
      </c>
    </row>
    <row r="169">
      <c r="A169" s="5" t="s">
        <v>533</v>
      </c>
      <c r="B169" s="5" t="s">
        <v>13</v>
      </c>
      <c r="C169" s="6">
        <v>26.0</v>
      </c>
      <c r="D169" s="6">
        <v>146.0</v>
      </c>
    </row>
    <row r="170">
      <c r="A170" s="5" t="s">
        <v>534</v>
      </c>
      <c r="B170" s="5" t="s">
        <v>15</v>
      </c>
      <c r="C170" s="6">
        <v>49.0</v>
      </c>
      <c r="D170" s="6">
        <v>170.0</v>
      </c>
    </row>
    <row r="171">
      <c r="A171" s="5" t="s">
        <v>535</v>
      </c>
      <c r="B171" s="5" t="s">
        <v>16</v>
      </c>
      <c r="C171" s="6">
        <v>53.0</v>
      </c>
      <c r="D171" s="6">
        <v>155.0</v>
      </c>
    </row>
    <row r="172">
      <c r="A172" s="5" t="s">
        <v>536</v>
      </c>
      <c r="B172" s="5" t="s">
        <v>12</v>
      </c>
      <c r="C172" s="6">
        <v>22.0</v>
      </c>
      <c r="D172" s="6">
        <v>89.0</v>
      </c>
    </row>
    <row r="173">
      <c r="A173" s="5" t="s">
        <v>537</v>
      </c>
      <c r="B173" s="5" t="s">
        <v>11</v>
      </c>
      <c r="C173" s="6">
        <v>46.0</v>
      </c>
      <c r="D173" s="6">
        <v>120.0</v>
      </c>
    </row>
    <row r="174">
      <c r="A174" s="5" t="s">
        <v>538</v>
      </c>
      <c r="B174" s="5" t="s">
        <v>14</v>
      </c>
      <c r="C174" s="6">
        <v>49.0</v>
      </c>
      <c r="D174" s="6">
        <v>137.0</v>
      </c>
    </row>
    <row r="175">
      <c r="A175" s="5" t="s">
        <v>539</v>
      </c>
      <c r="B175" s="5" t="s">
        <v>7</v>
      </c>
      <c r="C175" s="6">
        <v>46.0</v>
      </c>
      <c r="D175" s="6">
        <v>142.0</v>
      </c>
    </row>
    <row r="176">
      <c r="A176" s="5" t="s">
        <v>540</v>
      </c>
      <c r="B176" s="5" t="s">
        <v>13</v>
      </c>
      <c r="C176" s="6">
        <v>64.0</v>
      </c>
      <c r="D176" s="6">
        <v>157.0</v>
      </c>
    </row>
    <row r="177">
      <c r="A177" s="5" t="s">
        <v>541</v>
      </c>
      <c r="B177" s="5" t="s">
        <v>15</v>
      </c>
      <c r="C177" s="6">
        <v>41.0</v>
      </c>
      <c r="D177" s="6">
        <v>141.0</v>
      </c>
    </row>
    <row r="178">
      <c r="A178" s="5" t="s">
        <v>542</v>
      </c>
      <c r="B178" s="5" t="s">
        <v>16</v>
      </c>
      <c r="C178" s="6">
        <v>61.0</v>
      </c>
      <c r="D178" s="6">
        <v>174.0</v>
      </c>
    </row>
    <row r="179">
      <c r="A179" s="5" t="s">
        <v>543</v>
      </c>
      <c r="B179" s="5" t="s">
        <v>12</v>
      </c>
      <c r="C179" s="6">
        <v>36.0</v>
      </c>
      <c r="D179" s="6">
        <v>153.0</v>
      </c>
    </row>
    <row r="180">
      <c r="A180" s="5" t="s">
        <v>544</v>
      </c>
      <c r="B180" s="5" t="s">
        <v>11</v>
      </c>
      <c r="C180" s="6">
        <v>52.0</v>
      </c>
      <c r="D180" s="6">
        <v>179.0</v>
      </c>
    </row>
    <row r="181">
      <c r="A181" s="5" t="s">
        <v>545</v>
      </c>
      <c r="B181" s="5" t="s">
        <v>14</v>
      </c>
      <c r="C181" s="6">
        <v>45.0</v>
      </c>
      <c r="D181" s="6">
        <v>178.0</v>
      </c>
    </row>
    <row r="182">
      <c r="A182" s="5" t="s">
        <v>546</v>
      </c>
      <c r="B182" s="5" t="s">
        <v>7</v>
      </c>
      <c r="C182" s="6">
        <v>36.0</v>
      </c>
      <c r="D182" s="6">
        <v>154.0</v>
      </c>
    </row>
    <row r="183">
      <c r="A183" s="5" t="s">
        <v>547</v>
      </c>
      <c r="B183" s="5" t="s">
        <v>13</v>
      </c>
      <c r="C183" s="6">
        <v>103.0</v>
      </c>
      <c r="D183" s="6">
        <v>180.0</v>
      </c>
    </row>
    <row r="184">
      <c r="A184" s="5" t="s">
        <v>548</v>
      </c>
      <c r="B184" s="5" t="s">
        <v>15</v>
      </c>
      <c r="C184" s="6">
        <v>37.0</v>
      </c>
      <c r="D184" s="6">
        <v>187.0</v>
      </c>
    </row>
    <row r="185">
      <c r="A185" s="5" t="s">
        <v>346</v>
      </c>
      <c r="B185" s="5" t="s">
        <v>15</v>
      </c>
      <c r="C185" s="6">
        <v>10.0</v>
      </c>
      <c r="D185" s="6">
        <v>10.0</v>
      </c>
    </row>
    <row r="186">
      <c r="A186" s="5" t="s">
        <v>347</v>
      </c>
      <c r="B186" s="5" t="s">
        <v>16</v>
      </c>
      <c r="C186" s="6">
        <v>40.0</v>
      </c>
      <c r="D186" s="6">
        <v>46.0</v>
      </c>
    </row>
    <row r="187">
      <c r="A187" s="5" t="s">
        <v>348</v>
      </c>
      <c r="B187" s="5" t="s">
        <v>12</v>
      </c>
      <c r="C187" s="6">
        <v>24.0</v>
      </c>
      <c r="D187" s="6">
        <v>48.0</v>
      </c>
    </row>
    <row r="188">
      <c r="A188" s="5" t="s">
        <v>349</v>
      </c>
      <c r="B188" s="5" t="s">
        <v>11</v>
      </c>
      <c r="C188" s="6">
        <v>33.0</v>
      </c>
      <c r="D188" s="6">
        <v>69.0</v>
      </c>
    </row>
    <row r="189">
      <c r="A189" s="5" t="s">
        <v>350</v>
      </c>
      <c r="B189" s="5" t="s">
        <v>14</v>
      </c>
      <c r="C189" s="6">
        <v>19.0</v>
      </c>
      <c r="D189" s="6">
        <v>66.0</v>
      </c>
    </row>
    <row r="190">
      <c r="A190" s="5" t="s">
        <v>351</v>
      </c>
      <c r="B190" s="5" t="s">
        <v>7</v>
      </c>
      <c r="C190" s="6">
        <v>17.0</v>
      </c>
      <c r="D190" s="6">
        <v>64.0</v>
      </c>
    </row>
    <row r="191">
      <c r="A191" s="5" t="s">
        <v>352</v>
      </c>
      <c r="B191" s="5" t="s">
        <v>13</v>
      </c>
      <c r="C191" s="6">
        <v>20.0</v>
      </c>
      <c r="D191" s="6">
        <v>68.0</v>
      </c>
    </row>
    <row r="192">
      <c r="A192" s="5" t="s">
        <v>353</v>
      </c>
      <c r="B192" s="5" t="s">
        <v>15</v>
      </c>
      <c r="C192" s="6">
        <v>18.0</v>
      </c>
      <c r="D192" s="6">
        <v>51.0</v>
      </c>
    </row>
    <row r="193">
      <c r="A193" s="5" t="s">
        <v>355</v>
      </c>
      <c r="B193" s="5" t="s">
        <v>12</v>
      </c>
      <c r="C193" s="6">
        <v>18.0</v>
      </c>
      <c r="D193" s="6">
        <v>55.0</v>
      </c>
    </row>
    <row r="194">
      <c r="A194" s="5" t="s">
        <v>356</v>
      </c>
      <c r="B194" s="5" t="s">
        <v>11</v>
      </c>
      <c r="C194" s="6">
        <v>31.0</v>
      </c>
      <c r="D194" s="6">
        <v>63.0</v>
      </c>
    </row>
    <row r="195">
      <c r="A195" s="5" t="s">
        <v>357</v>
      </c>
      <c r="B195" s="5" t="s">
        <v>14</v>
      </c>
      <c r="C195" s="6">
        <v>34.0</v>
      </c>
      <c r="D195" s="6">
        <v>75.0</v>
      </c>
    </row>
    <row r="196">
      <c r="A196" s="5" t="s">
        <v>358</v>
      </c>
      <c r="B196" s="5" t="s">
        <v>7</v>
      </c>
      <c r="C196" s="6">
        <v>27.0</v>
      </c>
      <c r="D196" s="6">
        <v>66.0</v>
      </c>
    </row>
    <row r="197">
      <c r="A197" s="5" t="s">
        <v>549</v>
      </c>
      <c r="B197" s="5" t="s">
        <v>13</v>
      </c>
      <c r="C197" s="6">
        <v>32.0</v>
      </c>
      <c r="D197" s="6">
        <v>78.0</v>
      </c>
    </row>
    <row r="198">
      <c r="A198" s="5" t="s">
        <v>550</v>
      </c>
      <c r="B198" s="5" t="s">
        <v>15</v>
      </c>
      <c r="C198" s="6">
        <v>31.0</v>
      </c>
      <c r="D198" s="6">
        <v>72.0</v>
      </c>
    </row>
    <row r="199">
      <c r="A199" s="5" t="s">
        <v>551</v>
      </c>
      <c r="B199" s="5" t="s">
        <v>16</v>
      </c>
      <c r="C199" s="6">
        <v>27.0</v>
      </c>
      <c r="D199" s="6">
        <v>75.0</v>
      </c>
    </row>
    <row r="200">
      <c r="A200" s="5" t="s">
        <v>552</v>
      </c>
      <c r="B200" s="5" t="s">
        <v>12</v>
      </c>
      <c r="C200" s="6">
        <v>10.0</v>
      </c>
      <c r="D200" s="6">
        <v>42.0</v>
      </c>
    </row>
    <row r="201">
      <c r="A201" s="5" t="s">
        <v>553</v>
      </c>
      <c r="B201" s="5" t="s">
        <v>11</v>
      </c>
      <c r="C201" s="6">
        <v>30.0</v>
      </c>
      <c r="D201" s="6">
        <v>60.0</v>
      </c>
    </row>
    <row r="202">
      <c r="A202" s="5" t="s">
        <v>554</v>
      </c>
      <c r="B202" s="5" t="s">
        <v>14</v>
      </c>
      <c r="C202" s="6">
        <v>29.0</v>
      </c>
      <c r="D202" s="6">
        <v>70.0</v>
      </c>
    </row>
    <row r="203">
      <c r="A203" s="5" t="s">
        <v>555</v>
      </c>
      <c r="B203" s="5" t="s">
        <v>7</v>
      </c>
      <c r="C203" s="6">
        <v>30.0</v>
      </c>
      <c r="D203" s="6">
        <v>70.0</v>
      </c>
    </row>
    <row r="204">
      <c r="A204" s="5" t="s">
        <v>556</v>
      </c>
      <c r="B204" s="5" t="s">
        <v>13</v>
      </c>
      <c r="C204" s="6">
        <v>23.0</v>
      </c>
      <c r="D204" s="6">
        <v>56.0</v>
      </c>
    </row>
    <row r="205">
      <c r="A205" s="5" t="s">
        <v>557</v>
      </c>
      <c r="B205" s="5" t="s">
        <v>15</v>
      </c>
      <c r="C205" s="6">
        <v>22.0</v>
      </c>
      <c r="D205" s="6">
        <v>55.0</v>
      </c>
    </row>
    <row r="206">
      <c r="A206" s="5" t="s">
        <v>558</v>
      </c>
      <c r="B206" s="5" t="s">
        <v>16</v>
      </c>
      <c r="C206" s="6">
        <v>35.0</v>
      </c>
      <c r="D206" s="6">
        <v>71.0</v>
      </c>
    </row>
    <row r="207">
      <c r="A207" s="5" t="s">
        <v>559</v>
      </c>
      <c r="B207" s="5" t="s">
        <v>12</v>
      </c>
      <c r="C207" s="6">
        <v>7.0</v>
      </c>
      <c r="D207" s="6">
        <v>33.0</v>
      </c>
    </row>
    <row r="208">
      <c r="A208" s="5" t="s">
        <v>560</v>
      </c>
      <c r="B208" s="5" t="s">
        <v>11</v>
      </c>
      <c r="C208" s="6">
        <v>16.0</v>
      </c>
      <c r="D208" s="6">
        <v>37.0</v>
      </c>
    </row>
    <row r="209">
      <c r="A209" s="5" t="s">
        <v>561</v>
      </c>
      <c r="B209" s="5" t="s">
        <v>14</v>
      </c>
      <c r="C209" s="6">
        <v>40.0</v>
      </c>
      <c r="D209" s="6">
        <v>64.0</v>
      </c>
    </row>
    <row r="210">
      <c r="A210" s="5" t="s">
        <v>562</v>
      </c>
      <c r="B210" s="5" t="s">
        <v>7</v>
      </c>
      <c r="C210" s="6">
        <v>20.0</v>
      </c>
      <c r="D210" s="6">
        <v>50.0</v>
      </c>
    </row>
    <row r="211">
      <c r="A211" s="5" t="s">
        <v>563</v>
      </c>
      <c r="B211" s="5" t="s">
        <v>13</v>
      </c>
      <c r="C211" s="6">
        <v>37.0</v>
      </c>
      <c r="D211" s="6">
        <v>64.0</v>
      </c>
    </row>
    <row r="212">
      <c r="A212" s="5" t="s">
        <v>564</v>
      </c>
      <c r="B212" s="5" t="s">
        <v>15</v>
      </c>
      <c r="C212" s="6">
        <v>27.0</v>
      </c>
      <c r="D212" s="6">
        <v>62.0</v>
      </c>
    </row>
    <row r="213">
      <c r="A213" s="5" t="s">
        <v>565</v>
      </c>
      <c r="B213" s="5" t="s">
        <v>16</v>
      </c>
      <c r="C213" s="6">
        <v>19.0</v>
      </c>
      <c r="D213" s="6">
        <v>63.0</v>
      </c>
    </row>
    <row r="214">
      <c r="A214" s="5" t="s">
        <v>566</v>
      </c>
      <c r="B214" s="5" t="s">
        <v>12</v>
      </c>
      <c r="C214" s="6">
        <v>12.0</v>
      </c>
      <c r="D214" s="6">
        <v>38.0</v>
      </c>
    </row>
    <row r="215">
      <c r="A215" s="5" t="s">
        <v>354</v>
      </c>
      <c r="B215" s="5" t="s">
        <v>16</v>
      </c>
      <c r="C215" s="6">
        <v>27.0</v>
      </c>
      <c r="D215" s="6">
        <v>63.0</v>
      </c>
    </row>
    <row r="216">
      <c r="A216" s="5" t="s">
        <v>567</v>
      </c>
      <c r="B216" s="5" t="s">
        <v>15</v>
      </c>
      <c r="C216" s="6">
        <v>19.0</v>
      </c>
      <c r="D216" s="6">
        <v>180.0</v>
      </c>
    </row>
    <row r="217">
      <c r="A217" s="5" t="s">
        <v>568</v>
      </c>
      <c r="B217" s="5" t="s">
        <v>16</v>
      </c>
      <c r="C217" s="6">
        <v>36.0</v>
      </c>
      <c r="D217" s="6">
        <v>184.0</v>
      </c>
    </row>
    <row r="218">
      <c r="A218" s="5" t="s">
        <v>569</v>
      </c>
      <c r="B218" s="5" t="s">
        <v>12</v>
      </c>
      <c r="C218" s="6">
        <v>22.0</v>
      </c>
      <c r="D218" s="6">
        <v>164.0</v>
      </c>
    </row>
    <row r="219">
      <c r="A219" s="5" t="s">
        <v>570</v>
      </c>
      <c r="B219" s="5" t="s">
        <v>11</v>
      </c>
      <c r="C219" s="6">
        <v>44.0</v>
      </c>
      <c r="D219" s="6">
        <v>180.0</v>
      </c>
    </row>
    <row r="220">
      <c r="A220" s="5" t="s">
        <v>571</v>
      </c>
      <c r="B220" s="5" t="s">
        <v>14</v>
      </c>
      <c r="C220" s="6">
        <v>32.0</v>
      </c>
      <c r="D220" s="6">
        <v>182.0</v>
      </c>
    </row>
    <row r="221">
      <c r="A221" s="5" t="s">
        <v>572</v>
      </c>
      <c r="B221" s="5" t="s">
        <v>7</v>
      </c>
      <c r="C221" s="6">
        <v>19.0</v>
      </c>
      <c r="D221" s="6">
        <v>181.0</v>
      </c>
    </row>
    <row r="222">
      <c r="A222" s="5" t="s">
        <v>573</v>
      </c>
      <c r="B222" s="5" t="s">
        <v>13</v>
      </c>
      <c r="C222" s="6">
        <v>26.0</v>
      </c>
      <c r="D222" s="6">
        <v>179.0</v>
      </c>
    </row>
    <row r="223">
      <c r="A223" s="5" t="s">
        <v>574</v>
      </c>
      <c r="B223" s="5" t="s">
        <v>15</v>
      </c>
      <c r="C223" s="6">
        <v>25.0</v>
      </c>
      <c r="D223" s="6">
        <v>180.0</v>
      </c>
    </row>
    <row r="224">
      <c r="A224" s="5" t="s">
        <v>575</v>
      </c>
      <c r="B224" s="5" t="s">
        <v>16</v>
      </c>
      <c r="C224" s="6">
        <v>34.0</v>
      </c>
      <c r="D224" s="6">
        <v>183.0</v>
      </c>
    </row>
    <row r="225">
      <c r="A225" s="5" t="s">
        <v>576</v>
      </c>
      <c r="B225" s="5" t="s">
        <v>12</v>
      </c>
      <c r="C225" s="6">
        <v>25.0</v>
      </c>
      <c r="D225" s="6">
        <v>179.0</v>
      </c>
    </row>
    <row r="226">
      <c r="A226" s="5" t="s">
        <v>577</v>
      </c>
      <c r="B226" s="5" t="s">
        <v>11</v>
      </c>
      <c r="C226" s="6">
        <v>30.0</v>
      </c>
      <c r="D226" s="6">
        <v>183.0</v>
      </c>
    </row>
    <row r="227">
      <c r="A227" s="5" t="s">
        <v>578</v>
      </c>
      <c r="B227" s="5" t="s">
        <v>14</v>
      </c>
      <c r="C227" s="6">
        <v>27.0</v>
      </c>
      <c r="D227" s="6">
        <v>184.0</v>
      </c>
    </row>
    <row r="228">
      <c r="A228" s="5" t="s">
        <v>579</v>
      </c>
      <c r="B228" s="5" t="s">
        <v>7</v>
      </c>
      <c r="C228" s="6">
        <v>18.0</v>
      </c>
      <c r="D228" s="6">
        <v>182.0</v>
      </c>
    </row>
    <row r="229">
      <c r="A229" s="5" t="s">
        <v>580</v>
      </c>
      <c r="B229" s="5" t="s">
        <v>13</v>
      </c>
      <c r="C229" s="6">
        <v>32.0</v>
      </c>
      <c r="D229" s="6">
        <v>179.0</v>
      </c>
    </row>
    <row r="230">
      <c r="A230" s="5" t="s">
        <v>581</v>
      </c>
      <c r="B230" s="5" t="s">
        <v>15</v>
      </c>
      <c r="C230" s="6">
        <v>38.0</v>
      </c>
      <c r="D230" s="6">
        <v>183.0</v>
      </c>
    </row>
    <row r="231">
      <c r="A231" s="5" t="s">
        <v>582</v>
      </c>
      <c r="B231" s="5" t="s">
        <v>16</v>
      </c>
      <c r="C231" s="6">
        <v>38.0</v>
      </c>
      <c r="D231" s="6">
        <v>182.0</v>
      </c>
    </row>
    <row r="232">
      <c r="A232" s="5" t="s">
        <v>583</v>
      </c>
      <c r="B232" s="5" t="s">
        <v>12</v>
      </c>
      <c r="C232" s="6">
        <v>32.0</v>
      </c>
      <c r="D232" s="6">
        <v>175.0</v>
      </c>
    </row>
    <row r="233">
      <c r="A233" s="5" t="s">
        <v>584</v>
      </c>
      <c r="B233" s="5" t="s">
        <v>11</v>
      </c>
      <c r="C233" s="6">
        <v>48.0</v>
      </c>
      <c r="D233" s="6">
        <v>181.0</v>
      </c>
    </row>
    <row r="234">
      <c r="A234" s="5" t="s">
        <v>585</v>
      </c>
      <c r="B234" s="5" t="s">
        <v>14</v>
      </c>
      <c r="C234" s="6">
        <v>32.0</v>
      </c>
      <c r="D234" s="6">
        <v>175.0</v>
      </c>
    </row>
    <row r="235">
      <c r="A235" s="5" t="s">
        <v>586</v>
      </c>
      <c r="B235" s="5" t="s">
        <v>7</v>
      </c>
      <c r="C235" s="6">
        <v>29.0</v>
      </c>
      <c r="D235" s="6">
        <v>180.0</v>
      </c>
    </row>
    <row r="236">
      <c r="A236" s="5" t="s">
        <v>587</v>
      </c>
      <c r="B236" s="5" t="s">
        <v>13</v>
      </c>
      <c r="C236" s="6">
        <v>38.0</v>
      </c>
      <c r="D236" s="6">
        <v>185.0</v>
      </c>
    </row>
    <row r="237">
      <c r="A237" s="5" t="s">
        <v>588</v>
      </c>
      <c r="B237" s="5" t="s">
        <v>15</v>
      </c>
      <c r="C237" s="6">
        <v>29.0</v>
      </c>
      <c r="D237" s="6">
        <v>183.0</v>
      </c>
    </row>
    <row r="238">
      <c r="A238" s="5" t="s">
        <v>589</v>
      </c>
      <c r="B238" s="5" t="s">
        <v>16</v>
      </c>
      <c r="C238" s="6">
        <v>40.0</v>
      </c>
      <c r="D238" s="6">
        <v>184.0</v>
      </c>
    </row>
    <row r="239">
      <c r="A239" s="5" t="s">
        <v>590</v>
      </c>
      <c r="B239" s="5" t="s">
        <v>12</v>
      </c>
      <c r="C239" s="6">
        <v>34.0</v>
      </c>
      <c r="D239" s="6">
        <v>176.0</v>
      </c>
    </row>
    <row r="240">
      <c r="A240" s="5" t="s">
        <v>591</v>
      </c>
      <c r="B240" s="5" t="s">
        <v>11</v>
      </c>
      <c r="C240" s="6">
        <v>41.0</v>
      </c>
      <c r="D240" s="6">
        <v>177.0</v>
      </c>
    </row>
    <row r="241">
      <c r="A241" s="5" t="s">
        <v>592</v>
      </c>
      <c r="B241" s="5" t="s">
        <v>14</v>
      </c>
      <c r="C241" s="6">
        <v>26.0</v>
      </c>
      <c r="D241" s="6">
        <v>180.0</v>
      </c>
    </row>
    <row r="242">
      <c r="A242" s="5" t="s">
        <v>593</v>
      </c>
      <c r="B242" s="5" t="s">
        <v>7</v>
      </c>
      <c r="C242" s="6">
        <v>25.0</v>
      </c>
      <c r="D242" s="6">
        <v>180.0</v>
      </c>
    </row>
    <row r="243">
      <c r="A243" s="5" t="s">
        <v>594</v>
      </c>
      <c r="B243" s="5" t="s">
        <v>13</v>
      </c>
      <c r="C243" s="6">
        <v>31.0</v>
      </c>
      <c r="D243" s="6">
        <v>177.0</v>
      </c>
    </row>
    <row r="244">
      <c r="A244" s="5" t="s">
        <v>595</v>
      </c>
      <c r="B244" s="5" t="s">
        <v>15</v>
      </c>
      <c r="C244" s="6">
        <v>31.0</v>
      </c>
      <c r="D244" s="6">
        <v>181.0</v>
      </c>
    </row>
    <row r="245">
      <c r="A245" s="5" t="s">
        <v>596</v>
      </c>
      <c r="B245" s="5" t="s">
        <v>16</v>
      </c>
      <c r="C245" s="6">
        <v>46.0</v>
      </c>
      <c r="D245" s="6">
        <v>177.0</v>
      </c>
    </row>
    <row r="246">
      <c r="A246" s="5" t="s">
        <v>597</v>
      </c>
      <c r="B246" s="5" t="s">
        <v>12</v>
      </c>
      <c r="C246" s="6">
        <v>38.0</v>
      </c>
      <c r="D246" s="6">
        <v>170.0</v>
      </c>
    </row>
    <row r="247">
      <c r="A247" s="5" t="s">
        <v>598</v>
      </c>
      <c r="B247" s="5" t="s">
        <v>7</v>
      </c>
      <c r="C247" s="6">
        <v>45.0</v>
      </c>
      <c r="D247" s="6">
        <v>179.0</v>
      </c>
    </row>
    <row r="248">
      <c r="A248" s="5" t="s">
        <v>599</v>
      </c>
      <c r="B248" s="5" t="s">
        <v>13</v>
      </c>
      <c r="C248" s="6">
        <v>49.0</v>
      </c>
      <c r="D248" s="6">
        <v>181.0</v>
      </c>
    </row>
    <row r="249">
      <c r="A249" s="5" t="s">
        <v>600</v>
      </c>
      <c r="B249" s="5" t="s">
        <v>15</v>
      </c>
      <c r="C249" s="6">
        <v>32.0</v>
      </c>
      <c r="D249" s="6">
        <v>173.0</v>
      </c>
    </row>
    <row r="250">
      <c r="A250" s="5" t="s">
        <v>601</v>
      </c>
      <c r="B250" s="5" t="s">
        <v>16</v>
      </c>
      <c r="C250" s="6">
        <v>30.0</v>
      </c>
      <c r="D250" s="6">
        <v>181.0</v>
      </c>
    </row>
    <row r="251">
      <c r="A251" s="5" t="s">
        <v>602</v>
      </c>
      <c r="B251" s="5" t="s">
        <v>12</v>
      </c>
      <c r="C251" s="6">
        <v>28.0</v>
      </c>
      <c r="D251" s="6">
        <v>172.0</v>
      </c>
    </row>
    <row r="252">
      <c r="A252" s="5" t="s">
        <v>603</v>
      </c>
      <c r="B252" s="5" t="s">
        <v>11</v>
      </c>
      <c r="C252" s="6">
        <v>38.0</v>
      </c>
      <c r="D252" s="6">
        <v>183.0</v>
      </c>
    </row>
    <row r="253">
      <c r="A253" s="5" t="s">
        <v>604</v>
      </c>
      <c r="B253" s="5" t="s">
        <v>14</v>
      </c>
      <c r="C253" s="6">
        <v>22.0</v>
      </c>
      <c r="D253" s="6">
        <v>184.0</v>
      </c>
    </row>
    <row r="254">
      <c r="A254" s="5" t="s">
        <v>605</v>
      </c>
      <c r="B254" s="5" t="s">
        <v>7</v>
      </c>
      <c r="C254" s="6">
        <v>19.0</v>
      </c>
      <c r="D254" s="6">
        <v>182.0</v>
      </c>
    </row>
    <row r="255">
      <c r="A255" s="5" t="s">
        <v>606</v>
      </c>
      <c r="B255" s="5" t="s">
        <v>13</v>
      </c>
      <c r="C255" s="6">
        <v>32.0</v>
      </c>
      <c r="D255" s="6">
        <v>182.0</v>
      </c>
    </row>
    <row r="256">
      <c r="A256" s="5" t="s">
        <v>607</v>
      </c>
      <c r="B256" s="5" t="s">
        <v>15</v>
      </c>
      <c r="C256" s="6">
        <v>30.0</v>
      </c>
      <c r="D256" s="6">
        <v>182.0</v>
      </c>
    </row>
    <row r="257">
      <c r="A257" s="5" t="s">
        <v>608</v>
      </c>
      <c r="B257" s="5" t="s">
        <v>16</v>
      </c>
      <c r="C257" s="6">
        <v>40.0</v>
      </c>
      <c r="D257" s="6">
        <v>181.0</v>
      </c>
    </row>
    <row r="258">
      <c r="A258" s="5" t="s">
        <v>609</v>
      </c>
      <c r="B258" s="5" t="s">
        <v>12</v>
      </c>
      <c r="C258" s="6">
        <v>41.0</v>
      </c>
      <c r="D258" s="6">
        <v>169.0</v>
      </c>
    </row>
    <row r="259">
      <c r="A259" s="5" t="s">
        <v>610</v>
      </c>
      <c r="B259" s="5" t="s">
        <v>11</v>
      </c>
      <c r="C259" s="6">
        <v>39.0</v>
      </c>
      <c r="D259" s="6">
        <v>184.0</v>
      </c>
    </row>
    <row r="260">
      <c r="A260" s="5" t="s">
        <v>611</v>
      </c>
      <c r="B260" s="5" t="s">
        <v>14</v>
      </c>
      <c r="C260" s="6">
        <v>19.0</v>
      </c>
      <c r="D260" s="6">
        <v>185.0</v>
      </c>
    </row>
    <row r="261">
      <c r="A261" s="5" t="s">
        <v>612</v>
      </c>
      <c r="B261" s="5" t="s">
        <v>7</v>
      </c>
      <c r="C261" s="6">
        <v>33.0</v>
      </c>
      <c r="D261" s="6">
        <v>184.0</v>
      </c>
    </row>
    <row r="262">
      <c r="A262" s="5" t="s">
        <v>613</v>
      </c>
      <c r="B262" s="5" t="s">
        <v>13</v>
      </c>
      <c r="C262" s="6">
        <v>27.0</v>
      </c>
      <c r="D262" s="6">
        <v>176.0</v>
      </c>
    </row>
    <row r="263">
      <c r="A263" s="5" t="s">
        <v>614</v>
      </c>
      <c r="B263" s="5" t="s">
        <v>15</v>
      </c>
      <c r="C263" s="6">
        <v>37.0</v>
      </c>
      <c r="D263" s="6">
        <v>185.0</v>
      </c>
    </row>
    <row r="264">
      <c r="A264" s="5" t="s">
        <v>615</v>
      </c>
      <c r="B264" s="5" t="s">
        <v>16</v>
      </c>
      <c r="C264" s="6">
        <v>37.0</v>
      </c>
      <c r="D264" s="6">
        <v>180.0</v>
      </c>
    </row>
    <row r="265">
      <c r="A265" s="5" t="s">
        <v>616</v>
      </c>
      <c r="B265" s="5" t="s">
        <v>12</v>
      </c>
      <c r="C265" s="6">
        <v>23.0</v>
      </c>
      <c r="D265" s="6">
        <v>173.0</v>
      </c>
    </row>
    <row r="266">
      <c r="A266" s="5" t="s">
        <v>617</v>
      </c>
      <c r="B266" s="5" t="s">
        <v>11</v>
      </c>
      <c r="C266" s="6">
        <v>35.0</v>
      </c>
      <c r="D266" s="6">
        <v>177.0</v>
      </c>
    </row>
    <row r="267">
      <c r="A267" s="5" t="s">
        <v>618</v>
      </c>
      <c r="B267" s="5" t="s">
        <v>14</v>
      </c>
      <c r="C267" s="6">
        <v>46.0</v>
      </c>
      <c r="D267" s="6">
        <v>179.0</v>
      </c>
    </row>
    <row r="268">
      <c r="A268" s="5" t="s">
        <v>619</v>
      </c>
      <c r="B268" s="5" t="s">
        <v>7</v>
      </c>
      <c r="C268" s="6">
        <v>42.0</v>
      </c>
      <c r="D268" s="6">
        <v>180.0</v>
      </c>
    </row>
    <row r="269">
      <c r="A269" s="5" t="s">
        <v>620</v>
      </c>
      <c r="B269" s="5" t="s">
        <v>13</v>
      </c>
      <c r="C269" s="6">
        <v>35.0</v>
      </c>
      <c r="D269" s="6">
        <v>177.0</v>
      </c>
    </row>
    <row r="270">
      <c r="A270" s="5" t="s">
        <v>621</v>
      </c>
      <c r="B270" s="5" t="s">
        <v>15</v>
      </c>
      <c r="C270" s="6">
        <v>16.0</v>
      </c>
      <c r="D270" s="6">
        <v>179.0</v>
      </c>
    </row>
    <row r="271">
      <c r="A271" s="5" t="s">
        <v>622</v>
      </c>
      <c r="B271" s="5" t="s">
        <v>16</v>
      </c>
      <c r="C271" s="6">
        <v>48.0</v>
      </c>
      <c r="D271" s="6">
        <v>182.0</v>
      </c>
    </row>
    <row r="272">
      <c r="A272" s="5" t="s">
        <v>623</v>
      </c>
      <c r="B272" s="5" t="s">
        <v>12</v>
      </c>
      <c r="C272" s="6">
        <v>40.0</v>
      </c>
      <c r="D272" s="6">
        <v>183.0</v>
      </c>
    </row>
    <row r="273">
      <c r="A273" s="5" t="s">
        <v>624</v>
      </c>
      <c r="B273" s="5" t="s">
        <v>11</v>
      </c>
      <c r="C273" s="6">
        <v>24.0</v>
      </c>
      <c r="D273" s="6">
        <v>182.0</v>
      </c>
    </row>
    <row r="274">
      <c r="A274" s="5" t="s">
        <v>625</v>
      </c>
      <c r="B274" s="5" t="s">
        <v>14</v>
      </c>
      <c r="C274" s="6">
        <v>29.0</v>
      </c>
      <c r="D274" s="6">
        <v>181.0</v>
      </c>
    </row>
    <row r="275">
      <c r="A275" s="5" t="s">
        <v>626</v>
      </c>
      <c r="B275" s="5" t="s">
        <v>7</v>
      </c>
      <c r="C275" s="6">
        <v>14.0</v>
      </c>
      <c r="D275" s="6">
        <v>179.0</v>
      </c>
    </row>
    <row r="276">
      <c r="A276" s="5" t="s">
        <v>627</v>
      </c>
      <c r="B276" s="5" t="s">
        <v>13</v>
      </c>
      <c r="C276" s="6">
        <v>43.0</v>
      </c>
      <c r="D276" s="6">
        <v>183.0</v>
      </c>
    </row>
    <row r="277">
      <c r="A277" s="5" t="s">
        <v>628</v>
      </c>
      <c r="B277" s="5" t="s">
        <v>16</v>
      </c>
      <c r="C277" s="6">
        <v>18.0</v>
      </c>
      <c r="D277" s="6">
        <v>179.0</v>
      </c>
    </row>
    <row r="278">
      <c r="A278" s="5" t="s">
        <v>629</v>
      </c>
      <c r="B278" s="5" t="s">
        <v>12</v>
      </c>
      <c r="C278" s="6">
        <v>34.0</v>
      </c>
      <c r="D278" s="6">
        <v>107.0</v>
      </c>
    </row>
    <row r="279">
      <c r="A279" s="5" t="s">
        <v>630</v>
      </c>
      <c r="B279" s="5" t="s">
        <v>11</v>
      </c>
      <c r="C279" s="6">
        <v>48.0</v>
      </c>
      <c r="D279" s="6">
        <v>105.0</v>
      </c>
    </row>
    <row r="280">
      <c r="A280" s="5" t="s">
        <v>631</v>
      </c>
      <c r="B280" s="5" t="s">
        <v>14</v>
      </c>
      <c r="C280" s="6">
        <v>40.0</v>
      </c>
      <c r="D280" s="6">
        <v>117.0</v>
      </c>
    </row>
    <row r="281">
      <c r="A281" s="5" t="s">
        <v>632</v>
      </c>
      <c r="B281" s="5" t="s">
        <v>7</v>
      </c>
      <c r="C281" s="6">
        <v>51.0</v>
      </c>
      <c r="D281" s="6">
        <v>131.0</v>
      </c>
    </row>
    <row r="282">
      <c r="A282" s="5" t="s">
        <v>633</v>
      </c>
      <c r="B282" s="5" t="s">
        <v>13</v>
      </c>
      <c r="C282" s="6">
        <v>89.0</v>
      </c>
      <c r="D282" s="6">
        <v>167.0</v>
      </c>
    </row>
    <row r="283">
      <c r="A283" s="5" t="s">
        <v>634</v>
      </c>
      <c r="B283" s="5" t="s">
        <v>13</v>
      </c>
      <c r="C283" s="6">
        <v>87.0</v>
      </c>
      <c r="D283" s="6">
        <v>179.0</v>
      </c>
    </row>
    <row r="284">
      <c r="A284" s="5" t="s">
        <v>635</v>
      </c>
      <c r="B284" s="5" t="s">
        <v>15</v>
      </c>
      <c r="C284" s="6">
        <v>19.0</v>
      </c>
      <c r="D284" s="6">
        <v>179.0</v>
      </c>
    </row>
    <row r="285">
      <c r="A285" s="5" t="s">
        <v>636</v>
      </c>
      <c r="B285" s="5" t="s">
        <v>16</v>
      </c>
      <c r="C285" s="6">
        <v>54.0</v>
      </c>
      <c r="D285" s="6">
        <v>179.0</v>
      </c>
    </row>
    <row r="286">
      <c r="A286" s="5" t="s">
        <v>637</v>
      </c>
      <c r="B286" s="5" t="s">
        <v>12</v>
      </c>
      <c r="C286" s="6">
        <v>54.0</v>
      </c>
      <c r="D286" s="6">
        <v>158.0</v>
      </c>
    </row>
    <row r="287">
      <c r="A287" s="5" t="s">
        <v>638</v>
      </c>
      <c r="B287" s="5" t="s">
        <v>11</v>
      </c>
      <c r="C287" s="6">
        <v>79.0</v>
      </c>
      <c r="D287" s="6">
        <v>162.0</v>
      </c>
    </row>
    <row r="288">
      <c r="A288" s="5" t="s">
        <v>639</v>
      </c>
      <c r="B288" s="5" t="s">
        <v>14</v>
      </c>
      <c r="C288" s="6">
        <v>46.0</v>
      </c>
      <c r="D288" s="6">
        <v>181.0</v>
      </c>
    </row>
    <row r="289">
      <c r="A289" s="5" t="s">
        <v>640</v>
      </c>
      <c r="B289" s="5" t="s">
        <v>7</v>
      </c>
      <c r="C289" s="6">
        <v>37.0</v>
      </c>
      <c r="D289" s="6">
        <v>168.0</v>
      </c>
    </row>
    <row r="290">
      <c r="A290" s="5" t="s">
        <v>641</v>
      </c>
      <c r="B290" s="5" t="s">
        <v>13</v>
      </c>
      <c r="C290" s="6">
        <v>61.0</v>
      </c>
      <c r="D290" s="6">
        <v>184.0</v>
      </c>
    </row>
    <row r="291">
      <c r="A291" s="5" t="s">
        <v>642</v>
      </c>
      <c r="B291" s="5" t="s">
        <v>15</v>
      </c>
      <c r="C291" s="6">
        <v>23.0</v>
      </c>
      <c r="D291" s="6">
        <v>172.0</v>
      </c>
    </row>
    <row r="292">
      <c r="A292" s="5" t="s">
        <v>643</v>
      </c>
      <c r="B292" s="5" t="s">
        <v>16</v>
      </c>
      <c r="C292" s="6">
        <v>31.0</v>
      </c>
      <c r="D292" s="6">
        <v>177.0</v>
      </c>
    </row>
    <row r="293">
      <c r="A293" s="5" t="s">
        <v>644</v>
      </c>
      <c r="B293" s="5" t="s">
        <v>12</v>
      </c>
      <c r="C293" s="6">
        <v>35.0</v>
      </c>
      <c r="D293" s="6">
        <v>172.0</v>
      </c>
    </row>
    <row r="294">
      <c r="A294" s="5" t="s">
        <v>645</v>
      </c>
      <c r="B294" s="5" t="s">
        <v>11</v>
      </c>
      <c r="C294" s="6">
        <v>29.0</v>
      </c>
      <c r="D294" s="6">
        <v>179.0</v>
      </c>
    </row>
    <row r="295">
      <c r="A295" s="5" t="s">
        <v>646</v>
      </c>
      <c r="B295" s="5" t="s">
        <v>14</v>
      </c>
      <c r="C295" s="6">
        <v>39.0</v>
      </c>
      <c r="D295" s="6">
        <v>179.0</v>
      </c>
    </row>
    <row r="296">
      <c r="A296" s="5" t="s">
        <v>647</v>
      </c>
      <c r="B296" s="5" t="s">
        <v>7</v>
      </c>
      <c r="C296" s="6">
        <v>38.0</v>
      </c>
      <c r="D296" s="6">
        <v>182.0</v>
      </c>
    </row>
    <row r="297">
      <c r="A297" s="5" t="s">
        <v>648</v>
      </c>
      <c r="B297" s="5" t="s">
        <v>13</v>
      </c>
      <c r="C297" s="6">
        <v>60.0</v>
      </c>
      <c r="D297" s="6">
        <v>178.0</v>
      </c>
    </row>
    <row r="298">
      <c r="A298" s="5" t="s">
        <v>649</v>
      </c>
      <c r="B298" s="5" t="s">
        <v>15</v>
      </c>
      <c r="C298" s="6">
        <v>16.0</v>
      </c>
      <c r="D298" s="6">
        <v>166.0</v>
      </c>
    </row>
    <row r="299">
      <c r="A299" s="5" t="s">
        <v>650</v>
      </c>
      <c r="B299" s="5" t="s">
        <v>16</v>
      </c>
      <c r="C299" s="6">
        <v>31.0</v>
      </c>
      <c r="D299" s="6">
        <v>178.0</v>
      </c>
    </row>
    <row r="300">
      <c r="A300" s="5" t="s">
        <v>651</v>
      </c>
      <c r="B300" s="5" t="s">
        <v>12</v>
      </c>
      <c r="C300" s="6">
        <v>28.0</v>
      </c>
      <c r="D300" s="6">
        <v>161.0</v>
      </c>
    </row>
    <row r="301">
      <c r="A301" s="5" t="s">
        <v>652</v>
      </c>
      <c r="B301" s="5" t="s">
        <v>11</v>
      </c>
      <c r="C301" s="6">
        <v>64.0</v>
      </c>
      <c r="D301" s="6">
        <v>146.0</v>
      </c>
    </row>
    <row r="302">
      <c r="A302" s="5" t="s">
        <v>653</v>
      </c>
      <c r="B302" s="5" t="s">
        <v>14</v>
      </c>
      <c r="C302" s="6">
        <v>47.0</v>
      </c>
      <c r="D302" s="6">
        <v>169.0</v>
      </c>
    </row>
    <row r="303">
      <c r="A303" s="10">
        <v>42675.0</v>
      </c>
      <c r="B303" s="5" t="s">
        <v>14</v>
      </c>
      <c r="C303" s="6">
        <v>31.0</v>
      </c>
      <c r="D303" s="6">
        <v>169.0</v>
      </c>
    </row>
    <row r="304">
      <c r="A304" s="10">
        <v>42676.0</v>
      </c>
      <c r="B304" s="5" t="s">
        <v>7</v>
      </c>
      <c r="C304" s="6">
        <v>36.0</v>
      </c>
      <c r="D304" s="6">
        <v>164.0</v>
      </c>
    </row>
    <row r="305">
      <c r="A305" s="10">
        <v>42677.0</v>
      </c>
      <c r="B305" s="5" t="s">
        <v>13</v>
      </c>
      <c r="C305" s="6">
        <v>42.0</v>
      </c>
      <c r="D305" s="6">
        <v>176.0</v>
      </c>
    </row>
    <row r="306">
      <c r="A306" s="10">
        <v>42678.0</v>
      </c>
      <c r="B306" s="5" t="s">
        <v>15</v>
      </c>
      <c r="C306" s="6">
        <v>47.0</v>
      </c>
      <c r="D306" s="6">
        <v>173.0</v>
      </c>
    </row>
    <row r="307">
      <c r="A307" s="10">
        <v>42679.0</v>
      </c>
      <c r="B307" s="5" t="s">
        <v>16</v>
      </c>
      <c r="C307" s="6">
        <v>53.0</v>
      </c>
      <c r="D307" s="6">
        <v>170.0</v>
      </c>
    </row>
    <row r="308">
      <c r="A308" s="10">
        <v>42680.0</v>
      </c>
      <c r="B308" s="5" t="s">
        <v>12</v>
      </c>
      <c r="C308" s="6">
        <v>25.0</v>
      </c>
      <c r="D308" s="6">
        <v>144.0</v>
      </c>
    </row>
    <row r="309">
      <c r="A309" s="10">
        <v>42681.0</v>
      </c>
      <c r="B309" s="5" t="s">
        <v>11</v>
      </c>
      <c r="C309" s="6">
        <v>38.0</v>
      </c>
      <c r="D309" s="6">
        <v>147.0</v>
      </c>
    </row>
    <row r="310">
      <c r="A310" s="10">
        <v>42682.0</v>
      </c>
      <c r="B310" s="5" t="s">
        <v>14</v>
      </c>
      <c r="C310" s="6">
        <v>41.0</v>
      </c>
      <c r="D310" s="6">
        <v>157.0</v>
      </c>
    </row>
    <row r="311">
      <c r="A311" s="10">
        <v>42683.0</v>
      </c>
      <c r="B311" s="5" t="s">
        <v>7</v>
      </c>
      <c r="C311" s="6">
        <v>35.0</v>
      </c>
      <c r="D311" s="6">
        <v>159.0</v>
      </c>
    </row>
    <row r="312">
      <c r="A312" s="10">
        <v>42684.0</v>
      </c>
      <c r="B312" s="5" t="s">
        <v>13</v>
      </c>
      <c r="C312" s="6">
        <v>38.0</v>
      </c>
      <c r="D312" s="6">
        <v>159.0</v>
      </c>
    </row>
    <row r="313">
      <c r="A313" s="10">
        <v>42685.0</v>
      </c>
      <c r="B313" s="5" t="s">
        <v>15</v>
      </c>
      <c r="C313" s="6">
        <v>31.0</v>
      </c>
      <c r="D313" s="6">
        <v>162.0</v>
      </c>
    </row>
    <row r="314">
      <c r="A314" s="10">
        <v>42686.0</v>
      </c>
      <c r="B314" s="5" t="s">
        <v>16</v>
      </c>
      <c r="C314" s="6">
        <v>41.0</v>
      </c>
      <c r="D314" s="6">
        <v>139.0</v>
      </c>
    </row>
    <row r="315">
      <c r="A315" s="10">
        <v>42687.0</v>
      </c>
      <c r="B315" s="5" t="s">
        <v>12</v>
      </c>
      <c r="C315" s="6">
        <v>31.0</v>
      </c>
      <c r="D315" s="6">
        <v>131.0</v>
      </c>
    </row>
    <row r="316">
      <c r="A316" s="10">
        <v>42688.0</v>
      </c>
      <c r="B316" s="5" t="s">
        <v>11</v>
      </c>
      <c r="C316" s="6">
        <v>46.0</v>
      </c>
      <c r="D316" s="6">
        <v>152.0</v>
      </c>
    </row>
    <row r="317">
      <c r="A317" s="10">
        <v>42689.0</v>
      </c>
      <c r="B317" s="5" t="s">
        <v>14</v>
      </c>
      <c r="C317" s="6">
        <v>46.0</v>
      </c>
      <c r="D317" s="6">
        <v>164.0</v>
      </c>
    </row>
    <row r="318">
      <c r="A318" s="10">
        <v>42690.0</v>
      </c>
      <c r="B318" s="5" t="s">
        <v>7</v>
      </c>
      <c r="C318" s="6">
        <v>29.0</v>
      </c>
      <c r="D318" s="6">
        <v>141.0</v>
      </c>
    </row>
    <row r="319">
      <c r="A319" s="10">
        <v>42691.0</v>
      </c>
      <c r="B319" s="5" t="s">
        <v>13</v>
      </c>
      <c r="C319" s="6">
        <v>49.0</v>
      </c>
      <c r="D319" s="6">
        <v>148.0</v>
      </c>
    </row>
    <row r="320">
      <c r="A320" s="10">
        <v>42692.0</v>
      </c>
      <c r="B320" s="5" t="s">
        <v>15</v>
      </c>
      <c r="C320" s="6">
        <v>57.0</v>
      </c>
      <c r="D320" s="6">
        <v>170.0</v>
      </c>
    </row>
    <row r="321">
      <c r="A321" s="10">
        <v>42693.0</v>
      </c>
      <c r="B321" s="5" t="s">
        <v>16</v>
      </c>
      <c r="C321" s="6">
        <v>48.0</v>
      </c>
      <c r="D321" s="6">
        <v>181.0</v>
      </c>
    </row>
    <row r="322">
      <c r="A322" s="10">
        <v>42694.0</v>
      </c>
      <c r="B322" s="5" t="s">
        <v>12</v>
      </c>
      <c r="C322" s="6">
        <v>20.0</v>
      </c>
      <c r="D322" s="6">
        <v>137.0</v>
      </c>
    </row>
    <row r="323">
      <c r="A323" s="10">
        <v>42695.0</v>
      </c>
      <c r="B323" s="5" t="s">
        <v>11</v>
      </c>
      <c r="C323" s="6">
        <v>29.0</v>
      </c>
      <c r="D323" s="6">
        <v>102.0</v>
      </c>
    </row>
    <row r="324">
      <c r="A324" s="10">
        <v>42696.0</v>
      </c>
      <c r="B324" s="5" t="s">
        <v>14</v>
      </c>
      <c r="C324" s="6">
        <v>19.0</v>
      </c>
      <c r="D324" s="6">
        <v>107.0</v>
      </c>
    </row>
    <row r="325">
      <c r="A325" s="10">
        <v>42697.0</v>
      </c>
      <c r="B325" s="5" t="s">
        <v>7</v>
      </c>
      <c r="C325" s="6">
        <v>25.0</v>
      </c>
      <c r="D325" s="6">
        <v>105.0</v>
      </c>
    </row>
    <row r="326">
      <c r="A326" s="10">
        <v>42698.0</v>
      </c>
      <c r="B326" s="5" t="s">
        <v>13</v>
      </c>
      <c r="C326" s="6">
        <v>29.0</v>
      </c>
      <c r="D326" s="6">
        <v>105.0</v>
      </c>
    </row>
    <row r="327">
      <c r="A327" s="10">
        <v>42699.0</v>
      </c>
      <c r="B327" s="5" t="s">
        <v>15</v>
      </c>
      <c r="C327" s="6">
        <v>37.0</v>
      </c>
      <c r="D327" s="6">
        <v>102.0</v>
      </c>
    </row>
    <row r="328">
      <c r="A328" s="10">
        <v>42700.0</v>
      </c>
      <c r="B328" s="5" t="s">
        <v>16</v>
      </c>
      <c r="C328" s="6">
        <v>41.0</v>
      </c>
      <c r="D328" s="6">
        <v>108.0</v>
      </c>
    </row>
    <row r="329">
      <c r="A329" s="10">
        <v>42701.0</v>
      </c>
      <c r="B329" s="5" t="s">
        <v>12</v>
      </c>
      <c r="C329" s="6">
        <v>13.0</v>
      </c>
      <c r="D329" s="6">
        <v>66.0</v>
      </c>
    </row>
    <row r="330">
      <c r="A330" s="10">
        <v>42702.0</v>
      </c>
      <c r="B330" s="5" t="s">
        <v>11</v>
      </c>
      <c r="C330" s="6">
        <v>33.0</v>
      </c>
      <c r="D330" s="6">
        <v>79.0</v>
      </c>
    </row>
    <row r="331">
      <c r="A331" s="10">
        <v>42703.0</v>
      </c>
      <c r="B331" s="5" t="s">
        <v>14</v>
      </c>
      <c r="C331" s="6">
        <v>33.0</v>
      </c>
      <c r="D331" s="6">
        <v>91.0</v>
      </c>
    </row>
    <row r="332">
      <c r="A332" s="10">
        <v>42704.0</v>
      </c>
      <c r="B332" s="5" t="s">
        <v>7</v>
      </c>
      <c r="C332" s="6">
        <v>13.0</v>
      </c>
      <c r="D332" s="6">
        <v>60.0</v>
      </c>
    </row>
    <row r="333">
      <c r="A333" s="5" t="s">
        <v>654</v>
      </c>
      <c r="B333" s="5" t="s">
        <v>16</v>
      </c>
      <c r="C333" s="6">
        <v>20.0</v>
      </c>
      <c r="D333" s="6">
        <v>184.0</v>
      </c>
    </row>
    <row r="334">
      <c r="A334" s="5" t="s">
        <v>655</v>
      </c>
      <c r="B334" s="5" t="s">
        <v>12</v>
      </c>
      <c r="C334" s="6">
        <v>33.0</v>
      </c>
      <c r="D334" s="6">
        <v>179.0</v>
      </c>
    </row>
    <row r="335">
      <c r="A335" s="5" t="s">
        <v>656</v>
      </c>
      <c r="B335" s="5" t="s">
        <v>11</v>
      </c>
      <c r="C335" s="6">
        <v>37.0</v>
      </c>
      <c r="D335" s="6">
        <v>172.0</v>
      </c>
    </row>
    <row r="336">
      <c r="A336" s="5" t="s">
        <v>657</v>
      </c>
      <c r="B336" s="5" t="s">
        <v>14</v>
      </c>
      <c r="C336" s="6">
        <v>34.0</v>
      </c>
      <c r="D336" s="6">
        <v>185.0</v>
      </c>
    </row>
    <row r="337">
      <c r="A337" s="5" t="s">
        <v>658</v>
      </c>
      <c r="B337" s="5" t="s">
        <v>7</v>
      </c>
      <c r="C337" s="6">
        <v>38.0</v>
      </c>
      <c r="D337" s="6">
        <v>180.0</v>
      </c>
    </row>
    <row r="338">
      <c r="A338" s="5" t="s">
        <v>659</v>
      </c>
      <c r="B338" s="5" t="s">
        <v>13</v>
      </c>
      <c r="C338" s="6">
        <v>93.0</v>
      </c>
      <c r="D338" s="6">
        <v>179.0</v>
      </c>
    </row>
    <row r="339">
      <c r="A339" s="5" t="s">
        <v>660</v>
      </c>
      <c r="B339" s="5" t="s">
        <v>15</v>
      </c>
      <c r="C339" s="6">
        <v>18.0</v>
      </c>
      <c r="D339" s="6">
        <v>180.0</v>
      </c>
    </row>
    <row r="340">
      <c r="A340" s="5" t="s">
        <v>661</v>
      </c>
      <c r="B340" s="5" t="s">
        <v>16</v>
      </c>
      <c r="C340" s="6">
        <v>29.0</v>
      </c>
      <c r="D340" s="6">
        <v>179.0</v>
      </c>
    </row>
    <row r="341">
      <c r="A341" s="5" t="s">
        <v>662</v>
      </c>
      <c r="B341" s="5" t="s">
        <v>12</v>
      </c>
      <c r="C341" s="6">
        <v>76.0</v>
      </c>
      <c r="D341" s="6">
        <v>179.0</v>
      </c>
    </row>
    <row r="342">
      <c r="A342" s="5" t="s">
        <v>663</v>
      </c>
      <c r="B342" s="5" t="s">
        <v>11</v>
      </c>
      <c r="C342" s="6">
        <v>38.0</v>
      </c>
      <c r="D342" s="6">
        <v>160.0</v>
      </c>
    </row>
    <row r="343">
      <c r="A343" s="5" t="s">
        <v>664</v>
      </c>
      <c r="B343" s="5" t="s">
        <v>14</v>
      </c>
      <c r="C343" s="6">
        <v>65.0</v>
      </c>
      <c r="D343" s="6">
        <v>152.0</v>
      </c>
    </row>
    <row r="344">
      <c r="A344" s="5" t="s">
        <v>665</v>
      </c>
      <c r="B344" s="5" t="s">
        <v>7</v>
      </c>
      <c r="C344" s="6">
        <v>93.0</v>
      </c>
      <c r="D344" s="6">
        <v>178.0</v>
      </c>
    </row>
    <row r="345">
      <c r="A345" s="5" t="s">
        <v>666</v>
      </c>
      <c r="B345" s="5" t="s">
        <v>13</v>
      </c>
      <c r="C345" s="6">
        <v>20.0</v>
      </c>
      <c r="D345" s="6">
        <v>176.0</v>
      </c>
    </row>
    <row r="346">
      <c r="A346" s="5" t="s">
        <v>667</v>
      </c>
      <c r="B346" s="5" t="s">
        <v>15</v>
      </c>
      <c r="C346" s="6">
        <v>22.0</v>
      </c>
      <c r="D346" s="6">
        <v>181.0</v>
      </c>
    </row>
    <row r="347">
      <c r="A347" s="5" t="s">
        <v>668</v>
      </c>
      <c r="B347" s="5" t="s">
        <v>16</v>
      </c>
      <c r="C347" s="6">
        <v>12.0</v>
      </c>
      <c r="D347" s="6">
        <v>179.0</v>
      </c>
    </row>
    <row r="348">
      <c r="A348" s="5" t="s">
        <v>669</v>
      </c>
      <c r="B348" s="5" t="s">
        <v>12</v>
      </c>
      <c r="C348" s="6">
        <v>61.0</v>
      </c>
      <c r="D348" s="6">
        <v>184.0</v>
      </c>
    </row>
    <row r="349">
      <c r="A349" s="5" t="s">
        <v>670</v>
      </c>
      <c r="B349" s="5" t="s">
        <v>11</v>
      </c>
      <c r="C349" s="6">
        <v>37.0</v>
      </c>
      <c r="D349" s="6">
        <v>156.0</v>
      </c>
    </row>
    <row r="350">
      <c r="A350" s="5" t="s">
        <v>671</v>
      </c>
      <c r="B350" s="5" t="s">
        <v>14</v>
      </c>
      <c r="C350" s="6">
        <v>55.0</v>
      </c>
      <c r="D350" s="6">
        <v>174.0</v>
      </c>
    </row>
    <row r="351">
      <c r="A351" s="5" t="s">
        <v>672</v>
      </c>
      <c r="B351" s="5" t="s">
        <v>7</v>
      </c>
      <c r="C351" s="6">
        <v>41.0</v>
      </c>
      <c r="D351" s="6">
        <v>172.0</v>
      </c>
    </row>
    <row r="352">
      <c r="A352" s="5" t="s">
        <v>673</v>
      </c>
      <c r="B352" s="5" t="s">
        <v>13</v>
      </c>
      <c r="C352" s="6">
        <v>86.0</v>
      </c>
      <c r="D352" s="6">
        <v>180.0</v>
      </c>
    </row>
    <row r="353">
      <c r="A353" s="5" t="s">
        <v>674</v>
      </c>
      <c r="B353" s="5" t="s">
        <v>15</v>
      </c>
      <c r="C353" s="6">
        <v>32.0</v>
      </c>
      <c r="D353" s="6">
        <v>165.0</v>
      </c>
    </row>
    <row r="354">
      <c r="A354" s="5" t="s">
        <v>675</v>
      </c>
      <c r="B354" s="5" t="s">
        <v>16</v>
      </c>
      <c r="C354" s="6">
        <v>34.0</v>
      </c>
      <c r="D354" s="6">
        <v>176.0</v>
      </c>
    </row>
    <row r="355">
      <c r="A355" s="5" t="s">
        <v>676</v>
      </c>
      <c r="B355" s="5" t="s">
        <v>12</v>
      </c>
      <c r="C355" s="6">
        <v>49.0</v>
      </c>
      <c r="D355" s="6">
        <v>183.0</v>
      </c>
    </row>
    <row r="356">
      <c r="A356" s="5" t="s">
        <v>677</v>
      </c>
      <c r="B356" s="5" t="s">
        <v>11</v>
      </c>
      <c r="C356" s="6">
        <v>46.0</v>
      </c>
      <c r="D356" s="6">
        <v>160.0</v>
      </c>
    </row>
    <row r="357">
      <c r="A357" s="5" t="s">
        <v>678</v>
      </c>
      <c r="B357" s="5" t="s">
        <v>14</v>
      </c>
      <c r="C357" s="6">
        <v>38.0</v>
      </c>
      <c r="D357" s="6">
        <v>171.0</v>
      </c>
    </row>
    <row r="358">
      <c r="A358" s="5" t="s">
        <v>679</v>
      </c>
      <c r="B358" s="5" t="s">
        <v>7</v>
      </c>
      <c r="C358" s="6">
        <v>46.0</v>
      </c>
      <c r="D358" s="6">
        <v>179.0</v>
      </c>
    </row>
    <row r="359">
      <c r="A359" s="5" t="s">
        <v>680</v>
      </c>
      <c r="B359" s="5" t="s">
        <v>13</v>
      </c>
      <c r="C359" s="6">
        <v>38.0</v>
      </c>
      <c r="D359" s="6">
        <v>157.0</v>
      </c>
    </row>
    <row r="360">
      <c r="A360" s="5" t="s">
        <v>681</v>
      </c>
      <c r="B360" s="5" t="s">
        <v>15</v>
      </c>
      <c r="C360" s="6">
        <v>48.0</v>
      </c>
      <c r="D360" s="6">
        <v>161.0</v>
      </c>
    </row>
    <row r="361">
      <c r="A361" s="5" t="s">
        <v>682</v>
      </c>
      <c r="B361" s="5" t="s">
        <v>16</v>
      </c>
      <c r="C361" s="6">
        <v>76.0</v>
      </c>
      <c r="D361" s="6">
        <v>186.0</v>
      </c>
    </row>
    <row r="362">
      <c r="A362" s="5" t="s">
        <v>683</v>
      </c>
      <c r="B362" s="5" t="s">
        <v>12</v>
      </c>
      <c r="C362" s="6">
        <v>51.0</v>
      </c>
      <c r="D362" s="6">
        <v>168.0</v>
      </c>
    </row>
    <row r="363">
      <c r="A363" s="5" t="s">
        <v>684</v>
      </c>
      <c r="B363" s="5" t="s">
        <v>11</v>
      </c>
      <c r="C363" s="6">
        <v>51.0</v>
      </c>
      <c r="D363" s="6">
        <v>179.0</v>
      </c>
    </row>
    <row r="364">
      <c r="A364" s="10">
        <v>42627.0</v>
      </c>
      <c r="B364" s="5" t="s">
        <v>7</v>
      </c>
      <c r="C364" s="6">
        <v>35.0</v>
      </c>
      <c r="D364" s="6">
        <v>172.0</v>
      </c>
    </row>
    <row r="365">
      <c r="A365" s="10">
        <v>42628.0</v>
      </c>
      <c r="B365" s="5" t="s">
        <v>13</v>
      </c>
      <c r="C365" s="6">
        <v>79.0</v>
      </c>
      <c r="D365" s="6">
        <v>182.0</v>
      </c>
    </row>
    <row r="366">
      <c r="A366" s="10">
        <v>42629.0</v>
      </c>
      <c r="B366" s="5" t="s">
        <v>15</v>
      </c>
      <c r="C366" s="6">
        <v>20.0</v>
      </c>
      <c r="D366" s="6">
        <v>181.0</v>
      </c>
    </row>
    <row r="367">
      <c r="A367" s="10">
        <v>42630.0</v>
      </c>
      <c r="B367" s="5" t="s">
        <v>16</v>
      </c>
      <c r="C367" s="6">
        <v>23.0</v>
      </c>
      <c r="D367" s="6">
        <v>181.0</v>
      </c>
    </row>
    <row r="368">
      <c r="A368" s="10">
        <v>42631.0</v>
      </c>
      <c r="B368" s="5" t="s">
        <v>12</v>
      </c>
      <c r="C368" s="6">
        <v>60.0</v>
      </c>
      <c r="D368" s="6">
        <v>182.0</v>
      </c>
    </row>
    <row r="369">
      <c r="A369" s="10">
        <v>42632.0</v>
      </c>
      <c r="B369" s="5" t="s">
        <v>11</v>
      </c>
      <c r="C369" s="6">
        <v>52.0</v>
      </c>
      <c r="D369" s="6">
        <v>172.0</v>
      </c>
    </row>
    <row r="370">
      <c r="A370" s="10">
        <v>42633.0</v>
      </c>
      <c r="B370" s="5" t="s">
        <v>14</v>
      </c>
      <c r="C370" s="6">
        <v>51.0</v>
      </c>
      <c r="D370" s="6">
        <v>184.0</v>
      </c>
    </row>
    <row r="371">
      <c r="A371" s="10">
        <v>42634.0</v>
      </c>
      <c r="B371" s="5" t="s">
        <v>7</v>
      </c>
      <c r="C371" s="6">
        <v>42.0</v>
      </c>
      <c r="D371" s="6">
        <v>182.0</v>
      </c>
    </row>
    <row r="372">
      <c r="A372" s="10">
        <v>42635.0</v>
      </c>
      <c r="B372" s="5" t="s">
        <v>13</v>
      </c>
      <c r="C372" s="6">
        <v>21.0</v>
      </c>
      <c r="D372" s="6">
        <v>183.0</v>
      </c>
    </row>
    <row r="373">
      <c r="A373" s="10">
        <v>42636.0</v>
      </c>
      <c r="B373" s="5" t="s">
        <v>15</v>
      </c>
      <c r="C373" s="6">
        <v>26.0</v>
      </c>
      <c r="D373" s="6">
        <v>178.0</v>
      </c>
    </row>
    <row r="374">
      <c r="A374" s="10">
        <v>42637.0</v>
      </c>
      <c r="B374" s="5" t="s">
        <v>16</v>
      </c>
      <c r="C374" s="6">
        <v>25.0</v>
      </c>
      <c r="D374" s="6">
        <v>183.0</v>
      </c>
    </row>
    <row r="375">
      <c r="A375" s="10">
        <v>42638.0</v>
      </c>
      <c r="B375" s="5" t="s">
        <v>12</v>
      </c>
      <c r="C375" s="6">
        <v>31.0</v>
      </c>
      <c r="D375" s="6">
        <v>160.0</v>
      </c>
    </row>
    <row r="376">
      <c r="A376" s="10">
        <v>42639.0</v>
      </c>
      <c r="B376" s="5" t="s">
        <v>11</v>
      </c>
      <c r="C376" s="6">
        <v>67.0</v>
      </c>
      <c r="D376" s="6">
        <v>182.0</v>
      </c>
    </row>
    <row r="377">
      <c r="A377" s="10">
        <v>42640.0</v>
      </c>
      <c r="B377" s="5" t="s">
        <v>14</v>
      </c>
      <c r="C377" s="6">
        <v>29.0</v>
      </c>
      <c r="D377" s="6">
        <v>174.0</v>
      </c>
    </row>
    <row r="378">
      <c r="A378" s="10">
        <v>42641.0</v>
      </c>
      <c r="B378" s="5" t="s">
        <v>7</v>
      </c>
      <c r="C378" s="6">
        <v>23.0</v>
      </c>
      <c r="D378" s="6">
        <v>182.0</v>
      </c>
    </row>
    <row r="379">
      <c r="A379" s="10">
        <v>42642.0</v>
      </c>
      <c r="B379" s="5" t="s">
        <v>13</v>
      </c>
      <c r="C379" s="6">
        <v>40.0</v>
      </c>
      <c r="D379" s="6">
        <v>183.0</v>
      </c>
    </row>
    <row r="380">
      <c r="A380" s="10">
        <v>42643.0</v>
      </c>
      <c r="B380" s="5" t="s">
        <v>15</v>
      </c>
      <c r="C380" s="6">
        <v>29.0</v>
      </c>
      <c r="D380" s="6">
        <v>183.0</v>
      </c>
    </row>
    <row r="381">
      <c r="A381" s="10"/>
      <c r="B381" s="42" t="s">
        <v>280</v>
      </c>
      <c r="C381" s="6"/>
      <c r="D381" s="6">
        <f>max(D2:D380)</f>
        <v>187</v>
      </c>
    </row>
    <row r="382">
      <c r="A382" s="10"/>
      <c r="B382" s="5"/>
      <c r="C382" s="6"/>
      <c r="D382" s="6"/>
    </row>
    <row r="383">
      <c r="A383" s="10"/>
      <c r="B383" s="5"/>
      <c r="C383" s="6"/>
      <c r="D383" s="6"/>
    </row>
    <row r="384">
      <c r="A384" s="10"/>
      <c r="B384" s="5"/>
      <c r="C384" s="6"/>
      <c r="D384" s="6"/>
    </row>
    <row r="385">
      <c r="A385" s="10"/>
      <c r="B385" s="5"/>
      <c r="C385" s="6"/>
      <c r="D385" s="6"/>
    </row>
    <row r="386">
      <c r="A386" s="10"/>
      <c r="B386" s="5"/>
      <c r="C386" s="6"/>
      <c r="D386" s="6"/>
    </row>
    <row r="387">
      <c r="A387" s="10"/>
      <c r="B387" s="5"/>
      <c r="C387" s="6"/>
      <c r="D387" s="6"/>
    </row>
    <row r="388">
      <c r="A388" s="10"/>
      <c r="B388" s="5"/>
      <c r="C388" s="6"/>
      <c r="D388" s="6"/>
    </row>
    <row r="389">
      <c r="A389" s="10"/>
      <c r="B389" s="5"/>
      <c r="C389" s="6"/>
      <c r="D389" s="6"/>
    </row>
    <row r="390">
      <c r="A390" s="10"/>
      <c r="B390" s="5"/>
      <c r="C390" s="6"/>
      <c r="D390" s="6"/>
    </row>
    <row r="391">
      <c r="A391" s="10"/>
      <c r="B391" s="5"/>
      <c r="C391" s="6"/>
      <c r="D391" s="6"/>
    </row>
    <row r="392">
      <c r="A392" s="10"/>
      <c r="B392" s="5"/>
      <c r="C392" s="6"/>
      <c r="D392" s="6"/>
    </row>
    <row r="393">
      <c r="A393" s="10"/>
      <c r="B393" s="5"/>
      <c r="C393" s="6"/>
      <c r="D393" s="6"/>
    </row>
    <row r="394">
      <c r="A394" s="10"/>
      <c r="B394" s="5"/>
      <c r="C394" s="6"/>
      <c r="D394" s="6"/>
    </row>
    <row r="395">
      <c r="A395" s="10"/>
      <c r="B395" s="5"/>
      <c r="C395" s="6"/>
      <c r="D395" s="6"/>
    </row>
    <row r="396">
      <c r="A396" s="10"/>
      <c r="B396" s="5"/>
      <c r="C396" s="6"/>
      <c r="D396" s="6"/>
    </row>
    <row r="397">
      <c r="A397" s="10"/>
      <c r="B397" s="5"/>
      <c r="C397" s="6"/>
      <c r="D397" s="6"/>
    </row>
    <row r="398">
      <c r="A398" s="10"/>
      <c r="B398" s="5"/>
      <c r="C398" s="6"/>
      <c r="D398" s="6"/>
    </row>
    <row r="399">
      <c r="A399" s="10"/>
      <c r="B399" s="5"/>
      <c r="C399" s="6"/>
      <c r="D399" s="6"/>
    </row>
    <row r="400">
      <c r="A400" s="10"/>
      <c r="B400" s="5"/>
      <c r="C400" s="6"/>
      <c r="D400" s="6"/>
    </row>
    <row r="401">
      <c r="A401" s="10"/>
      <c r="B401" s="5"/>
      <c r="C401" s="6"/>
      <c r="D401" s="6"/>
    </row>
    <row r="402">
      <c r="A402" s="10"/>
      <c r="B402" s="5"/>
      <c r="C402" s="6"/>
      <c r="D402" s="6"/>
    </row>
    <row r="403">
      <c r="A403" s="10"/>
      <c r="B403" s="5"/>
      <c r="C403" s="6"/>
      <c r="D403" s="6"/>
    </row>
    <row r="404">
      <c r="A404" s="10"/>
      <c r="B404" s="5"/>
      <c r="C404" s="6"/>
      <c r="D404" s="6"/>
    </row>
    <row r="405">
      <c r="A405" s="10"/>
      <c r="B405" s="5"/>
      <c r="C405" s="6"/>
      <c r="D405" s="6"/>
    </row>
    <row r="406">
      <c r="A406" s="10"/>
      <c r="B406" s="5"/>
      <c r="C406" s="6"/>
      <c r="D406" s="6"/>
    </row>
    <row r="407">
      <c r="A407" s="10"/>
      <c r="B407" s="5"/>
      <c r="C407" s="6"/>
      <c r="D407" s="6"/>
    </row>
    <row r="408">
      <c r="A408" s="10"/>
      <c r="B408" s="5"/>
      <c r="C408" s="6"/>
      <c r="D408" s="6"/>
    </row>
    <row r="409">
      <c r="A409" s="10"/>
      <c r="B409" s="5"/>
      <c r="C409" s="6"/>
      <c r="D409" s="6"/>
    </row>
    <row r="410">
      <c r="A410" s="10"/>
      <c r="B410" s="5"/>
      <c r="C410" s="6"/>
      <c r="D410" s="6"/>
    </row>
    <row r="411">
      <c r="A411" s="10"/>
      <c r="B411" s="5"/>
      <c r="C411" s="6"/>
      <c r="D411" s="6"/>
    </row>
    <row r="412">
      <c r="A412" s="10"/>
      <c r="B412" s="5"/>
      <c r="C412" s="6"/>
      <c r="D412" s="6"/>
    </row>
    <row r="413">
      <c r="A413" s="10"/>
      <c r="B413" s="5"/>
      <c r="C413" s="6"/>
      <c r="D413" s="6"/>
    </row>
    <row r="414">
      <c r="A414" s="10"/>
      <c r="B414" s="5"/>
      <c r="C414" s="6"/>
      <c r="D414" s="6"/>
    </row>
    <row r="415">
      <c r="A415" s="10"/>
      <c r="B415" s="5"/>
      <c r="C415" s="6"/>
      <c r="D415" s="6"/>
    </row>
    <row r="416">
      <c r="A416" s="10"/>
      <c r="B416" s="5"/>
      <c r="C416" s="6"/>
      <c r="D416" s="6"/>
    </row>
    <row r="417">
      <c r="A417" s="10"/>
      <c r="B417" s="5"/>
      <c r="C417" s="6"/>
      <c r="D417" s="6"/>
    </row>
    <row r="418">
      <c r="A418" s="10"/>
      <c r="B418" s="5"/>
      <c r="C418" s="6"/>
      <c r="D418" s="6"/>
    </row>
    <row r="419">
      <c r="A419" s="10"/>
      <c r="B419" s="5"/>
      <c r="C419" s="6"/>
      <c r="D419" s="6"/>
    </row>
    <row r="420">
      <c r="A420" s="10"/>
      <c r="B420" s="5"/>
      <c r="C420" s="6"/>
      <c r="D420" s="6"/>
    </row>
    <row r="421">
      <c r="A421" s="10"/>
      <c r="B421" s="5"/>
      <c r="C421" s="6"/>
      <c r="D421" s="6"/>
    </row>
    <row r="422">
      <c r="A422" s="10"/>
      <c r="B422" s="5"/>
      <c r="C422" s="6"/>
      <c r="D422" s="6"/>
    </row>
    <row r="423">
      <c r="A423" s="10"/>
      <c r="B423" s="5"/>
      <c r="C423" s="6"/>
      <c r="D423" s="6"/>
    </row>
    <row r="424">
      <c r="A424" s="10"/>
      <c r="B424" s="5"/>
      <c r="C424" s="6"/>
      <c r="D424" s="6"/>
    </row>
    <row r="425">
      <c r="A425" s="10"/>
      <c r="B425" s="5"/>
      <c r="C425" s="6"/>
      <c r="D425" s="6"/>
    </row>
    <row r="426">
      <c r="A426" s="10"/>
      <c r="B426" s="5"/>
      <c r="C426" s="6"/>
      <c r="D426" s="6"/>
    </row>
    <row r="427">
      <c r="A427" s="10"/>
      <c r="B427" s="5"/>
      <c r="C427" s="6"/>
      <c r="D427" s="6"/>
    </row>
    <row r="428">
      <c r="A428" s="10"/>
      <c r="B428" s="5"/>
      <c r="C428" s="6"/>
      <c r="D428" s="6"/>
    </row>
    <row r="429">
      <c r="A429" s="10"/>
      <c r="B429" s="5"/>
      <c r="C429" s="6"/>
      <c r="D429" s="6"/>
    </row>
    <row r="430">
      <c r="A430" s="10"/>
      <c r="B430" s="5"/>
      <c r="C430" s="6"/>
      <c r="D430" s="6"/>
    </row>
    <row r="431">
      <c r="A431" s="10"/>
      <c r="B431" s="5"/>
      <c r="C431" s="6"/>
      <c r="D431" s="6"/>
    </row>
    <row r="432">
      <c r="A432" s="10"/>
      <c r="B432" s="5"/>
      <c r="C432" s="6"/>
      <c r="D432" s="6"/>
    </row>
    <row r="433">
      <c r="A433" s="10"/>
      <c r="B433" s="5"/>
      <c r="C433" s="6"/>
      <c r="D433" s="6"/>
    </row>
    <row r="434">
      <c r="A434" s="10"/>
      <c r="B434" s="5"/>
      <c r="C434" s="6"/>
      <c r="D434" s="6"/>
    </row>
    <row r="435">
      <c r="A435" s="10"/>
      <c r="B435" s="5"/>
      <c r="C435" s="6"/>
      <c r="D435" s="6"/>
    </row>
    <row r="436">
      <c r="A436" s="10"/>
      <c r="B436" s="5"/>
      <c r="C436" s="6"/>
      <c r="D436" s="6"/>
    </row>
    <row r="437">
      <c r="A437" s="10"/>
      <c r="B437" s="5"/>
      <c r="C437" s="6"/>
      <c r="D437" s="6"/>
    </row>
    <row r="438">
      <c r="A438" s="10"/>
      <c r="B438" s="5"/>
      <c r="C438" s="6"/>
      <c r="D438" s="6"/>
    </row>
    <row r="439">
      <c r="A439" s="10"/>
      <c r="B439" s="5"/>
      <c r="C439" s="6"/>
      <c r="D439" s="6"/>
    </row>
    <row r="440">
      <c r="A440" s="10"/>
      <c r="B440" s="5"/>
      <c r="C440" s="6"/>
      <c r="D440" s="6"/>
    </row>
    <row r="441">
      <c r="A441" s="10"/>
      <c r="B441" s="5"/>
      <c r="C441" s="6"/>
      <c r="D441" s="6"/>
    </row>
    <row r="442">
      <c r="A442" s="10"/>
      <c r="B442" s="5"/>
      <c r="C442" s="6"/>
      <c r="D442" s="6"/>
    </row>
    <row r="443">
      <c r="A443" s="10"/>
      <c r="B443" s="5"/>
      <c r="C443" s="6"/>
      <c r="D443" s="6"/>
    </row>
    <row r="444">
      <c r="A444" s="10"/>
      <c r="B444" s="5"/>
      <c r="C444" s="6"/>
      <c r="D444" s="6"/>
    </row>
    <row r="445">
      <c r="A445" s="10"/>
      <c r="B445" s="5"/>
      <c r="C445" s="6"/>
      <c r="D445" s="6"/>
    </row>
    <row r="446">
      <c r="A446" s="10"/>
      <c r="B446" s="5"/>
      <c r="C446" s="6"/>
      <c r="D446" s="6"/>
    </row>
    <row r="447">
      <c r="A447" s="10"/>
      <c r="B447" s="5"/>
      <c r="C447" s="6"/>
      <c r="D447" s="6"/>
    </row>
    <row r="448">
      <c r="A448" s="10"/>
      <c r="B448" s="5"/>
      <c r="C448" s="6"/>
      <c r="D448" s="6"/>
    </row>
    <row r="449">
      <c r="A449" s="10"/>
      <c r="B449" s="5"/>
      <c r="C449" s="6"/>
      <c r="D449" s="6"/>
    </row>
    <row r="450">
      <c r="A450" s="10"/>
      <c r="B450" s="5"/>
      <c r="C450" s="6"/>
      <c r="D450" s="6"/>
    </row>
    <row r="451">
      <c r="A451" s="10"/>
      <c r="B451" s="5"/>
      <c r="C451" s="6"/>
      <c r="D451" s="6"/>
    </row>
    <row r="452">
      <c r="A452" s="10"/>
      <c r="B452" s="5"/>
      <c r="C452" s="6"/>
      <c r="D452" s="6"/>
    </row>
    <row r="453">
      <c r="A453" s="10"/>
      <c r="B453" s="5"/>
      <c r="C453" s="6"/>
      <c r="D453" s="6"/>
    </row>
    <row r="454">
      <c r="A454" s="10"/>
      <c r="B454" s="5"/>
      <c r="C454" s="6"/>
      <c r="D454" s="6"/>
    </row>
    <row r="455">
      <c r="A455" s="10"/>
      <c r="B455" s="5"/>
      <c r="C455" s="6"/>
      <c r="D455" s="6"/>
    </row>
    <row r="456">
      <c r="A456" s="10"/>
      <c r="B456" s="5"/>
      <c r="C456" s="6"/>
      <c r="D456" s="6"/>
    </row>
    <row r="457">
      <c r="A457" s="10"/>
      <c r="B457" s="5"/>
      <c r="C457" s="6"/>
      <c r="D457" s="6"/>
    </row>
    <row r="458">
      <c r="A458" s="10"/>
      <c r="B458" s="5"/>
      <c r="C458" s="6"/>
      <c r="D458" s="6"/>
    </row>
    <row r="459">
      <c r="A459" s="10"/>
      <c r="B459" s="5"/>
      <c r="C459" s="6"/>
      <c r="D459" s="6"/>
    </row>
    <row r="460">
      <c r="A460" s="10"/>
      <c r="B460" s="5"/>
      <c r="C460" s="6"/>
      <c r="D460" s="6"/>
    </row>
    <row r="461">
      <c r="A461" s="10"/>
      <c r="B461" s="5"/>
      <c r="C461" s="6"/>
      <c r="D461" s="6"/>
    </row>
    <row r="462">
      <c r="A462" s="10"/>
      <c r="B462" s="5"/>
      <c r="C462" s="6"/>
      <c r="D462" s="6"/>
    </row>
    <row r="463">
      <c r="A463" s="10"/>
      <c r="B463" s="5"/>
      <c r="C463" s="6"/>
      <c r="D463" s="6"/>
    </row>
    <row r="464">
      <c r="A464" s="10"/>
      <c r="B464" s="5"/>
      <c r="C464" s="6"/>
      <c r="D464" s="6"/>
    </row>
    <row r="465">
      <c r="A465" s="10"/>
      <c r="B465" s="5"/>
      <c r="C465" s="6"/>
      <c r="D465" s="6"/>
    </row>
    <row r="466">
      <c r="A466" s="10"/>
      <c r="B466" s="5"/>
      <c r="C466" s="6"/>
      <c r="D466" s="6"/>
    </row>
    <row r="467">
      <c r="A467" s="10"/>
      <c r="B467" s="5"/>
      <c r="C467" s="6"/>
      <c r="D467" s="6"/>
    </row>
    <row r="468">
      <c r="A468" s="10"/>
      <c r="B468" s="5"/>
      <c r="C468" s="6"/>
      <c r="D468" s="6"/>
    </row>
    <row r="469">
      <c r="A469" s="10"/>
      <c r="B469" s="5"/>
      <c r="C469" s="6"/>
      <c r="D469" s="6"/>
    </row>
    <row r="470">
      <c r="A470" s="10"/>
      <c r="B470" s="5"/>
      <c r="C470" s="6"/>
      <c r="D470" s="6"/>
    </row>
    <row r="471">
      <c r="A471" s="10"/>
      <c r="B471" s="5"/>
      <c r="C471" s="6"/>
      <c r="D471" s="6"/>
    </row>
    <row r="472">
      <c r="A472" s="10"/>
      <c r="B472" s="5"/>
      <c r="C472" s="6"/>
      <c r="D472" s="6"/>
    </row>
    <row r="473">
      <c r="A473" s="10"/>
      <c r="B473" s="5"/>
      <c r="C473" s="6"/>
      <c r="D473" s="6"/>
    </row>
    <row r="474">
      <c r="A474" s="10"/>
      <c r="B474" s="5"/>
      <c r="C474" s="6"/>
      <c r="D474" s="6"/>
    </row>
    <row r="475">
      <c r="A475" s="10"/>
      <c r="B475" s="5"/>
      <c r="C475" s="6"/>
      <c r="D475" s="6"/>
    </row>
    <row r="476">
      <c r="A476" s="10"/>
      <c r="B476" s="5"/>
      <c r="C476" s="6"/>
      <c r="D476" s="6"/>
    </row>
    <row r="477">
      <c r="A477" s="10"/>
      <c r="B477" s="5"/>
      <c r="C477" s="6"/>
      <c r="D477" s="6"/>
    </row>
    <row r="478">
      <c r="A478" s="10"/>
      <c r="B478" s="5"/>
      <c r="C478" s="6"/>
      <c r="D478" s="6"/>
    </row>
    <row r="479">
      <c r="A479" s="10"/>
      <c r="B479" s="5"/>
      <c r="C479" s="6"/>
      <c r="D479" s="6"/>
    </row>
    <row r="480">
      <c r="A480" s="10"/>
      <c r="B480" s="5"/>
      <c r="C480" s="6"/>
      <c r="D480" s="6"/>
    </row>
    <row r="481">
      <c r="A481" s="10"/>
      <c r="B481" s="5"/>
      <c r="C481" s="6"/>
      <c r="D481" s="6"/>
    </row>
    <row r="482">
      <c r="A482" s="10"/>
      <c r="B482" s="5"/>
      <c r="C482" s="6"/>
      <c r="D482" s="6"/>
    </row>
    <row r="483">
      <c r="A483" s="10"/>
      <c r="B483" s="5"/>
      <c r="C483" s="6"/>
      <c r="D483" s="6"/>
    </row>
    <row r="484">
      <c r="A484" s="10"/>
      <c r="B484" s="5"/>
      <c r="C484" s="6"/>
      <c r="D484" s="6"/>
    </row>
    <row r="485">
      <c r="A485" s="10"/>
      <c r="B485" s="5"/>
      <c r="C485" s="6"/>
      <c r="D485" s="6"/>
    </row>
    <row r="486">
      <c r="A486" s="10"/>
      <c r="B486" s="5"/>
      <c r="C486" s="6"/>
      <c r="D486" s="6"/>
    </row>
    <row r="487">
      <c r="A487" s="10"/>
      <c r="B487" s="5"/>
      <c r="C487" s="6"/>
      <c r="D487" s="6"/>
    </row>
    <row r="488">
      <c r="A488" s="10"/>
      <c r="B488" s="5"/>
      <c r="C488" s="6"/>
      <c r="D488" s="6"/>
    </row>
    <row r="489">
      <c r="A489" s="10"/>
      <c r="B489" s="5"/>
      <c r="C489" s="6"/>
      <c r="D489" s="6"/>
    </row>
    <row r="490">
      <c r="A490" s="10"/>
      <c r="B490" s="5"/>
      <c r="C490" s="6"/>
      <c r="D490" s="6"/>
    </row>
    <row r="491">
      <c r="A491" s="10"/>
      <c r="B491" s="5"/>
      <c r="C491" s="6"/>
      <c r="D491" s="6"/>
    </row>
    <row r="492">
      <c r="A492" s="10"/>
      <c r="B492" s="5"/>
      <c r="C492" s="6"/>
      <c r="D492" s="6"/>
    </row>
    <row r="493">
      <c r="A493" s="10"/>
      <c r="B493" s="5"/>
      <c r="C493" s="6"/>
      <c r="D493" s="6"/>
    </row>
    <row r="494">
      <c r="A494" s="10"/>
      <c r="B494" s="5"/>
      <c r="C494" s="6"/>
      <c r="D494" s="6"/>
    </row>
    <row r="495">
      <c r="A495" s="10"/>
      <c r="B495" s="5"/>
      <c r="C495" s="6"/>
      <c r="D495" s="6"/>
    </row>
    <row r="496">
      <c r="A496" s="10"/>
      <c r="B496" s="5"/>
      <c r="C496" s="6"/>
      <c r="D496" s="6"/>
    </row>
    <row r="497">
      <c r="A497" s="10"/>
      <c r="B497" s="5"/>
      <c r="C497" s="6"/>
      <c r="D497" s="6"/>
    </row>
    <row r="498">
      <c r="A498" s="10"/>
      <c r="B498" s="5"/>
      <c r="C498" s="6"/>
      <c r="D498" s="6"/>
    </row>
    <row r="499">
      <c r="A499" s="10"/>
      <c r="B499" s="5"/>
      <c r="C499" s="6"/>
      <c r="D499" s="6"/>
    </row>
    <row r="500">
      <c r="A500" s="10"/>
      <c r="B500" s="5"/>
      <c r="C500" s="6"/>
      <c r="D500" s="6"/>
    </row>
    <row r="501">
      <c r="A501" s="10"/>
      <c r="B501" s="5"/>
      <c r="C501" s="6"/>
      <c r="D501" s="6"/>
    </row>
    <row r="502">
      <c r="A502" s="10"/>
      <c r="B502" s="5"/>
      <c r="C502" s="6"/>
      <c r="D502" s="6"/>
    </row>
    <row r="503">
      <c r="A503" s="10"/>
      <c r="B503" s="5"/>
      <c r="C503" s="6"/>
      <c r="D503" s="6"/>
    </row>
    <row r="504">
      <c r="A504" s="10"/>
      <c r="B504" s="5"/>
      <c r="C504" s="6"/>
      <c r="D504" s="6"/>
    </row>
    <row r="505">
      <c r="A505" s="10"/>
      <c r="B505" s="5"/>
      <c r="C505" s="6"/>
      <c r="D505" s="6"/>
    </row>
    <row r="506">
      <c r="A506" s="10"/>
      <c r="B506" s="5"/>
      <c r="C506" s="6"/>
      <c r="D506" s="6"/>
    </row>
    <row r="507">
      <c r="A507" s="10"/>
      <c r="B507" s="5"/>
      <c r="C507" s="6"/>
      <c r="D507" s="6"/>
    </row>
    <row r="508">
      <c r="A508" s="10"/>
      <c r="B508" s="5"/>
      <c r="C508" s="6"/>
      <c r="D508" s="6"/>
    </row>
    <row r="509">
      <c r="A509" s="10"/>
      <c r="B509" s="5"/>
      <c r="C509" s="6"/>
      <c r="D509" s="6"/>
    </row>
    <row r="510">
      <c r="A510" s="10"/>
      <c r="B510" s="5"/>
      <c r="C510" s="6"/>
      <c r="D510" s="6"/>
    </row>
    <row r="511">
      <c r="A511" s="10"/>
      <c r="B511" s="5"/>
      <c r="C511" s="6"/>
      <c r="D511" s="6"/>
    </row>
    <row r="512">
      <c r="A512" s="10"/>
      <c r="B512" s="5"/>
      <c r="C512" s="6"/>
      <c r="D512" s="6"/>
    </row>
    <row r="513">
      <c r="A513" s="10"/>
      <c r="B513" s="5"/>
      <c r="C513" s="6"/>
      <c r="D513" s="6"/>
    </row>
    <row r="514">
      <c r="A514" s="10"/>
      <c r="B514" s="5"/>
      <c r="C514" s="6"/>
      <c r="D514" s="6"/>
    </row>
    <row r="515">
      <c r="A515" s="10"/>
      <c r="B515" s="5"/>
      <c r="C515" s="6"/>
      <c r="D515" s="6"/>
    </row>
    <row r="516">
      <c r="A516" s="10"/>
      <c r="B516" s="5"/>
      <c r="C516" s="6"/>
      <c r="D516" s="6"/>
    </row>
    <row r="517">
      <c r="A517" s="10"/>
      <c r="B517" s="5"/>
      <c r="C517" s="6"/>
      <c r="D517" s="6"/>
    </row>
    <row r="518">
      <c r="A518" s="10"/>
      <c r="B518" s="5"/>
      <c r="C518" s="6"/>
      <c r="D518" s="6"/>
    </row>
    <row r="519">
      <c r="A519" s="10"/>
      <c r="B519" s="5"/>
      <c r="C519" s="6"/>
      <c r="D519" s="6"/>
    </row>
    <row r="520">
      <c r="A520" s="10"/>
      <c r="B520" s="5"/>
      <c r="C520" s="6"/>
      <c r="D520" s="6"/>
    </row>
    <row r="521">
      <c r="A521" s="10"/>
      <c r="B521" s="5"/>
      <c r="C521" s="6"/>
      <c r="D521" s="6"/>
    </row>
    <row r="522">
      <c r="A522" s="10"/>
      <c r="B522" s="5"/>
      <c r="C522" s="6"/>
      <c r="D522" s="6"/>
    </row>
    <row r="523">
      <c r="A523" s="10"/>
      <c r="B523" s="5"/>
      <c r="C523" s="6"/>
      <c r="D523" s="6"/>
    </row>
    <row r="524">
      <c r="A524" s="10"/>
      <c r="B524" s="5"/>
      <c r="C524" s="6"/>
      <c r="D524" s="6"/>
    </row>
    <row r="525">
      <c r="A525" s="10"/>
      <c r="B525" s="5"/>
      <c r="C525" s="6"/>
      <c r="D525" s="6"/>
    </row>
    <row r="526">
      <c r="A526" s="5"/>
      <c r="B526" s="5"/>
      <c r="C526" s="6"/>
      <c r="D526" s="6"/>
    </row>
    <row r="527">
      <c r="A527" s="5"/>
      <c r="B527" s="5"/>
      <c r="C527" s="6"/>
      <c r="D527" s="6"/>
    </row>
    <row r="528">
      <c r="A528" s="5"/>
      <c r="B528" s="5"/>
      <c r="C528" s="6"/>
      <c r="D528" s="6"/>
    </row>
    <row r="529">
      <c r="A529" s="5"/>
      <c r="B529" s="5"/>
      <c r="C529" s="6"/>
      <c r="D529" s="6"/>
    </row>
    <row r="530">
      <c r="A530" s="5"/>
      <c r="B530" s="5"/>
      <c r="C530" s="6"/>
      <c r="D530" s="6"/>
    </row>
    <row r="531">
      <c r="A531" s="5"/>
      <c r="B531" s="5"/>
      <c r="C531" s="6"/>
      <c r="D531" s="6"/>
    </row>
    <row r="532">
      <c r="A532" s="5"/>
      <c r="B532" s="5"/>
      <c r="C532" s="6"/>
      <c r="D532" s="6"/>
    </row>
    <row r="533">
      <c r="A533" s="5"/>
      <c r="B533" s="5"/>
      <c r="C533" s="6"/>
      <c r="D533" s="6"/>
    </row>
    <row r="534">
      <c r="A534" s="5"/>
      <c r="B534" s="5"/>
      <c r="C534" s="6"/>
      <c r="D534" s="6"/>
    </row>
    <row r="535">
      <c r="A535" s="5"/>
      <c r="B535" s="5"/>
      <c r="C535" s="6"/>
      <c r="D535" s="6"/>
    </row>
    <row r="536">
      <c r="A536" s="5"/>
      <c r="B536" s="5"/>
      <c r="C536" s="6"/>
      <c r="D536" s="6"/>
    </row>
    <row r="537">
      <c r="A537" s="5"/>
      <c r="B537" s="5"/>
      <c r="C537" s="6"/>
      <c r="D537" s="6"/>
    </row>
    <row r="538">
      <c r="A538" s="5"/>
      <c r="B538" s="5"/>
      <c r="C538" s="6"/>
      <c r="D538" s="6"/>
    </row>
    <row r="539">
      <c r="A539" s="5"/>
      <c r="B539" s="5"/>
      <c r="C539" s="6"/>
      <c r="D539" s="6"/>
    </row>
    <row r="540">
      <c r="A540" s="5"/>
      <c r="B540" s="5"/>
      <c r="C540" s="6"/>
      <c r="D540" s="6"/>
    </row>
    <row r="541">
      <c r="A541" s="5"/>
      <c r="B541" s="5"/>
      <c r="C541" s="6"/>
      <c r="D541" s="6"/>
    </row>
    <row r="542">
      <c r="A542" s="5"/>
      <c r="B542" s="5"/>
      <c r="C542" s="6"/>
      <c r="D542" s="6"/>
    </row>
    <row r="543">
      <c r="A543" s="5"/>
      <c r="B543" s="5"/>
      <c r="C543" s="6"/>
      <c r="D543" s="6"/>
    </row>
    <row r="544">
      <c r="A544" s="5"/>
      <c r="B544" s="5"/>
      <c r="C544" s="6"/>
      <c r="D544" s="6"/>
    </row>
    <row r="545">
      <c r="A545" s="5"/>
      <c r="B545" s="5"/>
      <c r="C545" s="6"/>
      <c r="D545" s="6"/>
    </row>
    <row r="546">
      <c r="A546" s="5"/>
      <c r="B546" s="5"/>
      <c r="C546" s="6"/>
      <c r="D546" s="6"/>
    </row>
    <row r="547">
      <c r="A547" s="5"/>
      <c r="B547" s="5"/>
      <c r="C547" s="6"/>
      <c r="D547" s="6"/>
    </row>
    <row r="548">
      <c r="A548" s="5"/>
      <c r="B548" s="5"/>
      <c r="C548" s="6"/>
      <c r="D548" s="6"/>
    </row>
    <row r="549">
      <c r="A549" s="5"/>
      <c r="B549" s="5"/>
      <c r="C549" s="6"/>
      <c r="D549" s="6"/>
    </row>
    <row r="550">
      <c r="A550" s="5"/>
      <c r="B550" s="5"/>
      <c r="C550" s="6"/>
      <c r="D550" s="6"/>
    </row>
    <row r="551">
      <c r="A551" s="5"/>
      <c r="B551" s="5"/>
      <c r="C551" s="6"/>
      <c r="D551" s="6"/>
    </row>
    <row r="552">
      <c r="A552" s="5"/>
      <c r="B552" s="5"/>
      <c r="C552" s="6"/>
      <c r="D552" s="6"/>
    </row>
    <row r="553">
      <c r="A553" s="5"/>
      <c r="B553" s="5"/>
      <c r="C553" s="6"/>
      <c r="D553" s="6"/>
    </row>
    <row r="554">
      <c r="A554" s="5"/>
      <c r="B554" s="5"/>
      <c r="C554" s="6"/>
      <c r="D554" s="6"/>
    </row>
    <row r="555">
      <c r="A555" s="5"/>
      <c r="B555" s="5"/>
      <c r="C555" s="6"/>
      <c r="D555" s="6"/>
    </row>
    <row r="556">
      <c r="A556" s="5"/>
      <c r="B556" s="5"/>
      <c r="C556" s="6"/>
      <c r="D556" s="6"/>
    </row>
    <row r="557">
      <c r="A557" s="5"/>
      <c r="B557" s="5"/>
      <c r="C557" s="6"/>
      <c r="D557" s="6"/>
    </row>
    <row r="558">
      <c r="A558" s="5"/>
      <c r="B558" s="5"/>
      <c r="C558" s="6"/>
      <c r="D558" s="6"/>
    </row>
    <row r="559">
      <c r="A559" s="5"/>
      <c r="B559" s="5"/>
      <c r="C559" s="6"/>
      <c r="D559" s="6"/>
    </row>
    <row r="560">
      <c r="A560" s="5"/>
      <c r="B560" s="5"/>
      <c r="C560" s="6"/>
      <c r="D560" s="6"/>
    </row>
    <row r="561">
      <c r="A561" s="5"/>
      <c r="B561" s="5"/>
      <c r="C561" s="6"/>
      <c r="D561" s="6"/>
    </row>
    <row r="562">
      <c r="A562" s="5"/>
      <c r="B562" s="5"/>
      <c r="C562" s="6"/>
      <c r="D562" s="6"/>
    </row>
    <row r="563">
      <c r="A563" s="5"/>
      <c r="B563" s="5"/>
      <c r="C563" s="6"/>
      <c r="D563" s="6"/>
    </row>
    <row r="564">
      <c r="A564" s="5"/>
      <c r="B564" s="5"/>
      <c r="C564" s="6"/>
      <c r="D564" s="6"/>
    </row>
    <row r="565">
      <c r="A565" s="5"/>
      <c r="B565" s="5"/>
      <c r="C565" s="6"/>
      <c r="D565" s="6"/>
    </row>
    <row r="566">
      <c r="A566" s="5"/>
      <c r="B566" s="5"/>
      <c r="C566" s="6"/>
      <c r="D566" s="6"/>
    </row>
    <row r="567">
      <c r="A567" s="5"/>
      <c r="B567" s="5"/>
      <c r="C567" s="6"/>
      <c r="D567" s="6"/>
    </row>
    <row r="568">
      <c r="A568" s="5"/>
      <c r="B568" s="5"/>
      <c r="C568" s="6"/>
      <c r="D568" s="6"/>
    </row>
    <row r="569">
      <c r="A569" s="5"/>
      <c r="B569" s="5"/>
      <c r="C569" s="6"/>
      <c r="D569" s="6"/>
    </row>
    <row r="570">
      <c r="A570" s="5"/>
      <c r="B570" s="5"/>
      <c r="C570" s="6"/>
      <c r="D570" s="6"/>
    </row>
    <row r="571">
      <c r="A571" s="5"/>
      <c r="B571" s="5"/>
      <c r="C571" s="6"/>
      <c r="D571" s="6"/>
    </row>
    <row r="572">
      <c r="A572" s="5"/>
      <c r="B572" s="5"/>
      <c r="C572" s="6"/>
      <c r="D572" s="6"/>
    </row>
    <row r="573">
      <c r="A573" s="5"/>
      <c r="B573" s="5"/>
      <c r="C573" s="6"/>
      <c r="D573" s="6"/>
    </row>
    <row r="574">
      <c r="A574" s="5"/>
      <c r="B574" s="5"/>
      <c r="C574" s="6"/>
      <c r="D574" s="6"/>
    </row>
    <row r="575">
      <c r="A575" s="5"/>
      <c r="B575" s="5"/>
      <c r="C575" s="6"/>
      <c r="D575" s="6"/>
    </row>
    <row r="576">
      <c r="A576" s="5"/>
      <c r="B576" s="5"/>
      <c r="C576" s="6"/>
      <c r="D576" s="6"/>
    </row>
    <row r="577">
      <c r="A577" s="5"/>
      <c r="B577" s="5"/>
      <c r="C577" s="6"/>
      <c r="D577" s="6"/>
    </row>
    <row r="578">
      <c r="A578" s="5"/>
      <c r="B578" s="5"/>
      <c r="C578" s="6"/>
      <c r="D578" s="6"/>
    </row>
    <row r="579">
      <c r="A579" s="5"/>
      <c r="B579" s="5"/>
      <c r="C579" s="6"/>
      <c r="D579" s="6"/>
    </row>
    <row r="580">
      <c r="A580" s="5"/>
      <c r="B580" s="5"/>
      <c r="C580" s="6"/>
      <c r="D580" s="6"/>
    </row>
    <row r="581">
      <c r="A581" s="5"/>
      <c r="B581" s="5"/>
      <c r="C581" s="6"/>
      <c r="D581" s="6"/>
    </row>
    <row r="582">
      <c r="A582" s="5"/>
      <c r="B582" s="5"/>
      <c r="C582" s="6"/>
      <c r="D582" s="6"/>
    </row>
    <row r="583">
      <c r="A583" s="5"/>
      <c r="B583" s="5"/>
      <c r="C583" s="6"/>
      <c r="D583" s="6"/>
    </row>
    <row r="584">
      <c r="A584" s="5"/>
      <c r="B584" s="5"/>
      <c r="C584" s="6"/>
      <c r="D584" s="6"/>
    </row>
    <row r="585">
      <c r="A585" s="5"/>
      <c r="B585" s="5"/>
      <c r="C585" s="6"/>
      <c r="D585" s="6"/>
    </row>
    <row r="586">
      <c r="A586" s="5"/>
      <c r="B586" s="5"/>
      <c r="C586" s="6"/>
      <c r="D586" s="6"/>
    </row>
    <row r="587">
      <c r="A587" s="5"/>
      <c r="B587" s="5"/>
      <c r="C587" s="6"/>
      <c r="D587" s="6"/>
    </row>
    <row r="588">
      <c r="A588" s="5"/>
      <c r="B588" s="5"/>
      <c r="C588" s="6"/>
      <c r="D588" s="6"/>
    </row>
    <row r="589">
      <c r="A589" s="5"/>
      <c r="B589" s="5"/>
      <c r="C589" s="6"/>
      <c r="D589" s="6"/>
    </row>
    <row r="590">
      <c r="A590" s="5"/>
      <c r="B590" s="5"/>
      <c r="C590" s="6"/>
      <c r="D590" s="6"/>
    </row>
    <row r="591">
      <c r="A591" s="5"/>
      <c r="B591" s="5"/>
      <c r="C591" s="6"/>
      <c r="D591" s="6"/>
    </row>
    <row r="592">
      <c r="A592" s="5"/>
      <c r="B592" s="5"/>
      <c r="C592" s="6"/>
      <c r="D592" s="6"/>
    </row>
    <row r="593">
      <c r="A593" s="5"/>
      <c r="B593" s="5"/>
      <c r="C593" s="6"/>
      <c r="D593" s="6"/>
    </row>
    <row r="594">
      <c r="A594" s="5"/>
      <c r="B594" s="5"/>
      <c r="C594" s="6"/>
      <c r="D594" s="6"/>
    </row>
    <row r="595">
      <c r="A595" s="5"/>
      <c r="B595" s="5"/>
      <c r="C595" s="6"/>
      <c r="D595" s="6"/>
    </row>
    <row r="596">
      <c r="A596" s="5"/>
      <c r="B596" s="5"/>
      <c r="C596" s="6"/>
      <c r="D596" s="6"/>
    </row>
    <row r="597">
      <c r="A597" s="5"/>
      <c r="B597" s="5"/>
      <c r="C597" s="6"/>
      <c r="D597" s="6"/>
    </row>
    <row r="598">
      <c r="A598" s="5"/>
      <c r="B598" s="5"/>
      <c r="C598" s="6"/>
      <c r="D598" s="6"/>
    </row>
    <row r="599">
      <c r="A599" s="5"/>
      <c r="B599" s="5"/>
      <c r="C599" s="6"/>
      <c r="D599" s="6"/>
    </row>
    <row r="600">
      <c r="A600" s="5"/>
      <c r="B600" s="5"/>
      <c r="C600" s="6"/>
      <c r="D600" s="6"/>
    </row>
    <row r="601">
      <c r="A601" s="5"/>
      <c r="B601" s="5"/>
      <c r="C601" s="6"/>
      <c r="D601" s="6"/>
    </row>
    <row r="602">
      <c r="A602" s="5"/>
      <c r="B602" s="5"/>
      <c r="C602" s="6"/>
      <c r="D602" s="6"/>
    </row>
    <row r="603">
      <c r="A603" s="5"/>
      <c r="B603" s="5"/>
      <c r="C603" s="6"/>
      <c r="D603" s="6"/>
    </row>
    <row r="604">
      <c r="A604" s="5"/>
      <c r="B604" s="5"/>
      <c r="C604" s="6"/>
      <c r="D604" s="6"/>
    </row>
    <row r="605">
      <c r="A605" s="5"/>
      <c r="B605" s="5"/>
      <c r="C605" s="6"/>
      <c r="D605" s="6"/>
    </row>
    <row r="606">
      <c r="A606" s="5"/>
      <c r="B606" s="5"/>
      <c r="C606" s="6"/>
      <c r="D606" s="6"/>
    </row>
    <row r="607">
      <c r="A607" s="5"/>
      <c r="B607" s="5"/>
      <c r="C607" s="6"/>
      <c r="D607" s="6"/>
    </row>
    <row r="608">
      <c r="A608" s="5"/>
      <c r="B608" s="5"/>
      <c r="C608" s="6"/>
      <c r="D608" s="6"/>
    </row>
    <row r="609">
      <c r="A609" s="5"/>
      <c r="B609" s="5"/>
      <c r="C609" s="6"/>
      <c r="D609" s="6"/>
    </row>
    <row r="610">
      <c r="A610" s="5"/>
      <c r="B610" s="5"/>
      <c r="C610" s="6"/>
      <c r="D610" s="6"/>
    </row>
    <row r="611">
      <c r="A611" s="5"/>
      <c r="B611" s="5"/>
      <c r="C611" s="6"/>
      <c r="D611" s="6"/>
    </row>
    <row r="612">
      <c r="A612" s="5"/>
      <c r="B612" s="5"/>
      <c r="C612" s="6"/>
      <c r="D612" s="6"/>
    </row>
    <row r="613">
      <c r="A613" s="5"/>
      <c r="B613" s="5"/>
      <c r="C613" s="6"/>
      <c r="D613" s="6"/>
    </row>
    <row r="614">
      <c r="A614" s="5"/>
      <c r="B614" s="5"/>
      <c r="C614" s="6"/>
      <c r="D614" s="6"/>
    </row>
    <row r="615">
      <c r="A615" s="5"/>
      <c r="B615" s="5"/>
      <c r="C615" s="6"/>
      <c r="D615" s="6"/>
    </row>
    <row r="616">
      <c r="A616" s="5"/>
      <c r="B616" s="5"/>
      <c r="C616" s="6"/>
      <c r="D616" s="6"/>
    </row>
    <row r="617">
      <c r="A617" s="5"/>
      <c r="B617" s="5"/>
      <c r="C617" s="6"/>
      <c r="D617" s="6"/>
    </row>
    <row r="618">
      <c r="A618" s="5"/>
      <c r="B618" s="5"/>
      <c r="C618" s="6"/>
      <c r="D618" s="6"/>
    </row>
    <row r="619">
      <c r="A619" s="5"/>
      <c r="B619" s="5"/>
      <c r="C619" s="6"/>
      <c r="D619" s="6"/>
    </row>
    <row r="620">
      <c r="A620" s="5"/>
      <c r="B620" s="5"/>
      <c r="C620" s="6"/>
      <c r="D620" s="6"/>
    </row>
    <row r="621">
      <c r="A621" s="5"/>
      <c r="B621" s="5"/>
      <c r="C621" s="6"/>
      <c r="D621" s="6"/>
    </row>
    <row r="622">
      <c r="A622" s="5"/>
      <c r="B622" s="5"/>
      <c r="C622" s="6"/>
      <c r="D622" s="6"/>
    </row>
    <row r="623">
      <c r="A623" s="5"/>
      <c r="B623" s="5"/>
      <c r="C623" s="6"/>
      <c r="D623" s="6"/>
    </row>
    <row r="624">
      <c r="A624" s="5"/>
      <c r="B624" s="5"/>
      <c r="C624" s="6"/>
      <c r="D624" s="6"/>
    </row>
    <row r="625">
      <c r="A625" s="5"/>
      <c r="B625" s="5"/>
      <c r="C625" s="6"/>
      <c r="D625" s="6"/>
    </row>
    <row r="626">
      <c r="A626" s="5"/>
      <c r="B626" s="5"/>
      <c r="C626" s="6"/>
      <c r="D626" s="6"/>
    </row>
    <row r="627">
      <c r="A627" s="5"/>
      <c r="B627" s="5"/>
      <c r="C627" s="6"/>
      <c r="D627" s="6"/>
    </row>
    <row r="628">
      <c r="A628" s="5"/>
      <c r="B628" s="5"/>
      <c r="C628" s="6"/>
      <c r="D628" s="6"/>
    </row>
    <row r="629">
      <c r="A629" s="5"/>
      <c r="B629" s="5"/>
      <c r="C629" s="6"/>
      <c r="D629" s="6"/>
    </row>
    <row r="630">
      <c r="A630" s="5"/>
      <c r="B630" s="5"/>
      <c r="C630" s="6"/>
      <c r="D630" s="6"/>
    </row>
    <row r="631">
      <c r="A631" s="5"/>
      <c r="B631" s="5"/>
      <c r="C631" s="6"/>
      <c r="D631" s="6"/>
    </row>
    <row r="632">
      <c r="A632" s="5"/>
      <c r="B632" s="5"/>
      <c r="C632" s="6"/>
      <c r="D632" s="6"/>
    </row>
    <row r="633">
      <c r="A633" s="5"/>
      <c r="B633" s="5"/>
      <c r="C633" s="6"/>
      <c r="D633" s="6"/>
    </row>
    <row r="634">
      <c r="A634" s="5"/>
      <c r="B634" s="5"/>
      <c r="C634" s="6"/>
      <c r="D634" s="6"/>
    </row>
    <row r="635">
      <c r="A635" s="5"/>
      <c r="B635" s="5"/>
      <c r="C635" s="6"/>
      <c r="D635" s="6"/>
    </row>
    <row r="636">
      <c r="A636" s="5"/>
      <c r="B636" s="5"/>
      <c r="C636" s="6"/>
      <c r="D636" s="6"/>
    </row>
    <row r="637">
      <c r="A637" s="5"/>
      <c r="B637" s="5"/>
      <c r="C637" s="6"/>
      <c r="D637" s="6"/>
    </row>
    <row r="638">
      <c r="A638" s="5"/>
      <c r="B638" s="5"/>
      <c r="C638" s="6"/>
      <c r="D638" s="6"/>
    </row>
    <row r="639">
      <c r="A639" s="5"/>
      <c r="B639" s="5"/>
      <c r="C639" s="6"/>
      <c r="D639" s="6"/>
    </row>
    <row r="640">
      <c r="A640" s="5"/>
      <c r="B640" s="5"/>
      <c r="C640" s="6"/>
      <c r="D640" s="6"/>
    </row>
    <row r="641">
      <c r="A641" s="5"/>
      <c r="B641" s="5"/>
      <c r="C641" s="6"/>
      <c r="D641" s="6"/>
    </row>
    <row r="642">
      <c r="A642" s="5"/>
      <c r="B642" s="5"/>
      <c r="C642" s="6"/>
      <c r="D642" s="6"/>
    </row>
    <row r="643">
      <c r="A643" s="5"/>
      <c r="B643" s="5"/>
      <c r="C643" s="6"/>
      <c r="D643" s="6"/>
    </row>
    <row r="644">
      <c r="A644" s="5"/>
      <c r="B644" s="5"/>
      <c r="C644" s="6"/>
      <c r="D644" s="6"/>
    </row>
    <row r="645">
      <c r="A645" s="5"/>
      <c r="B645" s="5"/>
      <c r="C645" s="6"/>
      <c r="D645" s="6"/>
    </row>
    <row r="646">
      <c r="A646" s="5"/>
      <c r="B646" s="5"/>
      <c r="C646" s="6"/>
      <c r="D646" s="6"/>
    </row>
    <row r="647">
      <c r="A647" s="5"/>
      <c r="B647" s="5"/>
      <c r="C647" s="6"/>
      <c r="D647" s="6"/>
    </row>
    <row r="648">
      <c r="A648" s="5"/>
      <c r="B648" s="5"/>
      <c r="C648" s="6"/>
      <c r="D648" s="6"/>
    </row>
    <row r="649">
      <c r="A649" s="5"/>
      <c r="B649" s="5"/>
      <c r="C649" s="6"/>
      <c r="D649" s="6"/>
    </row>
    <row r="650">
      <c r="A650" s="5"/>
      <c r="B650" s="5"/>
      <c r="C650" s="6"/>
      <c r="D650" s="6"/>
    </row>
    <row r="651">
      <c r="A651" s="5"/>
      <c r="B651" s="5"/>
      <c r="C651" s="6"/>
      <c r="D651" s="6"/>
    </row>
    <row r="652">
      <c r="A652" s="5"/>
      <c r="B652" s="5"/>
      <c r="C652" s="6"/>
      <c r="D652" s="6"/>
    </row>
    <row r="653">
      <c r="A653" s="5"/>
      <c r="B653" s="5"/>
      <c r="C653" s="6"/>
      <c r="D653" s="6"/>
    </row>
    <row r="654">
      <c r="A654" s="5"/>
      <c r="B654" s="5"/>
      <c r="C654" s="6"/>
      <c r="D654" s="6"/>
    </row>
    <row r="655">
      <c r="A655" s="5"/>
      <c r="B655" s="5"/>
      <c r="C655" s="6"/>
      <c r="D655" s="6"/>
    </row>
    <row r="656">
      <c r="A656" s="5"/>
      <c r="B656" s="5"/>
      <c r="C656" s="6"/>
      <c r="D656" s="6"/>
    </row>
    <row r="657">
      <c r="A657" s="5"/>
      <c r="B657" s="5"/>
      <c r="C657" s="6"/>
      <c r="D657" s="6"/>
    </row>
    <row r="658">
      <c r="A658" s="5"/>
      <c r="B658" s="5"/>
      <c r="C658" s="6"/>
      <c r="D658" s="6"/>
    </row>
    <row r="659">
      <c r="A659" s="5"/>
      <c r="B659" s="5"/>
      <c r="C659" s="6"/>
      <c r="D659" s="6"/>
    </row>
    <row r="660">
      <c r="A660" s="5"/>
      <c r="B660" s="5"/>
      <c r="C660" s="6"/>
      <c r="D660" s="6"/>
    </row>
    <row r="661">
      <c r="A661" s="5"/>
      <c r="B661" s="5"/>
      <c r="C661" s="6"/>
      <c r="D661" s="6"/>
    </row>
    <row r="662">
      <c r="A662" s="5"/>
      <c r="B662" s="5"/>
      <c r="C662" s="6"/>
      <c r="D662" s="6"/>
    </row>
    <row r="663">
      <c r="A663" s="5"/>
      <c r="B663" s="5"/>
      <c r="C663" s="6"/>
      <c r="D663" s="6"/>
    </row>
    <row r="664">
      <c r="A664" s="5"/>
      <c r="B664" s="5"/>
      <c r="C664" s="6"/>
      <c r="D664" s="6"/>
    </row>
    <row r="665">
      <c r="A665" s="5"/>
      <c r="B665" s="5"/>
      <c r="C665" s="6"/>
      <c r="D665" s="6"/>
    </row>
    <row r="666">
      <c r="A666" s="5"/>
      <c r="B666" s="5"/>
      <c r="C666" s="6"/>
      <c r="D666" s="6"/>
    </row>
    <row r="667">
      <c r="A667" s="5"/>
      <c r="B667" s="5"/>
      <c r="C667" s="6"/>
      <c r="D667" s="6"/>
    </row>
    <row r="668">
      <c r="A668" s="5"/>
      <c r="B668" s="5"/>
      <c r="C668" s="6"/>
      <c r="D668" s="6"/>
    </row>
    <row r="669">
      <c r="A669" s="5"/>
      <c r="B669" s="5"/>
      <c r="C669" s="6"/>
      <c r="D669" s="6"/>
    </row>
    <row r="670">
      <c r="A670" s="5"/>
      <c r="B670" s="5"/>
      <c r="C670" s="6"/>
      <c r="D670" s="6"/>
    </row>
    <row r="671">
      <c r="A671" s="5"/>
      <c r="B671" s="5"/>
      <c r="C671" s="6"/>
      <c r="D671" s="6"/>
    </row>
    <row r="672">
      <c r="A672" s="5"/>
      <c r="B672" s="5"/>
      <c r="C672" s="6"/>
      <c r="D672" s="6"/>
    </row>
    <row r="673">
      <c r="A673" s="5"/>
      <c r="B673" s="5"/>
      <c r="C673" s="6"/>
      <c r="D673" s="6"/>
    </row>
    <row r="674">
      <c r="A674" s="5"/>
      <c r="B674" s="5"/>
      <c r="C674" s="6"/>
      <c r="D674" s="6"/>
    </row>
    <row r="675">
      <c r="A675" s="5"/>
      <c r="B675" s="5"/>
      <c r="C675" s="6"/>
      <c r="D675" s="6"/>
    </row>
    <row r="676">
      <c r="A676" s="5"/>
      <c r="B676" s="5"/>
      <c r="C676" s="6"/>
      <c r="D676" s="6"/>
    </row>
    <row r="677">
      <c r="A677" s="5"/>
      <c r="B677" s="5"/>
      <c r="C677" s="6"/>
      <c r="D677" s="6"/>
    </row>
    <row r="678">
      <c r="A678" s="5"/>
      <c r="B678" s="5"/>
      <c r="C678" s="6"/>
      <c r="D678" s="6"/>
    </row>
    <row r="679">
      <c r="A679" s="5"/>
      <c r="B679" s="5"/>
      <c r="C679" s="6"/>
      <c r="D679" s="6"/>
    </row>
    <row r="680">
      <c r="A680" s="5"/>
      <c r="B680" s="5"/>
      <c r="C680" s="6"/>
      <c r="D680" s="6"/>
    </row>
    <row r="681">
      <c r="A681" s="5"/>
      <c r="B681" s="5"/>
      <c r="C681" s="6"/>
      <c r="D681" s="6"/>
    </row>
    <row r="682">
      <c r="A682" s="5"/>
      <c r="B682" s="5"/>
      <c r="C682" s="6"/>
      <c r="D682" s="6"/>
    </row>
    <row r="683">
      <c r="A683" s="5"/>
      <c r="B683" s="5"/>
      <c r="C683" s="6"/>
      <c r="D683" s="6"/>
    </row>
    <row r="684">
      <c r="A684" s="5"/>
      <c r="B684" s="5"/>
      <c r="C684" s="6"/>
      <c r="D684" s="6"/>
    </row>
    <row r="685">
      <c r="A685" s="5"/>
      <c r="B685" s="5"/>
      <c r="C685" s="6"/>
      <c r="D685" s="6"/>
    </row>
    <row r="686">
      <c r="A686" s="5"/>
      <c r="B686" s="5"/>
      <c r="C686" s="6"/>
      <c r="D686" s="6"/>
    </row>
    <row r="687">
      <c r="A687" s="5"/>
      <c r="B687" s="5"/>
      <c r="C687" s="6"/>
      <c r="D687" s="6"/>
    </row>
    <row r="688">
      <c r="A688" s="5"/>
      <c r="B688" s="5"/>
      <c r="C688" s="6"/>
      <c r="D688" s="6"/>
    </row>
    <row r="689">
      <c r="A689" s="5"/>
      <c r="B689" s="5"/>
      <c r="C689" s="6"/>
      <c r="D689" s="6"/>
    </row>
    <row r="690">
      <c r="A690" s="5"/>
      <c r="B690" s="5"/>
      <c r="C690" s="6"/>
      <c r="D690" s="6"/>
    </row>
    <row r="691">
      <c r="A691" s="5"/>
      <c r="B691" s="5"/>
      <c r="C691" s="6"/>
      <c r="D691" s="6"/>
    </row>
    <row r="692">
      <c r="A692" s="5"/>
      <c r="B692" s="5"/>
      <c r="C692" s="6"/>
      <c r="D692" s="6"/>
    </row>
    <row r="693">
      <c r="A693" s="5"/>
      <c r="B693" s="5"/>
      <c r="C693" s="6"/>
      <c r="D693" s="6"/>
    </row>
    <row r="694">
      <c r="A694" s="5"/>
      <c r="B694" s="5"/>
      <c r="C694" s="6"/>
      <c r="D694" s="6"/>
    </row>
    <row r="695">
      <c r="A695" s="5"/>
      <c r="B695" s="5"/>
      <c r="C695" s="6"/>
      <c r="D695" s="6"/>
    </row>
    <row r="696">
      <c r="A696" s="5"/>
      <c r="B696" s="5"/>
      <c r="C696" s="6"/>
      <c r="D696" s="6"/>
    </row>
    <row r="697">
      <c r="A697" s="5"/>
      <c r="B697" s="5"/>
      <c r="C697" s="6"/>
      <c r="D697" s="6"/>
    </row>
    <row r="698">
      <c r="A698" s="5"/>
      <c r="B698" s="5"/>
      <c r="C698" s="6"/>
      <c r="D698" s="6"/>
    </row>
    <row r="699">
      <c r="A699" s="5"/>
      <c r="B699" s="5"/>
      <c r="C699" s="6"/>
      <c r="D699" s="6"/>
    </row>
    <row r="700">
      <c r="A700" s="5"/>
      <c r="B700" s="5"/>
      <c r="C700" s="6"/>
      <c r="D700" s="6"/>
    </row>
    <row r="701">
      <c r="A701" s="5"/>
      <c r="B701" s="5"/>
      <c r="C701" s="6"/>
      <c r="D701" s="6"/>
    </row>
    <row r="702">
      <c r="A702" s="5"/>
      <c r="B702" s="5"/>
      <c r="C702" s="6"/>
      <c r="D702" s="6"/>
    </row>
    <row r="703">
      <c r="A703" s="5"/>
      <c r="B703" s="5"/>
      <c r="C703" s="6"/>
      <c r="D703" s="6"/>
    </row>
    <row r="704">
      <c r="A704" s="5"/>
      <c r="B704" s="5"/>
      <c r="C704" s="6"/>
      <c r="D704" s="6"/>
    </row>
    <row r="705">
      <c r="A705" s="5"/>
      <c r="B705" s="5"/>
      <c r="C705" s="6"/>
      <c r="D705" s="6"/>
    </row>
    <row r="706">
      <c r="A706" s="5"/>
      <c r="B706" s="5"/>
      <c r="C706" s="6"/>
      <c r="D706" s="6"/>
    </row>
    <row r="707">
      <c r="A707" s="5"/>
      <c r="B707" s="5"/>
      <c r="C707" s="6"/>
      <c r="D707" s="6"/>
    </row>
    <row r="708">
      <c r="A708" s="5"/>
      <c r="B708" s="5"/>
      <c r="C708" s="6"/>
      <c r="D708" s="6"/>
    </row>
    <row r="709">
      <c r="A709" s="5"/>
      <c r="B709" s="5"/>
      <c r="C709" s="6"/>
      <c r="D709" s="6"/>
    </row>
    <row r="710">
      <c r="A710" s="5"/>
      <c r="B710" s="5"/>
      <c r="C710" s="6"/>
      <c r="D710" s="6"/>
    </row>
    <row r="711">
      <c r="A711" s="5"/>
      <c r="B711" s="5"/>
      <c r="C711" s="6"/>
      <c r="D711" s="6"/>
    </row>
    <row r="712">
      <c r="A712" s="5"/>
      <c r="B712" s="5"/>
      <c r="C712" s="6"/>
      <c r="D712" s="6"/>
    </row>
    <row r="713">
      <c r="A713" s="5"/>
      <c r="B713" s="5"/>
      <c r="C713" s="6"/>
      <c r="D713" s="6"/>
    </row>
    <row r="714">
      <c r="A714" s="5"/>
      <c r="B714" s="5"/>
      <c r="C714" s="6"/>
      <c r="D714" s="6"/>
    </row>
    <row r="715">
      <c r="A715" s="5"/>
      <c r="B715" s="5"/>
      <c r="C715" s="6"/>
      <c r="D715" s="6"/>
    </row>
    <row r="716">
      <c r="A716" s="5"/>
      <c r="B716" s="5"/>
      <c r="C716" s="6"/>
      <c r="D716" s="6"/>
    </row>
    <row r="717">
      <c r="A717" s="5"/>
      <c r="B717" s="5"/>
      <c r="C717" s="6"/>
      <c r="D717" s="6"/>
    </row>
    <row r="718">
      <c r="A718" s="5"/>
      <c r="B718" s="5"/>
      <c r="C718" s="6"/>
      <c r="D718" s="6"/>
    </row>
    <row r="719">
      <c r="A719" s="5"/>
      <c r="B719" s="5"/>
      <c r="C719" s="6"/>
      <c r="D719" s="6"/>
    </row>
    <row r="720">
      <c r="A720" s="5"/>
      <c r="B720" s="5"/>
      <c r="C720" s="6"/>
      <c r="D720" s="6"/>
    </row>
    <row r="721">
      <c r="A721" s="5"/>
      <c r="B721" s="5"/>
      <c r="C721" s="6"/>
      <c r="D721" s="6"/>
    </row>
    <row r="722">
      <c r="A722" s="5"/>
      <c r="B722" s="5"/>
      <c r="C722" s="43"/>
      <c r="D722" s="6"/>
    </row>
    <row r="723">
      <c r="A723" s="5"/>
      <c r="B723" s="5"/>
      <c r="C723" s="43"/>
      <c r="D723" s="6"/>
    </row>
    <row r="724">
      <c r="A724" s="5"/>
      <c r="B724" s="5"/>
      <c r="C724" s="43"/>
      <c r="D724" s="6"/>
    </row>
    <row r="725">
      <c r="A725" s="5"/>
      <c r="B725" s="5"/>
      <c r="C725" s="43"/>
      <c r="D725" s="6"/>
    </row>
    <row r="726">
      <c r="A726" s="5"/>
      <c r="B726" s="5"/>
      <c r="C726" s="43"/>
      <c r="D726" s="6"/>
    </row>
    <row r="727">
      <c r="A727" s="5"/>
      <c r="B727" s="5"/>
      <c r="D727" s="6"/>
    </row>
    <row r="728">
      <c r="A728" s="5"/>
      <c r="B728" s="5"/>
      <c r="C728" s="43"/>
      <c r="D728" s="6"/>
    </row>
    <row r="729">
      <c r="A729" s="5"/>
      <c r="B729" s="5"/>
      <c r="C729" s="43"/>
      <c r="D729" s="6"/>
    </row>
    <row r="730">
      <c r="A730" s="5"/>
      <c r="B730" s="5"/>
      <c r="C730" s="43"/>
      <c r="D730" s="6"/>
    </row>
    <row r="731">
      <c r="A731" s="5"/>
      <c r="B731" s="5"/>
      <c r="C731" s="43"/>
      <c r="D731" s="6"/>
    </row>
    <row r="732">
      <c r="A732" s="5"/>
      <c r="B732" s="5"/>
      <c r="C732" s="43"/>
      <c r="D732" s="6"/>
    </row>
    <row r="733">
      <c r="A733" s="5"/>
      <c r="B733" s="5"/>
      <c r="C733" s="43"/>
      <c r="D733" s="6"/>
    </row>
    <row r="734">
      <c r="A734" s="5"/>
      <c r="B734" s="5"/>
      <c r="D734" s="6"/>
    </row>
    <row r="735">
      <c r="A735" s="5"/>
      <c r="B735" s="5"/>
      <c r="C735" s="6"/>
      <c r="D735" s="6"/>
    </row>
    <row r="736">
      <c r="A736" s="5"/>
      <c r="B736" s="5"/>
      <c r="C736" s="6"/>
      <c r="D736" s="6"/>
    </row>
    <row r="737">
      <c r="A737" s="5"/>
      <c r="B737" s="5"/>
      <c r="C737" s="6"/>
      <c r="D737" s="6"/>
    </row>
    <row r="738">
      <c r="A738" s="5"/>
      <c r="B738" s="5"/>
      <c r="C738" s="6"/>
      <c r="D738" s="6"/>
    </row>
    <row r="739">
      <c r="A739" s="5"/>
      <c r="B739" s="5"/>
      <c r="C739" s="6"/>
      <c r="D739" s="6"/>
    </row>
    <row r="740">
      <c r="A740" s="5"/>
      <c r="B740" s="5"/>
      <c r="C740" s="6"/>
      <c r="D740" s="6"/>
    </row>
    <row r="741">
      <c r="A741" s="5"/>
      <c r="B741" s="5"/>
      <c r="C741" s="6"/>
      <c r="D741" s="6"/>
    </row>
    <row r="742">
      <c r="A742" s="5"/>
      <c r="B742" s="5"/>
      <c r="C742" s="6"/>
      <c r="D742" s="6"/>
    </row>
    <row r="743">
      <c r="A743" s="5"/>
      <c r="B743" s="5"/>
      <c r="C743" s="6"/>
      <c r="D743" s="6"/>
    </row>
    <row r="744">
      <c r="A744" s="5"/>
      <c r="B744" s="5"/>
      <c r="C744" s="6"/>
      <c r="D744" s="6"/>
    </row>
    <row r="745">
      <c r="A745" s="5"/>
      <c r="B745" s="5"/>
      <c r="C745" s="6"/>
      <c r="D745" s="6"/>
    </row>
    <row r="746">
      <c r="A746" s="5"/>
      <c r="B746" s="5"/>
      <c r="C746" s="6"/>
      <c r="D746" s="6"/>
    </row>
    <row r="747">
      <c r="A747" s="5"/>
      <c r="B747" s="5"/>
      <c r="C747" s="6"/>
      <c r="D747" s="6"/>
    </row>
    <row r="748">
      <c r="A748" s="5"/>
      <c r="B748" s="5"/>
      <c r="C748" s="6"/>
      <c r="D748" s="6"/>
    </row>
    <row r="749">
      <c r="A749" s="5"/>
      <c r="B749" s="5"/>
      <c r="C749" s="6"/>
      <c r="D749" s="6"/>
    </row>
    <row r="750">
      <c r="A750" s="5"/>
      <c r="B750" s="5"/>
      <c r="C750" s="6"/>
      <c r="D750" s="6"/>
    </row>
    <row r="751">
      <c r="A751" s="5"/>
      <c r="B751" s="5"/>
      <c r="C751" s="6"/>
      <c r="D751" s="6"/>
    </row>
    <row r="752">
      <c r="A752" s="5"/>
      <c r="B752" s="5"/>
      <c r="C752" s="6"/>
      <c r="D752" s="6"/>
    </row>
    <row r="753">
      <c r="A753" s="5"/>
      <c r="B753" s="5"/>
      <c r="C753" s="6"/>
      <c r="D753" s="6"/>
    </row>
    <row r="754">
      <c r="A754" s="5"/>
      <c r="B754" s="5"/>
      <c r="C754" s="6"/>
      <c r="D754" s="6"/>
    </row>
    <row r="755">
      <c r="A755" s="5"/>
      <c r="B755" s="5"/>
      <c r="C755" s="6"/>
      <c r="D755" s="6"/>
    </row>
    <row r="756">
      <c r="A756" s="5"/>
      <c r="B756" s="5"/>
      <c r="C756" s="6"/>
      <c r="D756" s="6"/>
    </row>
    <row r="757">
      <c r="A757" s="5"/>
      <c r="B757" s="5"/>
      <c r="C757" s="6"/>
      <c r="D757" s="6"/>
    </row>
    <row r="758">
      <c r="A758" s="5"/>
      <c r="B758" s="5"/>
      <c r="C758" s="6"/>
      <c r="D758" s="6"/>
    </row>
    <row r="759">
      <c r="A759" s="5"/>
      <c r="B759" s="5"/>
      <c r="C759" s="6"/>
      <c r="D759" s="6"/>
    </row>
    <row r="760">
      <c r="A760" s="5"/>
      <c r="B760" s="5"/>
      <c r="C760" s="6"/>
      <c r="D760" s="6"/>
    </row>
    <row r="761">
      <c r="A761" s="5"/>
      <c r="B761" s="5"/>
      <c r="C761" s="6"/>
      <c r="D761" s="6"/>
    </row>
    <row r="762">
      <c r="A762" s="5"/>
      <c r="B762" s="5"/>
      <c r="C762" s="6"/>
      <c r="D762" s="6"/>
    </row>
    <row r="763">
      <c r="A763" s="5"/>
      <c r="B763" s="5"/>
      <c r="C763" s="6"/>
      <c r="D763" s="6"/>
    </row>
    <row r="764">
      <c r="A764" s="5"/>
      <c r="B764" s="5"/>
      <c r="C764" s="6"/>
      <c r="D764" s="6"/>
    </row>
    <row r="765">
      <c r="A765" s="5"/>
      <c r="B765" s="5"/>
      <c r="C765" s="6"/>
      <c r="D765" s="6"/>
    </row>
    <row r="766">
      <c r="A766" s="5"/>
      <c r="B766" s="5"/>
      <c r="C766" s="6"/>
      <c r="D766" s="6"/>
    </row>
    <row r="767">
      <c r="A767" s="5"/>
      <c r="B767" s="5"/>
      <c r="C767" s="6"/>
      <c r="D767" s="6"/>
    </row>
    <row r="768">
      <c r="A768" s="5"/>
      <c r="B768" s="5"/>
      <c r="C768" s="6"/>
      <c r="D768" s="6"/>
    </row>
    <row r="769">
      <c r="A769" s="5"/>
      <c r="B769" s="5"/>
      <c r="C769" s="6"/>
      <c r="D769" s="6"/>
    </row>
    <row r="770">
      <c r="A770" s="5"/>
      <c r="B770" s="5"/>
      <c r="C770" s="6"/>
      <c r="D770" s="6"/>
    </row>
    <row r="771">
      <c r="A771" s="5"/>
      <c r="B771" s="5"/>
      <c r="C771" s="6"/>
      <c r="D771" s="6"/>
    </row>
    <row r="772">
      <c r="A772" s="5"/>
      <c r="B772" s="5"/>
      <c r="C772" s="6"/>
      <c r="D772" s="6"/>
    </row>
    <row r="773">
      <c r="A773" s="5"/>
      <c r="B773" s="5"/>
      <c r="C773" s="6"/>
      <c r="D773" s="6"/>
    </row>
    <row r="774">
      <c r="A774" s="5"/>
      <c r="B774" s="5"/>
      <c r="C774" s="6"/>
      <c r="D774" s="6"/>
    </row>
    <row r="775">
      <c r="A775" s="5"/>
      <c r="B775" s="5"/>
      <c r="C775" s="6"/>
      <c r="D775" s="6"/>
    </row>
    <row r="776">
      <c r="A776" s="5"/>
      <c r="B776" s="5"/>
      <c r="C776" s="6"/>
      <c r="D776" s="6"/>
    </row>
    <row r="777">
      <c r="A777" s="5"/>
      <c r="B777" s="5"/>
      <c r="C777" s="6"/>
      <c r="D777" s="6"/>
    </row>
    <row r="778">
      <c r="A778" s="5"/>
      <c r="B778" s="5"/>
      <c r="C778" s="6"/>
      <c r="D778" s="6"/>
    </row>
    <row r="779">
      <c r="A779" s="5"/>
      <c r="B779" s="5"/>
      <c r="C779" s="6"/>
      <c r="D779" s="6"/>
    </row>
    <row r="780">
      <c r="A780" s="5"/>
      <c r="B780" s="5"/>
      <c r="C780" s="6"/>
      <c r="D780" s="6"/>
    </row>
    <row r="781">
      <c r="A781" s="5"/>
      <c r="B781" s="5"/>
      <c r="C781" s="6"/>
      <c r="D781" s="6"/>
    </row>
    <row r="782">
      <c r="A782" s="5"/>
      <c r="B782" s="5"/>
      <c r="C782" s="6"/>
      <c r="D782" s="6"/>
    </row>
    <row r="783">
      <c r="A783" s="5"/>
      <c r="B783" s="5"/>
      <c r="C783" s="6"/>
      <c r="D783" s="6"/>
    </row>
    <row r="784">
      <c r="A784" s="5"/>
      <c r="B784" s="5"/>
      <c r="C784" s="6"/>
      <c r="D784" s="6"/>
    </row>
    <row r="785">
      <c r="A785" s="5"/>
      <c r="B785" s="5"/>
      <c r="C785" s="6"/>
      <c r="D785" s="6"/>
    </row>
    <row r="786">
      <c r="A786" s="5"/>
      <c r="B786" s="5"/>
      <c r="C786" s="6"/>
      <c r="D786" s="6"/>
    </row>
    <row r="787">
      <c r="A787" s="5"/>
      <c r="B787" s="5"/>
      <c r="C787" s="6"/>
      <c r="D787" s="6"/>
    </row>
    <row r="788">
      <c r="A788" s="5"/>
      <c r="B788" s="5"/>
      <c r="C788" s="6"/>
      <c r="D788" s="6"/>
    </row>
    <row r="789">
      <c r="A789" s="5"/>
      <c r="B789" s="5"/>
      <c r="C789" s="6"/>
      <c r="D789" s="6"/>
    </row>
    <row r="790">
      <c r="A790" s="5"/>
      <c r="B790" s="5"/>
      <c r="C790" s="6"/>
      <c r="D790" s="6"/>
    </row>
    <row r="791">
      <c r="A791" s="5"/>
      <c r="B791" s="5"/>
      <c r="C791" s="6"/>
      <c r="D791" s="6"/>
    </row>
    <row r="792">
      <c r="A792" s="5"/>
      <c r="B792" s="5"/>
      <c r="C792" s="6"/>
      <c r="D792" s="6"/>
    </row>
    <row r="793">
      <c r="A793" s="5"/>
      <c r="B793" s="5"/>
      <c r="C793" s="6"/>
      <c r="D793" s="6"/>
    </row>
    <row r="794">
      <c r="A794" s="5"/>
      <c r="B794" s="5"/>
      <c r="C794" s="6"/>
      <c r="D794" s="6"/>
    </row>
    <row r="795">
      <c r="A795" s="5"/>
      <c r="B795" s="5"/>
      <c r="C795" s="6"/>
      <c r="D795" s="6"/>
    </row>
    <row r="796">
      <c r="A796" s="5"/>
      <c r="B796" s="5"/>
      <c r="C796" s="6"/>
      <c r="D796" s="6"/>
    </row>
    <row r="797">
      <c r="A797" s="5"/>
      <c r="B797" s="5"/>
      <c r="C797" s="6"/>
      <c r="D797" s="6"/>
    </row>
    <row r="798">
      <c r="A798" s="5"/>
      <c r="B798" s="5"/>
      <c r="C798" s="6"/>
      <c r="D798" s="6"/>
    </row>
    <row r="799">
      <c r="A799" s="5"/>
      <c r="B799" s="5"/>
      <c r="C799" s="6"/>
      <c r="D799" s="6"/>
    </row>
    <row r="800">
      <c r="A800" s="5"/>
      <c r="B800" s="5"/>
      <c r="C800" s="6"/>
      <c r="D800" s="6"/>
    </row>
    <row r="801">
      <c r="A801" s="5"/>
      <c r="B801" s="5"/>
      <c r="C801" s="6"/>
      <c r="D801" s="6"/>
    </row>
    <row r="802">
      <c r="A802" s="5"/>
      <c r="B802" s="5"/>
      <c r="C802" s="6"/>
      <c r="D802" s="6"/>
    </row>
    <row r="803">
      <c r="A803" s="5"/>
      <c r="B803" s="5"/>
      <c r="C803" s="6"/>
      <c r="D803" s="6"/>
    </row>
    <row r="804">
      <c r="A804" s="5"/>
      <c r="B804" s="5"/>
      <c r="C804" s="6"/>
      <c r="D804" s="6"/>
    </row>
    <row r="805">
      <c r="A805" s="5"/>
      <c r="B805" s="5"/>
      <c r="C805" s="6"/>
      <c r="D805" s="6"/>
    </row>
    <row r="806">
      <c r="A806" s="5"/>
      <c r="B806" s="5"/>
      <c r="C806" s="6"/>
      <c r="D806" s="6"/>
    </row>
    <row r="807">
      <c r="A807" s="5"/>
      <c r="B807" s="5"/>
      <c r="C807" s="6"/>
      <c r="D807" s="6"/>
    </row>
    <row r="808">
      <c r="A808" s="5"/>
      <c r="B808" s="5"/>
      <c r="C808" s="6"/>
      <c r="D808" s="6"/>
    </row>
    <row r="809">
      <c r="A809" s="5"/>
      <c r="B809" s="5"/>
      <c r="C809" s="6"/>
      <c r="D809" s="6"/>
    </row>
    <row r="810">
      <c r="A810" s="5"/>
      <c r="B810" s="5"/>
      <c r="C810" s="6"/>
      <c r="D810" s="6"/>
    </row>
    <row r="811">
      <c r="A811" s="5"/>
      <c r="B811" s="5"/>
      <c r="C811" s="6"/>
      <c r="D811" s="6"/>
    </row>
    <row r="812">
      <c r="A812" s="5"/>
      <c r="B812" s="5"/>
      <c r="C812" s="6"/>
      <c r="D812" s="6"/>
    </row>
    <row r="813">
      <c r="A813" s="5"/>
      <c r="B813" s="5"/>
      <c r="C813" s="6"/>
      <c r="D813" s="6"/>
    </row>
    <row r="814">
      <c r="A814" s="5"/>
      <c r="B814" s="5"/>
      <c r="C814" s="6"/>
      <c r="D814" s="6"/>
    </row>
    <row r="815">
      <c r="A815" s="5"/>
      <c r="B815" s="5"/>
      <c r="C815" s="6"/>
      <c r="D815" s="6"/>
    </row>
    <row r="816">
      <c r="A816" s="5"/>
      <c r="B816" s="5"/>
      <c r="C816" s="6"/>
      <c r="D816" s="6"/>
    </row>
    <row r="817">
      <c r="A817" s="5"/>
      <c r="B817" s="5"/>
      <c r="C817" s="6"/>
      <c r="D817" s="6"/>
    </row>
    <row r="818">
      <c r="A818" s="5"/>
      <c r="B818" s="5"/>
      <c r="C818" s="6"/>
      <c r="D818" s="6"/>
    </row>
    <row r="819">
      <c r="A819" s="5"/>
      <c r="B819" s="5"/>
      <c r="C819" s="6"/>
      <c r="D819" s="6"/>
    </row>
    <row r="820">
      <c r="A820" s="5"/>
      <c r="B820" s="5"/>
      <c r="C820" s="6"/>
      <c r="D820" s="6"/>
    </row>
    <row r="821">
      <c r="A821" s="5"/>
      <c r="B821" s="5"/>
      <c r="C821" s="6"/>
      <c r="D821" s="6"/>
    </row>
    <row r="822">
      <c r="A822" s="5"/>
      <c r="B822" s="5"/>
      <c r="C822" s="6"/>
      <c r="D822" s="6"/>
    </row>
    <row r="823">
      <c r="A823" s="5"/>
      <c r="B823" s="5"/>
      <c r="C823" s="6"/>
      <c r="D823" s="6"/>
    </row>
    <row r="824">
      <c r="A824" s="5"/>
      <c r="B824" s="5"/>
      <c r="C824" s="6"/>
      <c r="D824" s="6"/>
    </row>
    <row r="825">
      <c r="A825" s="5"/>
      <c r="B825" s="5"/>
      <c r="C825" s="6"/>
      <c r="D825" s="6"/>
    </row>
    <row r="826">
      <c r="A826" s="5"/>
      <c r="B826" s="5"/>
      <c r="C826" s="6"/>
      <c r="D826" s="6"/>
    </row>
    <row r="827">
      <c r="A827" s="5"/>
      <c r="B827" s="5"/>
      <c r="C827" s="6"/>
      <c r="D827" s="6"/>
    </row>
    <row r="828">
      <c r="A828" s="5"/>
      <c r="B828" s="5"/>
      <c r="C828" s="6"/>
      <c r="D828" s="6"/>
    </row>
    <row r="829">
      <c r="A829" s="5"/>
      <c r="B829" s="5"/>
      <c r="C829" s="6"/>
      <c r="D829" s="6"/>
    </row>
    <row r="830">
      <c r="A830" s="5"/>
      <c r="B830" s="5"/>
      <c r="C830" s="6"/>
      <c r="D830" s="6"/>
    </row>
    <row r="831">
      <c r="A831" s="5"/>
      <c r="B831" s="5"/>
      <c r="C831" s="6"/>
      <c r="D831" s="6"/>
    </row>
    <row r="832">
      <c r="A832" s="5"/>
      <c r="B832" s="5"/>
      <c r="C832" s="6"/>
      <c r="D832" s="6"/>
    </row>
    <row r="833">
      <c r="A833" s="5"/>
      <c r="B833" s="5"/>
      <c r="C833" s="6"/>
      <c r="D833" s="6"/>
    </row>
    <row r="834">
      <c r="A834" s="5"/>
      <c r="B834" s="5"/>
      <c r="C834" s="6"/>
      <c r="D834" s="6"/>
    </row>
    <row r="835">
      <c r="A835" s="5"/>
      <c r="B835" s="5"/>
      <c r="C835" s="6"/>
      <c r="D835" s="6"/>
    </row>
    <row r="836">
      <c r="A836" s="5"/>
      <c r="B836" s="5"/>
      <c r="C836" s="6"/>
      <c r="D836" s="6"/>
    </row>
    <row r="837">
      <c r="A837" s="5"/>
      <c r="B837" s="5"/>
      <c r="C837" s="6"/>
      <c r="D837" s="6"/>
    </row>
    <row r="838">
      <c r="A838" s="5"/>
      <c r="B838" s="5"/>
      <c r="C838" s="6"/>
      <c r="D838" s="6"/>
    </row>
    <row r="839">
      <c r="A839" s="5"/>
      <c r="B839" s="5"/>
      <c r="C839" s="6"/>
      <c r="D839" s="6"/>
    </row>
    <row r="840">
      <c r="A840" s="5"/>
      <c r="B840" s="5"/>
      <c r="C840" s="6"/>
      <c r="D840" s="6"/>
    </row>
    <row r="841">
      <c r="A841" s="5"/>
      <c r="B841" s="5"/>
      <c r="C841" s="6"/>
      <c r="D841" s="6"/>
    </row>
    <row r="842">
      <c r="A842" s="5"/>
      <c r="B842" s="5"/>
      <c r="C842" s="6"/>
      <c r="D842" s="6"/>
    </row>
    <row r="843">
      <c r="A843" s="5"/>
      <c r="B843" s="5"/>
      <c r="C843" s="6"/>
      <c r="D843" s="6"/>
    </row>
    <row r="844">
      <c r="A844" s="5"/>
      <c r="B844" s="5"/>
      <c r="C844" s="6"/>
      <c r="D844" s="6"/>
    </row>
    <row r="845">
      <c r="A845" s="5"/>
      <c r="B845" s="5"/>
      <c r="C845" s="6"/>
      <c r="D845" s="6"/>
    </row>
    <row r="846">
      <c r="A846" s="5"/>
      <c r="B846" s="5"/>
      <c r="C846" s="6"/>
      <c r="D846" s="6"/>
    </row>
    <row r="847">
      <c r="A847" s="5"/>
      <c r="B847" s="5"/>
      <c r="C847" s="6"/>
      <c r="D847" s="6"/>
    </row>
    <row r="848">
      <c r="A848" s="5"/>
      <c r="B848" s="5"/>
      <c r="C848" s="6"/>
      <c r="D848" s="6"/>
    </row>
    <row r="849">
      <c r="A849" s="5"/>
      <c r="B849" s="5"/>
      <c r="C849" s="6"/>
      <c r="D849" s="6"/>
    </row>
    <row r="850">
      <c r="A850" s="5"/>
      <c r="B850" s="5"/>
      <c r="C850" s="6"/>
      <c r="D850" s="6"/>
    </row>
    <row r="851">
      <c r="A851" s="5"/>
      <c r="B851" s="5"/>
      <c r="C851" s="6"/>
      <c r="D851" s="6"/>
    </row>
    <row r="852">
      <c r="A852" s="5"/>
      <c r="B852" s="5"/>
      <c r="C852" s="6"/>
      <c r="D852" s="6"/>
    </row>
    <row r="853">
      <c r="A853" s="5"/>
      <c r="B853" s="5"/>
      <c r="C853" s="6"/>
      <c r="D853" s="6"/>
    </row>
    <row r="854">
      <c r="A854" s="5"/>
      <c r="B854" s="5"/>
      <c r="C854" s="6"/>
      <c r="D854" s="6"/>
    </row>
    <row r="855">
      <c r="A855" s="5"/>
      <c r="B855" s="5"/>
      <c r="C855" s="6"/>
      <c r="D855" s="6"/>
    </row>
    <row r="856">
      <c r="A856" s="5"/>
      <c r="B856" s="5"/>
      <c r="C856" s="6"/>
      <c r="D856" s="6"/>
    </row>
    <row r="857">
      <c r="A857" s="5"/>
      <c r="B857" s="5"/>
      <c r="C857" s="6"/>
      <c r="D857" s="6"/>
    </row>
    <row r="858">
      <c r="A858" s="5"/>
      <c r="B858" s="5"/>
      <c r="C858" s="6"/>
      <c r="D858" s="6"/>
    </row>
    <row r="859">
      <c r="A859" s="5"/>
      <c r="B859" s="5"/>
      <c r="C859" s="6"/>
      <c r="D859" s="6"/>
    </row>
    <row r="860">
      <c r="A860" s="5"/>
      <c r="B860" s="5"/>
      <c r="C860" s="6"/>
      <c r="D860" s="6"/>
    </row>
    <row r="861">
      <c r="A861" s="5"/>
      <c r="B861" s="5"/>
      <c r="C861" s="6"/>
      <c r="D861" s="6"/>
    </row>
    <row r="862">
      <c r="A862" s="5"/>
      <c r="B862" s="5"/>
      <c r="C862" s="6"/>
      <c r="D862" s="6"/>
    </row>
    <row r="863">
      <c r="A863" s="5"/>
      <c r="B863" s="5"/>
      <c r="C863" s="6"/>
      <c r="D863" s="6"/>
    </row>
    <row r="864">
      <c r="A864" s="5"/>
      <c r="B864" s="5"/>
      <c r="C864" s="6"/>
      <c r="D864" s="6"/>
    </row>
    <row r="865">
      <c r="A865" s="5"/>
      <c r="B865" s="5"/>
      <c r="C865" s="6"/>
      <c r="D865" s="6"/>
    </row>
    <row r="866">
      <c r="A866" s="5"/>
      <c r="B866" s="5"/>
      <c r="C866" s="6"/>
      <c r="D866" s="6"/>
    </row>
    <row r="867">
      <c r="A867" s="5"/>
      <c r="B867" s="5"/>
      <c r="C867" s="6"/>
      <c r="D867" s="6"/>
    </row>
    <row r="868">
      <c r="A868" s="5"/>
      <c r="B868" s="5"/>
      <c r="C868" s="6"/>
      <c r="D868" s="6"/>
    </row>
    <row r="869">
      <c r="A869" s="5"/>
      <c r="B869" s="5"/>
      <c r="C869" s="6"/>
      <c r="D869" s="6"/>
    </row>
    <row r="870">
      <c r="A870" s="5"/>
      <c r="B870" s="5"/>
      <c r="C870" s="6"/>
      <c r="D870" s="6"/>
    </row>
    <row r="871">
      <c r="A871" s="5"/>
      <c r="B871" s="5"/>
      <c r="C871" s="6"/>
      <c r="D871" s="6"/>
    </row>
    <row r="872">
      <c r="A872" s="5"/>
      <c r="B872" s="5"/>
      <c r="C872" s="6"/>
      <c r="D872" s="6"/>
    </row>
    <row r="873">
      <c r="A873" s="5"/>
      <c r="B873" s="5"/>
      <c r="C873" s="6"/>
      <c r="D873" s="6"/>
    </row>
    <row r="874">
      <c r="A874" s="5"/>
      <c r="B874" s="5"/>
      <c r="C874" s="6"/>
      <c r="D874" s="6"/>
    </row>
    <row r="875">
      <c r="A875" s="5"/>
      <c r="B875" s="5"/>
      <c r="C875" s="6"/>
      <c r="D875" s="6"/>
    </row>
    <row r="876">
      <c r="A876" s="5"/>
      <c r="B876" s="5"/>
      <c r="C876" s="6"/>
      <c r="D876" s="6"/>
    </row>
    <row r="877">
      <c r="A877" s="5"/>
      <c r="B877" s="5"/>
      <c r="C877" s="6"/>
      <c r="D877" s="6"/>
    </row>
    <row r="878">
      <c r="A878" s="5"/>
      <c r="B878" s="5"/>
      <c r="C878" s="6"/>
      <c r="D878" s="6"/>
    </row>
    <row r="879">
      <c r="A879" s="5"/>
      <c r="B879" s="5"/>
      <c r="C879" s="6"/>
      <c r="D879" s="6"/>
    </row>
    <row r="880">
      <c r="A880" s="5"/>
      <c r="B880" s="5"/>
      <c r="C880" s="6"/>
      <c r="D880" s="6"/>
    </row>
    <row r="881">
      <c r="A881" s="5"/>
      <c r="B881" s="5"/>
      <c r="C881" s="6"/>
      <c r="D881" s="6"/>
    </row>
    <row r="882">
      <c r="A882" s="5"/>
      <c r="B882" s="5"/>
      <c r="C882" s="6"/>
      <c r="D882" s="6"/>
    </row>
    <row r="883">
      <c r="A883" s="5"/>
      <c r="B883" s="5"/>
      <c r="C883" s="6"/>
      <c r="D883" s="6"/>
    </row>
    <row r="884">
      <c r="A884" s="5"/>
      <c r="B884" s="5"/>
      <c r="C884" s="6"/>
      <c r="D884" s="6"/>
    </row>
    <row r="885">
      <c r="A885" s="5"/>
      <c r="B885" s="5"/>
      <c r="C885" s="6"/>
      <c r="D885" s="6"/>
    </row>
    <row r="886">
      <c r="A886" s="5"/>
      <c r="B886" s="5"/>
      <c r="C886" s="6"/>
      <c r="D886" s="6"/>
    </row>
    <row r="887">
      <c r="A887" s="5"/>
      <c r="B887" s="5"/>
      <c r="C887" s="6"/>
      <c r="D887" s="6"/>
    </row>
    <row r="888">
      <c r="A888" s="5"/>
      <c r="B888" s="5"/>
      <c r="C888" s="6"/>
      <c r="D888" s="6"/>
    </row>
    <row r="889">
      <c r="A889" s="5"/>
      <c r="B889" s="5"/>
      <c r="C889" s="6"/>
      <c r="D889" s="6"/>
    </row>
    <row r="890">
      <c r="A890" s="5"/>
      <c r="B890" s="5"/>
      <c r="C890" s="6"/>
      <c r="D890" s="6"/>
    </row>
    <row r="891">
      <c r="A891" s="5"/>
      <c r="B891" s="5"/>
      <c r="C891" s="6"/>
      <c r="D891" s="6"/>
    </row>
    <row r="892">
      <c r="A892" s="5"/>
      <c r="B892" s="5"/>
      <c r="C892" s="6"/>
      <c r="D892" s="6"/>
    </row>
    <row r="893">
      <c r="A893" s="5"/>
      <c r="B893" s="5"/>
      <c r="C893" s="6"/>
      <c r="D893" s="6"/>
    </row>
    <row r="894">
      <c r="A894" s="5"/>
      <c r="B894" s="5"/>
      <c r="C894" s="6"/>
      <c r="D894" s="6"/>
    </row>
    <row r="895">
      <c r="A895" s="5"/>
      <c r="B895" s="5"/>
      <c r="C895" s="6"/>
      <c r="D895" s="6"/>
    </row>
    <row r="896">
      <c r="A896" s="5"/>
      <c r="B896" s="5"/>
      <c r="C896" s="6"/>
      <c r="D896" s="6"/>
    </row>
    <row r="897">
      <c r="A897" s="5"/>
      <c r="B897" s="5"/>
      <c r="C897" s="6"/>
      <c r="D897" s="6"/>
    </row>
    <row r="898">
      <c r="A898" s="5"/>
      <c r="B898" s="5"/>
      <c r="C898" s="6"/>
      <c r="D898" s="6"/>
    </row>
    <row r="899">
      <c r="A899" s="5"/>
      <c r="B899" s="5"/>
      <c r="C899" s="6"/>
      <c r="D899" s="6"/>
    </row>
    <row r="900">
      <c r="A900" s="5"/>
      <c r="B900" s="5"/>
      <c r="C900" s="6"/>
      <c r="D900" s="6"/>
    </row>
    <row r="901">
      <c r="A901" s="5"/>
      <c r="B901" s="5"/>
      <c r="C901" s="6"/>
      <c r="D901" s="6"/>
    </row>
    <row r="902">
      <c r="A902" s="5"/>
      <c r="B902" s="5"/>
      <c r="C902" s="6"/>
      <c r="D902" s="6"/>
    </row>
    <row r="903">
      <c r="A903" s="5"/>
      <c r="B903" s="5"/>
      <c r="C903" s="6"/>
      <c r="D903" s="6"/>
    </row>
    <row r="904">
      <c r="A904" s="5"/>
      <c r="B904" s="5"/>
      <c r="C904" s="6"/>
      <c r="D904" s="6"/>
    </row>
    <row r="905">
      <c r="A905" s="5"/>
      <c r="B905" s="5"/>
      <c r="C905" s="6"/>
      <c r="D905" s="6"/>
    </row>
    <row r="906">
      <c r="A906" s="5"/>
      <c r="B906" s="5"/>
      <c r="C906" s="6"/>
      <c r="D906" s="6"/>
    </row>
    <row r="907">
      <c r="A907" s="5"/>
      <c r="B907" s="5"/>
      <c r="C907" s="6"/>
      <c r="D907" s="6"/>
    </row>
    <row r="908">
      <c r="A908" s="5"/>
      <c r="B908" s="5"/>
      <c r="C908" s="6"/>
      <c r="D908" s="6"/>
    </row>
    <row r="909">
      <c r="A909" s="5"/>
      <c r="B909" s="5"/>
      <c r="C909" s="6"/>
      <c r="D909" s="6"/>
    </row>
    <row r="910">
      <c r="A910" s="5"/>
      <c r="B910" s="5"/>
      <c r="C910" s="6"/>
      <c r="D910" s="6"/>
    </row>
    <row r="911">
      <c r="A911" s="5"/>
      <c r="B911" s="5"/>
      <c r="C911" s="6"/>
      <c r="D911" s="6"/>
    </row>
    <row r="912">
      <c r="A912" s="5"/>
      <c r="B912" s="5"/>
      <c r="C912" s="6"/>
      <c r="D912" s="6"/>
    </row>
    <row r="913">
      <c r="A913" s="5"/>
      <c r="B913" s="5"/>
      <c r="C913" s="6"/>
      <c r="D913" s="6"/>
    </row>
    <row r="914">
      <c r="A914" s="5"/>
      <c r="B914" s="5"/>
      <c r="C914" s="6"/>
      <c r="D914" s="6"/>
    </row>
    <row r="915">
      <c r="A915" s="5"/>
      <c r="B915" s="5"/>
      <c r="C915" s="6"/>
      <c r="D915" s="6"/>
    </row>
    <row r="916">
      <c r="A916" s="5"/>
      <c r="B916" s="5"/>
      <c r="C916" s="6"/>
      <c r="D916" s="6"/>
    </row>
    <row r="917">
      <c r="A917" s="5"/>
      <c r="B917" s="5"/>
      <c r="C917" s="6"/>
      <c r="D917" s="6"/>
    </row>
    <row r="918">
      <c r="A918" s="5"/>
      <c r="B918" s="5"/>
      <c r="C918" s="6"/>
      <c r="D918" s="6"/>
    </row>
    <row r="919">
      <c r="A919" s="5"/>
      <c r="B919" s="5"/>
      <c r="C919" s="6"/>
      <c r="D919" s="6"/>
    </row>
    <row r="920">
      <c r="A920" s="5"/>
      <c r="B920" s="5"/>
      <c r="C920" s="6"/>
      <c r="D920" s="6"/>
    </row>
    <row r="921">
      <c r="A921" s="5"/>
      <c r="B921" s="5"/>
      <c r="C921" s="6"/>
      <c r="D921" s="6"/>
    </row>
    <row r="922">
      <c r="A922" s="5"/>
      <c r="B922" s="5"/>
      <c r="C922" s="6"/>
      <c r="D922" s="6"/>
    </row>
    <row r="923">
      <c r="A923" s="5"/>
      <c r="B923" s="5"/>
      <c r="C923" s="6"/>
      <c r="D923" s="6"/>
    </row>
    <row r="924">
      <c r="A924" s="5"/>
      <c r="B924" s="5"/>
      <c r="C924" s="6"/>
      <c r="D924" s="6"/>
    </row>
    <row r="925">
      <c r="A925" s="5"/>
      <c r="B925" s="5"/>
      <c r="C925" s="6"/>
      <c r="D925" s="6"/>
    </row>
    <row r="926">
      <c r="A926" s="5"/>
      <c r="B926" s="5"/>
      <c r="C926" s="6"/>
      <c r="D926" s="6"/>
    </row>
    <row r="927">
      <c r="A927" s="5"/>
      <c r="B927" s="5"/>
      <c r="C927" s="6"/>
      <c r="D927" s="6"/>
    </row>
    <row r="928">
      <c r="A928" s="5"/>
      <c r="B928" s="5"/>
      <c r="C928" s="6"/>
      <c r="D928" s="6"/>
    </row>
    <row r="929">
      <c r="A929" s="5"/>
      <c r="B929" s="5"/>
      <c r="C929" s="6"/>
      <c r="D929" s="6"/>
    </row>
    <row r="930">
      <c r="A930" s="5"/>
      <c r="B930" s="5"/>
      <c r="C930" s="6"/>
      <c r="D930" s="6"/>
    </row>
    <row r="931">
      <c r="A931" s="5"/>
      <c r="B931" s="5"/>
      <c r="C931" s="6"/>
      <c r="D931" s="6"/>
    </row>
    <row r="932">
      <c r="A932" s="5"/>
      <c r="B932" s="5"/>
      <c r="C932" s="6"/>
      <c r="D932" s="6"/>
    </row>
    <row r="933">
      <c r="A933" s="5"/>
      <c r="B933" s="5"/>
      <c r="C933" s="6"/>
      <c r="D933" s="6"/>
    </row>
    <row r="934">
      <c r="A934" s="5"/>
      <c r="B934" s="5"/>
      <c r="C934" s="6"/>
      <c r="D934" s="6"/>
    </row>
    <row r="935">
      <c r="A935" s="5"/>
      <c r="B935" s="5"/>
      <c r="C935" s="6"/>
      <c r="D935" s="6"/>
    </row>
    <row r="936">
      <c r="A936" s="5"/>
      <c r="B936" s="5"/>
      <c r="C936" s="6"/>
      <c r="D936" s="6"/>
    </row>
    <row r="937">
      <c r="A937" s="5"/>
      <c r="B937" s="5"/>
      <c r="C937" s="6"/>
      <c r="D937" s="6"/>
    </row>
    <row r="938">
      <c r="A938" s="5"/>
      <c r="B938" s="5"/>
      <c r="C938" s="6"/>
      <c r="D938" s="6"/>
    </row>
    <row r="939">
      <c r="A939" s="5"/>
      <c r="B939" s="5"/>
      <c r="C939" s="6"/>
      <c r="D939" s="6"/>
    </row>
    <row r="940">
      <c r="A940" s="5"/>
      <c r="B940" s="5"/>
      <c r="C940" s="6"/>
      <c r="D940" s="6"/>
    </row>
    <row r="941">
      <c r="A941" s="5"/>
      <c r="B941" s="5"/>
      <c r="C941" s="6"/>
      <c r="D941" s="6"/>
    </row>
    <row r="942">
      <c r="A942" s="5"/>
      <c r="B942" s="5"/>
      <c r="C942" s="6"/>
      <c r="D942" s="6"/>
    </row>
    <row r="943">
      <c r="A943" s="5"/>
      <c r="B943" s="5"/>
      <c r="C943" s="6"/>
      <c r="D943" s="6"/>
    </row>
    <row r="944">
      <c r="A944" s="5"/>
      <c r="B944" s="5"/>
      <c r="C944" s="6"/>
      <c r="D944" s="6"/>
    </row>
    <row r="945">
      <c r="A945" s="5"/>
      <c r="B945" s="5"/>
      <c r="C945" s="6"/>
      <c r="D945" s="6"/>
    </row>
    <row r="946">
      <c r="A946" s="5"/>
      <c r="B946" s="5"/>
      <c r="C946" s="6"/>
      <c r="D946" s="6"/>
    </row>
    <row r="947">
      <c r="A947" s="5"/>
      <c r="B947" s="5"/>
      <c r="C947" s="6"/>
      <c r="D947" s="6"/>
    </row>
    <row r="948">
      <c r="A948" s="5"/>
      <c r="B948" s="5"/>
      <c r="C948" s="6"/>
      <c r="D948" s="6"/>
    </row>
    <row r="949">
      <c r="A949" s="5"/>
      <c r="B949" s="5"/>
      <c r="C949" s="6"/>
      <c r="D949" s="6"/>
    </row>
    <row r="950">
      <c r="A950" s="5"/>
      <c r="B950" s="5"/>
      <c r="C950" s="6"/>
      <c r="D950" s="6"/>
    </row>
    <row r="951">
      <c r="A951" s="5"/>
      <c r="B951" s="5"/>
      <c r="C951" s="6"/>
      <c r="D951" s="6"/>
    </row>
    <row r="952">
      <c r="A952" s="5"/>
      <c r="B952" s="5"/>
      <c r="C952" s="6"/>
      <c r="D952" s="6"/>
    </row>
    <row r="953">
      <c r="A953" s="5"/>
      <c r="B953" s="5"/>
      <c r="C953" s="6"/>
      <c r="D953" s="6"/>
    </row>
    <row r="954">
      <c r="A954" s="5"/>
      <c r="B954" s="5"/>
      <c r="C954" s="6"/>
      <c r="D954" s="6"/>
    </row>
    <row r="955">
      <c r="A955" s="5"/>
      <c r="B955" s="5"/>
      <c r="C955" s="6"/>
      <c r="D955" s="6"/>
    </row>
    <row r="956">
      <c r="A956" s="5"/>
      <c r="B956" s="5"/>
      <c r="C956" s="6"/>
      <c r="D956" s="6"/>
    </row>
    <row r="957">
      <c r="A957" s="5"/>
      <c r="B957" s="5"/>
      <c r="C957" s="6"/>
      <c r="D957" s="6"/>
    </row>
    <row r="958">
      <c r="A958" s="5"/>
      <c r="B958" s="5"/>
      <c r="C958" s="6"/>
      <c r="D958" s="6"/>
    </row>
    <row r="959">
      <c r="A959" s="5"/>
      <c r="B959" s="5"/>
      <c r="C959" s="6"/>
      <c r="D959" s="6"/>
    </row>
    <row r="960">
      <c r="A960" s="5"/>
      <c r="B960" s="5"/>
      <c r="C960" s="6"/>
      <c r="D960" s="6"/>
    </row>
    <row r="961">
      <c r="A961" s="5"/>
      <c r="B961" s="5"/>
      <c r="C961" s="6"/>
      <c r="D961" s="6"/>
    </row>
    <row r="962">
      <c r="A962" s="5"/>
      <c r="B962" s="5"/>
      <c r="C962" s="6"/>
      <c r="D962" s="6"/>
    </row>
    <row r="963">
      <c r="A963" s="5"/>
      <c r="B963" s="5"/>
      <c r="C963" s="6"/>
      <c r="D963" s="6"/>
    </row>
    <row r="964">
      <c r="A964" s="5"/>
      <c r="B964" s="5"/>
      <c r="C964" s="6"/>
      <c r="D964" s="6"/>
    </row>
    <row r="965">
      <c r="A965" s="5"/>
      <c r="B965" s="5"/>
      <c r="C965" s="6"/>
      <c r="D965" s="6"/>
    </row>
    <row r="966">
      <c r="A966" s="5"/>
      <c r="B966" s="5"/>
      <c r="C966" s="6"/>
      <c r="D966" s="6"/>
    </row>
    <row r="967">
      <c r="A967" s="5"/>
      <c r="B967" s="5"/>
      <c r="C967" s="6"/>
      <c r="D967" s="6"/>
    </row>
    <row r="968">
      <c r="A968" s="5"/>
      <c r="B968" s="5"/>
      <c r="C968" s="6"/>
      <c r="D968" s="6"/>
    </row>
    <row r="969">
      <c r="A969" s="5"/>
      <c r="B969" s="5"/>
      <c r="C969" s="6"/>
      <c r="D969" s="6"/>
    </row>
    <row r="970">
      <c r="A970" s="5"/>
      <c r="B970" s="5"/>
      <c r="C970" s="6"/>
      <c r="D970" s="6"/>
    </row>
    <row r="971">
      <c r="A971" s="5"/>
      <c r="B971" s="5"/>
      <c r="C971" s="6"/>
      <c r="D971" s="6"/>
    </row>
    <row r="972">
      <c r="A972" s="5"/>
      <c r="B972" s="5"/>
      <c r="C972" s="6"/>
      <c r="D972" s="6"/>
    </row>
    <row r="973">
      <c r="A973" s="5"/>
      <c r="B973" s="5"/>
      <c r="C973" s="6"/>
      <c r="D973" s="6"/>
    </row>
    <row r="974">
      <c r="A974" s="5"/>
      <c r="B974" s="5"/>
      <c r="C974" s="6"/>
      <c r="D974" s="6"/>
    </row>
    <row r="975">
      <c r="A975" s="5"/>
      <c r="B975" s="5"/>
      <c r="C975" s="6"/>
      <c r="D975" s="6"/>
    </row>
    <row r="976">
      <c r="A976" s="5"/>
      <c r="B976" s="5"/>
      <c r="C976" s="6"/>
      <c r="D976" s="6"/>
    </row>
    <row r="977">
      <c r="A977" s="5"/>
      <c r="B977" s="5"/>
      <c r="C977" s="6"/>
      <c r="D977" s="6"/>
    </row>
    <row r="978">
      <c r="A978" s="5"/>
      <c r="B978" s="5"/>
      <c r="C978" s="6"/>
      <c r="D978" s="6"/>
    </row>
    <row r="979">
      <c r="A979" s="5"/>
      <c r="B979" s="5"/>
      <c r="C979" s="6"/>
      <c r="D979" s="6"/>
    </row>
    <row r="980">
      <c r="A980" s="5"/>
      <c r="B980" s="5"/>
      <c r="C980" s="6"/>
      <c r="D980" s="6"/>
    </row>
    <row r="981">
      <c r="A981" s="5"/>
      <c r="B981" s="5"/>
      <c r="C981" s="6"/>
      <c r="D981" s="6"/>
    </row>
    <row r="982">
      <c r="A982" s="5"/>
      <c r="B982" s="5"/>
      <c r="C982" s="6"/>
      <c r="D982" s="6"/>
    </row>
    <row r="983">
      <c r="A983" s="5"/>
      <c r="B983" s="5"/>
      <c r="C983" s="6"/>
      <c r="D983" s="6"/>
    </row>
    <row r="984">
      <c r="A984" s="5"/>
      <c r="B984" s="5"/>
      <c r="C984" s="6"/>
      <c r="D984" s="6"/>
    </row>
    <row r="985">
      <c r="A985" s="5"/>
      <c r="B985" s="5"/>
      <c r="C985" s="6"/>
      <c r="D985" s="6"/>
    </row>
    <row r="986">
      <c r="A986" s="5"/>
      <c r="B986" s="5"/>
      <c r="C986" s="6"/>
      <c r="D986" s="6"/>
    </row>
    <row r="987">
      <c r="A987" s="5"/>
      <c r="B987" s="5"/>
      <c r="C987" s="6"/>
      <c r="D987" s="6"/>
    </row>
    <row r="988">
      <c r="A988" s="5"/>
      <c r="B988" s="5"/>
      <c r="C988" s="6"/>
      <c r="D988" s="6"/>
    </row>
    <row r="989">
      <c r="A989" s="5"/>
      <c r="B989" s="5"/>
      <c r="C989" s="6"/>
      <c r="D989" s="6"/>
    </row>
    <row r="990">
      <c r="A990" s="5"/>
      <c r="B990" s="5"/>
      <c r="C990" s="6"/>
      <c r="D990" s="6"/>
    </row>
    <row r="991">
      <c r="A991" s="5"/>
      <c r="B991" s="5"/>
      <c r="C991" s="6"/>
      <c r="D991" s="6"/>
    </row>
    <row r="992">
      <c r="A992" s="5"/>
      <c r="B992" s="5"/>
      <c r="C992" s="6"/>
      <c r="D992" s="6"/>
    </row>
    <row r="993">
      <c r="A993" s="5"/>
      <c r="B993" s="5"/>
      <c r="C993" s="6"/>
      <c r="D993" s="6"/>
    </row>
    <row r="994">
      <c r="A994" s="5"/>
      <c r="B994" s="5"/>
      <c r="C994" s="6"/>
      <c r="D994" s="6"/>
    </row>
    <row r="995">
      <c r="A995" s="5"/>
      <c r="B995" s="5"/>
      <c r="C995" s="6"/>
      <c r="D995" s="6"/>
    </row>
    <row r="996">
      <c r="A996" s="5"/>
      <c r="B996" s="5"/>
      <c r="C996" s="6"/>
      <c r="D996" s="6"/>
    </row>
    <row r="997">
      <c r="A997" s="5"/>
      <c r="B997" s="5"/>
      <c r="C997" s="6"/>
      <c r="D997" s="6"/>
    </row>
    <row r="998">
      <c r="A998" s="5"/>
      <c r="B998" s="5"/>
      <c r="C998" s="6"/>
      <c r="D998" s="6"/>
    </row>
    <row r="999">
      <c r="A999" s="5"/>
      <c r="B999" s="5"/>
      <c r="C999" s="6"/>
      <c r="D999" s="6"/>
    </row>
    <row r="1000">
      <c r="A1000" s="5"/>
      <c r="B1000" s="5"/>
      <c r="C1000" s="6"/>
      <c r="D1000" s="6"/>
    </row>
    <row r="1001">
      <c r="A1001" s="5"/>
      <c r="B1001" s="5"/>
      <c r="C1001" s="6"/>
      <c r="D1001" s="6"/>
    </row>
    <row r="1002">
      <c r="A1002" s="5"/>
      <c r="B1002" s="5"/>
      <c r="C1002" s="6"/>
      <c r="D1002" s="6"/>
    </row>
    <row r="1003">
      <c r="A1003" s="5"/>
      <c r="B1003" s="5"/>
      <c r="C1003" s="6"/>
      <c r="D1003" s="6"/>
    </row>
    <row r="1004">
      <c r="A1004" s="5"/>
      <c r="B1004" s="5"/>
      <c r="C1004" s="6"/>
      <c r="D1004" s="6"/>
    </row>
    <row r="1005">
      <c r="A1005" s="5"/>
      <c r="B1005" s="5"/>
      <c r="C1005" s="6"/>
      <c r="D1005" s="6"/>
    </row>
    <row r="1006">
      <c r="A1006" s="5"/>
      <c r="B1006" s="5"/>
      <c r="C1006" s="6"/>
      <c r="D1006" s="6"/>
    </row>
    <row r="1007">
      <c r="A1007" s="5"/>
      <c r="B1007" s="5"/>
      <c r="C1007" s="6"/>
      <c r="D1007" s="6"/>
    </row>
    <row r="1008">
      <c r="A1008" s="5"/>
      <c r="B1008" s="5"/>
      <c r="C1008" s="6"/>
      <c r="D1008" s="6"/>
    </row>
    <row r="1009">
      <c r="A1009" s="5"/>
      <c r="B1009" s="5"/>
      <c r="C1009" s="6"/>
      <c r="D1009" s="6"/>
    </row>
    <row r="1010">
      <c r="A1010" s="5"/>
      <c r="B1010" s="5"/>
      <c r="C1010" s="6"/>
      <c r="D1010" s="6"/>
    </row>
    <row r="1011">
      <c r="A1011" s="5"/>
      <c r="B1011" s="5"/>
      <c r="C1011" s="6"/>
      <c r="D1011" s="6"/>
    </row>
    <row r="1012">
      <c r="A1012" s="5"/>
      <c r="B1012" s="5"/>
      <c r="C1012" s="6"/>
      <c r="D1012" s="6"/>
    </row>
    <row r="1013">
      <c r="A1013" s="5"/>
      <c r="B1013" s="5"/>
      <c r="C1013" s="6"/>
      <c r="D1013" s="6"/>
    </row>
    <row r="1014">
      <c r="A1014" s="5"/>
      <c r="B1014" s="5"/>
      <c r="C1014" s="6"/>
      <c r="D1014" s="6"/>
    </row>
    <row r="1015">
      <c r="A1015" s="5"/>
      <c r="B1015" s="5"/>
      <c r="C1015" s="6"/>
      <c r="D1015" s="6"/>
    </row>
    <row r="1016">
      <c r="A1016" s="5"/>
      <c r="B1016" s="5"/>
      <c r="C1016" s="6"/>
      <c r="D1016" s="6"/>
    </row>
    <row r="1017">
      <c r="A1017" s="5"/>
      <c r="B1017" s="5"/>
      <c r="C1017" s="6"/>
      <c r="D1017" s="6"/>
    </row>
    <row r="1018">
      <c r="A1018" s="5"/>
      <c r="B1018" s="5"/>
      <c r="C1018" s="6"/>
      <c r="D1018" s="6"/>
    </row>
    <row r="1019">
      <c r="A1019" s="5"/>
      <c r="B1019" s="5"/>
      <c r="C1019" s="6"/>
      <c r="D1019" s="6"/>
    </row>
    <row r="1020">
      <c r="A1020" s="5"/>
      <c r="B1020" s="5"/>
      <c r="C1020" s="6"/>
      <c r="D1020" s="6"/>
    </row>
    <row r="1021">
      <c r="A1021" s="5"/>
      <c r="B1021" s="5"/>
      <c r="C1021" s="6"/>
      <c r="D1021" s="6"/>
    </row>
    <row r="1022">
      <c r="A1022" s="5"/>
      <c r="B1022" s="5"/>
      <c r="C1022" s="6"/>
      <c r="D1022" s="6"/>
    </row>
    <row r="1023">
      <c r="A1023" s="5"/>
      <c r="B1023" s="5"/>
      <c r="C1023" s="6"/>
      <c r="D1023" s="6"/>
    </row>
    <row r="1024">
      <c r="A1024" s="5"/>
      <c r="B1024" s="5"/>
      <c r="C1024" s="6"/>
      <c r="D1024" s="6"/>
    </row>
    <row r="1025">
      <c r="A1025" s="5"/>
      <c r="B1025" s="5"/>
      <c r="C1025" s="6"/>
      <c r="D1025" s="6"/>
    </row>
    <row r="1026">
      <c r="A1026" s="10"/>
      <c r="B1026" s="5"/>
      <c r="C1026" s="6"/>
      <c r="D1026" s="6"/>
    </row>
    <row r="1027">
      <c r="A1027" s="10"/>
      <c r="B1027" s="5"/>
      <c r="C1027" s="6"/>
      <c r="D1027" s="6"/>
    </row>
    <row r="1028">
      <c r="A1028" s="10"/>
      <c r="B1028" s="5"/>
      <c r="C1028" s="6"/>
      <c r="D1028" s="6"/>
    </row>
    <row r="1029">
      <c r="A1029" s="10"/>
      <c r="B1029" s="5"/>
      <c r="C1029" s="6"/>
      <c r="D1029" s="6"/>
    </row>
    <row r="1030">
      <c r="A1030" s="10"/>
      <c r="B1030" s="5"/>
      <c r="C1030" s="6"/>
      <c r="D1030" s="6"/>
    </row>
    <row r="1031">
      <c r="A1031" s="10"/>
      <c r="B1031" s="5"/>
      <c r="C1031" s="6"/>
      <c r="D1031" s="6"/>
    </row>
    <row r="1032">
      <c r="A1032" s="10"/>
      <c r="B1032" s="5"/>
      <c r="C1032" s="6"/>
      <c r="D1032" s="6"/>
    </row>
    <row r="1033">
      <c r="A1033" s="10"/>
      <c r="B1033" s="5"/>
      <c r="C1033" s="6"/>
      <c r="D1033" s="6"/>
    </row>
    <row r="1034">
      <c r="A1034" s="10"/>
      <c r="B1034" s="5"/>
      <c r="C1034" s="6"/>
      <c r="D1034" s="6"/>
    </row>
    <row r="1035">
      <c r="A1035" s="10"/>
      <c r="B1035" s="5"/>
      <c r="C1035" s="6"/>
      <c r="D1035" s="6"/>
    </row>
    <row r="1036">
      <c r="A1036" s="10"/>
      <c r="B1036" s="5"/>
      <c r="C1036" s="6"/>
      <c r="D1036" s="6"/>
    </row>
    <row r="1037">
      <c r="A1037" s="10"/>
      <c r="B1037" s="5"/>
      <c r="C1037" s="6"/>
      <c r="D1037" s="6"/>
    </row>
    <row r="1038">
      <c r="A1038" s="10"/>
      <c r="B1038" s="5"/>
      <c r="C1038" s="6"/>
      <c r="D1038" s="6"/>
    </row>
    <row r="1039">
      <c r="A1039" s="10"/>
      <c r="B1039" s="5"/>
      <c r="C1039" s="6"/>
      <c r="D1039" s="6"/>
    </row>
    <row r="1040">
      <c r="A1040" s="10"/>
      <c r="B1040" s="5"/>
      <c r="C1040" s="6"/>
      <c r="D1040" s="6"/>
    </row>
    <row r="1041">
      <c r="A1041" s="10"/>
      <c r="B1041" s="5"/>
      <c r="C1041" s="6"/>
      <c r="D1041" s="6"/>
    </row>
    <row r="1042">
      <c r="A1042" s="10"/>
      <c r="B1042" s="5"/>
      <c r="C1042" s="6"/>
      <c r="D1042" s="6"/>
    </row>
    <row r="1043">
      <c r="A1043" s="10"/>
      <c r="B1043" s="5"/>
      <c r="C1043" s="6"/>
      <c r="D1043" s="6"/>
    </row>
    <row r="1044">
      <c r="A1044" s="10"/>
      <c r="B1044" s="5"/>
      <c r="C1044" s="6"/>
      <c r="D1044" s="6"/>
    </row>
    <row r="1045">
      <c r="A1045" s="10"/>
      <c r="B1045" s="5"/>
      <c r="C1045" s="6"/>
      <c r="D1045" s="6"/>
    </row>
    <row r="1046">
      <c r="A1046" s="10"/>
      <c r="B1046" s="5"/>
      <c r="C1046" s="6"/>
      <c r="D1046" s="6"/>
    </row>
    <row r="1047">
      <c r="A1047" s="10"/>
      <c r="B1047" s="5"/>
      <c r="C1047" s="6"/>
      <c r="D1047" s="6"/>
    </row>
    <row r="1048">
      <c r="A1048" s="10"/>
      <c r="B1048" s="5"/>
      <c r="C1048" s="6"/>
      <c r="D1048" s="6"/>
    </row>
    <row r="1049">
      <c r="A1049" s="10"/>
      <c r="B1049" s="5"/>
      <c r="C1049" s="6"/>
      <c r="D1049" s="6"/>
    </row>
    <row r="1050">
      <c r="A1050" s="10"/>
      <c r="B1050" s="5"/>
      <c r="C1050" s="6"/>
      <c r="D1050" s="6"/>
    </row>
    <row r="1051">
      <c r="A1051" s="10"/>
      <c r="B1051" s="5"/>
      <c r="C1051" s="6"/>
      <c r="D1051" s="6"/>
    </row>
    <row r="1052">
      <c r="A1052" s="10"/>
      <c r="B1052" s="5"/>
      <c r="C1052" s="6"/>
      <c r="D1052" s="6"/>
    </row>
    <row r="1053">
      <c r="A1053" s="10"/>
      <c r="B1053" s="5"/>
      <c r="C1053" s="6"/>
      <c r="D1053" s="6"/>
    </row>
    <row r="1054">
      <c r="A1054" s="10"/>
      <c r="B1054" s="5"/>
      <c r="C1054" s="6"/>
      <c r="D1054" s="6"/>
    </row>
    <row r="1055">
      <c r="A1055" s="10"/>
      <c r="B1055" s="5"/>
      <c r="C1055" s="6"/>
      <c r="D1055" s="6"/>
    </row>
    <row r="1056">
      <c r="A1056" s="10"/>
      <c r="B1056" s="5"/>
      <c r="C1056" s="6"/>
      <c r="D1056" s="6"/>
    </row>
    <row r="1057">
      <c r="A1057" s="10"/>
      <c r="B1057" s="5"/>
      <c r="C1057" s="6"/>
      <c r="D1057" s="6"/>
    </row>
    <row r="1058">
      <c r="A1058" s="10"/>
      <c r="B1058" s="5"/>
      <c r="C1058" s="6"/>
      <c r="D1058" s="6"/>
    </row>
    <row r="1059">
      <c r="A1059" s="10"/>
      <c r="B1059" s="5"/>
      <c r="C1059" s="6"/>
      <c r="D1059" s="6"/>
    </row>
    <row r="1060">
      <c r="A1060" s="10"/>
      <c r="B1060" s="5"/>
      <c r="C1060" s="6"/>
      <c r="D1060" s="6"/>
    </row>
    <row r="1061">
      <c r="A1061" s="10"/>
      <c r="B1061" s="5"/>
      <c r="C1061" s="6"/>
      <c r="D1061" s="6"/>
    </row>
    <row r="1062">
      <c r="A1062" s="10"/>
      <c r="B1062" s="5"/>
      <c r="C1062" s="6"/>
      <c r="D1062" s="6"/>
    </row>
    <row r="1063">
      <c r="A1063" s="10"/>
      <c r="B1063" s="5"/>
      <c r="C1063" s="6"/>
      <c r="D1063" s="6"/>
    </row>
    <row r="1064">
      <c r="A1064" s="10"/>
      <c r="B1064" s="5"/>
      <c r="C1064" s="6"/>
      <c r="D1064" s="6"/>
    </row>
    <row r="1065">
      <c r="A1065" s="10"/>
      <c r="B1065" s="5"/>
      <c r="C1065" s="6"/>
      <c r="D1065" s="6"/>
    </row>
    <row r="1066">
      <c r="A1066" s="10"/>
      <c r="B1066" s="5"/>
      <c r="C1066" s="6"/>
      <c r="D1066" s="6"/>
    </row>
    <row r="1067">
      <c r="A1067" s="10"/>
      <c r="B1067" s="5"/>
      <c r="C1067" s="6"/>
      <c r="D1067" s="6"/>
    </row>
    <row r="1068">
      <c r="A1068" s="10"/>
      <c r="B1068" s="5"/>
      <c r="C1068" s="6"/>
      <c r="D1068" s="6"/>
    </row>
    <row r="1069">
      <c r="A1069" s="10"/>
      <c r="B1069" s="5"/>
      <c r="C1069" s="6"/>
      <c r="D1069" s="6"/>
    </row>
    <row r="1070">
      <c r="A1070" s="10"/>
      <c r="B1070" s="5"/>
      <c r="C1070" s="6"/>
      <c r="D1070" s="6"/>
    </row>
    <row r="1071">
      <c r="A1071" s="10"/>
      <c r="B1071" s="5"/>
      <c r="C1071" s="6"/>
      <c r="D1071" s="6"/>
    </row>
    <row r="1072">
      <c r="A1072" s="10"/>
      <c r="B1072" s="5"/>
      <c r="C1072" s="6"/>
      <c r="D1072" s="6"/>
    </row>
    <row r="1073">
      <c r="A1073" s="10"/>
      <c r="B1073" s="5"/>
      <c r="C1073" s="6"/>
      <c r="D1073" s="6"/>
    </row>
    <row r="1074">
      <c r="A1074" s="10"/>
      <c r="B1074" s="5"/>
      <c r="C1074" s="6"/>
      <c r="D1074" s="6"/>
    </row>
    <row r="1075">
      <c r="A1075" s="10"/>
      <c r="B1075" s="5"/>
      <c r="C1075" s="6"/>
      <c r="D1075" s="6"/>
    </row>
    <row r="1076">
      <c r="A1076" s="10"/>
      <c r="B1076" s="5"/>
      <c r="C1076" s="6"/>
      <c r="D1076" s="6"/>
    </row>
    <row r="1077">
      <c r="A1077" s="10"/>
      <c r="B1077" s="5"/>
      <c r="C1077" s="6"/>
      <c r="D1077" s="6"/>
    </row>
    <row r="1078">
      <c r="A1078" s="10"/>
      <c r="B1078" s="5"/>
      <c r="C1078" s="6"/>
      <c r="D1078" s="6"/>
    </row>
    <row r="1079">
      <c r="A1079" s="10"/>
      <c r="B1079" s="5"/>
      <c r="C1079" s="6"/>
      <c r="D1079" s="6"/>
    </row>
    <row r="1080">
      <c r="A1080" s="10"/>
      <c r="B1080" s="5"/>
      <c r="C1080" s="6"/>
      <c r="D1080" s="6"/>
    </row>
    <row r="1081">
      <c r="A1081" s="10"/>
      <c r="B1081" s="5"/>
      <c r="C1081" s="6"/>
      <c r="D1081" s="6"/>
    </row>
    <row r="1082">
      <c r="A1082" s="10"/>
      <c r="B1082" s="5"/>
      <c r="C1082" s="6"/>
      <c r="D1082" s="6"/>
    </row>
    <row r="1083">
      <c r="A1083" s="10"/>
      <c r="B1083" s="5"/>
      <c r="C1083" s="6"/>
      <c r="D1083" s="6"/>
    </row>
    <row r="1084">
      <c r="A1084" s="10"/>
      <c r="B1084" s="5"/>
      <c r="C1084" s="6"/>
      <c r="D1084" s="6"/>
    </row>
    <row r="1085">
      <c r="A1085" s="10"/>
      <c r="B1085" s="5"/>
      <c r="C1085" s="6"/>
      <c r="D1085" s="6"/>
    </row>
    <row r="1086">
      <c r="A1086" s="10"/>
      <c r="B1086" s="5"/>
      <c r="C1086" s="6"/>
      <c r="D1086" s="6"/>
    </row>
    <row r="1087">
      <c r="A1087" s="10"/>
      <c r="B1087" s="5"/>
      <c r="C1087" s="6"/>
      <c r="D1087" s="6"/>
    </row>
    <row r="1088">
      <c r="A1088" s="10"/>
      <c r="B1088" s="5"/>
      <c r="C1088" s="6"/>
      <c r="D1088" s="6"/>
    </row>
    <row r="1089">
      <c r="A1089" s="10"/>
      <c r="B1089" s="5"/>
      <c r="C1089" s="6"/>
      <c r="D1089" s="6"/>
    </row>
    <row r="1090">
      <c r="A1090" s="10"/>
      <c r="B1090" s="5"/>
      <c r="C1090" s="6"/>
      <c r="D1090" s="6"/>
    </row>
    <row r="1091">
      <c r="A1091" s="10"/>
      <c r="B1091" s="5"/>
      <c r="C1091" s="6"/>
      <c r="D1091" s="6"/>
    </row>
    <row r="1092">
      <c r="A1092" s="10"/>
      <c r="B1092" s="5"/>
      <c r="C1092" s="6"/>
      <c r="D1092" s="6"/>
    </row>
    <row r="1093">
      <c r="A1093" s="10"/>
      <c r="B1093" s="5"/>
      <c r="C1093" s="6"/>
      <c r="D1093" s="6"/>
    </row>
    <row r="1094">
      <c r="A1094" s="10"/>
      <c r="B1094" s="5"/>
      <c r="C1094" s="6"/>
      <c r="D1094" s="6"/>
    </row>
    <row r="1095">
      <c r="A1095" s="10"/>
      <c r="B1095" s="5"/>
      <c r="C1095" s="6"/>
      <c r="D1095" s="6"/>
    </row>
    <row r="1096">
      <c r="A1096" s="10"/>
      <c r="B1096" s="5"/>
      <c r="C1096" s="6"/>
      <c r="D1096" s="6"/>
    </row>
    <row r="1097">
      <c r="A1097" s="10"/>
      <c r="B1097" s="5"/>
      <c r="C1097" s="6"/>
      <c r="D1097" s="6"/>
    </row>
    <row r="1098">
      <c r="A1098" s="10"/>
      <c r="B1098" s="5"/>
      <c r="C1098" s="6"/>
      <c r="D1098" s="6"/>
    </row>
    <row r="1099">
      <c r="A1099" s="10"/>
      <c r="B1099" s="5"/>
      <c r="C1099" s="6"/>
      <c r="D1099" s="6"/>
    </row>
    <row r="1100">
      <c r="A1100" s="10"/>
      <c r="B1100" s="5"/>
      <c r="C1100" s="6"/>
      <c r="D1100" s="6"/>
    </row>
    <row r="1101">
      <c r="A1101" s="10"/>
      <c r="B1101" s="5"/>
      <c r="C1101" s="6"/>
      <c r="D1101" s="6"/>
    </row>
    <row r="1102">
      <c r="A1102" s="10"/>
      <c r="B1102" s="5"/>
      <c r="C1102" s="6"/>
      <c r="D1102" s="6"/>
    </row>
    <row r="1103">
      <c r="A1103" s="10"/>
      <c r="B1103" s="5"/>
      <c r="C1103" s="6"/>
      <c r="D1103" s="6"/>
    </row>
    <row r="1104">
      <c r="A1104" s="10"/>
      <c r="B1104" s="5"/>
      <c r="C1104" s="6"/>
      <c r="D1104" s="6"/>
    </row>
    <row r="1105">
      <c r="A1105" s="10"/>
      <c r="B1105" s="5"/>
      <c r="C1105" s="6"/>
      <c r="D1105" s="6"/>
    </row>
    <row r="1106">
      <c r="A1106" s="10"/>
      <c r="B1106" s="5"/>
      <c r="C1106" s="6"/>
      <c r="D1106" s="6"/>
    </row>
    <row r="1107">
      <c r="A1107" s="10"/>
      <c r="B1107" s="5"/>
      <c r="C1107" s="6"/>
      <c r="D1107" s="6"/>
    </row>
    <row r="1108">
      <c r="A1108" s="10"/>
      <c r="B1108" s="5"/>
      <c r="C1108" s="6"/>
      <c r="D1108" s="6"/>
    </row>
    <row r="1109">
      <c r="A1109" s="10"/>
      <c r="B1109" s="5"/>
      <c r="C1109" s="6"/>
      <c r="D1109" s="6"/>
    </row>
    <row r="1110">
      <c r="A1110" s="10"/>
      <c r="B1110" s="5"/>
      <c r="C1110" s="6"/>
      <c r="D1110" s="6"/>
    </row>
    <row r="1111">
      <c r="A1111" s="10"/>
      <c r="B1111" s="5"/>
      <c r="C1111" s="6"/>
      <c r="D1111" s="6"/>
    </row>
    <row r="1112">
      <c r="A1112" s="10"/>
      <c r="B1112" s="5"/>
      <c r="C1112" s="6"/>
      <c r="D1112" s="6"/>
    </row>
    <row r="1113">
      <c r="A1113" s="10"/>
      <c r="B1113" s="5"/>
      <c r="C1113" s="6"/>
      <c r="D1113" s="6"/>
    </row>
    <row r="1114">
      <c r="A1114" s="10"/>
      <c r="B1114" s="5"/>
      <c r="C1114" s="6"/>
      <c r="D1114" s="6"/>
    </row>
    <row r="1115">
      <c r="A1115" s="10"/>
      <c r="B1115" s="5"/>
      <c r="C1115" s="6"/>
      <c r="D1115" s="6"/>
    </row>
    <row r="1116">
      <c r="A1116" s="10"/>
      <c r="B1116" s="5"/>
      <c r="C1116" s="6"/>
      <c r="D1116" s="6"/>
    </row>
    <row r="1117">
      <c r="A1117" s="10"/>
      <c r="B1117" s="5"/>
      <c r="C1117" s="6"/>
      <c r="D1117" s="6"/>
    </row>
    <row r="1118">
      <c r="A1118" s="10"/>
      <c r="B1118" s="5"/>
      <c r="C1118" s="6"/>
      <c r="D1118" s="6"/>
    </row>
    <row r="1119">
      <c r="A1119" s="10"/>
      <c r="B1119" s="5"/>
      <c r="C1119" s="6"/>
      <c r="D1119" s="6"/>
    </row>
    <row r="1120">
      <c r="A1120" s="10"/>
      <c r="B1120" s="5"/>
      <c r="C1120" s="6"/>
      <c r="D1120" s="6"/>
    </row>
    <row r="1121">
      <c r="A1121" s="10"/>
      <c r="B1121" s="5"/>
      <c r="C1121" s="6"/>
      <c r="D1121" s="6"/>
    </row>
    <row r="1122">
      <c r="A1122" s="10"/>
      <c r="B1122" s="5"/>
      <c r="C1122" s="6"/>
      <c r="D1122" s="6"/>
    </row>
    <row r="1123">
      <c r="A1123" s="10"/>
      <c r="B1123" s="5"/>
      <c r="C1123" s="6"/>
      <c r="D1123" s="6"/>
    </row>
    <row r="1124">
      <c r="A1124" s="10"/>
      <c r="B1124" s="5"/>
      <c r="C1124" s="6"/>
      <c r="D1124" s="6"/>
    </row>
    <row r="1125">
      <c r="A1125" s="10"/>
      <c r="B1125" s="5"/>
      <c r="C1125" s="6"/>
      <c r="D1125" s="6"/>
    </row>
    <row r="1126">
      <c r="A1126" s="10"/>
      <c r="B1126" s="5"/>
      <c r="C1126" s="6"/>
      <c r="D1126" s="6"/>
    </row>
    <row r="1127">
      <c r="A1127" s="10"/>
      <c r="B1127" s="5"/>
      <c r="C1127" s="6"/>
      <c r="D1127" s="6"/>
    </row>
    <row r="1128">
      <c r="A1128" s="10"/>
      <c r="B1128" s="5"/>
      <c r="C1128" s="6"/>
      <c r="D1128" s="6"/>
    </row>
    <row r="1129">
      <c r="A1129" s="10"/>
      <c r="B1129" s="5"/>
      <c r="C1129" s="6"/>
      <c r="D1129" s="6"/>
    </row>
    <row r="1130">
      <c r="A1130" s="10"/>
      <c r="B1130" s="5"/>
      <c r="C1130" s="6"/>
      <c r="D1130" s="6"/>
    </row>
    <row r="1131">
      <c r="A1131" s="10"/>
      <c r="B1131" s="5"/>
      <c r="C1131" s="6"/>
      <c r="D1131" s="6"/>
    </row>
    <row r="1132">
      <c r="A1132" s="10"/>
      <c r="B1132" s="5"/>
      <c r="C1132" s="6"/>
      <c r="D1132" s="6"/>
    </row>
    <row r="1133">
      <c r="A1133" s="10"/>
      <c r="B1133" s="5"/>
      <c r="C1133" s="6"/>
      <c r="D1133" s="6"/>
    </row>
    <row r="1134">
      <c r="A1134" s="10"/>
      <c r="B1134" s="5"/>
      <c r="C1134" s="6"/>
      <c r="D1134" s="6"/>
    </row>
    <row r="1135">
      <c r="A1135" s="10"/>
      <c r="B1135" s="5"/>
      <c r="C1135" s="6"/>
      <c r="D1135" s="6"/>
    </row>
    <row r="1136">
      <c r="A1136" s="10"/>
      <c r="B1136" s="5"/>
      <c r="C1136" s="6"/>
      <c r="D1136" s="6"/>
    </row>
    <row r="1137">
      <c r="A1137" s="10"/>
      <c r="B1137" s="5"/>
      <c r="C1137" s="6"/>
      <c r="D1137" s="6"/>
    </row>
    <row r="1138">
      <c r="A1138" s="10"/>
      <c r="B1138" s="5"/>
      <c r="C1138" s="6"/>
      <c r="D1138" s="6"/>
    </row>
    <row r="1139">
      <c r="A1139" s="10"/>
      <c r="B1139" s="5"/>
      <c r="C1139" s="6"/>
      <c r="D1139" s="6"/>
    </row>
    <row r="1140">
      <c r="A1140" s="10"/>
      <c r="B1140" s="5"/>
      <c r="C1140" s="6"/>
      <c r="D1140" s="6"/>
    </row>
    <row r="1141">
      <c r="A1141" s="10"/>
      <c r="B1141" s="5"/>
      <c r="C1141" s="6"/>
      <c r="D1141" s="6"/>
    </row>
    <row r="1142">
      <c r="A1142" s="10"/>
      <c r="B1142" s="5"/>
      <c r="C1142" s="6"/>
      <c r="D1142" s="6"/>
    </row>
    <row r="1143">
      <c r="A1143" s="10"/>
      <c r="B1143" s="5"/>
      <c r="C1143" s="6"/>
      <c r="D1143" s="6"/>
    </row>
    <row r="1144">
      <c r="A1144" s="10"/>
      <c r="B1144" s="5"/>
      <c r="C1144" s="6"/>
      <c r="D1144" s="6"/>
    </row>
    <row r="1145">
      <c r="A1145" s="10"/>
      <c r="B1145" s="5"/>
      <c r="C1145" s="6"/>
      <c r="D1145" s="6"/>
    </row>
    <row r="1146">
      <c r="A1146" s="10"/>
      <c r="B1146" s="5"/>
      <c r="C1146" s="6"/>
      <c r="D1146" s="6"/>
    </row>
    <row r="1147">
      <c r="A1147" s="10"/>
      <c r="B1147" s="5"/>
      <c r="C1147" s="6"/>
      <c r="D1147" s="6"/>
    </row>
    <row r="1148">
      <c r="A1148" s="10"/>
      <c r="B1148" s="5"/>
      <c r="C1148" s="6"/>
      <c r="D1148" s="6"/>
    </row>
    <row r="1149">
      <c r="A1149" s="10"/>
      <c r="B1149" s="5"/>
      <c r="C1149" s="6"/>
      <c r="D1149" s="6"/>
    </row>
    <row r="1150">
      <c r="A1150" s="10"/>
      <c r="B1150" s="5"/>
      <c r="C1150" s="6"/>
      <c r="D1150" s="6"/>
    </row>
    <row r="1151">
      <c r="A1151" s="10"/>
      <c r="B1151" s="5"/>
      <c r="C1151" s="6"/>
      <c r="D1151" s="6"/>
    </row>
    <row r="1152">
      <c r="A1152" s="10"/>
      <c r="B1152" s="5"/>
      <c r="C1152" s="6"/>
      <c r="D1152" s="6"/>
    </row>
    <row r="1153">
      <c r="A1153" s="10"/>
      <c r="B1153" s="5"/>
      <c r="C1153" s="6"/>
      <c r="D1153" s="6"/>
    </row>
    <row r="1154">
      <c r="A1154" s="10"/>
      <c r="B1154" s="5"/>
      <c r="C1154" s="6"/>
      <c r="D1154" s="6"/>
    </row>
    <row r="1155">
      <c r="A1155" s="10"/>
      <c r="B1155" s="5"/>
      <c r="C1155" s="6"/>
      <c r="D1155" s="6"/>
    </row>
    <row r="1156">
      <c r="A1156" s="10"/>
      <c r="B1156" s="5"/>
      <c r="C1156" s="6"/>
      <c r="D1156" s="6"/>
    </row>
    <row r="1157">
      <c r="A1157" s="10"/>
      <c r="B1157" s="5"/>
      <c r="C1157" s="6"/>
      <c r="D1157" s="6"/>
    </row>
    <row r="1158">
      <c r="A1158" s="10"/>
      <c r="B1158" s="5"/>
      <c r="C1158" s="6"/>
      <c r="D1158" s="6"/>
    </row>
    <row r="1159">
      <c r="A1159" s="10"/>
      <c r="B1159" s="5"/>
      <c r="C1159" s="6"/>
      <c r="D1159" s="6"/>
    </row>
    <row r="1160">
      <c r="A1160" s="10"/>
      <c r="B1160" s="5"/>
      <c r="C1160" s="6"/>
      <c r="D1160" s="6"/>
    </row>
    <row r="1161">
      <c r="A1161" s="10"/>
      <c r="B1161" s="5"/>
      <c r="C1161" s="6"/>
      <c r="D1161" s="6"/>
    </row>
    <row r="1162">
      <c r="A1162" s="10"/>
      <c r="B1162" s="5"/>
      <c r="C1162" s="6"/>
      <c r="D1162" s="6"/>
    </row>
    <row r="1163">
      <c r="A1163" s="10"/>
      <c r="B1163" s="5"/>
      <c r="C1163" s="6"/>
      <c r="D1163" s="6"/>
    </row>
    <row r="1164">
      <c r="A1164" s="10"/>
      <c r="B1164" s="5"/>
      <c r="C1164" s="6"/>
      <c r="D1164" s="6"/>
    </row>
    <row r="1165">
      <c r="A1165" s="10"/>
      <c r="B1165" s="5"/>
      <c r="C1165" s="6"/>
      <c r="D1165" s="6"/>
    </row>
    <row r="1166">
      <c r="A1166" s="10"/>
      <c r="B1166" s="5"/>
      <c r="C1166" s="6"/>
      <c r="D1166" s="6"/>
    </row>
    <row r="1167">
      <c r="A1167" s="10"/>
      <c r="B1167" s="5"/>
      <c r="C1167" s="6"/>
      <c r="D1167" s="6"/>
    </row>
    <row r="1168">
      <c r="A1168" s="10"/>
      <c r="B1168" s="5"/>
      <c r="C1168" s="6"/>
      <c r="D1168" s="6"/>
    </row>
    <row r="1169">
      <c r="A1169" s="10"/>
      <c r="B1169" s="5"/>
      <c r="C1169" s="6"/>
      <c r="D1169" s="6"/>
    </row>
    <row r="1170">
      <c r="A1170" s="10"/>
      <c r="B1170" s="5"/>
      <c r="C1170" s="6"/>
      <c r="D1170" s="6"/>
    </row>
    <row r="1171">
      <c r="A1171" s="10"/>
      <c r="B1171" s="5"/>
      <c r="C1171" s="6"/>
      <c r="D1171" s="6"/>
    </row>
    <row r="1172">
      <c r="A1172" s="10"/>
      <c r="B1172" s="5"/>
      <c r="C1172" s="6"/>
      <c r="D1172" s="6"/>
    </row>
    <row r="1173">
      <c r="A1173" s="10"/>
      <c r="B1173" s="5"/>
      <c r="C1173" s="6"/>
      <c r="D1173" s="6"/>
    </row>
    <row r="1174">
      <c r="A1174" s="10"/>
      <c r="B1174" s="5"/>
      <c r="C1174" s="6"/>
      <c r="D1174" s="6"/>
    </row>
    <row r="1175">
      <c r="A1175" s="10"/>
      <c r="B1175" s="5"/>
      <c r="C1175" s="6"/>
      <c r="D1175" s="6"/>
    </row>
    <row r="1176">
      <c r="A1176" s="10"/>
      <c r="B1176" s="5"/>
      <c r="C1176" s="6"/>
      <c r="D1176" s="6"/>
    </row>
    <row r="1177">
      <c r="A1177" s="10"/>
      <c r="B1177" s="5"/>
      <c r="C1177" s="6"/>
      <c r="D1177" s="6"/>
    </row>
    <row r="1178">
      <c r="A1178" s="10"/>
      <c r="B1178" s="5"/>
      <c r="C1178" s="6"/>
      <c r="D1178" s="6"/>
    </row>
    <row r="1179">
      <c r="A1179" s="10"/>
      <c r="B1179" s="5"/>
      <c r="C1179" s="6"/>
      <c r="D1179" s="6"/>
    </row>
    <row r="1180">
      <c r="A1180" s="10"/>
      <c r="B1180" s="5"/>
      <c r="C1180" s="6"/>
      <c r="D1180" s="6"/>
    </row>
    <row r="1181">
      <c r="A1181" s="10"/>
      <c r="B1181" s="5"/>
      <c r="C1181" s="6"/>
      <c r="D1181" s="6"/>
    </row>
    <row r="1182">
      <c r="A1182" s="10"/>
      <c r="B1182" s="5"/>
      <c r="C1182" s="6"/>
      <c r="D1182" s="6"/>
    </row>
    <row r="1183">
      <c r="A1183" s="10"/>
      <c r="B1183" s="5"/>
      <c r="C1183" s="6"/>
      <c r="D1183" s="6"/>
    </row>
    <row r="1184">
      <c r="A1184" s="10"/>
      <c r="B1184" s="5"/>
      <c r="C1184" s="6"/>
      <c r="D1184" s="6"/>
    </row>
    <row r="1185">
      <c r="A1185" s="10"/>
      <c r="B1185" s="5"/>
      <c r="C1185" s="6"/>
      <c r="D1185" s="6"/>
    </row>
    <row r="1186">
      <c r="A1186" s="10"/>
      <c r="B1186" s="5"/>
      <c r="C1186" s="6"/>
      <c r="D1186" s="6"/>
    </row>
    <row r="1187">
      <c r="A1187" s="10"/>
      <c r="B1187" s="5"/>
      <c r="C1187" s="6"/>
      <c r="D1187" s="6"/>
    </row>
    <row r="1188">
      <c r="A1188" s="10"/>
      <c r="B1188" s="5"/>
      <c r="C1188" s="6"/>
      <c r="D1188" s="6"/>
    </row>
    <row r="1189">
      <c r="A1189" s="10"/>
      <c r="B1189" s="5"/>
      <c r="C1189" s="6"/>
      <c r="D1189" s="6"/>
    </row>
    <row r="1190">
      <c r="A1190" s="10"/>
      <c r="B1190" s="5"/>
      <c r="C1190" s="6"/>
      <c r="D1190" s="6"/>
    </row>
    <row r="1191">
      <c r="A1191" s="10"/>
      <c r="B1191" s="5"/>
      <c r="C1191" s="6"/>
      <c r="D1191" s="6"/>
    </row>
    <row r="1192">
      <c r="A1192" s="10"/>
      <c r="B1192" s="5"/>
      <c r="C1192" s="6"/>
      <c r="D1192" s="6"/>
    </row>
    <row r="1193">
      <c r="A1193" s="10"/>
      <c r="B1193" s="5"/>
      <c r="C1193" s="6"/>
      <c r="D1193" s="6"/>
    </row>
    <row r="1194">
      <c r="A1194" s="10"/>
      <c r="B1194" s="5"/>
      <c r="C1194" s="6"/>
      <c r="D1194" s="6"/>
    </row>
    <row r="1195">
      <c r="A1195" s="10"/>
      <c r="B1195" s="5"/>
      <c r="C1195" s="6"/>
      <c r="D1195" s="6"/>
    </row>
    <row r="1196">
      <c r="A1196" s="10"/>
      <c r="B1196" s="5"/>
      <c r="C1196" s="6"/>
      <c r="D1196" s="6"/>
    </row>
    <row r="1197">
      <c r="A1197" s="10"/>
      <c r="B1197" s="5"/>
      <c r="C1197" s="6"/>
      <c r="D1197" s="6"/>
    </row>
    <row r="1198">
      <c r="A1198" s="10"/>
      <c r="B1198" s="5"/>
      <c r="C1198" s="6"/>
      <c r="D1198" s="6"/>
    </row>
    <row r="1199">
      <c r="A1199" s="10"/>
      <c r="B1199" s="5"/>
      <c r="C1199" s="6"/>
      <c r="D1199" s="6"/>
    </row>
    <row r="1200">
      <c r="A1200" s="10"/>
      <c r="B1200" s="5"/>
      <c r="C1200" s="6"/>
      <c r="D1200" s="6"/>
    </row>
    <row r="1201">
      <c r="A1201" s="10"/>
      <c r="B1201" s="5"/>
      <c r="C1201" s="6"/>
      <c r="D1201" s="6"/>
    </row>
    <row r="1202">
      <c r="A1202" s="10"/>
      <c r="B1202" s="5"/>
      <c r="C1202" s="6"/>
      <c r="D1202" s="6"/>
    </row>
    <row r="1203">
      <c r="A1203" s="10"/>
      <c r="B1203" s="5"/>
      <c r="C1203" s="6"/>
      <c r="D1203" s="6"/>
    </row>
    <row r="1204">
      <c r="A1204" s="10"/>
      <c r="B1204" s="5"/>
      <c r="C1204" s="6"/>
      <c r="D1204" s="6"/>
    </row>
    <row r="1205">
      <c r="A1205" s="10"/>
      <c r="B1205" s="5"/>
      <c r="C1205" s="6"/>
      <c r="D1205" s="6"/>
    </row>
    <row r="1206">
      <c r="A1206" s="10"/>
      <c r="B1206" s="5"/>
      <c r="C1206" s="6"/>
      <c r="D1206" s="6"/>
    </row>
    <row r="1207">
      <c r="A1207" s="10"/>
      <c r="B1207" s="5"/>
      <c r="C1207" s="6"/>
      <c r="D1207" s="6"/>
    </row>
    <row r="1208">
      <c r="A1208" s="10"/>
      <c r="B1208" s="5"/>
      <c r="C1208" s="6"/>
      <c r="D1208" s="6"/>
    </row>
    <row r="1209">
      <c r="A1209" s="10"/>
      <c r="B1209" s="5"/>
      <c r="C1209" s="6"/>
      <c r="D1209" s="6"/>
    </row>
    <row r="1210">
      <c r="A1210" s="10"/>
      <c r="B1210" s="5"/>
      <c r="C1210" s="6"/>
      <c r="D1210" s="6"/>
    </row>
    <row r="1211">
      <c r="A1211" s="10"/>
      <c r="B1211" s="5"/>
      <c r="C1211" s="6"/>
      <c r="D1211" s="6"/>
    </row>
    <row r="1212">
      <c r="A1212" s="10"/>
      <c r="B1212" s="5"/>
      <c r="C1212" s="6"/>
      <c r="D1212" s="6"/>
    </row>
    <row r="1213">
      <c r="A1213" s="10"/>
      <c r="B1213" s="5"/>
      <c r="C1213" s="6"/>
      <c r="D1213" s="6"/>
    </row>
    <row r="1214">
      <c r="A1214" s="10"/>
      <c r="B1214" s="5"/>
      <c r="C1214" s="6"/>
      <c r="D1214" s="6"/>
    </row>
    <row r="1215">
      <c r="A1215" s="10"/>
      <c r="B1215" s="5"/>
      <c r="C1215" s="6"/>
      <c r="D1215" s="6"/>
    </row>
    <row r="1216">
      <c r="A1216" s="10"/>
      <c r="B1216" s="5"/>
      <c r="C1216" s="6"/>
      <c r="D1216" s="6"/>
    </row>
    <row r="1217">
      <c r="A1217" s="10"/>
      <c r="B1217" s="5"/>
      <c r="C1217" s="6"/>
      <c r="D1217" s="6"/>
    </row>
    <row r="1218">
      <c r="A1218" s="10"/>
      <c r="B1218" s="5"/>
      <c r="C1218" s="6"/>
      <c r="D1218" s="6"/>
    </row>
    <row r="1219">
      <c r="A1219" s="10"/>
      <c r="B1219" s="5"/>
      <c r="C1219" s="6"/>
      <c r="D1219" s="6"/>
    </row>
    <row r="1220">
      <c r="A1220" s="10"/>
      <c r="B1220" s="5"/>
      <c r="C1220" s="6"/>
      <c r="D1220" s="6"/>
    </row>
    <row r="1221">
      <c r="A1221" s="10"/>
      <c r="B1221" s="5"/>
      <c r="C1221" s="6"/>
      <c r="D1221" s="6"/>
    </row>
    <row r="1222">
      <c r="A1222" s="10"/>
      <c r="B1222" s="5"/>
      <c r="C1222" s="6"/>
      <c r="D1222" s="6"/>
    </row>
    <row r="1223">
      <c r="A1223" s="10"/>
      <c r="B1223" s="5"/>
      <c r="C1223" s="6"/>
      <c r="D1223" s="6"/>
    </row>
    <row r="1224">
      <c r="A1224" s="10"/>
      <c r="B1224" s="5"/>
      <c r="C1224" s="6"/>
      <c r="D1224" s="6"/>
    </row>
    <row r="1225">
      <c r="A1225" s="10"/>
      <c r="B1225" s="5"/>
      <c r="C1225" s="6"/>
      <c r="D1225" s="6"/>
    </row>
    <row r="1226">
      <c r="A1226" s="10"/>
      <c r="B1226" s="5"/>
      <c r="C1226" s="6"/>
      <c r="D1226" s="6"/>
    </row>
    <row r="1227">
      <c r="A1227" s="10"/>
      <c r="B1227" s="5"/>
      <c r="C1227" s="6"/>
      <c r="D1227" s="6"/>
    </row>
    <row r="1228">
      <c r="A1228" s="10"/>
      <c r="B1228" s="5"/>
      <c r="C1228" s="6"/>
      <c r="D1228" s="6"/>
    </row>
    <row r="1229">
      <c r="A1229" s="10"/>
      <c r="B1229" s="5"/>
      <c r="C1229" s="6"/>
      <c r="D1229" s="6"/>
    </row>
    <row r="1230">
      <c r="A1230" s="10"/>
      <c r="B1230" s="5"/>
      <c r="C1230" s="6"/>
      <c r="D1230" s="6"/>
    </row>
    <row r="1231">
      <c r="A1231" s="10"/>
      <c r="B1231" s="5"/>
      <c r="C1231" s="6"/>
      <c r="D1231" s="6"/>
    </row>
    <row r="1232">
      <c r="A1232" s="10"/>
      <c r="B1232" s="5"/>
      <c r="C1232" s="6"/>
      <c r="D1232" s="6"/>
    </row>
    <row r="1233">
      <c r="A1233" s="10"/>
      <c r="B1233" s="5"/>
      <c r="C1233" s="6"/>
      <c r="D1233" s="6"/>
    </row>
    <row r="1234">
      <c r="A1234" s="10"/>
      <c r="B1234" s="5"/>
      <c r="C1234" s="6"/>
      <c r="D1234" s="6"/>
    </row>
    <row r="1235">
      <c r="A1235" s="5"/>
      <c r="B1235" s="5"/>
      <c r="C1235" s="6"/>
      <c r="D1235" s="6"/>
    </row>
    <row r="1236">
      <c r="A1236" s="5"/>
      <c r="B1236" s="5"/>
      <c r="C1236" s="6"/>
      <c r="D1236" s="6"/>
    </row>
    <row r="1237">
      <c r="A1237" s="5"/>
      <c r="B1237" s="5"/>
      <c r="C1237" s="6"/>
      <c r="D1237" s="6"/>
    </row>
    <row r="1238">
      <c r="A1238" s="5"/>
      <c r="B1238" s="5"/>
      <c r="C1238" s="6"/>
      <c r="D1238" s="6"/>
    </row>
    <row r="1239">
      <c r="A1239" s="5"/>
      <c r="B1239" s="5"/>
      <c r="C1239" s="6"/>
      <c r="D1239" s="6"/>
    </row>
    <row r="1240">
      <c r="A1240" s="5"/>
      <c r="B1240" s="5"/>
      <c r="C1240" s="6"/>
      <c r="D1240" s="6"/>
    </row>
    <row r="1241">
      <c r="A1241" s="5"/>
      <c r="B1241" s="5"/>
      <c r="C1241" s="6"/>
      <c r="D1241" s="6"/>
    </row>
    <row r="1242">
      <c r="A1242" s="5"/>
      <c r="B1242" s="5"/>
      <c r="C1242" s="6"/>
      <c r="D1242" s="6"/>
    </row>
    <row r="1243">
      <c r="A1243" s="5"/>
      <c r="B1243" s="5"/>
      <c r="C1243" s="6"/>
      <c r="D1243" s="6"/>
    </row>
    <row r="1244">
      <c r="A1244" s="5"/>
      <c r="B1244" s="5"/>
      <c r="C1244" s="6"/>
      <c r="D1244" s="6"/>
    </row>
    <row r="1245">
      <c r="A1245" s="5"/>
      <c r="B1245" s="5"/>
      <c r="C1245" s="6"/>
      <c r="D1245" s="6"/>
    </row>
    <row r="1246">
      <c r="A1246" s="5"/>
      <c r="B1246" s="5"/>
      <c r="C1246" s="6"/>
      <c r="D1246" s="6"/>
    </row>
    <row r="1247">
      <c r="A1247" s="5"/>
      <c r="B1247" s="5"/>
      <c r="C1247" s="6"/>
      <c r="D1247" s="6"/>
    </row>
    <row r="1248">
      <c r="A1248" s="5"/>
      <c r="B1248" s="5"/>
      <c r="C1248" s="6"/>
      <c r="D1248" s="6"/>
    </row>
    <row r="1249">
      <c r="A1249" s="5"/>
      <c r="B1249" s="5"/>
      <c r="C1249" s="6"/>
      <c r="D1249" s="6"/>
    </row>
    <row r="1250">
      <c r="A1250" s="5"/>
      <c r="B1250" s="5"/>
      <c r="C1250" s="6"/>
      <c r="D1250" s="6"/>
    </row>
    <row r="1251">
      <c r="A1251" s="5"/>
      <c r="B1251" s="5"/>
      <c r="C1251" s="6"/>
      <c r="D1251" s="6"/>
    </row>
    <row r="1252">
      <c r="A1252" s="5"/>
      <c r="B1252" s="5"/>
      <c r="C1252" s="6"/>
      <c r="D1252" s="6"/>
    </row>
    <row r="1253">
      <c r="A1253" s="5"/>
      <c r="B1253" s="5"/>
      <c r="C1253" s="6"/>
      <c r="D1253" s="6"/>
    </row>
    <row r="1254">
      <c r="A1254" s="5"/>
      <c r="B1254" s="5"/>
      <c r="C1254" s="6"/>
      <c r="D1254" s="6"/>
    </row>
    <row r="1255">
      <c r="A1255" s="5"/>
      <c r="B1255" s="5"/>
      <c r="C1255" s="6"/>
      <c r="D1255" s="6"/>
    </row>
    <row r="1256">
      <c r="A1256" s="5"/>
      <c r="B1256" s="5"/>
      <c r="C1256" s="6"/>
      <c r="D1256" s="6"/>
    </row>
    <row r="1257">
      <c r="A1257" s="5"/>
      <c r="B1257" s="5"/>
      <c r="C1257" s="6"/>
      <c r="D1257" s="6"/>
    </row>
    <row r="1258">
      <c r="A1258" s="5"/>
      <c r="B1258" s="5"/>
      <c r="C1258" s="6"/>
      <c r="D1258" s="6"/>
    </row>
    <row r="1259">
      <c r="A1259" s="5"/>
      <c r="B1259" s="5"/>
      <c r="C1259" s="6"/>
      <c r="D1259" s="6"/>
    </row>
    <row r="1260">
      <c r="A1260" s="5"/>
      <c r="B1260" s="5"/>
      <c r="C1260" s="6"/>
      <c r="D1260" s="6"/>
    </row>
    <row r="1261">
      <c r="A1261" s="5"/>
      <c r="B1261" s="5"/>
      <c r="C1261" s="6"/>
      <c r="D1261" s="6"/>
    </row>
    <row r="1262">
      <c r="A1262" s="5"/>
      <c r="B1262" s="5"/>
      <c r="C1262" s="6"/>
      <c r="D1262" s="6"/>
    </row>
    <row r="1263">
      <c r="A1263" s="5"/>
      <c r="B1263" s="5"/>
      <c r="C1263" s="6"/>
      <c r="D1263" s="6"/>
    </row>
    <row r="1264">
      <c r="A1264" s="5"/>
      <c r="B1264" s="5"/>
      <c r="C1264" s="6"/>
      <c r="D1264" s="6"/>
    </row>
    <row r="1265">
      <c r="A1265" s="5"/>
      <c r="B1265" s="5"/>
      <c r="C1265" s="6"/>
      <c r="D1265" s="6"/>
    </row>
    <row r="1266">
      <c r="A1266" s="5"/>
      <c r="B1266" s="5"/>
      <c r="C1266" s="6"/>
      <c r="D1266" s="6"/>
    </row>
    <row r="1267">
      <c r="A1267" s="5"/>
      <c r="B1267" s="5"/>
      <c r="C1267" s="6"/>
      <c r="D1267" s="6"/>
    </row>
    <row r="1268">
      <c r="A1268" s="5"/>
      <c r="B1268" s="5"/>
      <c r="C1268" s="6"/>
      <c r="D1268" s="6"/>
    </row>
    <row r="1269">
      <c r="A1269" s="5"/>
      <c r="B1269" s="5"/>
      <c r="C1269" s="6"/>
      <c r="D1269" s="6"/>
    </row>
    <row r="1270">
      <c r="A1270" s="5"/>
      <c r="B1270" s="5"/>
      <c r="C1270" s="6"/>
      <c r="D1270" s="6"/>
    </row>
    <row r="1271">
      <c r="A1271" s="5"/>
      <c r="B1271" s="5"/>
      <c r="C1271" s="6"/>
      <c r="D1271" s="6"/>
    </row>
    <row r="1272">
      <c r="A1272" s="5"/>
      <c r="B1272" s="5"/>
      <c r="C1272" s="6"/>
      <c r="D1272" s="6"/>
    </row>
    <row r="1273">
      <c r="A1273" s="5"/>
      <c r="B1273" s="5"/>
      <c r="C1273" s="6"/>
      <c r="D1273" s="6"/>
    </row>
    <row r="1274">
      <c r="A1274" s="5"/>
      <c r="B1274" s="5"/>
      <c r="C1274" s="6"/>
      <c r="D1274" s="6"/>
    </row>
    <row r="1275">
      <c r="A1275" s="5"/>
      <c r="B1275" s="5"/>
      <c r="C1275" s="6"/>
      <c r="D1275" s="6"/>
    </row>
    <row r="1276">
      <c r="A1276" s="5"/>
      <c r="B1276" s="5"/>
      <c r="C1276" s="6"/>
      <c r="D1276" s="6"/>
    </row>
    <row r="1277">
      <c r="A1277" s="5"/>
      <c r="B1277" s="5"/>
      <c r="C1277" s="6"/>
      <c r="D1277" s="6"/>
    </row>
    <row r="1278">
      <c r="A1278" s="5"/>
      <c r="B1278" s="5"/>
      <c r="C1278" s="6"/>
      <c r="D1278" s="6"/>
    </row>
    <row r="1279">
      <c r="A1279" s="5"/>
      <c r="B1279" s="5"/>
      <c r="C1279" s="6"/>
      <c r="D1279" s="6"/>
    </row>
    <row r="1280">
      <c r="A1280" s="5"/>
      <c r="B1280" s="5"/>
      <c r="C1280" s="6"/>
      <c r="D1280" s="6"/>
    </row>
    <row r="1281">
      <c r="A1281" s="5"/>
      <c r="B1281" s="5"/>
      <c r="C1281" s="6"/>
      <c r="D1281" s="6"/>
    </row>
    <row r="1282">
      <c r="A1282" s="5"/>
      <c r="B1282" s="5"/>
      <c r="C1282" s="6"/>
      <c r="D1282" s="6"/>
    </row>
    <row r="1283">
      <c r="A1283" s="5"/>
      <c r="B1283" s="5"/>
      <c r="C1283" s="6"/>
      <c r="D1283" s="6"/>
    </row>
    <row r="1284">
      <c r="A1284" s="5"/>
      <c r="B1284" s="5"/>
      <c r="C1284" s="6"/>
      <c r="D1284" s="6"/>
    </row>
    <row r="1285">
      <c r="A1285" s="5"/>
      <c r="B1285" s="5"/>
      <c r="C1285" s="6"/>
      <c r="D1285" s="6"/>
    </row>
    <row r="1286">
      <c r="A1286" s="5"/>
      <c r="B1286" s="5"/>
      <c r="C1286" s="6"/>
      <c r="D1286" s="6"/>
    </row>
    <row r="1287">
      <c r="A1287" s="5"/>
      <c r="B1287" s="5"/>
      <c r="C1287" s="6"/>
      <c r="D1287" s="6"/>
    </row>
    <row r="1288">
      <c r="A1288" s="5"/>
      <c r="B1288" s="5"/>
      <c r="C1288" s="6"/>
      <c r="D1288" s="6"/>
    </row>
    <row r="1289">
      <c r="A1289" s="5"/>
      <c r="B1289" s="5"/>
      <c r="C1289" s="6"/>
      <c r="D1289" s="6"/>
    </row>
    <row r="1290">
      <c r="A1290" s="5"/>
      <c r="B1290" s="5"/>
      <c r="C1290" s="6"/>
      <c r="D1290" s="6"/>
    </row>
    <row r="1291">
      <c r="A1291" s="5"/>
      <c r="B1291" s="5"/>
      <c r="C1291" s="6"/>
      <c r="D1291" s="6"/>
    </row>
    <row r="1292">
      <c r="A1292" s="5"/>
      <c r="B1292" s="5"/>
      <c r="C1292" s="6"/>
      <c r="D1292" s="6"/>
    </row>
    <row r="1293">
      <c r="A1293" s="5"/>
      <c r="B1293" s="5"/>
      <c r="C1293" s="6"/>
      <c r="D1293" s="6"/>
    </row>
    <row r="1294">
      <c r="A1294" s="5"/>
      <c r="B1294" s="5"/>
      <c r="C1294" s="6"/>
      <c r="D1294" s="6"/>
    </row>
    <row r="1295">
      <c r="A1295" s="5"/>
      <c r="B1295" s="5"/>
      <c r="C1295" s="6"/>
      <c r="D1295" s="6"/>
    </row>
    <row r="1296">
      <c r="A1296" s="5"/>
      <c r="B1296" s="5"/>
      <c r="C1296" s="6"/>
      <c r="D1296" s="6"/>
    </row>
    <row r="1297">
      <c r="A1297" s="5"/>
      <c r="B1297" s="5"/>
      <c r="C1297" s="6"/>
      <c r="D1297" s="6"/>
    </row>
    <row r="1298">
      <c r="A1298" s="5"/>
      <c r="B1298" s="5"/>
      <c r="C1298" s="6"/>
      <c r="D1298" s="6"/>
    </row>
    <row r="1299">
      <c r="A1299" s="5"/>
      <c r="B1299" s="5"/>
      <c r="C1299" s="6"/>
      <c r="D1299" s="6"/>
    </row>
    <row r="1300">
      <c r="A1300" s="5"/>
      <c r="B1300" s="5"/>
      <c r="C1300" s="6"/>
      <c r="D1300" s="6"/>
    </row>
    <row r="1301">
      <c r="A1301" s="5"/>
      <c r="B1301" s="5"/>
      <c r="C1301" s="6"/>
      <c r="D1301" s="6"/>
    </row>
    <row r="1302">
      <c r="A1302" s="5"/>
      <c r="B1302" s="5"/>
      <c r="C1302" s="6"/>
      <c r="D1302" s="6"/>
    </row>
    <row r="1303">
      <c r="A1303" s="5"/>
      <c r="B1303" s="5"/>
      <c r="C1303" s="6"/>
      <c r="D1303" s="6"/>
    </row>
    <row r="1304">
      <c r="A1304" s="5"/>
      <c r="B1304" s="5"/>
      <c r="C1304" s="6"/>
      <c r="D1304" s="6"/>
    </row>
    <row r="1305">
      <c r="A1305" s="5"/>
      <c r="B1305" s="5"/>
      <c r="C1305" s="6"/>
      <c r="D1305" s="6"/>
    </row>
    <row r="1306">
      <c r="A1306" s="5"/>
      <c r="B1306" s="5"/>
      <c r="C1306" s="6"/>
      <c r="D1306" s="6"/>
    </row>
    <row r="1307">
      <c r="A1307" s="5"/>
      <c r="B1307" s="5"/>
      <c r="C1307" s="6"/>
      <c r="D1307" s="6"/>
    </row>
    <row r="1308">
      <c r="A1308" s="5"/>
      <c r="B1308" s="5"/>
      <c r="C1308" s="6"/>
      <c r="D1308" s="6"/>
    </row>
    <row r="1309">
      <c r="A1309" s="5"/>
      <c r="B1309" s="5"/>
      <c r="C1309" s="6"/>
      <c r="D1309" s="6"/>
    </row>
    <row r="1310">
      <c r="A1310" s="5"/>
      <c r="B1310" s="5"/>
      <c r="C1310" s="6"/>
      <c r="D1310" s="6"/>
    </row>
    <row r="1311">
      <c r="A1311" s="5"/>
      <c r="B1311" s="5"/>
      <c r="C1311" s="6"/>
      <c r="D1311" s="6"/>
    </row>
    <row r="1312">
      <c r="A1312" s="5"/>
      <c r="B1312" s="5"/>
      <c r="C1312" s="6"/>
      <c r="D1312" s="6"/>
    </row>
    <row r="1313">
      <c r="A1313" s="5"/>
      <c r="B1313" s="5"/>
      <c r="C1313" s="6"/>
      <c r="D1313" s="6"/>
    </row>
    <row r="1314">
      <c r="A1314" s="5"/>
      <c r="B1314" s="5"/>
      <c r="C1314" s="6"/>
      <c r="D1314" s="6"/>
    </row>
    <row r="1315">
      <c r="A1315" s="5"/>
      <c r="B1315" s="5"/>
      <c r="C1315" s="6"/>
      <c r="D1315" s="6"/>
    </row>
    <row r="1316">
      <c r="A1316" s="5"/>
      <c r="B1316" s="5"/>
      <c r="C1316" s="6"/>
      <c r="D1316" s="6"/>
    </row>
    <row r="1317">
      <c r="A1317" s="5"/>
      <c r="B1317" s="5"/>
      <c r="C1317" s="6"/>
      <c r="D1317" s="6"/>
    </row>
    <row r="1318">
      <c r="A1318" s="5"/>
      <c r="B1318" s="5"/>
      <c r="C1318" s="6"/>
      <c r="D1318" s="6"/>
    </row>
    <row r="1319">
      <c r="A1319" s="5"/>
      <c r="B1319" s="5"/>
      <c r="C1319" s="6"/>
      <c r="D1319" s="6"/>
    </row>
    <row r="1320">
      <c r="A1320" s="5"/>
      <c r="B1320" s="5"/>
      <c r="C1320" s="6"/>
      <c r="D1320" s="6"/>
    </row>
    <row r="1321">
      <c r="A1321" s="5"/>
      <c r="B1321" s="5"/>
      <c r="C1321" s="6"/>
      <c r="D1321" s="6"/>
    </row>
    <row r="1322">
      <c r="A1322" s="5"/>
      <c r="B1322" s="5"/>
      <c r="C1322" s="6"/>
      <c r="D1322" s="6"/>
    </row>
    <row r="1323">
      <c r="A1323" s="5"/>
      <c r="B1323" s="5"/>
      <c r="C1323" s="6"/>
      <c r="D1323" s="6"/>
    </row>
    <row r="1324">
      <c r="A1324" s="5"/>
      <c r="B1324" s="5"/>
      <c r="C1324" s="6"/>
      <c r="D1324" s="6"/>
    </row>
    <row r="1325">
      <c r="A1325" s="5"/>
      <c r="B1325" s="5"/>
      <c r="C1325" s="6"/>
      <c r="D1325" s="6"/>
    </row>
    <row r="1326">
      <c r="A1326" s="5"/>
      <c r="B1326" s="5"/>
      <c r="C1326" s="6"/>
      <c r="D1326" s="6"/>
    </row>
    <row r="1327">
      <c r="A1327" s="5"/>
      <c r="B1327" s="5"/>
      <c r="C1327" s="6"/>
      <c r="D1327" s="6"/>
    </row>
    <row r="1328">
      <c r="A1328" s="5"/>
      <c r="B1328" s="5"/>
      <c r="C1328" s="6"/>
      <c r="D1328" s="6"/>
    </row>
    <row r="1329">
      <c r="A1329" s="5"/>
      <c r="B1329" s="5"/>
      <c r="C1329" s="6"/>
      <c r="D1329" s="6"/>
    </row>
    <row r="1330">
      <c r="A1330" s="5"/>
      <c r="B1330" s="5"/>
      <c r="C1330" s="6"/>
      <c r="D1330" s="6"/>
    </row>
    <row r="1331">
      <c r="A1331" s="5"/>
      <c r="B1331" s="5"/>
      <c r="C1331" s="6"/>
      <c r="D1331" s="6"/>
    </row>
    <row r="1332">
      <c r="A1332" s="5"/>
      <c r="B1332" s="5"/>
      <c r="C1332" s="6"/>
      <c r="D1332" s="6"/>
    </row>
    <row r="1333">
      <c r="A1333" s="5"/>
      <c r="B1333" s="5"/>
      <c r="C1333" s="6"/>
      <c r="D1333" s="6"/>
    </row>
    <row r="1334">
      <c r="A1334" s="5"/>
      <c r="B1334" s="5"/>
      <c r="C1334" s="6"/>
      <c r="D1334" s="6"/>
    </row>
    <row r="1335">
      <c r="A1335" s="5"/>
      <c r="B1335" s="5"/>
      <c r="C1335" s="6"/>
      <c r="D1335" s="6"/>
    </row>
    <row r="1336">
      <c r="A1336" s="5"/>
      <c r="B1336" s="5"/>
      <c r="C1336" s="6"/>
      <c r="D1336" s="6"/>
    </row>
    <row r="1337">
      <c r="A1337" s="5"/>
      <c r="B1337" s="5"/>
      <c r="C1337" s="6"/>
      <c r="D1337" s="6"/>
    </row>
    <row r="1338">
      <c r="A1338" s="5"/>
      <c r="B1338" s="5"/>
      <c r="C1338" s="6"/>
      <c r="D1338" s="6"/>
    </row>
    <row r="1339">
      <c r="A1339" s="5"/>
      <c r="B1339" s="5"/>
      <c r="C1339" s="6"/>
      <c r="D1339" s="6"/>
    </row>
    <row r="1340">
      <c r="A1340" s="5"/>
      <c r="B1340" s="5"/>
      <c r="C1340" s="6"/>
      <c r="D1340" s="6"/>
    </row>
    <row r="1341">
      <c r="A1341" s="5"/>
      <c r="B1341" s="5"/>
      <c r="C1341" s="6"/>
      <c r="D1341" s="6"/>
    </row>
    <row r="1342">
      <c r="A1342" s="5"/>
      <c r="B1342" s="5"/>
      <c r="C1342" s="6"/>
      <c r="D1342" s="6"/>
    </row>
    <row r="1343">
      <c r="A1343" s="5"/>
      <c r="B1343" s="5"/>
      <c r="C1343" s="6"/>
      <c r="D1343" s="6"/>
    </row>
    <row r="1344">
      <c r="A1344" s="5"/>
      <c r="B1344" s="5"/>
      <c r="C1344" s="6"/>
      <c r="D1344" s="6"/>
    </row>
    <row r="1345">
      <c r="A1345" s="5"/>
      <c r="B1345" s="5"/>
      <c r="C1345" s="6"/>
      <c r="D1345" s="6"/>
    </row>
    <row r="1346">
      <c r="A1346" s="5"/>
      <c r="B1346" s="5"/>
      <c r="C1346" s="6"/>
      <c r="D1346" s="6"/>
    </row>
    <row r="1347">
      <c r="A1347" s="5"/>
      <c r="B1347" s="5"/>
      <c r="C1347" s="6"/>
      <c r="D1347" s="6"/>
    </row>
    <row r="1348">
      <c r="A1348" s="5"/>
      <c r="B1348" s="5"/>
      <c r="C1348" s="6"/>
      <c r="D1348" s="6"/>
    </row>
    <row r="1349">
      <c r="A1349" s="5"/>
      <c r="B1349" s="5"/>
      <c r="C1349" s="6"/>
      <c r="D1349" s="6"/>
    </row>
    <row r="1350">
      <c r="A1350" s="5"/>
      <c r="B1350" s="5"/>
      <c r="C1350" s="6"/>
      <c r="D1350" s="6"/>
    </row>
    <row r="1351">
      <c r="A1351" s="5"/>
      <c r="B1351" s="5"/>
      <c r="C1351" s="6"/>
      <c r="D1351" s="6"/>
    </row>
    <row r="1352">
      <c r="A1352" s="5"/>
      <c r="B1352" s="5"/>
      <c r="C1352" s="6"/>
      <c r="D1352" s="6"/>
    </row>
    <row r="1353">
      <c r="A1353" s="5"/>
      <c r="B1353" s="5"/>
      <c r="C1353" s="6"/>
      <c r="D1353" s="6"/>
    </row>
    <row r="1354">
      <c r="A1354" s="5"/>
      <c r="B1354" s="5"/>
      <c r="C1354" s="6"/>
      <c r="D1354" s="6"/>
    </row>
    <row r="1355">
      <c r="A1355" s="5"/>
      <c r="B1355" s="5"/>
      <c r="C1355" s="6"/>
      <c r="D1355" s="6"/>
    </row>
    <row r="1356">
      <c r="A1356" s="5"/>
      <c r="B1356" s="5"/>
      <c r="C1356" s="6"/>
      <c r="D1356" s="6"/>
    </row>
    <row r="1357">
      <c r="A1357" s="5"/>
      <c r="B1357" s="5"/>
      <c r="C1357" s="6"/>
      <c r="D1357" s="6"/>
    </row>
    <row r="1358">
      <c r="A1358" s="5"/>
      <c r="B1358" s="5"/>
      <c r="C1358" s="6"/>
      <c r="D1358" s="6"/>
    </row>
    <row r="1359">
      <c r="A1359" s="5"/>
      <c r="B1359" s="5"/>
      <c r="C1359" s="6"/>
      <c r="D1359" s="6"/>
    </row>
    <row r="1360">
      <c r="A1360" s="5"/>
      <c r="B1360" s="5"/>
      <c r="C1360" s="6"/>
      <c r="D1360" s="6"/>
    </row>
    <row r="1361">
      <c r="A1361" s="5"/>
      <c r="B1361" s="5"/>
      <c r="C1361" s="6"/>
      <c r="D1361" s="6"/>
    </row>
    <row r="1362">
      <c r="A1362" s="5"/>
      <c r="B1362" s="5"/>
      <c r="C1362" s="6"/>
      <c r="D1362" s="6"/>
    </row>
    <row r="1363">
      <c r="A1363" s="5"/>
      <c r="B1363" s="5"/>
      <c r="C1363" s="6"/>
      <c r="D1363" s="6"/>
    </row>
    <row r="1364">
      <c r="A1364" s="5"/>
      <c r="B1364" s="5"/>
      <c r="C1364" s="6"/>
      <c r="D1364" s="6"/>
    </row>
    <row r="1365">
      <c r="A1365" s="5"/>
      <c r="B1365" s="5"/>
      <c r="C1365" s="6"/>
      <c r="D1365" s="6"/>
    </row>
    <row r="1366">
      <c r="A1366" s="5"/>
      <c r="B1366" s="5"/>
      <c r="C1366" s="6"/>
      <c r="D1366" s="6"/>
    </row>
    <row r="1367">
      <c r="A1367" s="5"/>
      <c r="B1367" s="5"/>
      <c r="C1367" s="6"/>
      <c r="D1367" s="6"/>
    </row>
    <row r="1368">
      <c r="A1368" s="5"/>
      <c r="B1368" s="5"/>
      <c r="C1368" s="6"/>
      <c r="D1368" s="6"/>
    </row>
    <row r="1369">
      <c r="A1369" s="5"/>
      <c r="B1369" s="5"/>
      <c r="C1369" s="6"/>
      <c r="D1369" s="6"/>
    </row>
    <row r="1370">
      <c r="A1370" s="5"/>
      <c r="B1370" s="5"/>
      <c r="C1370" s="6"/>
      <c r="D1370" s="6"/>
    </row>
    <row r="1371">
      <c r="A1371" s="5"/>
      <c r="B1371" s="5"/>
      <c r="C1371" s="6"/>
      <c r="D1371" s="6"/>
    </row>
    <row r="1372">
      <c r="A1372" s="5"/>
      <c r="B1372" s="5"/>
      <c r="C1372" s="6"/>
      <c r="D1372" s="6"/>
    </row>
    <row r="1373">
      <c r="A1373" s="5"/>
      <c r="B1373" s="5"/>
      <c r="C1373" s="6"/>
      <c r="D1373" s="6"/>
    </row>
    <row r="1374">
      <c r="A1374" s="5"/>
      <c r="B1374" s="5"/>
      <c r="C1374" s="6"/>
      <c r="D1374" s="6"/>
    </row>
    <row r="1375">
      <c r="A1375" s="5"/>
      <c r="B1375" s="5"/>
      <c r="C1375" s="6"/>
      <c r="D1375" s="6"/>
    </row>
    <row r="1376">
      <c r="A1376" s="5"/>
      <c r="B1376" s="5"/>
      <c r="C1376" s="6"/>
      <c r="D1376" s="6"/>
    </row>
    <row r="1377">
      <c r="A1377" s="5"/>
      <c r="B1377" s="5"/>
      <c r="C1377" s="6"/>
      <c r="D1377" s="6"/>
    </row>
    <row r="1378">
      <c r="A1378" s="5"/>
      <c r="B1378" s="5"/>
      <c r="C1378" s="6"/>
      <c r="D1378" s="6"/>
    </row>
    <row r="1379">
      <c r="A1379" s="5"/>
      <c r="B1379" s="5"/>
      <c r="C1379" s="6"/>
      <c r="D1379" s="6"/>
    </row>
    <row r="1380">
      <c r="A1380" s="5"/>
      <c r="B1380" s="5"/>
      <c r="C1380" s="6"/>
      <c r="D1380" s="6"/>
    </row>
    <row r="1381">
      <c r="A1381" s="5"/>
      <c r="B1381" s="5"/>
      <c r="C1381" s="6"/>
      <c r="D1381" s="6"/>
    </row>
    <row r="1382">
      <c r="A1382" s="5"/>
      <c r="B1382" s="5"/>
      <c r="C1382" s="6"/>
      <c r="D1382" s="6"/>
    </row>
    <row r="1383">
      <c r="A1383" s="5"/>
      <c r="B1383" s="5"/>
      <c r="C1383" s="6"/>
      <c r="D1383" s="6"/>
    </row>
    <row r="1384">
      <c r="A1384" s="5"/>
      <c r="B1384" s="5"/>
      <c r="C1384" s="6"/>
      <c r="D1384" s="6"/>
    </row>
    <row r="1385">
      <c r="A1385" s="5"/>
      <c r="B1385" s="5"/>
      <c r="C1385" s="6"/>
      <c r="D1385" s="6"/>
    </row>
    <row r="1386">
      <c r="A1386" s="5"/>
      <c r="B1386" s="5"/>
      <c r="C1386" s="6"/>
      <c r="D1386" s="6"/>
    </row>
    <row r="1387">
      <c r="A1387" s="5"/>
      <c r="B1387" s="5"/>
      <c r="C1387" s="6"/>
      <c r="D1387" s="6"/>
    </row>
    <row r="1388">
      <c r="A1388" s="5"/>
      <c r="B1388" s="5"/>
      <c r="C1388" s="6"/>
      <c r="D1388" s="6"/>
    </row>
    <row r="1389">
      <c r="A1389" s="5"/>
      <c r="B1389" s="5"/>
      <c r="C1389" s="6"/>
      <c r="D1389" s="6"/>
    </row>
    <row r="1390">
      <c r="A1390" s="5"/>
      <c r="B1390" s="5"/>
      <c r="C1390" s="6"/>
      <c r="D1390" s="6"/>
    </row>
    <row r="1391">
      <c r="A1391" s="5"/>
      <c r="B1391" s="5"/>
      <c r="C1391" s="6"/>
      <c r="D1391" s="6"/>
    </row>
    <row r="1392">
      <c r="A1392" s="5"/>
      <c r="B1392" s="5"/>
      <c r="C1392" s="6"/>
      <c r="D1392" s="6"/>
    </row>
    <row r="1393">
      <c r="A1393" s="5"/>
      <c r="B1393" s="5"/>
      <c r="C1393" s="6"/>
      <c r="D1393" s="6"/>
    </row>
    <row r="1394">
      <c r="A1394" s="5"/>
      <c r="B1394" s="5"/>
      <c r="C1394" s="6"/>
      <c r="D1394" s="6"/>
    </row>
    <row r="1395">
      <c r="A1395" s="5"/>
      <c r="B1395" s="5"/>
      <c r="C1395" s="6"/>
      <c r="D1395" s="6"/>
    </row>
    <row r="1396">
      <c r="A1396" s="5"/>
      <c r="B1396" s="5"/>
      <c r="C1396" s="6"/>
      <c r="D1396" s="6"/>
    </row>
    <row r="1397">
      <c r="A1397" s="5"/>
      <c r="B1397" s="5"/>
      <c r="C1397" s="6"/>
      <c r="D1397" s="6"/>
    </row>
    <row r="1398">
      <c r="A1398" s="5"/>
      <c r="B1398" s="5"/>
      <c r="C1398" s="6"/>
      <c r="D1398" s="6"/>
    </row>
    <row r="1399">
      <c r="A1399" s="5"/>
      <c r="B1399" s="5"/>
      <c r="C1399" s="6"/>
      <c r="D1399" s="6"/>
    </row>
    <row r="1400">
      <c r="A1400" s="5"/>
      <c r="B1400" s="5"/>
      <c r="C1400" s="6"/>
      <c r="D1400" s="6"/>
    </row>
    <row r="1401">
      <c r="A1401" s="5"/>
      <c r="B1401" s="5"/>
      <c r="C1401" s="6"/>
      <c r="D1401" s="6"/>
    </row>
    <row r="1402">
      <c r="A1402" s="5"/>
      <c r="B1402" s="5"/>
      <c r="C1402" s="6"/>
      <c r="D1402" s="6"/>
    </row>
    <row r="1403">
      <c r="A1403" s="5"/>
      <c r="B1403" s="5"/>
      <c r="C1403" s="6"/>
      <c r="D1403" s="6"/>
    </row>
    <row r="1404">
      <c r="A1404" s="5"/>
      <c r="B1404" s="5"/>
      <c r="C1404" s="6"/>
      <c r="D1404" s="6"/>
    </row>
    <row r="1405">
      <c r="A1405" s="5"/>
      <c r="B1405" s="5"/>
      <c r="C1405" s="6"/>
      <c r="D1405" s="6"/>
    </row>
    <row r="1406">
      <c r="A1406" s="5"/>
      <c r="B1406" s="5"/>
      <c r="C1406" s="6"/>
      <c r="D1406" s="6"/>
    </row>
    <row r="1407">
      <c r="A1407" s="5"/>
      <c r="B1407" s="5"/>
      <c r="C1407" s="6"/>
      <c r="D1407" s="6"/>
    </row>
    <row r="1408">
      <c r="A1408" s="5"/>
      <c r="B1408" s="5"/>
      <c r="C1408" s="6"/>
      <c r="D1408" s="6"/>
    </row>
    <row r="1409">
      <c r="A1409" s="5"/>
      <c r="B1409" s="5"/>
      <c r="C1409" s="6"/>
      <c r="D1409" s="6"/>
    </row>
    <row r="1410">
      <c r="A1410" s="5"/>
      <c r="B1410" s="5"/>
      <c r="C1410" s="6"/>
      <c r="D1410" s="6"/>
    </row>
    <row r="1411">
      <c r="A1411" s="5"/>
      <c r="B1411" s="5"/>
      <c r="C1411" s="6"/>
      <c r="D1411" s="6"/>
    </row>
    <row r="1412">
      <c r="A1412" s="5"/>
      <c r="B1412" s="5"/>
      <c r="C1412" s="6"/>
      <c r="D1412" s="6"/>
    </row>
    <row r="1413">
      <c r="A1413" s="5"/>
      <c r="B1413" s="5"/>
      <c r="C1413" s="6"/>
      <c r="D1413" s="6"/>
    </row>
    <row r="1414">
      <c r="A1414" s="5"/>
      <c r="B1414" s="5"/>
      <c r="C1414" s="6"/>
      <c r="D1414" s="6"/>
    </row>
    <row r="1415">
      <c r="A1415" s="5"/>
      <c r="B1415" s="5"/>
      <c r="C1415" s="6"/>
      <c r="D1415" s="6"/>
    </row>
    <row r="1416">
      <c r="A1416" s="5"/>
      <c r="B1416" s="5"/>
      <c r="C1416" s="6"/>
      <c r="D1416" s="6"/>
    </row>
    <row r="1417">
      <c r="A1417" s="5"/>
      <c r="B1417" s="5"/>
      <c r="C1417" s="6"/>
      <c r="D1417" s="6"/>
    </row>
    <row r="1418">
      <c r="A1418" s="5"/>
      <c r="B1418" s="5"/>
      <c r="C1418" s="6"/>
      <c r="D1418" s="6"/>
    </row>
    <row r="1419">
      <c r="A1419" s="5"/>
      <c r="B1419" s="5"/>
      <c r="C1419" s="6"/>
      <c r="D1419" s="6"/>
    </row>
    <row r="1420">
      <c r="A1420" s="5"/>
      <c r="B1420" s="5"/>
      <c r="C1420" s="6"/>
      <c r="D1420" s="6"/>
    </row>
    <row r="1421">
      <c r="A1421" s="5"/>
      <c r="B1421" s="5"/>
      <c r="C1421" s="6"/>
      <c r="D1421" s="6"/>
    </row>
    <row r="1422">
      <c r="A1422" s="5"/>
      <c r="B1422" s="5"/>
      <c r="C1422" s="6"/>
      <c r="D1422" s="6"/>
    </row>
    <row r="1423">
      <c r="A1423" s="5"/>
      <c r="B1423" s="5"/>
      <c r="C1423" s="6"/>
      <c r="D1423" s="6"/>
    </row>
    <row r="1424">
      <c r="A1424" s="5"/>
      <c r="B1424" s="5"/>
      <c r="C1424" s="6"/>
      <c r="D1424" s="6"/>
    </row>
    <row r="1425">
      <c r="A1425" s="5"/>
      <c r="B1425" s="5"/>
      <c r="C1425" s="6"/>
      <c r="D1425" s="6"/>
    </row>
    <row r="1426">
      <c r="A1426" s="5"/>
      <c r="B1426" s="5"/>
      <c r="C1426" s="6"/>
      <c r="D1426" s="6"/>
    </row>
    <row r="1427">
      <c r="A1427" s="5"/>
      <c r="B1427" s="5"/>
      <c r="C1427" s="6"/>
      <c r="D1427" s="6"/>
    </row>
    <row r="1428">
      <c r="A1428" s="5"/>
      <c r="B1428" s="5"/>
      <c r="C1428" s="6"/>
      <c r="D1428" s="6"/>
    </row>
    <row r="1429">
      <c r="A1429" s="5"/>
      <c r="B1429" s="5"/>
      <c r="C1429" s="6"/>
      <c r="D1429" s="6"/>
    </row>
    <row r="1430">
      <c r="A1430" s="5"/>
      <c r="B1430" s="5"/>
      <c r="C1430" s="6"/>
      <c r="D1430" s="6"/>
    </row>
    <row r="1431">
      <c r="A1431" s="5"/>
      <c r="B1431" s="5"/>
      <c r="C1431" s="6"/>
      <c r="D1431" s="6"/>
    </row>
    <row r="1432">
      <c r="A1432" s="5"/>
      <c r="B1432" s="5"/>
      <c r="C1432" s="6"/>
      <c r="D1432" s="6"/>
    </row>
    <row r="1433">
      <c r="A1433" s="5"/>
      <c r="B1433" s="5"/>
      <c r="C1433" s="6"/>
      <c r="D1433" s="6"/>
    </row>
    <row r="1434">
      <c r="A1434" s="5"/>
      <c r="B1434" s="5"/>
      <c r="C1434" s="6"/>
      <c r="D1434" s="6"/>
    </row>
    <row r="1435">
      <c r="A1435" s="5"/>
      <c r="B1435" s="5"/>
      <c r="C1435" s="6"/>
      <c r="D1435" s="6"/>
    </row>
    <row r="1436">
      <c r="A1436" s="5"/>
      <c r="B1436" s="5"/>
      <c r="C1436" s="6"/>
      <c r="D1436" s="6"/>
    </row>
    <row r="1437">
      <c r="A1437" s="5"/>
      <c r="B1437" s="5"/>
      <c r="C1437" s="6"/>
      <c r="D1437" s="6"/>
    </row>
    <row r="1438">
      <c r="A1438" s="5"/>
      <c r="B1438" s="5"/>
      <c r="C1438" s="6"/>
      <c r="D1438" s="6"/>
    </row>
    <row r="1439">
      <c r="A1439" s="5"/>
      <c r="B1439" s="5"/>
      <c r="C1439" s="6"/>
      <c r="D1439" s="6"/>
    </row>
    <row r="1440">
      <c r="A1440" s="5"/>
      <c r="B1440" s="5"/>
      <c r="C1440" s="6"/>
      <c r="D1440" s="6"/>
    </row>
    <row r="1441">
      <c r="A1441" s="5"/>
      <c r="B1441" s="5"/>
      <c r="C1441" s="6"/>
      <c r="D1441" s="6"/>
    </row>
    <row r="1442">
      <c r="A1442" s="5"/>
      <c r="B1442" s="5"/>
      <c r="C1442" s="6"/>
      <c r="D1442" s="6"/>
    </row>
    <row r="1443">
      <c r="A1443" s="5"/>
      <c r="B1443" s="5"/>
      <c r="C1443" s="6"/>
      <c r="D1443" s="6"/>
    </row>
    <row r="1444">
      <c r="A1444" s="5"/>
      <c r="B1444" s="5"/>
      <c r="C1444" s="6"/>
      <c r="D1444" s="6"/>
    </row>
    <row r="1445">
      <c r="A1445" s="5"/>
      <c r="B1445" s="5"/>
      <c r="C1445" s="6"/>
      <c r="D1445" s="6"/>
    </row>
    <row r="1446">
      <c r="A1446" s="5"/>
      <c r="B1446" s="5"/>
      <c r="C1446" s="6"/>
      <c r="D1446" s="6"/>
    </row>
    <row r="1447">
      <c r="A1447" s="5"/>
      <c r="B1447" s="5"/>
      <c r="C1447" s="6"/>
      <c r="D1447" s="6"/>
    </row>
    <row r="1448">
      <c r="A1448" s="5"/>
      <c r="B1448" s="5"/>
      <c r="C1448" s="6"/>
      <c r="D1448" s="6"/>
    </row>
    <row r="1449">
      <c r="A1449" s="5"/>
      <c r="B1449" s="5"/>
      <c r="C1449" s="6"/>
      <c r="D1449" s="6"/>
    </row>
    <row r="1450">
      <c r="A1450" s="5"/>
      <c r="B1450" s="5"/>
      <c r="C1450" s="6"/>
      <c r="D1450" s="6"/>
    </row>
    <row r="1451">
      <c r="A1451" s="5"/>
      <c r="B1451" s="5"/>
      <c r="C1451" s="6"/>
      <c r="D1451" s="6"/>
    </row>
    <row r="1452">
      <c r="A1452" s="5"/>
      <c r="B1452" s="5"/>
      <c r="C1452" s="6"/>
      <c r="D1452" s="6"/>
    </row>
    <row r="1453">
      <c r="A1453" s="5"/>
      <c r="B1453" s="5"/>
      <c r="C1453" s="6"/>
      <c r="D1453" s="6"/>
    </row>
    <row r="1454">
      <c r="A1454" s="5"/>
      <c r="B1454" s="5"/>
      <c r="C1454" s="6"/>
      <c r="D1454" s="6"/>
    </row>
    <row r="1455">
      <c r="A1455" s="5"/>
      <c r="B1455" s="5"/>
      <c r="C1455" s="6"/>
      <c r="D1455" s="6"/>
    </row>
    <row r="1456">
      <c r="A1456" s="5"/>
      <c r="B1456" s="5"/>
      <c r="C1456" s="6"/>
      <c r="D1456" s="6"/>
    </row>
    <row r="1457">
      <c r="A1457" s="5"/>
      <c r="B1457" s="5"/>
      <c r="C1457" s="6"/>
      <c r="D1457" s="6"/>
    </row>
    <row r="1458">
      <c r="A1458" s="5"/>
      <c r="B1458" s="5"/>
      <c r="C1458" s="6"/>
      <c r="D1458" s="6"/>
    </row>
    <row r="1459">
      <c r="A1459" s="5"/>
      <c r="B1459" s="5"/>
      <c r="C1459" s="6"/>
      <c r="D1459" s="6"/>
    </row>
    <row r="1460">
      <c r="A1460" s="5"/>
      <c r="B1460" s="5"/>
      <c r="C1460" s="6"/>
      <c r="D1460" s="6"/>
    </row>
    <row r="1461">
      <c r="A1461" s="5"/>
      <c r="B1461" s="5"/>
      <c r="C1461" s="6"/>
      <c r="D1461" s="6"/>
    </row>
    <row r="1462">
      <c r="A1462" s="5"/>
      <c r="B1462" s="5"/>
      <c r="C1462" s="6"/>
      <c r="D1462" s="6"/>
    </row>
    <row r="1463">
      <c r="A1463" s="5"/>
      <c r="B1463" s="5"/>
      <c r="C1463" s="6"/>
      <c r="D1463" s="6"/>
    </row>
    <row r="1464">
      <c r="A1464" s="5"/>
      <c r="B1464" s="5"/>
      <c r="C1464" s="6"/>
      <c r="D1464" s="6"/>
    </row>
    <row r="1465">
      <c r="A1465" s="5"/>
      <c r="B1465" s="5"/>
      <c r="C1465" s="6"/>
      <c r="D1465" s="6"/>
    </row>
    <row r="1466">
      <c r="A1466" s="5"/>
      <c r="B1466" s="5"/>
      <c r="C1466" s="6"/>
      <c r="D1466" s="6"/>
    </row>
    <row r="1467">
      <c r="A1467" s="5"/>
      <c r="B1467" s="5"/>
      <c r="C1467" s="6"/>
      <c r="D1467" s="6"/>
    </row>
    <row r="1468">
      <c r="A1468" s="5"/>
      <c r="B1468" s="5"/>
      <c r="C1468" s="6"/>
      <c r="D1468" s="6"/>
    </row>
    <row r="1469">
      <c r="A1469" s="5"/>
      <c r="B1469" s="5"/>
      <c r="C1469" s="6"/>
      <c r="D1469" s="6"/>
    </row>
    <row r="1470">
      <c r="A1470" s="5"/>
      <c r="B1470" s="5"/>
      <c r="C1470" s="6"/>
      <c r="D1470" s="6"/>
    </row>
    <row r="1471">
      <c r="A1471" s="5"/>
      <c r="B1471" s="5"/>
      <c r="C1471" s="6"/>
      <c r="D1471" s="6"/>
    </row>
    <row r="1472">
      <c r="A1472" s="5"/>
      <c r="B1472" s="5"/>
      <c r="C1472" s="6"/>
      <c r="D1472" s="6"/>
    </row>
    <row r="1473">
      <c r="A1473" s="5"/>
      <c r="B1473" s="5"/>
      <c r="C1473" s="6"/>
      <c r="D1473" s="6"/>
    </row>
    <row r="1474">
      <c r="A1474" s="5"/>
      <c r="B1474" s="5"/>
      <c r="C1474" s="6"/>
      <c r="D1474" s="6"/>
    </row>
    <row r="1475">
      <c r="A1475" s="5"/>
      <c r="B1475" s="5"/>
      <c r="C1475" s="6"/>
      <c r="D1475" s="6"/>
    </row>
    <row r="1476">
      <c r="A1476" s="5"/>
      <c r="B1476" s="5"/>
      <c r="C1476" s="6"/>
      <c r="D1476" s="6"/>
    </row>
    <row r="1477">
      <c r="A1477" s="5"/>
      <c r="B1477" s="5"/>
      <c r="C1477" s="6"/>
      <c r="D1477" s="6"/>
    </row>
    <row r="1478">
      <c r="A1478" s="5"/>
      <c r="B1478" s="5"/>
      <c r="C1478" s="6"/>
      <c r="D1478" s="6"/>
    </row>
    <row r="1479">
      <c r="A1479" s="5"/>
      <c r="B1479" s="5"/>
      <c r="C1479" s="6"/>
      <c r="D1479" s="6"/>
    </row>
    <row r="1480">
      <c r="A1480" s="10"/>
      <c r="B1480" s="5"/>
      <c r="C1480" s="6"/>
      <c r="D1480" s="6"/>
    </row>
    <row r="1481">
      <c r="A1481" s="10"/>
      <c r="B1481" s="5"/>
      <c r="C1481" s="6"/>
      <c r="D1481" s="6"/>
    </row>
    <row r="1482">
      <c r="A1482" s="10"/>
      <c r="B1482" s="5"/>
      <c r="C1482" s="6"/>
      <c r="D1482" s="6"/>
    </row>
    <row r="1483">
      <c r="A1483" s="10"/>
      <c r="B1483" s="5"/>
      <c r="C1483" s="6"/>
      <c r="D1483" s="6"/>
    </row>
    <row r="1484">
      <c r="A1484" s="10"/>
      <c r="B1484" s="5"/>
      <c r="C1484" s="6"/>
      <c r="D1484" s="6"/>
    </row>
    <row r="1485">
      <c r="A1485" s="10"/>
      <c r="B1485" s="5"/>
      <c r="C1485" s="6"/>
      <c r="D1485" s="6"/>
    </row>
    <row r="1486">
      <c r="A1486" s="10"/>
      <c r="B1486" s="5"/>
      <c r="C1486" s="6"/>
      <c r="D1486" s="6"/>
    </row>
    <row r="1487">
      <c r="A1487" s="10"/>
      <c r="B1487" s="5"/>
      <c r="C1487" s="6"/>
      <c r="D1487" s="6"/>
    </row>
  </sheetData>
  <mergeCells count="4">
    <mergeCell ref="B121:C121"/>
    <mergeCell ref="B128:C128"/>
    <mergeCell ref="B727:C727"/>
    <mergeCell ref="B734:C73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75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10">
        <v>42461.0</v>
      </c>
      <c r="B2" s="5" t="s">
        <v>15</v>
      </c>
      <c r="C2" s="6">
        <v>56.0</v>
      </c>
      <c r="D2" s="6">
        <v>207.0</v>
      </c>
    </row>
    <row r="3">
      <c r="A3" s="10">
        <v>42462.0</v>
      </c>
      <c r="B3" s="5" t="s">
        <v>16</v>
      </c>
      <c r="C3" s="6">
        <v>48.0</v>
      </c>
      <c r="D3" s="6">
        <v>189.0</v>
      </c>
    </row>
    <row r="4">
      <c r="A4" s="10">
        <v>42463.0</v>
      </c>
      <c r="B4" s="5" t="s">
        <v>12</v>
      </c>
      <c r="C4" s="6">
        <v>44.0</v>
      </c>
      <c r="D4" s="6">
        <v>152.0</v>
      </c>
    </row>
    <row r="5">
      <c r="A5" s="10">
        <v>42464.0</v>
      </c>
      <c r="B5" s="5" t="s">
        <v>11</v>
      </c>
      <c r="C5" s="6">
        <v>70.0</v>
      </c>
      <c r="D5" s="6">
        <v>174.0</v>
      </c>
    </row>
    <row r="6">
      <c r="A6" s="10">
        <v>42465.0</v>
      </c>
      <c r="B6" s="5" t="s">
        <v>14</v>
      </c>
      <c r="C6" s="6">
        <v>47.0</v>
      </c>
      <c r="D6" s="6">
        <v>179.0</v>
      </c>
    </row>
    <row r="7">
      <c r="A7" s="10">
        <v>42466.0</v>
      </c>
      <c r="B7" s="5" t="s">
        <v>7</v>
      </c>
      <c r="C7" s="6">
        <v>103.0</v>
      </c>
      <c r="D7" s="6">
        <v>216.0</v>
      </c>
    </row>
    <row r="8">
      <c r="A8" s="10">
        <v>42470.0</v>
      </c>
      <c r="B8" s="5" t="s">
        <v>12</v>
      </c>
      <c r="C8" s="6">
        <v>43.0</v>
      </c>
      <c r="D8" s="6">
        <v>186.0</v>
      </c>
    </row>
    <row r="9">
      <c r="A9" s="10">
        <v>42471.0</v>
      </c>
      <c r="B9" s="5" t="s">
        <v>11</v>
      </c>
      <c r="C9" s="6">
        <v>81.0</v>
      </c>
      <c r="D9" s="6">
        <v>192.0</v>
      </c>
    </row>
    <row r="10">
      <c r="A10" s="10">
        <v>42472.0</v>
      </c>
      <c r="B10" s="5" t="s">
        <v>14</v>
      </c>
      <c r="C10" s="6">
        <v>60.0</v>
      </c>
      <c r="D10" s="6">
        <v>198.0</v>
      </c>
    </row>
    <row r="11">
      <c r="A11" s="10">
        <v>42473.0</v>
      </c>
      <c r="B11" s="5" t="s">
        <v>7</v>
      </c>
      <c r="C11" s="6">
        <v>76.0</v>
      </c>
      <c r="D11" s="6">
        <v>222.0</v>
      </c>
    </row>
    <row r="12">
      <c r="A12" s="10">
        <v>42474.0</v>
      </c>
      <c r="B12" s="5" t="s">
        <v>13</v>
      </c>
      <c r="C12" s="6">
        <v>45.0</v>
      </c>
      <c r="D12" s="6">
        <v>178.0</v>
      </c>
    </row>
    <row r="13">
      <c r="A13" s="10">
        <v>42475.0</v>
      </c>
      <c r="B13" s="5" t="s">
        <v>15</v>
      </c>
      <c r="C13" s="6">
        <v>82.0</v>
      </c>
      <c r="D13" s="6">
        <v>180.0</v>
      </c>
    </row>
    <row r="14">
      <c r="A14" s="10">
        <v>42476.0</v>
      </c>
      <c r="B14" s="5" t="s">
        <v>16</v>
      </c>
      <c r="C14" s="6">
        <v>65.0</v>
      </c>
      <c r="D14" s="6">
        <v>198.0</v>
      </c>
    </row>
    <row r="15">
      <c r="A15" s="10">
        <v>42477.0</v>
      </c>
      <c r="B15" s="5" t="s">
        <v>12</v>
      </c>
      <c r="C15" s="6">
        <v>74.0</v>
      </c>
      <c r="D15" s="6">
        <v>186.0</v>
      </c>
    </row>
    <row r="16">
      <c r="A16" s="10">
        <v>42478.0</v>
      </c>
      <c r="B16" s="5" t="s">
        <v>11</v>
      </c>
      <c r="C16" s="6">
        <v>73.0</v>
      </c>
      <c r="D16" s="6">
        <v>202.0</v>
      </c>
    </row>
    <row r="17">
      <c r="A17" s="10">
        <v>42479.0</v>
      </c>
      <c r="B17" s="5" t="s">
        <v>14</v>
      </c>
      <c r="C17" s="6">
        <v>35.0</v>
      </c>
      <c r="D17" s="6">
        <v>183.0</v>
      </c>
    </row>
    <row r="18">
      <c r="A18" s="10">
        <v>42480.0</v>
      </c>
      <c r="B18" s="5" t="s">
        <v>7</v>
      </c>
      <c r="C18" s="6">
        <v>109.0</v>
      </c>
      <c r="D18" s="6">
        <v>219.0</v>
      </c>
    </row>
    <row r="19">
      <c r="A19" s="10">
        <v>42481.0</v>
      </c>
      <c r="B19" s="5" t="s">
        <v>13</v>
      </c>
      <c r="C19" s="6">
        <v>67.0</v>
      </c>
      <c r="D19" s="6">
        <v>220.0</v>
      </c>
    </row>
    <row r="20">
      <c r="A20" s="10">
        <v>42482.0</v>
      </c>
      <c r="B20" s="5" t="s">
        <v>15</v>
      </c>
      <c r="C20" s="6">
        <v>66.0</v>
      </c>
      <c r="D20" s="6">
        <v>196.0</v>
      </c>
    </row>
    <row r="21">
      <c r="A21" s="10">
        <v>42483.0</v>
      </c>
      <c r="B21" s="5" t="s">
        <v>16</v>
      </c>
      <c r="C21" s="6">
        <v>74.0</v>
      </c>
      <c r="D21" s="6">
        <v>221.0</v>
      </c>
    </row>
    <row r="22">
      <c r="A22" s="10">
        <v>42484.0</v>
      </c>
      <c r="B22" s="5" t="s">
        <v>12</v>
      </c>
      <c r="C22" s="6">
        <v>54.0</v>
      </c>
      <c r="D22" s="6">
        <v>187.0</v>
      </c>
    </row>
    <row r="23">
      <c r="A23" s="10">
        <v>42485.0</v>
      </c>
      <c r="B23" s="5" t="s">
        <v>11</v>
      </c>
      <c r="C23" s="6">
        <v>65.0</v>
      </c>
      <c r="D23" s="6">
        <v>185.0</v>
      </c>
    </row>
    <row r="24">
      <c r="A24" s="10">
        <v>42486.0</v>
      </c>
      <c r="B24" s="5" t="s">
        <v>14</v>
      </c>
      <c r="C24" s="6">
        <v>80.0</v>
      </c>
      <c r="D24" s="6">
        <v>208.0</v>
      </c>
    </row>
    <row r="25">
      <c r="A25" s="10">
        <v>42467.0</v>
      </c>
      <c r="B25" s="5" t="s">
        <v>13</v>
      </c>
      <c r="C25" s="6">
        <v>52.0</v>
      </c>
      <c r="D25" s="6">
        <v>161.0</v>
      </c>
    </row>
    <row r="26">
      <c r="A26" s="10">
        <v>42468.0</v>
      </c>
      <c r="B26" s="5" t="s">
        <v>15</v>
      </c>
      <c r="C26" s="6">
        <v>88.0</v>
      </c>
      <c r="D26" s="6">
        <v>170.0</v>
      </c>
    </row>
    <row r="27">
      <c r="A27" s="10">
        <v>42469.0</v>
      </c>
      <c r="B27" s="5" t="s">
        <v>16</v>
      </c>
      <c r="C27" s="6">
        <v>95.0</v>
      </c>
      <c r="D27" s="6">
        <v>196.0</v>
      </c>
    </row>
    <row r="28">
      <c r="A28" s="10">
        <v>42487.0</v>
      </c>
      <c r="B28" s="5" t="s">
        <v>7</v>
      </c>
      <c r="C28" s="6">
        <v>53.0</v>
      </c>
      <c r="D28" s="6">
        <v>195.0</v>
      </c>
    </row>
    <row r="29">
      <c r="A29" s="10">
        <v>42488.0</v>
      </c>
      <c r="B29" s="5" t="s">
        <v>13</v>
      </c>
      <c r="C29" s="6">
        <v>79.0</v>
      </c>
      <c r="D29" s="6">
        <v>210.0</v>
      </c>
    </row>
    <row r="30">
      <c r="A30" s="10">
        <v>42489.0</v>
      </c>
      <c r="B30" s="5" t="s">
        <v>15</v>
      </c>
      <c r="C30" s="6">
        <v>87.0</v>
      </c>
      <c r="D30" s="6">
        <v>212.0</v>
      </c>
    </row>
    <row r="31">
      <c r="A31" s="10">
        <v>42490.0</v>
      </c>
      <c r="B31" s="5" t="s">
        <v>16</v>
      </c>
      <c r="C31" s="6">
        <v>51.0</v>
      </c>
      <c r="D31" s="6">
        <v>215.0</v>
      </c>
    </row>
    <row r="32">
      <c r="A32" s="5" t="s">
        <v>423</v>
      </c>
      <c r="B32" s="5" t="s">
        <v>12</v>
      </c>
      <c r="C32" s="6">
        <v>36.0</v>
      </c>
      <c r="D32" s="6">
        <v>173.0</v>
      </c>
    </row>
    <row r="33">
      <c r="A33" s="5" t="s">
        <v>424</v>
      </c>
      <c r="B33" s="5" t="s">
        <v>11</v>
      </c>
      <c r="C33" s="6">
        <v>103.0</v>
      </c>
      <c r="D33" s="6">
        <v>209.0</v>
      </c>
    </row>
    <row r="34">
      <c r="A34" s="5" t="s">
        <v>425</v>
      </c>
      <c r="B34" s="5" t="s">
        <v>14</v>
      </c>
      <c r="C34" s="6">
        <v>47.0</v>
      </c>
      <c r="D34" s="6">
        <v>203.0</v>
      </c>
    </row>
    <row r="35">
      <c r="A35" s="5" t="s">
        <v>426</v>
      </c>
      <c r="B35" s="5" t="s">
        <v>7</v>
      </c>
      <c r="C35" s="6">
        <v>64.0</v>
      </c>
      <c r="D35" s="6">
        <v>202.0</v>
      </c>
    </row>
    <row r="36">
      <c r="A36" s="5" t="s">
        <v>427</v>
      </c>
      <c r="B36" s="5" t="s">
        <v>13</v>
      </c>
      <c r="C36" s="6">
        <v>100.0</v>
      </c>
      <c r="D36" s="6">
        <v>223.0</v>
      </c>
    </row>
    <row r="37">
      <c r="A37" s="5" t="s">
        <v>428</v>
      </c>
      <c r="B37" s="5" t="s">
        <v>15</v>
      </c>
      <c r="C37" s="6">
        <v>62.0</v>
      </c>
      <c r="D37" s="6">
        <v>224.0</v>
      </c>
    </row>
    <row r="38">
      <c r="A38" s="5" t="s">
        <v>429</v>
      </c>
      <c r="B38" s="5" t="s">
        <v>16</v>
      </c>
      <c r="C38" s="6">
        <v>49.0</v>
      </c>
      <c r="D38" s="6">
        <v>222.0</v>
      </c>
    </row>
    <row r="39">
      <c r="A39" s="5" t="s">
        <v>430</v>
      </c>
      <c r="B39" s="5" t="s">
        <v>12</v>
      </c>
      <c r="C39" s="6">
        <v>54.0</v>
      </c>
      <c r="D39" s="6">
        <v>141.0</v>
      </c>
    </row>
    <row r="40">
      <c r="A40" s="5" t="s">
        <v>434</v>
      </c>
      <c r="B40" s="5" t="s">
        <v>11</v>
      </c>
      <c r="C40" s="6">
        <v>83.0</v>
      </c>
      <c r="D40" s="6">
        <v>192.0</v>
      </c>
    </row>
    <row r="41">
      <c r="A41" s="5" t="s">
        <v>435</v>
      </c>
      <c r="B41" s="5" t="s">
        <v>14</v>
      </c>
      <c r="C41" s="6">
        <v>63.0</v>
      </c>
      <c r="D41" s="6">
        <v>218.0</v>
      </c>
    </row>
    <row r="42">
      <c r="A42" s="5" t="s">
        <v>436</v>
      </c>
      <c r="B42" s="5" t="s">
        <v>7</v>
      </c>
      <c r="C42" s="6">
        <v>77.0</v>
      </c>
      <c r="D42" s="6">
        <v>219.0</v>
      </c>
    </row>
    <row r="43">
      <c r="A43" s="5" t="s">
        <v>437</v>
      </c>
      <c r="B43" s="5" t="s">
        <v>13</v>
      </c>
      <c r="C43" s="6">
        <v>67.0</v>
      </c>
      <c r="D43" s="6">
        <v>224.0</v>
      </c>
    </row>
    <row r="44">
      <c r="A44" s="5" t="s">
        <v>438</v>
      </c>
      <c r="B44" s="5" t="s">
        <v>15</v>
      </c>
      <c r="C44" s="6">
        <v>61.0</v>
      </c>
      <c r="D44" s="6">
        <v>221.0</v>
      </c>
    </row>
    <row r="45">
      <c r="A45" s="5" t="s">
        <v>439</v>
      </c>
      <c r="B45" s="5" t="s">
        <v>16</v>
      </c>
      <c r="C45" s="6">
        <v>68.0</v>
      </c>
      <c r="D45" s="6">
        <v>224.0</v>
      </c>
    </row>
    <row r="46">
      <c r="A46" s="5" t="s">
        <v>440</v>
      </c>
      <c r="B46" s="5" t="s">
        <v>12</v>
      </c>
      <c r="C46" s="6">
        <v>59.0</v>
      </c>
      <c r="D46" s="6">
        <v>218.0</v>
      </c>
    </row>
    <row r="47">
      <c r="A47" s="5" t="s">
        <v>441</v>
      </c>
      <c r="B47" s="5" t="s">
        <v>11</v>
      </c>
      <c r="C47" s="6">
        <v>88.0</v>
      </c>
      <c r="D47" s="6">
        <v>220.0</v>
      </c>
    </row>
    <row r="48">
      <c r="A48" s="5" t="s">
        <v>442</v>
      </c>
      <c r="B48" s="5" t="s">
        <v>14</v>
      </c>
      <c r="C48" s="6">
        <v>64.0</v>
      </c>
      <c r="D48" s="6">
        <v>223.0</v>
      </c>
    </row>
    <row r="49">
      <c r="A49" s="5" t="s">
        <v>443</v>
      </c>
      <c r="B49" s="5" t="s">
        <v>7</v>
      </c>
      <c r="C49" s="6">
        <v>46.0</v>
      </c>
      <c r="D49" s="6">
        <v>223.0</v>
      </c>
    </row>
    <row r="50">
      <c r="A50" s="5" t="s">
        <v>444</v>
      </c>
      <c r="B50" s="5" t="s">
        <v>13</v>
      </c>
      <c r="C50" s="6">
        <v>61.0</v>
      </c>
      <c r="D50" s="6">
        <v>226.0</v>
      </c>
    </row>
    <row r="51">
      <c r="A51" s="5" t="s">
        <v>445</v>
      </c>
      <c r="B51" s="5" t="s">
        <v>15</v>
      </c>
      <c r="C51" s="6">
        <v>79.0</v>
      </c>
      <c r="D51" s="6">
        <v>225.0</v>
      </c>
    </row>
    <row r="52">
      <c r="A52" s="5" t="s">
        <v>446</v>
      </c>
      <c r="B52" s="5" t="s">
        <v>16</v>
      </c>
      <c r="C52" s="6">
        <v>73.0</v>
      </c>
      <c r="D52" s="6">
        <v>226.0</v>
      </c>
    </row>
    <row r="53">
      <c r="A53" s="5" t="s">
        <v>447</v>
      </c>
      <c r="B53" s="5" t="s">
        <v>12</v>
      </c>
      <c r="C53" s="6">
        <v>66.0</v>
      </c>
      <c r="D53" s="6">
        <v>225.0</v>
      </c>
    </row>
    <row r="54">
      <c r="A54" s="5" t="s">
        <v>448</v>
      </c>
      <c r="B54" s="5" t="s">
        <v>11</v>
      </c>
      <c r="C54" s="6">
        <v>64.0</v>
      </c>
      <c r="D54" s="6">
        <v>212.0</v>
      </c>
    </row>
    <row r="55">
      <c r="A55" s="5" t="s">
        <v>449</v>
      </c>
      <c r="B55" s="5" t="s">
        <v>14</v>
      </c>
      <c r="C55" s="6">
        <v>68.0</v>
      </c>
      <c r="D55" s="6">
        <v>226.0</v>
      </c>
    </row>
    <row r="56">
      <c r="A56" s="5" t="s">
        <v>450</v>
      </c>
      <c r="B56" s="5" t="s">
        <v>7</v>
      </c>
      <c r="C56" s="6">
        <v>64.0</v>
      </c>
      <c r="D56" s="6">
        <v>225.0</v>
      </c>
    </row>
    <row r="57">
      <c r="A57" s="5" t="s">
        <v>451</v>
      </c>
      <c r="B57" s="5" t="s">
        <v>13</v>
      </c>
      <c r="C57" s="6">
        <v>102.0</v>
      </c>
      <c r="D57" s="6">
        <v>223.0</v>
      </c>
    </row>
    <row r="58">
      <c r="A58" s="5" t="s">
        <v>452</v>
      </c>
      <c r="B58" s="5" t="s">
        <v>15</v>
      </c>
      <c r="C58" s="6">
        <v>62.0</v>
      </c>
      <c r="D58" s="6">
        <v>226.0</v>
      </c>
    </row>
    <row r="59">
      <c r="A59" s="5" t="s">
        <v>453</v>
      </c>
      <c r="B59" s="5" t="s">
        <v>16</v>
      </c>
      <c r="C59" s="6">
        <v>95.0</v>
      </c>
      <c r="D59" s="6">
        <v>215.0</v>
      </c>
    </row>
    <row r="60">
      <c r="A60" s="5" t="s">
        <v>454</v>
      </c>
      <c r="B60" s="5" t="s">
        <v>12</v>
      </c>
      <c r="C60" s="6">
        <v>82.0</v>
      </c>
      <c r="D60" s="6">
        <v>220.0</v>
      </c>
    </row>
    <row r="61">
      <c r="A61" s="5" t="s">
        <v>455</v>
      </c>
      <c r="B61" s="5" t="s">
        <v>11</v>
      </c>
      <c r="C61" s="6">
        <v>70.0</v>
      </c>
      <c r="D61" s="6">
        <v>225.0</v>
      </c>
    </row>
    <row r="62">
      <c r="A62" s="5" t="s">
        <v>456</v>
      </c>
      <c r="B62" s="5" t="s">
        <v>14</v>
      </c>
      <c r="C62" s="6">
        <v>49.0</v>
      </c>
      <c r="D62" s="6">
        <v>224.0</v>
      </c>
    </row>
    <row r="63">
      <c r="A63" s="5" t="s">
        <v>457</v>
      </c>
      <c r="B63" s="5" t="s">
        <v>7</v>
      </c>
      <c r="C63" s="6">
        <v>70.0</v>
      </c>
      <c r="D63" s="6">
        <v>209.0</v>
      </c>
    </row>
    <row r="64">
      <c r="A64" s="5" t="s">
        <v>458</v>
      </c>
      <c r="B64" s="5" t="s">
        <v>13</v>
      </c>
      <c r="C64" s="6">
        <v>74.0</v>
      </c>
      <c r="D64" s="6">
        <v>223.0</v>
      </c>
    </row>
    <row r="65">
      <c r="A65" s="5" t="s">
        <v>459</v>
      </c>
      <c r="B65" s="5" t="s">
        <v>15</v>
      </c>
      <c r="C65" s="6">
        <v>68.0</v>
      </c>
      <c r="D65" s="6">
        <v>225.0</v>
      </c>
    </row>
    <row r="66">
      <c r="A66" s="5" t="s">
        <v>460</v>
      </c>
      <c r="B66" s="5" t="s">
        <v>16</v>
      </c>
      <c r="C66" s="6">
        <v>37.0</v>
      </c>
      <c r="D66" s="6">
        <v>221.0</v>
      </c>
    </row>
    <row r="67">
      <c r="A67" s="5" t="s">
        <v>461</v>
      </c>
      <c r="B67" s="5" t="s">
        <v>12</v>
      </c>
      <c r="C67" s="6">
        <v>82.0</v>
      </c>
      <c r="D67" s="6">
        <v>222.0</v>
      </c>
    </row>
    <row r="68">
      <c r="A68" s="5" t="s">
        <v>462</v>
      </c>
      <c r="B68" s="5" t="s">
        <v>11</v>
      </c>
      <c r="C68" s="6">
        <v>68.0</v>
      </c>
      <c r="D68" s="6">
        <v>221.0</v>
      </c>
    </row>
    <row r="69">
      <c r="A69" s="5" t="s">
        <v>463</v>
      </c>
      <c r="B69" s="5" t="s">
        <v>14</v>
      </c>
      <c r="C69" s="6">
        <v>57.0</v>
      </c>
      <c r="D69" s="6">
        <v>205.0</v>
      </c>
    </row>
    <row r="70">
      <c r="A70" s="5" t="s">
        <v>6</v>
      </c>
      <c r="B70" s="5" t="s">
        <v>7</v>
      </c>
      <c r="C70" s="6">
        <v>64.0</v>
      </c>
      <c r="D70" s="6">
        <v>211.0</v>
      </c>
    </row>
    <row r="71">
      <c r="A71" s="10">
        <v>42614.0</v>
      </c>
      <c r="B71" s="5" t="s">
        <v>13</v>
      </c>
      <c r="C71" s="6">
        <v>69.0</v>
      </c>
      <c r="D71" s="6">
        <v>225.0</v>
      </c>
    </row>
    <row r="72">
      <c r="A72" s="10">
        <v>42615.0</v>
      </c>
      <c r="B72" s="5" t="s">
        <v>15</v>
      </c>
      <c r="C72" s="6">
        <v>71.0</v>
      </c>
      <c r="D72" s="6">
        <v>219.0</v>
      </c>
    </row>
    <row r="73">
      <c r="A73" s="10">
        <v>42616.0</v>
      </c>
      <c r="B73" s="5" t="s">
        <v>16</v>
      </c>
      <c r="C73" s="6">
        <v>72.0</v>
      </c>
      <c r="D73" s="6">
        <v>217.0</v>
      </c>
    </row>
    <row r="74">
      <c r="A74" s="10">
        <v>42617.0</v>
      </c>
      <c r="B74" s="5" t="s">
        <v>12</v>
      </c>
      <c r="C74" s="6">
        <v>54.0</v>
      </c>
      <c r="D74" s="6">
        <v>209.0</v>
      </c>
    </row>
    <row r="75">
      <c r="A75" s="10">
        <v>42618.0</v>
      </c>
      <c r="B75" s="5" t="s">
        <v>11</v>
      </c>
      <c r="C75" s="6">
        <v>90.0</v>
      </c>
      <c r="D75" s="6">
        <v>214.0</v>
      </c>
    </row>
    <row r="76">
      <c r="A76" s="10">
        <v>42619.0</v>
      </c>
      <c r="B76" s="5" t="s">
        <v>14</v>
      </c>
      <c r="C76" s="6">
        <v>57.0</v>
      </c>
      <c r="D76" s="6">
        <v>227.0</v>
      </c>
    </row>
    <row r="77">
      <c r="A77" s="10">
        <v>42620.0</v>
      </c>
      <c r="B77" s="5" t="s">
        <v>7</v>
      </c>
      <c r="C77" s="6">
        <v>46.0</v>
      </c>
      <c r="D77" s="6">
        <v>225.0</v>
      </c>
    </row>
    <row r="78">
      <c r="A78" s="10">
        <v>42621.0</v>
      </c>
      <c r="B78" s="5" t="s">
        <v>13</v>
      </c>
      <c r="C78" s="6">
        <v>77.0</v>
      </c>
      <c r="D78" s="6">
        <v>227.0</v>
      </c>
    </row>
    <row r="79">
      <c r="A79" s="10">
        <v>42622.0</v>
      </c>
      <c r="B79" s="5" t="s">
        <v>15</v>
      </c>
      <c r="C79" s="6">
        <v>57.0</v>
      </c>
      <c r="D79" s="6">
        <v>219.0</v>
      </c>
    </row>
    <row r="80">
      <c r="A80" s="10">
        <v>42623.0</v>
      </c>
      <c r="B80" s="5" t="s">
        <v>16</v>
      </c>
      <c r="C80" s="6">
        <v>51.0</v>
      </c>
      <c r="D80" s="6">
        <v>220.0</v>
      </c>
    </row>
    <row r="81">
      <c r="A81" s="10">
        <v>42624.0</v>
      </c>
      <c r="B81" s="5" t="s">
        <v>12</v>
      </c>
      <c r="C81" s="6">
        <v>89.0</v>
      </c>
      <c r="D81" s="6">
        <v>211.0</v>
      </c>
    </row>
    <row r="82">
      <c r="A82" s="10">
        <v>42625.0</v>
      </c>
      <c r="B82" s="5" t="s">
        <v>11</v>
      </c>
      <c r="C82" s="6">
        <v>84.0</v>
      </c>
      <c r="D82" s="6">
        <v>204.0</v>
      </c>
    </row>
    <row r="83">
      <c r="A83" s="10">
        <v>42626.0</v>
      </c>
      <c r="B83" s="5" t="s">
        <v>14</v>
      </c>
      <c r="C83" s="6">
        <v>118.0</v>
      </c>
      <c r="D83" s="6">
        <v>226.0</v>
      </c>
    </row>
    <row r="84">
      <c r="A84" s="10">
        <v>42627.0</v>
      </c>
      <c r="B84" s="5" t="s">
        <v>7</v>
      </c>
      <c r="C84" s="6">
        <v>56.0</v>
      </c>
      <c r="D84" s="6">
        <v>226.0</v>
      </c>
    </row>
    <row r="85">
      <c r="A85" s="10">
        <v>42628.0</v>
      </c>
      <c r="B85" s="5" t="s">
        <v>13</v>
      </c>
      <c r="C85" s="6">
        <v>95.0</v>
      </c>
      <c r="D85" s="6">
        <v>221.0</v>
      </c>
    </row>
    <row r="86">
      <c r="A86" s="10">
        <v>42629.0</v>
      </c>
      <c r="B86" s="5" t="s">
        <v>15</v>
      </c>
      <c r="C86" s="6">
        <v>98.0</v>
      </c>
      <c r="D86" s="6">
        <v>224.0</v>
      </c>
    </row>
    <row r="87">
      <c r="A87" s="10">
        <v>42630.0</v>
      </c>
      <c r="B87" s="5" t="s">
        <v>16</v>
      </c>
      <c r="C87" s="6">
        <v>67.0</v>
      </c>
      <c r="D87" s="6">
        <v>222.0</v>
      </c>
    </row>
    <row r="88">
      <c r="A88" s="10">
        <v>42631.0</v>
      </c>
      <c r="B88" s="5" t="s">
        <v>12</v>
      </c>
      <c r="C88" s="6">
        <v>70.0</v>
      </c>
      <c r="D88" s="6">
        <v>200.0</v>
      </c>
    </row>
    <row r="89">
      <c r="A89" s="10">
        <v>42632.0</v>
      </c>
      <c r="B89" s="5" t="s">
        <v>11</v>
      </c>
      <c r="C89" s="6">
        <v>92.0</v>
      </c>
      <c r="D89" s="6">
        <v>224.0</v>
      </c>
    </row>
    <row r="90">
      <c r="A90" s="10">
        <v>42633.0</v>
      </c>
      <c r="B90" s="5" t="s">
        <v>14</v>
      </c>
      <c r="C90" s="6">
        <v>69.0</v>
      </c>
      <c r="D90" s="6">
        <v>217.0</v>
      </c>
    </row>
    <row r="91">
      <c r="A91" s="10">
        <v>42634.0</v>
      </c>
      <c r="B91" s="5" t="s">
        <v>7</v>
      </c>
      <c r="C91" s="6">
        <v>115.0</v>
      </c>
      <c r="D91" s="6">
        <v>224.0</v>
      </c>
    </row>
    <row r="92">
      <c r="A92" s="10">
        <v>42635.0</v>
      </c>
      <c r="B92" s="5" t="s">
        <v>13</v>
      </c>
      <c r="C92" s="6">
        <v>95.0</v>
      </c>
      <c r="D92" s="6">
        <v>226.0</v>
      </c>
    </row>
    <row r="93">
      <c r="A93" s="10">
        <v>42636.0</v>
      </c>
      <c r="B93" s="5" t="s">
        <v>15</v>
      </c>
      <c r="C93" s="6">
        <v>74.0</v>
      </c>
      <c r="D93" s="6">
        <v>226.0</v>
      </c>
    </row>
    <row r="94">
      <c r="A94" s="5" t="s">
        <v>464</v>
      </c>
      <c r="B94" s="5" t="s">
        <v>13</v>
      </c>
      <c r="C94" s="6">
        <v>39.0</v>
      </c>
      <c r="D94" s="6">
        <v>109.0</v>
      </c>
    </row>
    <row r="95">
      <c r="A95" s="5" t="s">
        <v>465</v>
      </c>
      <c r="B95" s="5" t="s">
        <v>15</v>
      </c>
      <c r="C95" s="6">
        <v>68.0</v>
      </c>
      <c r="D95" s="6">
        <v>134.0</v>
      </c>
    </row>
    <row r="96">
      <c r="A96" s="5" t="s">
        <v>466</v>
      </c>
      <c r="B96" s="5" t="s">
        <v>16</v>
      </c>
      <c r="C96" s="6">
        <v>61.0</v>
      </c>
      <c r="D96" s="6">
        <v>176.0</v>
      </c>
    </row>
    <row r="97">
      <c r="A97" s="5" t="s">
        <v>467</v>
      </c>
      <c r="B97" s="5" t="s">
        <v>12</v>
      </c>
      <c r="C97" s="6">
        <v>39.0</v>
      </c>
      <c r="D97" s="6">
        <v>142.0</v>
      </c>
    </row>
    <row r="98">
      <c r="A98" s="5" t="s">
        <v>468</v>
      </c>
      <c r="B98" s="5" t="s">
        <v>11</v>
      </c>
      <c r="C98" s="6">
        <v>63.0</v>
      </c>
      <c r="D98" s="6">
        <v>169.0</v>
      </c>
    </row>
    <row r="99">
      <c r="A99" s="5" t="s">
        <v>469</v>
      </c>
      <c r="B99" s="5" t="s">
        <v>14</v>
      </c>
      <c r="C99" s="6">
        <v>34.0</v>
      </c>
      <c r="D99" s="6">
        <v>129.0</v>
      </c>
    </row>
    <row r="100">
      <c r="A100" s="5" t="s">
        <v>470</v>
      </c>
      <c r="B100" s="5" t="s">
        <v>7</v>
      </c>
      <c r="C100" s="6">
        <v>50.0</v>
      </c>
      <c r="D100" s="6">
        <v>134.0</v>
      </c>
    </row>
    <row r="101">
      <c r="A101" s="5" t="s">
        <v>471</v>
      </c>
      <c r="B101" s="5" t="s">
        <v>13</v>
      </c>
      <c r="C101" s="6">
        <v>94.0</v>
      </c>
      <c r="D101" s="6">
        <v>176.0</v>
      </c>
    </row>
    <row r="102">
      <c r="A102" s="5" t="s">
        <v>473</v>
      </c>
      <c r="B102" s="5" t="s">
        <v>16</v>
      </c>
      <c r="C102" s="6">
        <v>40.0</v>
      </c>
      <c r="D102" s="6">
        <v>185.0</v>
      </c>
    </row>
    <row r="103">
      <c r="A103" s="5" t="s">
        <v>474</v>
      </c>
      <c r="B103" s="5" t="s">
        <v>12</v>
      </c>
      <c r="C103" s="6">
        <v>18.0</v>
      </c>
      <c r="D103" s="6">
        <v>90.0</v>
      </c>
    </row>
    <row r="104">
      <c r="A104" s="5" t="s">
        <v>475</v>
      </c>
      <c r="B104" s="5" t="s">
        <v>11</v>
      </c>
      <c r="C104" s="6">
        <v>25.0</v>
      </c>
      <c r="D104" s="6">
        <v>63.0</v>
      </c>
    </row>
    <row r="105">
      <c r="A105" s="5" t="s">
        <v>476</v>
      </c>
      <c r="B105" s="5" t="s">
        <v>14</v>
      </c>
      <c r="C105" s="6">
        <v>35.0</v>
      </c>
      <c r="D105" s="6">
        <v>69.0</v>
      </c>
    </row>
    <row r="106">
      <c r="A106" s="5" t="s">
        <v>477</v>
      </c>
      <c r="B106" s="5" t="s">
        <v>7</v>
      </c>
      <c r="C106" s="6">
        <v>30.0</v>
      </c>
      <c r="D106" s="6">
        <v>72.0</v>
      </c>
    </row>
    <row r="107">
      <c r="A107" s="5" t="s">
        <v>478</v>
      </c>
      <c r="B107" s="5" t="s">
        <v>13</v>
      </c>
      <c r="C107" s="6">
        <v>20.0</v>
      </c>
      <c r="D107" s="6">
        <v>67.0</v>
      </c>
    </row>
    <row r="108">
      <c r="A108" s="5" t="s">
        <v>479</v>
      </c>
      <c r="B108" s="5" t="s">
        <v>15</v>
      </c>
      <c r="C108" s="6">
        <v>43.0</v>
      </c>
      <c r="D108" s="6">
        <v>88.0</v>
      </c>
    </row>
    <row r="109">
      <c r="A109" s="5" t="s">
        <v>480</v>
      </c>
      <c r="B109" s="5" t="s">
        <v>16</v>
      </c>
      <c r="C109" s="6">
        <v>37.0</v>
      </c>
      <c r="D109" s="6">
        <v>85.0</v>
      </c>
    </row>
    <row r="110">
      <c r="A110" s="5" t="s">
        <v>481</v>
      </c>
      <c r="B110" s="5" t="s">
        <v>12</v>
      </c>
      <c r="C110" s="6">
        <v>40.0</v>
      </c>
      <c r="D110" s="6">
        <v>85.0</v>
      </c>
    </row>
    <row r="111">
      <c r="A111" s="5" t="s">
        <v>482</v>
      </c>
      <c r="B111" s="5" t="s">
        <v>11</v>
      </c>
      <c r="C111" s="6">
        <v>37.0</v>
      </c>
      <c r="D111" s="6">
        <v>99.0</v>
      </c>
    </row>
    <row r="112">
      <c r="A112" s="5" t="s">
        <v>483</v>
      </c>
      <c r="B112" s="5" t="s">
        <v>14</v>
      </c>
      <c r="C112" s="6">
        <v>31.0</v>
      </c>
      <c r="D112" s="6">
        <v>98.0</v>
      </c>
    </row>
    <row r="113">
      <c r="A113" s="56" t="s">
        <v>484</v>
      </c>
      <c r="B113" s="5" t="s">
        <v>7</v>
      </c>
      <c r="C113" s="6">
        <v>40.0</v>
      </c>
      <c r="D113" s="6">
        <v>101.0</v>
      </c>
    </row>
    <row r="114">
      <c r="A114" s="56" t="s">
        <v>485</v>
      </c>
      <c r="B114" s="5" t="s">
        <v>13</v>
      </c>
      <c r="C114" s="6">
        <v>31.0</v>
      </c>
      <c r="D114" s="46">
        <v>100.0</v>
      </c>
    </row>
    <row r="115">
      <c r="A115" s="56" t="s">
        <v>486</v>
      </c>
      <c r="B115" s="5" t="s">
        <v>15</v>
      </c>
      <c r="C115" s="6">
        <v>34.0</v>
      </c>
      <c r="D115" s="6">
        <v>110.0</v>
      </c>
    </row>
    <row r="116">
      <c r="A116" s="56" t="s">
        <v>487</v>
      </c>
      <c r="B116" s="5" t="s">
        <v>16</v>
      </c>
      <c r="C116" s="6">
        <v>38.0</v>
      </c>
      <c r="D116" s="6">
        <v>129.0</v>
      </c>
    </row>
    <row r="117">
      <c r="A117" s="56" t="s">
        <v>488</v>
      </c>
      <c r="B117" s="5" t="s">
        <v>12</v>
      </c>
      <c r="C117" s="6">
        <v>35.0</v>
      </c>
      <c r="D117" s="6">
        <v>140.0</v>
      </c>
    </row>
    <row r="118">
      <c r="A118" s="56" t="s">
        <v>489</v>
      </c>
      <c r="B118" s="5" t="s">
        <v>11</v>
      </c>
      <c r="C118" s="6">
        <v>42.0</v>
      </c>
      <c r="D118" s="6">
        <v>148.0</v>
      </c>
    </row>
    <row r="119">
      <c r="A119" s="56" t="s">
        <v>490</v>
      </c>
      <c r="B119" s="5" t="s">
        <v>14</v>
      </c>
      <c r="C119" s="47">
        <v>122.0</v>
      </c>
      <c r="D119" s="47">
        <v>224.0</v>
      </c>
    </row>
    <row r="120">
      <c r="A120" s="56" t="s">
        <v>491</v>
      </c>
      <c r="B120" s="5" t="s">
        <v>7</v>
      </c>
      <c r="C120" s="6">
        <v>59.0</v>
      </c>
      <c r="D120" s="6">
        <v>203.0</v>
      </c>
    </row>
    <row r="121">
      <c r="A121" s="56" t="s">
        <v>492</v>
      </c>
      <c r="B121" s="5" t="s">
        <v>13</v>
      </c>
      <c r="C121" s="6">
        <v>68.0</v>
      </c>
      <c r="D121" s="6">
        <v>214.0</v>
      </c>
    </row>
    <row r="122">
      <c r="A122" s="56" t="s">
        <v>493</v>
      </c>
      <c r="B122" s="5" t="s">
        <v>15</v>
      </c>
      <c r="C122" s="6">
        <v>58.0</v>
      </c>
      <c r="D122" s="6">
        <v>222.0</v>
      </c>
    </row>
    <row r="123">
      <c r="A123" s="56" t="s">
        <v>494</v>
      </c>
      <c r="B123" s="5" t="s">
        <v>16</v>
      </c>
      <c r="C123" s="46">
        <v>26.0</v>
      </c>
      <c r="D123" s="6">
        <v>219.0</v>
      </c>
    </row>
    <row r="124">
      <c r="A124" s="5" t="s">
        <v>149</v>
      </c>
      <c r="B124" s="5" t="s">
        <v>12</v>
      </c>
      <c r="C124" s="54"/>
      <c r="D124" s="6">
        <v>156.0</v>
      </c>
    </row>
    <row r="125">
      <c r="A125" s="5" t="s">
        <v>151</v>
      </c>
      <c r="B125" s="5" t="s">
        <v>11</v>
      </c>
      <c r="C125" s="54"/>
      <c r="D125" s="6">
        <v>73.0</v>
      </c>
    </row>
    <row r="126">
      <c r="A126" s="5" t="s">
        <v>152</v>
      </c>
      <c r="B126" s="5" t="s">
        <v>14</v>
      </c>
      <c r="C126" s="54"/>
      <c r="D126" s="6">
        <v>28.0</v>
      </c>
    </row>
    <row r="127">
      <c r="A127" s="5" t="s">
        <v>153</v>
      </c>
      <c r="B127" s="5" t="s">
        <v>7</v>
      </c>
      <c r="D127" s="6">
        <v>14.0</v>
      </c>
    </row>
    <row r="128">
      <c r="A128" s="5" t="s">
        <v>154</v>
      </c>
      <c r="B128" s="5" t="s">
        <v>13</v>
      </c>
      <c r="C128" s="54"/>
      <c r="D128" s="6">
        <v>8.0</v>
      </c>
    </row>
    <row r="129">
      <c r="A129" s="5" t="s">
        <v>155</v>
      </c>
      <c r="B129" s="5" t="s">
        <v>15</v>
      </c>
      <c r="C129" s="54"/>
      <c r="D129" s="6">
        <v>3.0</v>
      </c>
    </row>
    <row r="130">
      <c r="A130" s="5" t="s">
        <v>156</v>
      </c>
      <c r="B130" s="5" t="s">
        <v>16</v>
      </c>
      <c r="C130" s="54"/>
      <c r="D130" s="6">
        <v>2.0</v>
      </c>
    </row>
    <row r="131">
      <c r="A131" s="5" t="s">
        <v>472</v>
      </c>
      <c r="B131" s="5" t="s">
        <v>15</v>
      </c>
      <c r="C131" s="6">
        <v>49.0</v>
      </c>
      <c r="D131" s="6">
        <v>186.0</v>
      </c>
    </row>
    <row r="132">
      <c r="A132" s="5" t="s">
        <v>495</v>
      </c>
      <c r="B132" s="5" t="s">
        <v>11</v>
      </c>
      <c r="C132" s="6">
        <v>22.0</v>
      </c>
      <c r="D132" s="6">
        <v>56.0</v>
      </c>
    </row>
    <row r="133">
      <c r="A133" s="5" t="s">
        <v>496</v>
      </c>
      <c r="B133" s="5" t="s">
        <v>14</v>
      </c>
      <c r="C133" s="6">
        <v>15.0</v>
      </c>
      <c r="D133" s="6">
        <v>49.0</v>
      </c>
    </row>
    <row r="134">
      <c r="A134" s="5" t="s">
        <v>497</v>
      </c>
      <c r="B134" s="5" t="s">
        <v>7</v>
      </c>
      <c r="C134" s="6">
        <v>42.0</v>
      </c>
      <c r="D134" s="6">
        <v>70.0</v>
      </c>
    </row>
    <row r="135">
      <c r="A135" s="5" t="s">
        <v>498</v>
      </c>
      <c r="B135" s="5" t="s">
        <v>13</v>
      </c>
      <c r="C135" s="6">
        <v>38.0</v>
      </c>
      <c r="D135" s="6">
        <v>80.0</v>
      </c>
    </row>
    <row r="136">
      <c r="A136" s="5" t="s">
        <v>504</v>
      </c>
      <c r="B136" s="5" t="s">
        <v>7</v>
      </c>
      <c r="C136" s="6">
        <v>36.0</v>
      </c>
      <c r="D136" s="6">
        <v>101.0</v>
      </c>
    </row>
    <row r="137">
      <c r="A137" s="5" t="s">
        <v>505</v>
      </c>
      <c r="B137" s="5" t="s">
        <v>13</v>
      </c>
      <c r="C137" s="6">
        <v>46.0</v>
      </c>
      <c r="D137" s="6">
        <v>107.0</v>
      </c>
    </row>
    <row r="138">
      <c r="A138" s="5" t="s">
        <v>506</v>
      </c>
      <c r="B138" s="5" t="s">
        <v>15</v>
      </c>
      <c r="C138" s="6">
        <v>78.0</v>
      </c>
      <c r="D138" s="6">
        <v>148.0</v>
      </c>
    </row>
    <row r="139">
      <c r="A139" s="5" t="s">
        <v>507</v>
      </c>
      <c r="B139" s="5" t="s">
        <v>16</v>
      </c>
      <c r="C139" s="6">
        <v>85.0</v>
      </c>
      <c r="D139" s="6">
        <v>195.0</v>
      </c>
    </row>
    <row r="140">
      <c r="A140" s="5" t="s">
        <v>508</v>
      </c>
      <c r="B140" s="5" t="s">
        <v>12</v>
      </c>
      <c r="C140" s="6">
        <v>44.0</v>
      </c>
      <c r="D140" s="6">
        <v>141.0</v>
      </c>
    </row>
    <row r="141">
      <c r="A141" s="5" t="s">
        <v>509</v>
      </c>
      <c r="B141" s="5" t="s">
        <v>11</v>
      </c>
      <c r="C141" s="6">
        <v>42.0</v>
      </c>
      <c r="D141" s="6">
        <v>125.0</v>
      </c>
    </row>
    <row r="142">
      <c r="A142" s="5" t="s">
        <v>510</v>
      </c>
      <c r="B142" s="5" t="s">
        <v>14</v>
      </c>
      <c r="C142" s="6">
        <v>33.0</v>
      </c>
      <c r="D142" s="6">
        <v>124.0</v>
      </c>
    </row>
    <row r="143">
      <c r="A143" s="5" t="s">
        <v>511</v>
      </c>
      <c r="B143" s="5" t="s">
        <v>7</v>
      </c>
      <c r="C143" s="6">
        <v>31.0</v>
      </c>
      <c r="D143" s="6">
        <v>107.0</v>
      </c>
    </row>
    <row r="144">
      <c r="A144" s="5" t="s">
        <v>512</v>
      </c>
      <c r="B144" s="5" t="s">
        <v>13</v>
      </c>
      <c r="C144" s="6">
        <v>43.0</v>
      </c>
      <c r="D144" s="6">
        <v>115.0</v>
      </c>
    </row>
    <row r="145">
      <c r="A145" s="5" t="s">
        <v>513</v>
      </c>
      <c r="B145" s="5" t="s">
        <v>15</v>
      </c>
      <c r="C145" s="6">
        <v>134.0</v>
      </c>
      <c r="D145" s="6">
        <v>204.0</v>
      </c>
    </row>
    <row r="146">
      <c r="A146" s="5" t="s">
        <v>514</v>
      </c>
      <c r="B146" s="5" t="s">
        <v>16</v>
      </c>
      <c r="C146" s="6">
        <v>52.0</v>
      </c>
      <c r="D146" s="6">
        <v>151.0</v>
      </c>
    </row>
    <row r="147">
      <c r="A147" s="5" t="s">
        <v>515</v>
      </c>
      <c r="B147" s="5" t="s">
        <v>12</v>
      </c>
      <c r="C147" s="6">
        <v>39.0</v>
      </c>
      <c r="D147" s="6">
        <v>115.0</v>
      </c>
    </row>
    <row r="148">
      <c r="A148" s="5" t="s">
        <v>516</v>
      </c>
      <c r="B148" s="5" t="s">
        <v>11</v>
      </c>
      <c r="C148" s="6">
        <v>51.0</v>
      </c>
      <c r="D148" s="6">
        <v>122.0</v>
      </c>
    </row>
    <row r="149">
      <c r="A149" s="5" t="s">
        <v>517</v>
      </c>
      <c r="B149" s="5" t="s">
        <v>14</v>
      </c>
      <c r="C149" s="6">
        <v>32.0</v>
      </c>
      <c r="D149" s="6">
        <v>128.0</v>
      </c>
    </row>
    <row r="150">
      <c r="A150" s="5" t="s">
        <v>518</v>
      </c>
      <c r="B150" s="5" t="s">
        <v>7</v>
      </c>
      <c r="C150" s="6">
        <v>41.0</v>
      </c>
      <c r="D150" s="6">
        <v>136.0</v>
      </c>
    </row>
    <row r="151">
      <c r="A151" s="5" t="s">
        <v>519</v>
      </c>
      <c r="B151" s="5" t="s">
        <v>13</v>
      </c>
      <c r="C151" s="6">
        <v>47.0</v>
      </c>
      <c r="D151" s="6">
        <v>129.0</v>
      </c>
    </row>
    <row r="152">
      <c r="A152" s="5" t="s">
        <v>520</v>
      </c>
      <c r="B152" s="5" t="s">
        <v>15</v>
      </c>
      <c r="C152" s="6">
        <v>62.0</v>
      </c>
      <c r="D152" s="6">
        <v>139.0</v>
      </c>
    </row>
    <row r="153">
      <c r="A153" s="5" t="s">
        <v>521</v>
      </c>
      <c r="B153" s="5" t="s">
        <v>16</v>
      </c>
      <c r="C153" s="6">
        <v>84.0</v>
      </c>
      <c r="D153" s="6">
        <v>173.0</v>
      </c>
    </row>
    <row r="154">
      <c r="A154" s="5" t="s">
        <v>522</v>
      </c>
      <c r="B154" s="5" t="s">
        <v>12</v>
      </c>
      <c r="C154" s="6">
        <v>47.0</v>
      </c>
      <c r="D154" s="6">
        <v>136.0</v>
      </c>
    </row>
    <row r="155">
      <c r="A155" s="5" t="s">
        <v>523</v>
      </c>
      <c r="B155" s="5" t="s">
        <v>11</v>
      </c>
      <c r="C155" s="6">
        <v>33.0</v>
      </c>
      <c r="D155" s="6">
        <v>130.0</v>
      </c>
    </row>
    <row r="156">
      <c r="A156" s="5" t="s">
        <v>524</v>
      </c>
      <c r="B156" s="5" t="s">
        <v>14</v>
      </c>
      <c r="C156" s="6">
        <v>55.0</v>
      </c>
      <c r="D156" s="6">
        <v>169.0</v>
      </c>
    </row>
    <row r="157">
      <c r="A157" s="5" t="s">
        <v>525</v>
      </c>
      <c r="B157" s="5" t="s">
        <v>7</v>
      </c>
      <c r="C157" s="6">
        <v>81.0</v>
      </c>
      <c r="D157" s="6">
        <v>179.0</v>
      </c>
    </row>
    <row r="158">
      <c r="A158" s="5" t="s">
        <v>526</v>
      </c>
      <c r="B158" s="5" t="s">
        <v>13</v>
      </c>
      <c r="C158" s="6">
        <v>62.0</v>
      </c>
      <c r="D158" s="6">
        <v>158.0</v>
      </c>
    </row>
    <row r="159">
      <c r="A159" s="5" t="s">
        <v>527</v>
      </c>
      <c r="B159" s="5" t="s">
        <v>15</v>
      </c>
      <c r="C159" s="6">
        <v>76.0</v>
      </c>
      <c r="D159" s="6">
        <v>170.0</v>
      </c>
    </row>
    <row r="160">
      <c r="A160" s="5" t="s">
        <v>528</v>
      </c>
      <c r="B160" s="5" t="s">
        <v>16</v>
      </c>
      <c r="C160" s="6">
        <v>59.0</v>
      </c>
      <c r="D160" s="6">
        <v>194.0</v>
      </c>
    </row>
    <row r="161">
      <c r="A161" s="5" t="s">
        <v>529</v>
      </c>
      <c r="B161" s="5" t="s">
        <v>12</v>
      </c>
      <c r="C161" s="6">
        <v>40.0</v>
      </c>
      <c r="D161" s="6">
        <v>155.0</v>
      </c>
    </row>
    <row r="162">
      <c r="A162" s="5" t="s">
        <v>530</v>
      </c>
      <c r="B162" s="5" t="s">
        <v>11</v>
      </c>
      <c r="C162" s="6">
        <v>64.0</v>
      </c>
      <c r="D162" s="6">
        <v>165.0</v>
      </c>
    </row>
    <row r="163">
      <c r="A163" s="5" t="s">
        <v>531</v>
      </c>
      <c r="B163" s="5" t="s">
        <v>14</v>
      </c>
      <c r="C163" s="6">
        <v>58.0</v>
      </c>
      <c r="D163" s="6">
        <v>171.0</v>
      </c>
    </row>
    <row r="164">
      <c r="A164" s="5" t="s">
        <v>532</v>
      </c>
      <c r="B164" s="5" t="s">
        <v>7</v>
      </c>
      <c r="C164" s="6">
        <v>59.0</v>
      </c>
      <c r="D164" s="6">
        <v>182.0</v>
      </c>
    </row>
    <row r="165">
      <c r="A165" s="5" t="s">
        <v>499</v>
      </c>
      <c r="B165" s="5" t="s">
        <v>15</v>
      </c>
      <c r="C165" s="6">
        <v>52.0</v>
      </c>
      <c r="D165" s="6">
        <v>109.0</v>
      </c>
    </row>
    <row r="166">
      <c r="A166" s="5" t="s">
        <v>500</v>
      </c>
      <c r="B166" s="5" t="s">
        <v>16</v>
      </c>
      <c r="C166" s="6">
        <v>88.0</v>
      </c>
      <c r="D166" s="6">
        <v>170.0</v>
      </c>
    </row>
    <row r="167">
      <c r="A167" s="5" t="s">
        <v>501</v>
      </c>
      <c r="B167" s="5" t="s">
        <v>12</v>
      </c>
      <c r="C167" s="6">
        <v>52.0</v>
      </c>
      <c r="D167" s="6">
        <v>163.0</v>
      </c>
    </row>
    <row r="168">
      <c r="A168" s="5" t="s">
        <v>502</v>
      </c>
      <c r="B168" s="5" t="s">
        <v>11</v>
      </c>
      <c r="C168" s="6">
        <v>50.0</v>
      </c>
      <c r="D168" s="6">
        <v>175.0</v>
      </c>
    </row>
    <row r="169">
      <c r="A169" s="5" t="s">
        <v>503</v>
      </c>
      <c r="B169" s="5" t="s">
        <v>14</v>
      </c>
      <c r="C169" s="6">
        <v>22.0</v>
      </c>
      <c r="D169" s="6">
        <v>155.0</v>
      </c>
    </row>
    <row r="170">
      <c r="A170" s="5" t="s">
        <v>346</v>
      </c>
      <c r="B170" s="5" t="s">
        <v>15</v>
      </c>
      <c r="C170" s="6">
        <v>23.0</v>
      </c>
      <c r="D170" s="6">
        <v>23.0</v>
      </c>
    </row>
    <row r="171">
      <c r="A171" s="5" t="s">
        <v>347</v>
      </c>
      <c r="B171" s="5" t="s">
        <v>16</v>
      </c>
      <c r="C171" s="6">
        <v>79.0</v>
      </c>
      <c r="D171" s="6">
        <v>98.0</v>
      </c>
    </row>
    <row r="172">
      <c r="A172" s="5" t="s">
        <v>348</v>
      </c>
      <c r="B172" s="5" t="s">
        <v>12</v>
      </c>
      <c r="C172" s="6">
        <v>20.0</v>
      </c>
      <c r="D172" s="6">
        <v>103.0</v>
      </c>
    </row>
    <row r="173">
      <c r="A173" s="5" t="s">
        <v>349</v>
      </c>
      <c r="B173" s="5" t="s">
        <v>11</v>
      </c>
      <c r="C173" s="6">
        <v>33.0</v>
      </c>
      <c r="D173" s="6">
        <v>117.0</v>
      </c>
    </row>
    <row r="174">
      <c r="A174" s="5" t="s">
        <v>350</v>
      </c>
      <c r="B174" s="5" t="s">
        <v>14</v>
      </c>
      <c r="C174" s="6">
        <v>19.0</v>
      </c>
      <c r="D174" s="6">
        <v>58.0</v>
      </c>
    </row>
    <row r="175">
      <c r="A175" s="5" t="s">
        <v>351</v>
      </c>
      <c r="B175" s="5" t="s">
        <v>7</v>
      </c>
      <c r="C175" s="6">
        <v>27.0</v>
      </c>
      <c r="D175" s="6">
        <v>63.0</v>
      </c>
    </row>
    <row r="176">
      <c r="A176" s="5" t="s">
        <v>352</v>
      </c>
      <c r="B176" s="5" t="s">
        <v>13</v>
      </c>
      <c r="C176" s="6">
        <v>21.0</v>
      </c>
      <c r="D176" s="6">
        <v>55.0</v>
      </c>
    </row>
    <row r="177">
      <c r="A177" s="5" t="s">
        <v>355</v>
      </c>
      <c r="B177" s="5" t="s">
        <v>12</v>
      </c>
      <c r="C177" s="6">
        <v>21.0</v>
      </c>
      <c r="D177" s="6">
        <v>48.0</v>
      </c>
    </row>
    <row r="178">
      <c r="A178" s="5" t="s">
        <v>356</v>
      </c>
      <c r="B178" s="5" t="s">
        <v>11</v>
      </c>
      <c r="C178" s="6">
        <v>8.0</v>
      </c>
      <c r="D178" s="6">
        <v>36.0</v>
      </c>
    </row>
    <row r="179">
      <c r="A179" s="5" t="s">
        <v>357</v>
      </c>
      <c r="B179" s="5" t="s">
        <v>14</v>
      </c>
      <c r="C179" s="6">
        <v>20.0</v>
      </c>
      <c r="D179" s="6">
        <v>45.0</v>
      </c>
    </row>
    <row r="180">
      <c r="A180" s="5" t="s">
        <v>358</v>
      </c>
      <c r="B180" s="5" t="s">
        <v>7</v>
      </c>
      <c r="C180" s="6">
        <v>14.0</v>
      </c>
      <c r="D180" s="6">
        <v>40.0</v>
      </c>
    </row>
    <row r="181">
      <c r="A181" s="5" t="s">
        <v>549</v>
      </c>
      <c r="B181" s="5" t="s">
        <v>13</v>
      </c>
      <c r="C181" s="6">
        <v>46.0</v>
      </c>
      <c r="D181" s="6">
        <v>67.0</v>
      </c>
    </row>
    <row r="182">
      <c r="A182" s="5" t="s">
        <v>550</v>
      </c>
      <c r="B182" s="5" t="s">
        <v>15</v>
      </c>
      <c r="C182" s="6">
        <v>35.0</v>
      </c>
      <c r="D182" s="6">
        <v>79.0</v>
      </c>
    </row>
    <row r="183">
      <c r="A183" s="5" t="s">
        <v>551</v>
      </c>
      <c r="B183" s="5" t="s">
        <v>16</v>
      </c>
      <c r="C183" s="6">
        <v>26.0</v>
      </c>
      <c r="D183" s="6">
        <v>90.0</v>
      </c>
    </row>
    <row r="184">
      <c r="A184" s="5" t="s">
        <v>552</v>
      </c>
      <c r="B184" s="5" t="s">
        <v>12</v>
      </c>
      <c r="C184" s="6">
        <v>21.0</v>
      </c>
      <c r="D184" s="6">
        <v>54.0</v>
      </c>
    </row>
    <row r="185">
      <c r="A185" s="5" t="s">
        <v>553</v>
      </c>
      <c r="B185" s="5" t="s">
        <v>11</v>
      </c>
      <c r="C185" s="6">
        <v>19.0</v>
      </c>
      <c r="D185" s="6">
        <v>53.0</v>
      </c>
    </row>
    <row r="186">
      <c r="A186" s="5" t="s">
        <v>554</v>
      </c>
      <c r="B186" s="5" t="s">
        <v>14</v>
      </c>
      <c r="C186" s="6">
        <v>80.0</v>
      </c>
      <c r="D186" s="6">
        <v>122.0</v>
      </c>
    </row>
    <row r="187">
      <c r="A187" s="5" t="s">
        <v>555</v>
      </c>
      <c r="B187" s="5" t="s">
        <v>7</v>
      </c>
      <c r="C187" s="6">
        <v>26.0</v>
      </c>
      <c r="D187" s="6">
        <v>126.0</v>
      </c>
    </row>
    <row r="188">
      <c r="A188" s="5" t="s">
        <v>556</v>
      </c>
      <c r="B188" s="5" t="s">
        <v>13</v>
      </c>
      <c r="C188" s="6">
        <v>32.0</v>
      </c>
      <c r="D188" s="6">
        <v>99.0</v>
      </c>
    </row>
    <row r="189">
      <c r="A189" s="5" t="s">
        <v>557</v>
      </c>
      <c r="B189" s="5" t="s">
        <v>15</v>
      </c>
      <c r="C189" s="6">
        <v>27.0</v>
      </c>
      <c r="D189" s="6">
        <v>75.0</v>
      </c>
    </row>
    <row r="190">
      <c r="A190" s="5" t="s">
        <v>558</v>
      </c>
      <c r="B190" s="5" t="s">
        <v>16</v>
      </c>
      <c r="C190" s="6">
        <v>27.0</v>
      </c>
      <c r="D190" s="6">
        <v>77.0</v>
      </c>
    </row>
    <row r="191">
      <c r="A191" s="5" t="s">
        <v>559</v>
      </c>
      <c r="B191" s="5" t="s">
        <v>12</v>
      </c>
      <c r="C191" s="6">
        <v>24.0</v>
      </c>
      <c r="D191" s="6">
        <v>54.0</v>
      </c>
    </row>
    <row r="192">
      <c r="A192" s="5" t="s">
        <v>560</v>
      </c>
      <c r="B192" s="5" t="s">
        <v>11</v>
      </c>
      <c r="C192" s="6">
        <v>48.0</v>
      </c>
      <c r="D192" s="6">
        <v>82.0</v>
      </c>
    </row>
    <row r="193">
      <c r="A193" s="5" t="s">
        <v>561</v>
      </c>
      <c r="B193" s="5" t="s">
        <v>14</v>
      </c>
      <c r="C193" s="6">
        <v>20.0</v>
      </c>
      <c r="D193" s="6">
        <v>79.0</v>
      </c>
    </row>
    <row r="194">
      <c r="A194" s="5" t="s">
        <v>562</v>
      </c>
      <c r="B194" s="5" t="s">
        <v>7</v>
      </c>
      <c r="C194" s="6">
        <v>50.0</v>
      </c>
      <c r="D194" s="6">
        <v>84.0</v>
      </c>
    </row>
    <row r="195">
      <c r="A195" s="5" t="s">
        <v>563</v>
      </c>
      <c r="B195" s="5" t="s">
        <v>13</v>
      </c>
      <c r="C195" s="6">
        <v>30.0</v>
      </c>
      <c r="D195" s="6">
        <v>81.0</v>
      </c>
    </row>
    <row r="196">
      <c r="A196" s="5" t="s">
        <v>564</v>
      </c>
      <c r="B196" s="5" t="s">
        <v>15</v>
      </c>
      <c r="C196" s="6">
        <v>40.0</v>
      </c>
      <c r="D196" s="6">
        <v>77.0</v>
      </c>
    </row>
    <row r="197">
      <c r="A197" s="5" t="s">
        <v>565</v>
      </c>
      <c r="B197" s="5" t="s">
        <v>16</v>
      </c>
      <c r="C197" s="6">
        <v>28.0</v>
      </c>
      <c r="D197" s="6">
        <v>81.0</v>
      </c>
    </row>
    <row r="198">
      <c r="A198" s="5" t="s">
        <v>566</v>
      </c>
      <c r="B198" s="5" t="s">
        <v>12</v>
      </c>
      <c r="C198" s="6">
        <v>18.0</v>
      </c>
      <c r="D198" s="6">
        <v>60.0</v>
      </c>
    </row>
    <row r="199">
      <c r="A199" s="5" t="s">
        <v>353</v>
      </c>
      <c r="B199" s="5" t="s">
        <v>15</v>
      </c>
      <c r="C199" s="6">
        <v>29.0</v>
      </c>
      <c r="D199" s="6">
        <v>47.0</v>
      </c>
    </row>
    <row r="200">
      <c r="A200" s="5" t="s">
        <v>354</v>
      </c>
      <c r="B200" s="5" t="s">
        <v>16</v>
      </c>
      <c r="C200" s="6">
        <v>15.0</v>
      </c>
      <c r="D200" s="6">
        <v>51.0</v>
      </c>
    </row>
    <row r="201">
      <c r="A201" s="5" t="s">
        <v>567</v>
      </c>
      <c r="B201" s="5" t="s">
        <v>15</v>
      </c>
      <c r="C201" s="6">
        <v>73.0</v>
      </c>
      <c r="D201" s="6">
        <v>210.0</v>
      </c>
    </row>
    <row r="202">
      <c r="A202" s="5" t="s">
        <v>568</v>
      </c>
      <c r="B202" s="5" t="s">
        <v>16</v>
      </c>
      <c r="C202" s="6">
        <v>47.0</v>
      </c>
      <c r="D202" s="6">
        <v>188.0</v>
      </c>
    </row>
    <row r="203">
      <c r="A203" s="5" t="s">
        <v>569</v>
      </c>
      <c r="B203" s="5" t="s">
        <v>12</v>
      </c>
      <c r="C203" s="6">
        <v>64.0</v>
      </c>
      <c r="D203" s="6">
        <v>195.0</v>
      </c>
    </row>
    <row r="204">
      <c r="A204" s="5" t="s">
        <v>570</v>
      </c>
      <c r="B204" s="5" t="s">
        <v>11</v>
      </c>
      <c r="C204" s="6">
        <v>62.0</v>
      </c>
      <c r="D204" s="6">
        <v>208.0</v>
      </c>
    </row>
    <row r="205">
      <c r="A205" s="5" t="s">
        <v>571</v>
      </c>
      <c r="B205" s="5" t="s">
        <v>14</v>
      </c>
      <c r="C205" s="6">
        <v>60.0</v>
      </c>
      <c r="D205" s="6">
        <v>217.0</v>
      </c>
    </row>
    <row r="206">
      <c r="A206" s="5" t="s">
        <v>572</v>
      </c>
      <c r="B206" s="5" t="s">
        <v>7</v>
      </c>
      <c r="C206" s="6">
        <v>77.0</v>
      </c>
      <c r="D206" s="6">
        <v>224.0</v>
      </c>
    </row>
    <row r="207">
      <c r="A207" s="5" t="s">
        <v>573</v>
      </c>
      <c r="B207" s="5" t="s">
        <v>13</v>
      </c>
      <c r="C207" s="6">
        <v>58.0</v>
      </c>
      <c r="D207" s="6">
        <v>217.0</v>
      </c>
    </row>
    <row r="208">
      <c r="A208" s="5" t="s">
        <v>574</v>
      </c>
      <c r="B208" s="5" t="s">
        <v>15</v>
      </c>
      <c r="C208" s="6">
        <v>69.0</v>
      </c>
      <c r="D208" s="6">
        <v>220.0</v>
      </c>
    </row>
    <row r="209">
      <c r="A209" s="5" t="s">
        <v>575</v>
      </c>
      <c r="B209" s="5" t="s">
        <v>16</v>
      </c>
      <c r="C209" s="6">
        <v>64.0</v>
      </c>
      <c r="D209" s="6">
        <v>214.0</v>
      </c>
    </row>
    <row r="210">
      <c r="A210" s="5" t="s">
        <v>576</v>
      </c>
      <c r="B210" s="5" t="s">
        <v>12</v>
      </c>
      <c r="C210" s="6">
        <v>64.0</v>
      </c>
      <c r="D210" s="6">
        <v>218.0</v>
      </c>
    </row>
    <row r="211">
      <c r="A211" s="5" t="s">
        <v>577</v>
      </c>
      <c r="B211" s="5" t="s">
        <v>11</v>
      </c>
      <c r="C211" s="6">
        <v>80.0</v>
      </c>
      <c r="D211" s="6">
        <v>221.0</v>
      </c>
    </row>
    <row r="212">
      <c r="A212" s="5" t="s">
        <v>578</v>
      </c>
      <c r="B212" s="5" t="s">
        <v>14</v>
      </c>
      <c r="C212" s="6">
        <v>64.0</v>
      </c>
      <c r="D212" s="6">
        <v>216.0</v>
      </c>
    </row>
    <row r="213">
      <c r="A213" s="5" t="s">
        <v>579</v>
      </c>
      <c r="B213" s="5" t="s">
        <v>7</v>
      </c>
      <c r="C213" s="6">
        <v>73.0</v>
      </c>
      <c r="D213" s="6">
        <v>224.0</v>
      </c>
    </row>
    <row r="214">
      <c r="A214" s="5" t="s">
        <v>580</v>
      </c>
      <c r="B214" s="5" t="s">
        <v>13</v>
      </c>
      <c r="C214" s="6">
        <v>57.0</v>
      </c>
      <c r="D214" s="6">
        <v>222.0</v>
      </c>
    </row>
    <row r="215">
      <c r="A215" s="5" t="s">
        <v>581</v>
      </c>
      <c r="B215" s="5" t="s">
        <v>15</v>
      </c>
      <c r="C215" s="6">
        <v>55.0</v>
      </c>
      <c r="D215" s="6">
        <v>222.0</v>
      </c>
    </row>
    <row r="216">
      <c r="A216" s="5" t="s">
        <v>582</v>
      </c>
      <c r="B216" s="5" t="s">
        <v>16</v>
      </c>
      <c r="C216" s="6">
        <v>71.0</v>
      </c>
      <c r="D216" s="6">
        <v>222.0</v>
      </c>
    </row>
    <row r="217">
      <c r="A217" s="5" t="s">
        <v>583</v>
      </c>
      <c r="B217" s="5" t="s">
        <v>12</v>
      </c>
      <c r="C217" s="6">
        <v>56.0</v>
      </c>
      <c r="D217" s="6">
        <v>206.0</v>
      </c>
    </row>
    <row r="218">
      <c r="A218" s="5" t="s">
        <v>584</v>
      </c>
      <c r="B218" s="5" t="s">
        <v>11</v>
      </c>
      <c r="C218" s="6">
        <v>81.0</v>
      </c>
      <c r="D218" s="6">
        <v>215.0</v>
      </c>
    </row>
    <row r="219">
      <c r="A219" s="5" t="s">
        <v>585</v>
      </c>
      <c r="B219" s="5" t="s">
        <v>14</v>
      </c>
      <c r="C219" s="6">
        <v>47.0</v>
      </c>
      <c r="D219" s="6">
        <v>214.0</v>
      </c>
    </row>
    <row r="220">
      <c r="A220" s="5" t="s">
        <v>586</v>
      </c>
      <c r="B220" s="5" t="s">
        <v>7</v>
      </c>
      <c r="C220" s="6">
        <v>63.0</v>
      </c>
      <c r="D220" s="6">
        <v>203.0</v>
      </c>
    </row>
    <row r="221">
      <c r="A221" s="5" t="s">
        <v>587</v>
      </c>
      <c r="B221" s="5" t="s">
        <v>13</v>
      </c>
      <c r="C221" s="6">
        <v>116.0</v>
      </c>
      <c r="D221" s="6">
        <v>222.0</v>
      </c>
    </row>
    <row r="222">
      <c r="A222" s="5" t="s">
        <v>588</v>
      </c>
      <c r="B222" s="5" t="s">
        <v>15</v>
      </c>
      <c r="C222" s="6">
        <v>56.0</v>
      </c>
      <c r="D222" s="6">
        <v>217.0</v>
      </c>
    </row>
    <row r="223">
      <c r="A223" s="5" t="s">
        <v>589</v>
      </c>
      <c r="B223" s="5" t="s">
        <v>16</v>
      </c>
      <c r="C223" s="6">
        <v>99.0</v>
      </c>
      <c r="D223" s="6">
        <v>214.0</v>
      </c>
    </row>
    <row r="224">
      <c r="A224" s="5" t="s">
        <v>590</v>
      </c>
      <c r="B224" s="5" t="s">
        <v>12</v>
      </c>
      <c r="C224" s="6">
        <v>58.0</v>
      </c>
      <c r="D224" s="6">
        <v>200.0</v>
      </c>
    </row>
    <row r="225">
      <c r="A225" s="5" t="s">
        <v>591</v>
      </c>
      <c r="B225" s="5" t="s">
        <v>11</v>
      </c>
      <c r="C225" s="6">
        <v>74.0</v>
      </c>
      <c r="D225" s="6">
        <v>214.0</v>
      </c>
    </row>
    <row r="226">
      <c r="A226" s="5" t="s">
        <v>592</v>
      </c>
      <c r="B226" s="5" t="s">
        <v>14</v>
      </c>
      <c r="C226" s="6">
        <v>59.0</v>
      </c>
      <c r="D226" s="6">
        <v>223.0</v>
      </c>
    </row>
    <row r="227">
      <c r="A227" s="5" t="s">
        <v>593</v>
      </c>
      <c r="B227" s="5" t="s">
        <v>7</v>
      </c>
      <c r="C227" s="6">
        <v>58.0</v>
      </c>
      <c r="D227" s="6">
        <v>218.0</v>
      </c>
    </row>
    <row r="228">
      <c r="A228" s="5" t="s">
        <v>594</v>
      </c>
      <c r="B228" s="5" t="s">
        <v>13</v>
      </c>
      <c r="C228" s="6">
        <v>67.0</v>
      </c>
      <c r="D228" s="6">
        <v>212.0</v>
      </c>
    </row>
    <row r="229">
      <c r="A229" s="5" t="s">
        <v>595</v>
      </c>
      <c r="B229" s="5" t="s">
        <v>15</v>
      </c>
      <c r="C229" s="6">
        <v>56.0</v>
      </c>
      <c r="D229" s="6">
        <v>199.0</v>
      </c>
    </row>
    <row r="230">
      <c r="A230" s="5" t="s">
        <v>596</v>
      </c>
      <c r="B230" s="5" t="s">
        <v>16</v>
      </c>
      <c r="C230" s="6">
        <v>115.0</v>
      </c>
      <c r="D230" s="6">
        <v>216.0</v>
      </c>
    </row>
    <row r="231">
      <c r="A231" s="5" t="s">
        <v>597</v>
      </c>
      <c r="B231" s="5" t="s">
        <v>12</v>
      </c>
      <c r="C231" s="6">
        <v>45.0</v>
      </c>
      <c r="D231" s="6">
        <v>211.0</v>
      </c>
    </row>
    <row r="232">
      <c r="A232" s="5" t="s">
        <v>598</v>
      </c>
      <c r="B232" s="5" t="s">
        <v>7</v>
      </c>
      <c r="C232" s="6">
        <v>43.0</v>
      </c>
      <c r="D232" s="6">
        <v>190.0</v>
      </c>
    </row>
    <row r="233">
      <c r="A233" s="5" t="s">
        <v>599</v>
      </c>
      <c r="B233" s="5" t="s">
        <v>13</v>
      </c>
      <c r="C233" s="6">
        <v>91.0</v>
      </c>
      <c r="D233" s="6">
        <v>218.0</v>
      </c>
    </row>
    <row r="234">
      <c r="A234" s="5" t="s">
        <v>600</v>
      </c>
      <c r="B234" s="5" t="s">
        <v>15</v>
      </c>
      <c r="C234" s="6">
        <v>86.0</v>
      </c>
      <c r="D234" s="6">
        <v>219.0</v>
      </c>
    </row>
    <row r="235">
      <c r="A235" s="5" t="s">
        <v>601</v>
      </c>
      <c r="B235" s="5" t="s">
        <v>16</v>
      </c>
      <c r="C235" s="6">
        <v>66.0</v>
      </c>
      <c r="D235" s="6">
        <v>207.0</v>
      </c>
    </row>
    <row r="236">
      <c r="A236" s="5" t="s">
        <v>602</v>
      </c>
      <c r="B236" s="5" t="s">
        <v>12</v>
      </c>
      <c r="C236" s="6">
        <v>35.0</v>
      </c>
      <c r="D236" s="6">
        <v>155.0</v>
      </c>
    </row>
    <row r="237">
      <c r="A237" s="5" t="s">
        <v>603</v>
      </c>
      <c r="B237" s="5" t="s">
        <v>11</v>
      </c>
      <c r="C237" s="6">
        <v>162.0</v>
      </c>
      <c r="D237" s="6">
        <v>221.0</v>
      </c>
    </row>
    <row r="238">
      <c r="A238" s="5" t="s">
        <v>604</v>
      </c>
      <c r="B238" s="5" t="s">
        <v>14</v>
      </c>
      <c r="C238" s="6">
        <v>43.0</v>
      </c>
      <c r="D238" s="6">
        <v>216.0</v>
      </c>
    </row>
    <row r="239">
      <c r="A239" s="5" t="s">
        <v>607</v>
      </c>
      <c r="B239" s="5" t="s">
        <v>15</v>
      </c>
      <c r="C239" s="6">
        <v>106.0</v>
      </c>
      <c r="D239" s="6">
        <v>209.0</v>
      </c>
    </row>
    <row r="240">
      <c r="A240" s="5" t="s">
        <v>608</v>
      </c>
      <c r="B240" s="5" t="s">
        <v>16</v>
      </c>
      <c r="C240" s="6">
        <v>41.0</v>
      </c>
      <c r="D240" s="6">
        <v>218.0</v>
      </c>
    </row>
    <row r="241">
      <c r="A241" s="5" t="s">
        <v>609</v>
      </c>
      <c r="B241" s="5" t="s">
        <v>12</v>
      </c>
      <c r="C241" s="6">
        <v>53.0</v>
      </c>
      <c r="D241" s="6">
        <v>173.0</v>
      </c>
    </row>
    <row r="242">
      <c r="A242" s="5" t="s">
        <v>610</v>
      </c>
      <c r="B242" s="5" t="s">
        <v>11</v>
      </c>
      <c r="C242" s="6">
        <v>60.0</v>
      </c>
      <c r="D242" s="6">
        <v>137.0</v>
      </c>
    </row>
    <row r="243">
      <c r="A243" s="5" t="s">
        <v>611</v>
      </c>
      <c r="B243" s="5" t="s">
        <v>14</v>
      </c>
      <c r="C243" s="6">
        <v>67.0</v>
      </c>
      <c r="D243" s="6">
        <v>153.0</v>
      </c>
    </row>
    <row r="244">
      <c r="A244" s="5" t="s">
        <v>612</v>
      </c>
      <c r="B244" s="5" t="s">
        <v>7</v>
      </c>
      <c r="C244" s="6">
        <v>101.0</v>
      </c>
      <c r="D244" s="6">
        <v>189.0</v>
      </c>
    </row>
    <row r="245">
      <c r="A245" s="5" t="s">
        <v>613</v>
      </c>
      <c r="B245" s="5" t="s">
        <v>13</v>
      </c>
      <c r="C245" s="6">
        <v>62.0</v>
      </c>
      <c r="D245" s="6">
        <v>217.0</v>
      </c>
    </row>
    <row r="246">
      <c r="A246" s="5" t="s">
        <v>614</v>
      </c>
      <c r="B246" s="5" t="s">
        <v>15</v>
      </c>
      <c r="C246" s="6">
        <v>106.0</v>
      </c>
      <c r="D246" s="6">
        <v>198.0</v>
      </c>
    </row>
    <row r="247">
      <c r="A247" s="5" t="s">
        <v>615</v>
      </c>
      <c r="B247" s="5" t="s">
        <v>16</v>
      </c>
      <c r="C247" s="6">
        <v>50.0</v>
      </c>
      <c r="D247" s="6">
        <v>214.0</v>
      </c>
    </row>
    <row r="248">
      <c r="A248" s="5" t="s">
        <v>616</v>
      </c>
      <c r="B248" s="5" t="s">
        <v>12</v>
      </c>
      <c r="C248" s="6">
        <v>67.0</v>
      </c>
      <c r="D248" s="6">
        <v>208.0</v>
      </c>
    </row>
    <row r="249">
      <c r="A249" s="5" t="s">
        <v>617</v>
      </c>
      <c r="B249" s="5" t="s">
        <v>11</v>
      </c>
      <c r="C249" s="6">
        <v>87.0</v>
      </c>
      <c r="D249" s="6">
        <v>203.0</v>
      </c>
    </row>
    <row r="250">
      <c r="A250" s="5" t="s">
        <v>618</v>
      </c>
      <c r="B250" s="5" t="s">
        <v>14</v>
      </c>
      <c r="C250" s="6">
        <v>54.0</v>
      </c>
      <c r="D250" s="6">
        <v>207.0</v>
      </c>
    </row>
    <row r="251">
      <c r="A251" s="5" t="s">
        <v>619</v>
      </c>
      <c r="B251" s="5" t="s">
        <v>7</v>
      </c>
      <c r="C251" s="6">
        <v>52.0</v>
      </c>
      <c r="D251" s="6">
        <v>193.0</v>
      </c>
    </row>
    <row r="252">
      <c r="A252" s="5" t="s">
        <v>620</v>
      </c>
      <c r="B252" s="5" t="s">
        <v>13</v>
      </c>
      <c r="C252" s="6">
        <v>37.0</v>
      </c>
      <c r="D252" s="6">
        <v>146.0</v>
      </c>
    </row>
    <row r="253">
      <c r="A253" s="5" t="s">
        <v>621</v>
      </c>
      <c r="B253" s="5" t="s">
        <v>15</v>
      </c>
      <c r="C253" s="6">
        <v>204.0</v>
      </c>
      <c r="D253" s="6">
        <v>223.0</v>
      </c>
    </row>
    <row r="254">
      <c r="A254" s="5" t="s">
        <v>622</v>
      </c>
      <c r="B254" s="5" t="s">
        <v>16</v>
      </c>
      <c r="C254" s="6">
        <v>4.0</v>
      </c>
      <c r="D254" s="6">
        <v>224.0</v>
      </c>
    </row>
    <row r="255">
      <c r="A255" s="5" t="s">
        <v>623</v>
      </c>
      <c r="B255" s="5" t="s">
        <v>12</v>
      </c>
      <c r="C255" s="6">
        <v>126.0</v>
      </c>
      <c r="D255" s="6">
        <v>161.0</v>
      </c>
    </row>
    <row r="256">
      <c r="A256" s="5" t="s">
        <v>624</v>
      </c>
      <c r="B256" s="5" t="s">
        <v>11</v>
      </c>
      <c r="C256" s="6">
        <v>76.0</v>
      </c>
      <c r="D256" s="6">
        <v>184.0</v>
      </c>
    </row>
    <row r="257">
      <c r="A257" s="5" t="s">
        <v>625</v>
      </c>
      <c r="B257" s="5" t="s">
        <v>14</v>
      </c>
      <c r="C257" s="6">
        <v>66.0</v>
      </c>
      <c r="D257" s="6">
        <v>204.0</v>
      </c>
    </row>
    <row r="258">
      <c r="A258" s="5" t="s">
        <v>626</v>
      </c>
      <c r="B258" s="5" t="s">
        <v>7</v>
      </c>
      <c r="C258" s="6">
        <v>53.0</v>
      </c>
      <c r="D258" s="6">
        <v>201.0</v>
      </c>
    </row>
    <row r="259">
      <c r="A259" s="5" t="s">
        <v>627</v>
      </c>
      <c r="B259" s="5" t="s">
        <v>13</v>
      </c>
      <c r="C259" s="6">
        <v>62.0</v>
      </c>
      <c r="D259" s="6">
        <v>209.0</v>
      </c>
    </row>
    <row r="260">
      <c r="A260" s="5" t="s">
        <v>605</v>
      </c>
      <c r="B260" s="5" t="s">
        <v>7</v>
      </c>
      <c r="C260" s="6">
        <v>64.0</v>
      </c>
      <c r="D260" s="6">
        <v>178.0</v>
      </c>
    </row>
    <row r="261">
      <c r="A261" s="5" t="s">
        <v>606</v>
      </c>
      <c r="B261" s="5" t="s">
        <v>13</v>
      </c>
      <c r="C261" s="6">
        <v>79.0</v>
      </c>
      <c r="D261" s="6">
        <v>165.0</v>
      </c>
    </row>
    <row r="262">
      <c r="A262" s="5" t="s">
        <v>533</v>
      </c>
      <c r="B262" s="5" t="s">
        <v>13</v>
      </c>
      <c r="C262" s="6">
        <v>58.0</v>
      </c>
      <c r="D262" s="6">
        <v>185.0</v>
      </c>
    </row>
    <row r="263">
      <c r="A263" s="5" t="s">
        <v>534</v>
      </c>
      <c r="B263" s="5" t="s">
        <v>15</v>
      </c>
      <c r="C263" s="6">
        <v>87.0</v>
      </c>
      <c r="D263" s="6">
        <v>197.0</v>
      </c>
    </row>
    <row r="264">
      <c r="A264" s="5" t="s">
        <v>535</v>
      </c>
      <c r="B264" s="5" t="s">
        <v>16</v>
      </c>
      <c r="C264" s="6">
        <v>49.0</v>
      </c>
      <c r="D264" s="6">
        <v>194.0</v>
      </c>
    </row>
    <row r="265">
      <c r="A265" s="5" t="s">
        <v>536</v>
      </c>
      <c r="B265" s="5" t="s">
        <v>12</v>
      </c>
      <c r="C265" s="6">
        <v>63.0</v>
      </c>
      <c r="D265" s="6">
        <v>193.0</v>
      </c>
    </row>
    <row r="266">
      <c r="A266" s="5" t="s">
        <v>537</v>
      </c>
      <c r="B266" s="5" t="s">
        <v>11</v>
      </c>
      <c r="C266" s="6">
        <v>56.0</v>
      </c>
      <c r="D266" s="6">
        <v>175.0</v>
      </c>
    </row>
    <row r="267">
      <c r="A267" s="5" t="s">
        <v>538</v>
      </c>
      <c r="B267" s="5" t="s">
        <v>14</v>
      </c>
      <c r="C267" s="6">
        <v>45.0</v>
      </c>
      <c r="D267" s="6">
        <v>184.0</v>
      </c>
    </row>
    <row r="268">
      <c r="A268" s="5" t="s">
        <v>539</v>
      </c>
      <c r="B268" s="5" t="s">
        <v>7</v>
      </c>
      <c r="C268" s="6">
        <v>54.0</v>
      </c>
      <c r="D268" s="6">
        <v>176.0</v>
      </c>
    </row>
    <row r="269">
      <c r="A269" s="5" t="s">
        <v>540</v>
      </c>
      <c r="B269" s="5" t="s">
        <v>13</v>
      </c>
      <c r="C269" s="6">
        <v>70.0</v>
      </c>
      <c r="D269" s="6">
        <v>179.0</v>
      </c>
    </row>
    <row r="270">
      <c r="A270" s="5" t="s">
        <v>541</v>
      </c>
      <c r="B270" s="5" t="s">
        <v>15</v>
      </c>
      <c r="C270" s="6">
        <v>71.0</v>
      </c>
      <c r="D270" s="6">
        <v>182.0</v>
      </c>
    </row>
    <row r="271">
      <c r="A271" s="5" t="s">
        <v>542</v>
      </c>
      <c r="B271" s="5" t="s">
        <v>16</v>
      </c>
      <c r="C271" s="6">
        <v>64.0</v>
      </c>
      <c r="D271" s="6">
        <v>185.0</v>
      </c>
    </row>
    <row r="272">
      <c r="A272" s="5" t="s">
        <v>543</v>
      </c>
      <c r="B272" s="5" t="s">
        <v>12</v>
      </c>
      <c r="C272" s="6">
        <v>99.0</v>
      </c>
      <c r="D272" s="6">
        <v>214.0</v>
      </c>
    </row>
    <row r="273">
      <c r="A273" s="5" t="s">
        <v>544</v>
      </c>
      <c r="B273" s="5" t="s">
        <v>11</v>
      </c>
      <c r="C273" s="6">
        <v>72.0</v>
      </c>
      <c r="D273" s="6">
        <v>215.0</v>
      </c>
    </row>
    <row r="274">
      <c r="A274" s="5" t="s">
        <v>545</v>
      </c>
      <c r="B274" s="5" t="s">
        <v>14</v>
      </c>
      <c r="C274" s="6">
        <v>45.0</v>
      </c>
      <c r="D274" s="6">
        <v>191.0</v>
      </c>
    </row>
    <row r="275">
      <c r="A275" s="5" t="s">
        <v>546</v>
      </c>
      <c r="B275" s="5" t="s">
        <v>7</v>
      </c>
      <c r="C275" s="6">
        <v>58.0</v>
      </c>
      <c r="D275" s="6">
        <v>195.0</v>
      </c>
    </row>
    <row r="276">
      <c r="A276" s="5" t="s">
        <v>547</v>
      </c>
      <c r="B276" s="5" t="s">
        <v>13</v>
      </c>
      <c r="C276" s="6">
        <v>81.0</v>
      </c>
      <c r="D276" s="6">
        <v>224.0</v>
      </c>
    </row>
    <row r="277">
      <c r="A277" s="5" t="s">
        <v>548</v>
      </c>
      <c r="B277" s="5" t="s">
        <v>15</v>
      </c>
      <c r="C277" s="6">
        <v>67.0</v>
      </c>
      <c r="D277" s="6">
        <v>219.0</v>
      </c>
    </row>
    <row r="278">
      <c r="A278" s="5" t="s">
        <v>628</v>
      </c>
      <c r="B278" s="5" t="s">
        <v>16</v>
      </c>
      <c r="C278" s="6">
        <v>41.0</v>
      </c>
      <c r="D278" s="6">
        <v>201.0</v>
      </c>
    </row>
    <row r="279">
      <c r="A279" s="5" t="s">
        <v>629</v>
      </c>
      <c r="B279" s="5" t="s">
        <v>12</v>
      </c>
      <c r="C279" s="6">
        <v>44.0</v>
      </c>
      <c r="D279" s="6">
        <v>175.0</v>
      </c>
    </row>
    <row r="280">
      <c r="A280" s="5" t="s">
        <v>630</v>
      </c>
      <c r="B280" s="5" t="s">
        <v>11</v>
      </c>
      <c r="C280" s="6">
        <v>80.0</v>
      </c>
      <c r="D280" s="6">
        <v>167.0</v>
      </c>
    </row>
    <row r="281">
      <c r="A281" s="5" t="s">
        <v>631</v>
      </c>
      <c r="B281" s="5" t="s">
        <v>14</v>
      </c>
      <c r="C281" s="6">
        <v>58.0</v>
      </c>
      <c r="D281" s="6">
        <v>180.0</v>
      </c>
    </row>
    <row r="282">
      <c r="A282" s="5" t="s">
        <v>632</v>
      </c>
      <c r="B282" s="5" t="s">
        <v>7</v>
      </c>
      <c r="C282" s="6">
        <v>48.0</v>
      </c>
      <c r="D282" s="6">
        <v>184.0</v>
      </c>
    </row>
    <row r="283">
      <c r="A283" s="5" t="s">
        <v>633</v>
      </c>
      <c r="B283" s="5" t="s">
        <v>13</v>
      </c>
      <c r="C283" s="6">
        <v>74.0</v>
      </c>
      <c r="D283" s="6">
        <v>204.0</v>
      </c>
    </row>
    <row r="284">
      <c r="A284" s="5" t="s">
        <v>432</v>
      </c>
      <c r="B284" s="5" t="s">
        <v>14</v>
      </c>
      <c r="C284" s="6">
        <v>68.0</v>
      </c>
      <c r="D284" s="6">
        <v>196.0</v>
      </c>
    </row>
    <row r="285">
      <c r="A285" s="5" t="s">
        <v>433</v>
      </c>
      <c r="B285" s="5" t="s">
        <v>7</v>
      </c>
      <c r="C285" s="6">
        <v>70.0</v>
      </c>
      <c r="D285" s="6">
        <v>209.0</v>
      </c>
    </row>
    <row r="286">
      <c r="A286" s="5" t="s">
        <v>634</v>
      </c>
      <c r="B286" s="5" t="s">
        <v>13</v>
      </c>
      <c r="C286" s="6">
        <v>61.0</v>
      </c>
      <c r="D286" s="6">
        <v>211.0</v>
      </c>
    </row>
    <row r="287">
      <c r="A287" s="5" t="s">
        <v>635</v>
      </c>
      <c r="B287" s="5" t="s">
        <v>15</v>
      </c>
      <c r="C287" s="6">
        <v>82.0</v>
      </c>
      <c r="D287" s="6">
        <v>214.0</v>
      </c>
    </row>
    <row r="288">
      <c r="A288" s="5" t="s">
        <v>636</v>
      </c>
      <c r="B288" s="5" t="s">
        <v>16</v>
      </c>
      <c r="C288" s="6">
        <v>52.0</v>
      </c>
      <c r="D288" s="6">
        <v>218.0</v>
      </c>
    </row>
    <row r="289">
      <c r="A289" s="5" t="s">
        <v>637</v>
      </c>
      <c r="B289" s="5" t="s">
        <v>12</v>
      </c>
      <c r="C289" s="6">
        <v>78.0</v>
      </c>
      <c r="D289" s="6">
        <v>223.0</v>
      </c>
    </row>
    <row r="290">
      <c r="A290" s="5" t="s">
        <v>638</v>
      </c>
      <c r="B290" s="5" t="s">
        <v>11</v>
      </c>
      <c r="C290" s="6">
        <v>70.0</v>
      </c>
      <c r="D290" s="6">
        <v>212.0</v>
      </c>
    </row>
    <row r="291">
      <c r="A291" s="5" t="s">
        <v>639</v>
      </c>
      <c r="B291" s="5" t="s">
        <v>14</v>
      </c>
      <c r="C291" s="6">
        <v>113.0</v>
      </c>
      <c r="D291" s="6">
        <v>250.0</v>
      </c>
    </row>
    <row r="292">
      <c r="A292" s="5" t="s">
        <v>640</v>
      </c>
      <c r="B292" s="5" t="s">
        <v>7</v>
      </c>
      <c r="C292" s="6">
        <v>48.0</v>
      </c>
      <c r="D292" s="6">
        <v>219.0</v>
      </c>
    </row>
    <row r="293">
      <c r="A293" s="5" t="s">
        <v>641</v>
      </c>
      <c r="B293" s="5" t="s">
        <v>13</v>
      </c>
      <c r="C293" s="6">
        <v>107.0</v>
      </c>
      <c r="D293" s="6">
        <v>221.0</v>
      </c>
    </row>
    <row r="294">
      <c r="A294" s="5" t="s">
        <v>642</v>
      </c>
      <c r="B294" s="5" t="s">
        <v>15</v>
      </c>
      <c r="C294" s="6">
        <v>91.0</v>
      </c>
      <c r="D294" s="6">
        <v>213.0</v>
      </c>
    </row>
    <row r="295">
      <c r="A295" s="5" t="s">
        <v>643</v>
      </c>
      <c r="B295" s="5" t="s">
        <v>16</v>
      </c>
      <c r="C295" s="6">
        <v>91.0</v>
      </c>
      <c r="D295" s="6">
        <v>223.0</v>
      </c>
    </row>
    <row r="296">
      <c r="A296" s="5" t="s">
        <v>644</v>
      </c>
      <c r="B296" s="5" t="s">
        <v>12</v>
      </c>
      <c r="C296" s="6">
        <v>67.0</v>
      </c>
      <c r="D296" s="6">
        <v>205.0</v>
      </c>
    </row>
    <row r="297">
      <c r="A297" s="5" t="s">
        <v>645</v>
      </c>
      <c r="B297" s="5" t="s">
        <v>11</v>
      </c>
      <c r="C297" s="6">
        <v>71.0</v>
      </c>
      <c r="D297" s="6">
        <v>188.0</v>
      </c>
    </row>
    <row r="298">
      <c r="A298" s="5" t="s">
        <v>646</v>
      </c>
      <c r="B298" s="5" t="s">
        <v>14</v>
      </c>
      <c r="C298" s="6">
        <v>54.0</v>
      </c>
      <c r="D298" s="6">
        <v>185.0</v>
      </c>
    </row>
    <row r="299">
      <c r="A299" s="5" t="s">
        <v>647</v>
      </c>
      <c r="B299" s="5" t="s">
        <v>7</v>
      </c>
      <c r="C299" s="6">
        <v>51.0</v>
      </c>
      <c r="D299" s="6">
        <v>162.0</v>
      </c>
    </row>
    <row r="300">
      <c r="A300" s="5" t="s">
        <v>648</v>
      </c>
      <c r="B300" s="5" t="s">
        <v>13</v>
      </c>
      <c r="C300" s="6">
        <v>153.0</v>
      </c>
      <c r="D300" s="6">
        <v>209.0</v>
      </c>
    </row>
    <row r="301">
      <c r="A301" s="5" t="s">
        <v>649</v>
      </c>
      <c r="B301" s="5" t="s">
        <v>15</v>
      </c>
      <c r="C301" s="6">
        <v>36.0</v>
      </c>
      <c r="D301" s="6">
        <v>222.0</v>
      </c>
    </row>
    <row r="302">
      <c r="A302" s="5" t="s">
        <v>650</v>
      </c>
      <c r="B302" s="5" t="s">
        <v>16</v>
      </c>
      <c r="C302" s="6">
        <v>29.0</v>
      </c>
      <c r="D302" s="6">
        <v>223.0</v>
      </c>
    </row>
    <row r="303">
      <c r="A303" s="5" t="s">
        <v>651</v>
      </c>
      <c r="B303" s="5" t="s">
        <v>12</v>
      </c>
      <c r="C303" s="6">
        <v>103.0</v>
      </c>
      <c r="D303" s="6">
        <v>147.0</v>
      </c>
    </row>
    <row r="304">
      <c r="A304" s="5" t="s">
        <v>652</v>
      </c>
      <c r="B304" s="5" t="s">
        <v>11</v>
      </c>
      <c r="C304" s="6">
        <v>72.0</v>
      </c>
      <c r="D304" s="6">
        <v>177.0</v>
      </c>
    </row>
    <row r="305">
      <c r="A305" s="5" t="s">
        <v>653</v>
      </c>
      <c r="B305" s="5" t="s">
        <v>14</v>
      </c>
      <c r="C305" s="6">
        <v>64.0</v>
      </c>
      <c r="D305" s="6">
        <v>191.0</v>
      </c>
    </row>
    <row r="306">
      <c r="A306" s="5" t="s">
        <v>431</v>
      </c>
      <c r="B306" s="5" t="s">
        <v>11</v>
      </c>
      <c r="C306" s="6">
        <v>94.0</v>
      </c>
      <c r="D306" s="6">
        <v>178.0</v>
      </c>
    </row>
    <row r="307">
      <c r="A307" s="10">
        <v>42675.0</v>
      </c>
      <c r="B307" s="5" t="s">
        <v>14</v>
      </c>
      <c r="C307" s="6">
        <v>52.0</v>
      </c>
      <c r="D307" s="6">
        <v>191.0</v>
      </c>
    </row>
    <row r="308">
      <c r="A308" s="10">
        <v>42676.0</v>
      </c>
      <c r="B308" s="5" t="s">
        <v>7</v>
      </c>
      <c r="C308" s="6">
        <v>78.0</v>
      </c>
      <c r="D308" s="6">
        <v>211.0</v>
      </c>
    </row>
    <row r="309">
      <c r="A309" s="10">
        <v>42677.0</v>
      </c>
      <c r="B309" s="5" t="s">
        <v>13</v>
      </c>
      <c r="C309" s="6">
        <v>49.0</v>
      </c>
      <c r="D309" s="6">
        <v>201.0</v>
      </c>
    </row>
    <row r="310">
      <c r="A310" s="10">
        <v>42678.0</v>
      </c>
      <c r="B310" s="5" t="s">
        <v>15</v>
      </c>
      <c r="C310" s="6">
        <v>61.0</v>
      </c>
      <c r="D310" s="6">
        <v>196.0</v>
      </c>
    </row>
    <row r="311">
      <c r="A311" s="10">
        <v>42679.0</v>
      </c>
      <c r="B311" s="5" t="s">
        <v>16</v>
      </c>
      <c r="C311" s="6">
        <v>51.0</v>
      </c>
      <c r="D311" s="6">
        <v>189.0</v>
      </c>
    </row>
    <row r="312">
      <c r="A312" s="10">
        <v>42680.0</v>
      </c>
      <c r="B312" s="5" t="s">
        <v>12</v>
      </c>
      <c r="C312" s="6">
        <v>67.0</v>
      </c>
      <c r="D312" s="6">
        <v>148.0</v>
      </c>
    </row>
    <row r="313">
      <c r="A313" s="10">
        <v>42681.0</v>
      </c>
      <c r="B313" s="5" t="s">
        <v>11</v>
      </c>
      <c r="C313" s="6">
        <v>93.0</v>
      </c>
      <c r="D313" s="6">
        <v>188.0</v>
      </c>
    </row>
    <row r="314">
      <c r="A314" s="10">
        <v>42682.0</v>
      </c>
      <c r="B314" s="5" t="s">
        <v>14</v>
      </c>
      <c r="C314" s="6">
        <v>33.0</v>
      </c>
      <c r="D314" s="6">
        <v>200.0</v>
      </c>
    </row>
    <row r="315">
      <c r="A315" s="10">
        <v>42683.0</v>
      </c>
      <c r="B315" s="5" t="s">
        <v>7</v>
      </c>
      <c r="C315" s="6">
        <v>28.0</v>
      </c>
      <c r="D315" s="6">
        <v>190.0</v>
      </c>
    </row>
    <row r="316">
      <c r="A316" s="10">
        <v>42684.0</v>
      </c>
      <c r="B316" s="5" t="s">
        <v>13</v>
      </c>
      <c r="C316" s="6">
        <v>64.0</v>
      </c>
      <c r="D316" s="6">
        <v>167.0</v>
      </c>
    </row>
    <row r="317">
      <c r="A317" s="10">
        <v>42685.0</v>
      </c>
      <c r="B317" s="5" t="s">
        <v>15</v>
      </c>
      <c r="C317" s="6">
        <v>112.0</v>
      </c>
      <c r="D317" s="6">
        <v>200.0</v>
      </c>
    </row>
    <row r="318">
      <c r="A318" s="10">
        <v>42686.0</v>
      </c>
      <c r="B318" s="5" t="s">
        <v>16</v>
      </c>
      <c r="C318" s="6">
        <v>53.0</v>
      </c>
      <c r="D318" s="6">
        <v>203.0</v>
      </c>
    </row>
    <row r="319">
      <c r="A319" s="10">
        <v>42687.0</v>
      </c>
      <c r="B319" s="5" t="s">
        <v>12</v>
      </c>
      <c r="C319" s="6">
        <v>68.0</v>
      </c>
      <c r="D319" s="6">
        <v>193.0</v>
      </c>
    </row>
    <row r="320">
      <c r="A320" s="10">
        <v>42688.0</v>
      </c>
      <c r="B320" s="5" t="s">
        <v>11</v>
      </c>
      <c r="C320" s="6">
        <v>71.0</v>
      </c>
      <c r="D320" s="6">
        <v>201.0</v>
      </c>
    </row>
    <row r="321">
      <c r="A321" s="10">
        <v>42689.0</v>
      </c>
      <c r="B321" s="5" t="s">
        <v>14</v>
      </c>
      <c r="C321" s="6">
        <v>35.0</v>
      </c>
      <c r="D321" s="6">
        <v>178.0</v>
      </c>
    </row>
    <row r="322">
      <c r="A322" s="10">
        <v>42690.0</v>
      </c>
      <c r="B322" s="5" t="s">
        <v>7</v>
      </c>
      <c r="C322" s="6">
        <v>66.0</v>
      </c>
      <c r="D322" s="6">
        <v>200.0</v>
      </c>
    </row>
    <row r="323">
      <c r="A323" s="10">
        <v>42691.0</v>
      </c>
      <c r="B323" s="5" t="s">
        <v>13</v>
      </c>
      <c r="C323" s="6">
        <v>52.0</v>
      </c>
      <c r="D323" s="6">
        <v>185.0</v>
      </c>
    </row>
    <row r="324">
      <c r="A324" s="10">
        <v>42692.0</v>
      </c>
      <c r="B324" s="5" t="s">
        <v>15</v>
      </c>
      <c r="C324" s="6">
        <v>77.0</v>
      </c>
      <c r="D324" s="6">
        <v>199.0</v>
      </c>
    </row>
    <row r="325">
      <c r="A325" s="10">
        <v>42693.0</v>
      </c>
      <c r="B325" s="5" t="s">
        <v>16</v>
      </c>
      <c r="C325" s="6">
        <v>54.0</v>
      </c>
      <c r="D325" s="6">
        <v>201.0</v>
      </c>
    </row>
    <row r="326">
      <c r="A326" s="10">
        <v>42694.0</v>
      </c>
      <c r="B326" s="5" t="s">
        <v>12</v>
      </c>
      <c r="C326" s="6">
        <v>38.0</v>
      </c>
      <c r="D326" s="6">
        <v>154.0</v>
      </c>
    </row>
    <row r="327">
      <c r="A327" s="10">
        <v>42695.0</v>
      </c>
      <c r="B327" s="5" t="s">
        <v>11</v>
      </c>
      <c r="C327" s="6">
        <v>120.0</v>
      </c>
      <c r="D327" s="6">
        <v>208.0</v>
      </c>
    </row>
    <row r="328">
      <c r="A328" s="10">
        <v>42696.0</v>
      </c>
      <c r="B328" s="5" t="s">
        <v>14</v>
      </c>
      <c r="C328" s="6">
        <v>37.0</v>
      </c>
      <c r="D328" s="6">
        <v>202.0</v>
      </c>
    </row>
    <row r="329">
      <c r="A329" s="10">
        <v>42697.0</v>
      </c>
      <c r="B329" s="5" t="s">
        <v>7</v>
      </c>
      <c r="C329" s="6">
        <v>58.0</v>
      </c>
      <c r="D329" s="6">
        <v>160.0</v>
      </c>
    </row>
    <row r="330">
      <c r="A330" s="10">
        <v>42698.0</v>
      </c>
      <c r="B330" s="5" t="s">
        <v>13</v>
      </c>
      <c r="C330" s="6">
        <v>52.0</v>
      </c>
      <c r="D330" s="6">
        <v>132.0</v>
      </c>
    </row>
    <row r="331">
      <c r="A331" s="10">
        <v>42699.0</v>
      </c>
      <c r="B331" s="5" t="s">
        <v>15</v>
      </c>
      <c r="C331" s="6">
        <v>88.0</v>
      </c>
      <c r="D331" s="6">
        <v>183.0</v>
      </c>
    </row>
    <row r="332">
      <c r="A332" s="10">
        <v>42700.0</v>
      </c>
      <c r="B332" s="5" t="s">
        <v>16</v>
      </c>
      <c r="C332" s="6">
        <v>43.0</v>
      </c>
      <c r="D332" s="6">
        <v>165.0</v>
      </c>
    </row>
    <row r="333">
      <c r="A333" s="10">
        <v>42701.0</v>
      </c>
      <c r="B333" s="5" t="s">
        <v>12</v>
      </c>
      <c r="C333" s="6">
        <v>35.0</v>
      </c>
      <c r="D333" s="6">
        <v>113.0</v>
      </c>
    </row>
    <row r="334">
      <c r="A334" s="10">
        <v>42702.0</v>
      </c>
      <c r="B334" s="5" t="s">
        <v>11</v>
      </c>
      <c r="C334" s="6">
        <v>53.0</v>
      </c>
      <c r="D334" s="6">
        <v>132.0</v>
      </c>
    </row>
    <row r="335">
      <c r="A335" s="10">
        <v>42703.0</v>
      </c>
      <c r="B335" s="5" t="s">
        <v>14</v>
      </c>
      <c r="C335" s="6">
        <v>39.0</v>
      </c>
      <c r="D335" s="6">
        <v>126.0</v>
      </c>
    </row>
    <row r="336">
      <c r="A336" s="10">
        <v>42704.0</v>
      </c>
      <c r="B336" s="5" t="s">
        <v>7</v>
      </c>
      <c r="C336" s="6">
        <v>35.0</v>
      </c>
      <c r="D336" s="6">
        <v>104.0</v>
      </c>
    </row>
    <row r="337">
      <c r="A337" s="5" t="s">
        <v>654</v>
      </c>
      <c r="B337" s="5" t="s">
        <v>16</v>
      </c>
      <c r="C337" s="6">
        <v>43.0</v>
      </c>
      <c r="D337" s="6">
        <v>212.0</v>
      </c>
    </row>
    <row r="338">
      <c r="A338" s="5" t="s">
        <v>655</v>
      </c>
      <c r="B338" s="5" t="s">
        <v>12</v>
      </c>
      <c r="C338" s="6">
        <v>76.0</v>
      </c>
      <c r="D338" s="6">
        <v>194.0</v>
      </c>
    </row>
    <row r="339">
      <c r="A339" s="5" t="s">
        <v>656</v>
      </c>
      <c r="B339" s="5" t="s">
        <v>11</v>
      </c>
      <c r="C339" s="6">
        <v>94.0</v>
      </c>
      <c r="D339" s="6">
        <v>220.0</v>
      </c>
    </row>
    <row r="340">
      <c r="A340" s="5" t="s">
        <v>657</v>
      </c>
      <c r="B340" s="5" t="s">
        <v>14</v>
      </c>
      <c r="C340" s="6">
        <v>63.0</v>
      </c>
      <c r="D340" s="6">
        <v>213.0</v>
      </c>
    </row>
    <row r="341">
      <c r="A341" s="5" t="s">
        <v>658</v>
      </c>
      <c r="B341" s="5" t="s">
        <v>7</v>
      </c>
      <c r="C341" s="6">
        <v>69.0</v>
      </c>
      <c r="D341" s="6">
        <v>207.0</v>
      </c>
    </row>
    <row r="342">
      <c r="A342" s="5" t="s">
        <v>659</v>
      </c>
      <c r="B342" s="5" t="s">
        <v>13</v>
      </c>
      <c r="C342" s="6">
        <v>81.0</v>
      </c>
      <c r="D342" s="6">
        <v>224.0</v>
      </c>
    </row>
    <row r="343">
      <c r="A343" s="5" t="s">
        <v>660</v>
      </c>
      <c r="B343" s="5" t="s">
        <v>15</v>
      </c>
      <c r="C343" s="6">
        <v>97.0</v>
      </c>
      <c r="D343" s="6">
        <v>213.0</v>
      </c>
    </row>
    <row r="344">
      <c r="A344" s="5" t="s">
        <v>661</v>
      </c>
      <c r="B344" s="5" t="s">
        <v>16</v>
      </c>
      <c r="C344" s="6">
        <v>39.0</v>
      </c>
      <c r="D344" s="6">
        <v>216.0</v>
      </c>
    </row>
    <row r="345">
      <c r="A345" s="5" t="s">
        <v>662</v>
      </c>
      <c r="B345" s="5" t="s">
        <v>12</v>
      </c>
      <c r="C345" s="6">
        <v>64.0</v>
      </c>
      <c r="D345" s="6">
        <v>216.0</v>
      </c>
    </row>
    <row r="346">
      <c r="A346" s="5" t="s">
        <v>663</v>
      </c>
      <c r="B346" s="5" t="s">
        <v>11</v>
      </c>
      <c r="C346" s="6">
        <v>107.0</v>
      </c>
      <c r="D346" s="6">
        <v>211.0</v>
      </c>
    </row>
    <row r="347">
      <c r="A347" s="5" t="s">
        <v>664</v>
      </c>
      <c r="B347" s="5" t="s">
        <v>14</v>
      </c>
      <c r="C347" s="6">
        <v>65.0</v>
      </c>
      <c r="D347" s="6">
        <v>209.0</v>
      </c>
    </row>
    <row r="348">
      <c r="A348" s="5" t="s">
        <v>665</v>
      </c>
      <c r="B348" s="5" t="s">
        <v>7</v>
      </c>
      <c r="C348" s="6">
        <v>55.0</v>
      </c>
      <c r="D348" s="6">
        <v>209.0</v>
      </c>
    </row>
    <row r="349">
      <c r="A349" s="5" t="s">
        <v>666</v>
      </c>
      <c r="B349" s="5" t="s">
        <v>13</v>
      </c>
      <c r="C349" s="6">
        <v>124.0</v>
      </c>
      <c r="D349" s="6">
        <v>213.0</v>
      </c>
    </row>
    <row r="350">
      <c r="A350" s="5" t="s">
        <v>667</v>
      </c>
      <c r="B350" s="5" t="s">
        <v>15</v>
      </c>
      <c r="C350" s="6">
        <v>124.0</v>
      </c>
      <c r="D350" s="6">
        <v>226.0</v>
      </c>
    </row>
    <row r="351">
      <c r="A351" s="5" t="s">
        <v>668</v>
      </c>
      <c r="B351" s="5" t="s">
        <v>16</v>
      </c>
      <c r="C351" s="6">
        <v>44.0</v>
      </c>
      <c r="D351" s="6">
        <v>224.0</v>
      </c>
    </row>
    <row r="352">
      <c r="A352" s="5" t="s">
        <v>669</v>
      </c>
      <c r="B352" s="5" t="s">
        <v>12</v>
      </c>
      <c r="C352" s="6">
        <v>86.0</v>
      </c>
      <c r="D352" s="6">
        <v>170.0</v>
      </c>
    </row>
    <row r="353">
      <c r="A353" s="5" t="s">
        <v>670</v>
      </c>
      <c r="B353" s="5" t="s">
        <v>11</v>
      </c>
      <c r="C353" s="6">
        <v>70.0</v>
      </c>
      <c r="D353" s="6">
        <v>207.0</v>
      </c>
    </row>
    <row r="354">
      <c r="A354" s="5" t="s">
        <v>671</v>
      </c>
      <c r="B354" s="5" t="s">
        <v>14</v>
      </c>
      <c r="C354" s="6">
        <v>40.0</v>
      </c>
      <c r="D354" s="6">
        <v>211.0</v>
      </c>
    </row>
    <row r="355">
      <c r="A355" s="5" t="s">
        <v>672</v>
      </c>
      <c r="B355" s="5" t="s">
        <v>7</v>
      </c>
      <c r="C355" s="6">
        <v>46.0</v>
      </c>
      <c r="D355" s="6">
        <v>206.0</v>
      </c>
    </row>
    <row r="356">
      <c r="A356" s="5" t="s">
        <v>673</v>
      </c>
      <c r="B356" s="5" t="s">
        <v>13</v>
      </c>
      <c r="C356" s="6">
        <v>66.0</v>
      </c>
      <c r="D356" s="6">
        <v>204.0</v>
      </c>
    </row>
    <row r="357">
      <c r="A357" s="5" t="s">
        <v>674</v>
      </c>
      <c r="B357" s="5" t="s">
        <v>15</v>
      </c>
      <c r="C357" s="6">
        <v>72.0</v>
      </c>
      <c r="D357" s="6">
        <v>194.0</v>
      </c>
    </row>
    <row r="358">
      <c r="A358" s="5" t="s">
        <v>675</v>
      </c>
      <c r="B358" s="5" t="s">
        <v>16</v>
      </c>
      <c r="C358" s="6">
        <v>39.0</v>
      </c>
      <c r="D358" s="6">
        <v>189.0</v>
      </c>
    </row>
    <row r="359">
      <c r="A359" s="5" t="s">
        <v>676</v>
      </c>
      <c r="B359" s="5" t="s">
        <v>12</v>
      </c>
      <c r="C359" s="6">
        <v>118.0</v>
      </c>
      <c r="D359" s="6">
        <v>218.0</v>
      </c>
    </row>
    <row r="360">
      <c r="A360" s="5" t="s">
        <v>677</v>
      </c>
      <c r="B360" s="5" t="s">
        <v>11</v>
      </c>
      <c r="C360" s="6">
        <v>54.0</v>
      </c>
      <c r="D360" s="6">
        <v>225.0</v>
      </c>
    </row>
    <row r="361">
      <c r="A361" s="5" t="s">
        <v>678</v>
      </c>
      <c r="B361" s="5" t="s">
        <v>14</v>
      </c>
      <c r="C361" s="6">
        <v>89.0</v>
      </c>
      <c r="D361" s="6">
        <v>217.0</v>
      </c>
    </row>
    <row r="362">
      <c r="A362" s="5" t="s">
        <v>679</v>
      </c>
      <c r="B362" s="5" t="s">
        <v>7</v>
      </c>
      <c r="C362" s="6">
        <v>60.0</v>
      </c>
      <c r="D362" s="6">
        <v>226.0</v>
      </c>
    </row>
    <row r="363">
      <c r="A363" s="5" t="s">
        <v>680</v>
      </c>
      <c r="B363" s="5" t="s">
        <v>13</v>
      </c>
      <c r="C363" s="6">
        <v>57.0</v>
      </c>
      <c r="D363" s="6">
        <v>217.0</v>
      </c>
    </row>
    <row r="364">
      <c r="A364" s="5" t="s">
        <v>681</v>
      </c>
      <c r="B364" s="5" t="s">
        <v>15</v>
      </c>
      <c r="C364" s="6">
        <v>103.0</v>
      </c>
      <c r="D364" s="6">
        <v>216.0</v>
      </c>
    </row>
    <row r="365">
      <c r="A365" s="5" t="s">
        <v>682</v>
      </c>
      <c r="B365" s="5" t="s">
        <v>16</v>
      </c>
      <c r="C365" s="6">
        <v>82.0</v>
      </c>
      <c r="D365" s="6">
        <v>217.0</v>
      </c>
    </row>
    <row r="366">
      <c r="A366" s="5" t="s">
        <v>683</v>
      </c>
      <c r="B366" s="5" t="s">
        <v>12</v>
      </c>
      <c r="C366" s="6">
        <v>79.0</v>
      </c>
      <c r="D366" s="6">
        <v>218.0</v>
      </c>
    </row>
    <row r="367">
      <c r="A367" s="5" t="s">
        <v>684</v>
      </c>
      <c r="B367" s="5" t="s">
        <v>11</v>
      </c>
      <c r="C367" s="6">
        <v>66.0</v>
      </c>
      <c r="D367" s="6">
        <v>221.0</v>
      </c>
    </row>
    <row r="368">
      <c r="A368" s="10">
        <v>42637.0</v>
      </c>
      <c r="B368" s="5" t="s">
        <v>16</v>
      </c>
      <c r="C368" s="6">
        <v>35.0</v>
      </c>
      <c r="D368" s="6">
        <v>223.0</v>
      </c>
    </row>
    <row r="369">
      <c r="A369" s="10">
        <v>42638.0</v>
      </c>
      <c r="B369" s="5" t="s">
        <v>12</v>
      </c>
      <c r="C369" s="6">
        <v>91.0</v>
      </c>
      <c r="D369" s="6">
        <v>180.0</v>
      </c>
    </row>
    <row r="370">
      <c r="A370" s="10">
        <v>42639.0</v>
      </c>
      <c r="B370" s="5" t="s">
        <v>11</v>
      </c>
      <c r="C370" s="6">
        <v>100.0</v>
      </c>
      <c r="D370" s="6">
        <v>207.0</v>
      </c>
    </row>
    <row r="371">
      <c r="A371" s="10">
        <v>42640.0</v>
      </c>
      <c r="B371" s="5" t="s">
        <v>14</v>
      </c>
      <c r="C371" s="6">
        <v>64.0</v>
      </c>
      <c r="D371" s="6">
        <v>220.0</v>
      </c>
    </row>
    <row r="372">
      <c r="A372" s="10">
        <v>42641.0</v>
      </c>
      <c r="B372" s="5" t="s">
        <v>7</v>
      </c>
      <c r="C372" s="6">
        <v>77.0</v>
      </c>
      <c r="D372" s="6">
        <v>225.0</v>
      </c>
    </row>
    <row r="373">
      <c r="A373" s="10">
        <v>42642.0</v>
      </c>
      <c r="B373" s="5" t="s">
        <v>13</v>
      </c>
      <c r="C373" s="6">
        <v>64.0</v>
      </c>
      <c r="D373" s="6">
        <v>192.0</v>
      </c>
    </row>
    <row r="374">
      <c r="A374" s="10">
        <v>42643.0</v>
      </c>
      <c r="B374" s="5" t="s">
        <v>15</v>
      </c>
      <c r="C374" s="6">
        <v>107.0</v>
      </c>
      <c r="D374" s="6">
        <v>221.0</v>
      </c>
    </row>
    <row r="375">
      <c r="A375" s="10"/>
      <c r="B375" s="42" t="s">
        <v>280</v>
      </c>
      <c r="C375" s="6">
        <f t="shared" ref="C375:D375" si="1">max(C2:C374)</f>
        <v>204</v>
      </c>
      <c r="D375" s="6">
        <f t="shared" si="1"/>
        <v>250</v>
      </c>
    </row>
    <row r="376">
      <c r="A376" s="10"/>
      <c r="B376" s="5"/>
      <c r="C376" s="6"/>
      <c r="D376" s="6"/>
    </row>
    <row r="377">
      <c r="A377" s="10"/>
      <c r="B377" s="5"/>
      <c r="C377" s="6"/>
      <c r="D377" s="6"/>
    </row>
    <row r="378">
      <c r="A378" s="10"/>
      <c r="B378" s="5"/>
      <c r="C378" s="6"/>
      <c r="D378" s="6"/>
    </row>
    <row r="379">
      <c r="A379" s="10"/>
      <c r="B379" s="5"/>
      <c r="C379" s="6"/>
      <c r="D379" s="6"/>
    </row>
    <row r="380">
      <c r="A380" s="10"/>
      <c r="B380" s="5"/>
      <c r="C380" s="6"/>
      <c r="D380" s="6"/>
    </row>
    <row r="381">
      <c r="A381" s="10"/>
      <c r="B381" s="5"/>
      <c r="C381" s="6"/>
      <c r="D381" s="6"/>
    </row>
    <row r="382">
      <c r="A382" s="10"/>
      <c r="B382" s="5"/>
      <c r="C382" s="6"/>
      <c r="D382" s="6"/>
    </row>
    <row r="383">
      <c r="A383" s="10"/>
      <c r="B383" s="5"/>
      <c r="C383" s="6"/>
      <c r="D383" s="6"/>
    </row>
    <row r="384">
      <c r="A384" s="10"/>
      <c r="B384" s="5"/>
      <c r="C384" s="6"/>
      <c r="D384" s="6"/>
    </row>
    <row r="385">
      <c r="A385" s="10"/>
      <c r="B385" s="5"/>
      <c r="C385" s="6"/>
      <c r="D385" s="6"/>
    </row>
    <row r="386">
      <c r="A386" s="10"/>
      <c r="B386" s="5"/>
      <c r="C386" s="6"/>
      <c r="D386" s="6"/>
    </row>
    <row r="387">
      <c r="A387" s="10"/>
      <c r="B387" s="5"/>
      <c r="C387" s="6"/>
      <c r="D387" s="6"/>
    </row>
    <row r="388">
      <c r="A388" s="10"/>
      <c r="B388" s="5"/>
      <c r="C388" s="6"/>
      <c r="D388" s="6"/>
    </row>
    <row r="389">
      <c r="A389" s="10"/>
      <c r="B389" s="5"/>
      <c r="C389" s="6"/>
      <c r="D389" s="6"/>
    </row>
    <row r="390">
      <c r="A390" s="10"/>
      <c r="B390" s="5"/>
      <c r="C390" s="6"/>
      <c r="D390" s="6"/>
    </row>
    <row r="391">
      <c r="A391" s="10"/>
      <c r="B391" s="5"/>
      <c r="C391" s="6"/>
      <c r="D391" s="6"/>
    </row>
    <row r="392">
      <c r="A392" s="10"/>
      <c r="B392" s="5"/>
      <c r="C392" s="6"/>
      <c r="D392" s="6"/>
    </row>
    <row r="393">
      <c r="A393" s="10"/>
      <c r="B393" s="5"/>
      <c r="C393" s="6"/>
      <c r="D393" s="6"/>
    </row>
    <row r="394">
      <c r="A394" s="10"/>
      <c r="B394" s="5"/>
      <c r="C394" s="6"/>
      <c r="D394" s="6"/>
    </row>
    <row r="395">
      <c r="A395" s="10"/>
      <c r="B395" s="5"/>
      <c r="C395" s="6"/>
      <c r="D395" s="6"/>
    </row>
    <row r="396">
      <c r="A396" s="10"/>
      <c r="B396" s="5"/>
      <c r="C396" s="6"/>
      <c r="D396" s="6"/>
    </row>
    <row r="397">
      <c r="A397" s="10"/>
      <c r="B397" s="5"/>
      <c r="C397" s="6"/>
      <c r="D397" s="6"/>
    </row>
    <row r="398">
      <c r="A398" s="10"/>
      <c r="B398" s="5"/>
      <c r="C398" s="6"/>
      <c r="D398" s="6"/>
    </row>
    <row r="399">
      <c r="A399" s="10"/>
      <c r="B399" s="5"/>
      <c r="C399" s="6"/>
      <c r="D399" s="6"/>
    </row>
    <row r="400">
      <c r="A400" s="10"/>
      <c r="B400" s="5"/>
      <c r="C400" s="6"/>
      <c r="D400" s="6"/>
    </row>
    <row r="401">
      <c r="A401" s="10"/>
      <c r="B401" s="5"/>
      <c r="C401" s="6"/>
      <c r="D401" s="6"/>
    </row>
    <row r="402">
      <c r="A402" s="10"/>
      <c r="B402" s="5"/>
      <c r="C402" s="6"/>
      <c r="D402" s="6"/>
    </row>
    <row r="403">
      <c r="A403" s="10"/>
      <c r="B403" s="5"/>
      <c r="C403" s="6"/>
      <c r="D403" s="6"/>
    </row>
    <row r="404">
      <c r="A404" s="10"/>
      <c r="B404" s="5"/>
      <c r="C404" s="6"/>
      <c r="D404" s="6"/>
    </row>
    <row r="405">
      <c r="A405" s="10"/>
      <c r="B405" s="5"/>
      <c r="C405" s="6"/>
      <c r="D405" s="6"/>
    </row>
    <row r="406">
      <c r="A406" s="10"/>
      <c r="B406" s="5"/>
      <c r="C406" s="6"/>
      <c r="D406" s="6"/>
    </row>
    <row r="407">
      <c r="A407" s="10"/>
      <c r="B407" s="5"/>
      <c r="C407" s="6"/>
      <c r="D407" s="6"/>
    </row>
    <row r="408">
      <c r="A408" s="10"/>
      <c r="B408" s="5"/>
      <c r="C408" s="6"/>
      <c r="D408" s="6"/>
    </row>
    <row r="409">
      <c r="A409" s="10"/>
      <c r="B409" s="5"/>
      <c r="C409" s="6"/>
      <c r="D409" s="6"/>
    </row>
    <row r="410">
      <c r="A410" s="10"/>
      <c r="B410" s="5"/>
      <c r="C410" s="6"/>
      <c r="D410" s="6"/>
    </row>
    <row r="411">
      <c r="A411" s="10"/>
      <c r="B411" s="5"/>
      <c r="C411" s="6"/>
      <c r="D411" s="6"/>
    </row>
    <row r="412">
      <c r="A412" s="10"/>
      <c r="B412" s="5"/>
      <c r="C412" s="6"/>
      <c r="D412" s="6"/>
    </row>
    <row r="413">
      <c r="A413" s="10"/>
      <c r="B413" s="5"/>
      <c r="C413" s="6"/>
      <c r="D413" s="6"/>
    </row>
    <row r="414">
      <c r="A414" s="10"/>
      <c r="B414" s="5"/>
      <c r="C414" s="6"/>
      <c r="D414" s="6"/>
    </row>
    <row r="415">
      <c r="A415" s="10"/>
      <c r="B415" s="5"/>
      <c r="C415" s="6"/>
      <c r="D415" s="6"/>
    </row>
    <row r="416">
      <c r="A416" s="10"/>
      <c r="B416" s="5"/>
      <c r="C416" s="6"/>
      <c r="D416" s="6"/>
    </row>
    <row r="417">
      <c r="A417" s="10"/>
      <c r="B417" s="5"/>
      <c r="C417" s="6"/>
      <c r="D417" s="6"/>
    </row>
    <row r="418">
      <c r="A418" s="10"/>
      <c r="B418" s="5"/>
      <c r="C418" s="6"/>
      <c r="D418" s="6"/>
    </row>
    <row r="419">
      <c r="A419" s="10"/>
      <c r="B419" s="5"/>
      <c r="C419" s="6"/>
      <c r="D419" s="6"/>
    </row>
    <row r="420">
      <c r="A420" s="10"/>
      <c r="B420" s="5"/>
      <c r="C420" s="6"/>
      <c r="D420" s="6"/>
    </row>
    <row r="421">
      <c r="A421" s="10"/>
      <c r="B421" s="5"/>
      <c r="C421" s="6"/>
      <c r="D421" s="6"/>
    </row>
    <row r="422">
      <c r="A422" s="10"/>
      <c r="B422" s="5"/>
      <c r="C422" s="6"/>
      <c r="D422" s="6"/>
    </row>
    <row r="423">
      <c r="A423" s="10"/>
      <c r="B423" s="5"/>
      <c r="C423" s="6"/>
      <c r="D423" s="6"/>
    </row>
    <row r="424">
      <c r="A424" s="10"/>
      <c r="B424" s="5"/>
      <c r="C424" s="6"/>
      <c r="D424" s="6"/>
    </row>
    <row r="425">
      <c r="A425" s="10"/>
      <c r="B425" s="5"/>
      <c r="C425" s="6"/>
      <c r="D425" s="6"/>
    </row>
    <row r="426">
      <c r="A426" s="10"/>
      <c r="B426" s="5"/>
      <c r="C426" s="6"/>
      <c r="D426" s="6"/>
    </row>
    <row r="427">
      <c r="A427" s="10"/>
      <c r="B427" s="5"/>
      <c r="C427" s="6"/>
      <c r="D427" s="6"/>
    </row>
    <row r="428">
      <c r="A428" s="10"/>
      <c r="B428" s="5"/>
      <c r="C428" s="6"/>
      <c r="D428" s="6"/>
    </row>
    <row r="429">
      <c r="A429" s="10"/>
      <c r="B429" s="5"/>
      <c r="C429" s="6"/>
      <c r="D429" s="6"/>
    </row>
    <row r="430">
      <c r="A430" s="10"/>
      <c r="B430" s="5"/>
      <c r="C430" s="6"/>
      <c r="D430" s="6"/>
    </row>
    <row r="431">
      <c r="A431" s="10"/>
      <c r="B431" s="5"/>
      <c r="C431" s="6"/>
      <c r="D431" s="6"/>
    </row>
    <row r="432">
      <c r="A432" s="10"/>
      <c r="B432" s="5"/>
      <c r="C432" s="6"/>
      <c r="D432" s="6"/>
    </row>
    <row r="433">
      <c r="A433" s="10"/>
      <c r="B433" s="5"/>
      <c r="C433" s="6"/>
      <c r="D433" s="6"/>
    </row>
    <row r="434">
      <c r="A434" s="10"/>
      <c r="B434" s="5"/>
      <c r="C434" s="6"/>
      <c r="D434" s="6"/>
    </row>
    <row r="435">
      <c r="A435" s="10"/>
      <c r="B435" s="5"/>
      <c r="C435" s="6"/>
      <c r="D435" s="6"/>
    </row>
    <row r="436">
      <c r="A436" s="10"/>
      <c r="B436" s="5"/>
      <c r="C436" s="6"/>
      <c r="D436" s="6"/>
    </row>
    <row r="437">
      <c r="A437" s="10"/>
      <c r="B437" s="5"/>
      <c r="C437" s="6"/>
      <c r="D437" s="6"/>
    </row>
    <row r="438">
      <c r="A438" s="10"/>
      <c r="B438" s="5"/>
      <c r="C438" s="6"/>
      <c r="D438" s="6"/>
    </row>
    <row r="439">
      <c r="A439" s="10"/>
      <c r="B439" s="5"/>
      <c r="C439" s="6"/>
      <c r="D439" s="6"/>
    </row>
    <row r="440">
      <c r="A440" s="10"/>
      <c r="B440" s="5"/>
      <c r="C440" s="6"/>
      <c r="D440" s="6"/>
    </row>
    <row r="441">
      <c r="A441" s="10"/>
      <c r="B441" s="5"/>
      <c r="C441" s="6"/>
      <c r="D441" s="6"/>
    </row>
    <row r="442">
      <c r="A442" s="10"/>
      <c r="B442" s="5"/>
      <c r="C442" s="6"/>
      <c r="D442" s="6"/>
    </row>
    <row r="443">
      <c r="A443" s="10"/>
      <c r="B443" s="5"/>
      <c r="C443" s="6"/>
      <c r="D443" s="6"/>
    </row>
    <row r="444">
      <c r="A444" s="10"/>
      <c r="B444" s="5"/>
      <c r="C444" s="6"/>
      <c r="D444" s="6"/>
    </row>
    <row r="445">
      <c r="A445" s="10"/>
      <c r="B445" s="5"/>
      <c r="C445" s="6"/>
      <c r="D445" s="6"/>
    </row>
    <row r="446">
      <c r="A446" s="10"/>
      <c r="B446" s="5"/>
      <c r="C446" s="6"/>
      <c r="D446" s="6"/>
    </row>
    <row r="447">
      <c r="A447" s="10"/>
      <c r="B447" s="5"/>
      <c r="C447" s="6"/>
      <c r="D447" s="6"/>
    </row>
    <row r="448">
      <c r="A448" s="10"/>
      <c r="B448" s="5"/>
      <c r="C448" s="6"/>
      <c r="D448" s="6"/>
    </row>
    <row r="449">
      <c r="A449" s="10"/>
      <c r="B449" s="5"/>
      <c r="C449" s="6"/>
      <c r="D449" s="6"/>
    </row>
    <row r="450">
      <c r="A450" s="10"/>
      <c r="B450" s="5"/>
      <c r="C450" s="6"/>
      <c r="D450" s="6"/>
    </row>
    <row r="451">
      <c r="A451" s="10"/>
      <c r="B451" s="5"/>
      <c r="C451" s="6"/>
      <c r="D451" s="6"/>
    </row>
    <row r="452">
      <c r="A452" s="10"/>
      <c r="B452" s="5"/>
      <c r="C452" s="6"/>
      <c r="D452" s="6"/>
    </row>
    <row r="453">
      <c r="A453" s="10"/>
      <c r="B453" s="5"/>
      <c r="C453" s="6"/>
      <c r="D453" s="6"/>
    </row>
    <row r="454">
      <c r="A454" s="10"/>
      <c r="B454" s="5"/>
      <c r="C454" s="6"/>
      <c r="D454" s="6"/>
    </row>
    <row r="455">
      <c r="A455" s="10"/>
      <c r="B455" s="5"/>
      <c r="C455" s="6"/>
      <c r="D455" s="6"/>
    </row>
    <row r="456">
      <c r="A456" s="10"/>
      <c r="B456" s="5"/>
      <c r="C456" s="6"/>
      <c r="D456" s="6"/>
    </row>
    <row r="457">
      <c r="A457" s="10"/>
      <c r="B457" s="5"/>
      <c r="C457" s="6"/>
      <c r="D457" s="6"/>
    </row>
    <row r="458">
      <c r="A458" s="10"/>
      <c r="B458" s="5"/>
      <c r="C458" s="6"/>
      <c r="D458" s="6"/>
    </row>
    <row r="459">
      <c r="A459" s="10"/>
      <c r="B459" s="5"/>
      <c r="C459" s="6"/>
      <c r="D459" s="6"/>
    </row>
    <row r="460">
      <c r="A460" s="10"/>
      <c r="B460" s="5"/>
      <c r="C460" s="6"/>
      <c r="D460" s="6"/>
    </row>
    <row r="461">
      <c r="A461" s="10"/>
      <c r="B461" s="5"/>
      <c r="C461" s="6"/>
      <c r="D461" s="6"/>
    </row>
    <row r="462">
      <c r="A462" s="10"/>
      <c r="B462" s="5"/>
      <c r="C462" s="6"/>
      <c r="D462" s="6"/>
    </row>
    <row r="463">
      <c r="A463" s="10"/>
      <c r="B463" s="5"/>
      <c r="C463" s="6"/>
      <c r="D463" s="6"/>
    </row>
    <row r="464">
      <c r="A464" s="10"/>
      <c r="B464" s="5"/>
      <c r="C464" s="6"/>
      <c r="D464" s="6"/>
    </row>
    <row r="465">
      <c r="A465" s="10"/>
      <c r="B465" s="5"/>
      <c r="C465" s="6"/>
      <c r="D465" s="6"/>
    </row>
    <row r="466">
      <c r="A466" s="10"/>
      <c r="B466" s="5"/>
      <c r="C466" s="6"/>
      <c r="D466" s="6"/>
    </row>
    <row r="467">
      <c r="A467" s="10"/>
      <c r="B467" s="5"/>
      <c r="C467" s="6"/>
      <c r="D467" s="6"/>
    </row>
    <row r="468">
      <c r="A468" s="10"/>
      <c r="B468" s="5"/>
      <c r="C468" s="6"/>
      <c r="D468" s="6"/>
    </row>
    <row r="469">
      <c r="A469" s="10"/>
      <c r="B469" s="5"/>
      <c r="C469" s="6"/>
      <c r="D469" s="6"/>
    </row>
    <row r="470">
      <c r="A470" s="10"/>
      <c r="B470" s="5"/>
      <c r="C470" s="6"/>
      <c r="D470" s="6"/>
    </row>
    <row r="471">
      <c r="A471" s="10"/>
      <c r="B471" s="5"/>
      <c r="C471" s="6"/>
      <c r="D471" s="6"/>
    </row>
    <row r="472">
      <c r="A472" s="10"/>
      <c r="B472" s="5"/>
      <c r="C472" s="6"/>
      <c r="D472" s="6"/>
    </row>
    <row r="473">
      <c r="A473" s="10"/>
      <c r="B473" s="5"/>
      <c r="C473" s="6"/>
      <c r="D473" s="6"/>
    </row>
    <row r="474">
      <c r="A474" s="10"/>
      <c r="B474" s="5"/>
      <c r="C474" s="6"/>
      <c r="D474" s="6"/>
    </row>
    <row r="475">
      <c r="A475" s="10"/>
      <c r="B475" s="5"/>
      <c r="C475" s="6"/>
      <c r="D475" s="6"/>
    </row>
    <row r="476">
      <c r="A476" s="10"/>
      <c r="B476" s="5"/>
      <c r="C476" s="6"/>
      <c r="D476" s="6"/>
    </row>
    <row r="477">
      <c r="A477" s="10"/>
      <c r="B477" s="5"/>
      <c r="C477" s="6"/>
      <c r="D477" s="6"/>
    </row>
    <row r="478">
      <c r="A478" s="10"/>
      <c r="B478" s="5"/>
      <c r="C478" s="6"/>
      <c r="D478" s="6"/>
    </row>
    <row r="479">
      <c r="A479" s="10"/>
      <c r="B479" s="5"/>
      <c r="C479" s="6"/>
      <c r="D479" s="6"/>
    </row>
    <row r="480">
      <c r="A480" s="10"/>
      <c r="B480" s="5"/>
      <c r="C480" s="6"/>
      <c r="D480" s="6"/>
    </row>
    <row r="481">
      <c r="A481" s="10"/>
      <c r="B481" s="5"/>
      <c r="C481" s="6"/>
      <c r="D481" s="6"/>
    </row>
    <row r="482">
      <c r="A482" s="10"/>
      <c r="B482" s="5"/>
      <c r="C482" s="6"/>
      <c r="D482" s="6"/>
    </row>
    <row r="483">
      <c r="A483" s="10"/>
      <c r="B483" s="5"/>
      <c r="C483" s="6"/>
      <c r="D483" s="6"/>
    </row>
    <row r="484">
      <c r="A484" s="10"/>
      <c r="B484" s="5"/>
      <c r="C484" s="6"/>
      <c r="D484" s="6"/>
    </row>
    <row r="485">
      <c r="A485" s="10"/>
      <c r="B485" s="5"/>
      <c r="C485" s="6"/>
      <c r="D485" s="6"/>
    </row>
    <row r="486">
      <c r="A486" s="10"/>
      <c r="B486" s="5"/>
      <c r="C486" s="6"/>
      <c r="D486" s="6"/>
    </row>
    <row r="487">
      <c r="A487" s="10"/>
      <c r="B487" s="5"/>
      <c r="C487" s="6"/>
      <c r="D487" s="6"/>
    </row>
    <row r="488">
      <c r="A488" s="10"/>
      <c r="B488" s="5"/>
      <c r="C488" s="6"/>
      <c r="D488" s="6"/>
    </row>
    <row r="489">
      <c r="A489" s="10"/>
      <c r="B489" s="5"/>
      <c r="C489" s="6"/>
      <c r="D489" s="6"/>
    </row>
    <row r="490">
      <c r="A490" s="10"/>
      <c r="B490" s="5"/>
      <c r="C490" s="6"/>
      <c r="D490" s="6"/>
    </row>
    <row r="491">
      <c r="A491" s="10"/>
      <c r="B491" s="5"/>
      <c r="C491" s="6"/>
      <c r="D491" s="6"/>
    </row>
    <row r="492">
      <c r="A492" s="10"/>
      <c r="B492" s="5"/>
      <c r="C492" s="6"/>
      <c r="D492" s="6"/>
    </row>
    <row r="493">
      <c r="A493" s="10"/>
      <c r="B493" s="5"/>
      <c r="C493" s="6"/>
      <c r="D493" s="6"/>
    </row>
    <row r="494">
      <c r="A494" s="10"/>
      <c r="B494" s="5"/>
      <c r="C494" s="6"/>
      <c r="D494" s="6"/>
    </row>
    <row r="495">
      <c r="A495" s="10"/>
      <c r="B495" s="5"/>
      <c r="C495" s="6"/>
      <c r="D495" s="6"/>
    </row>
    <row r="496">
      <c r="A496" s="10"/>
      <c r="B496" s="5"/>
      <c r="C496" s="6"/>
      <c r="D496" s="6"/>
    </row>
    <row r="497">
      <c r="A497" s="10"/>
      <c r="B497" s="5"/>
      <c r="C497" s="6"/>
      <c r="D497" s="6"/>
    </row>
    <row r="498">
      <c r="A498" s="10"/>
      <c r="B498" s="5"/>
      <c r="C498" s="6"/>
      <c r="D498" s="6"/>
    </row>
    <row r="499">
      <c r="A499" s="10"/>
      <c r="B499" s="5"/>
      <c r="C499" s="6"/>
      <c r="D499" s="6"/>
    </row>
    <row r="500">
      <c r="A500" s="10"/>
      <c r="B500" s="5"/>
      <c r="C500" s="6"/>
      <c r="D500" s="6"/>
    </row>
    <row r="501">
      <c r="A501" s="10"/>
      <c r="B501" s="5"/>
      <c r="C501" s="6"/>
      <c r="D501" s="6"/>
    </row>
    <row r="502">
      <c r="A502" s="10"/>
      <c r="B502" s="5"/>
      <c r="C502" s="6"/>
      <c r="D502" s="6"/>
    </row>
    <row r="503">
      <c r="A503" s="10"/>
      <c r="B503" s="5"/>
      <c r="C503" s="6"/>
      <c r="D503" s="6"/>
    </row>
    <row r="504">
      <c r="A504" s="10"/>
      <c r="B504" s="5"/>
      <c r="C504" s="6"/>
      <c r="D504" s="6"/>
    </row>
    <row r="505">
      <c r="A505" s="10"/>
      <c r="B505" s="5"/>
      <c r="C505" s="6"/>
      <c r="D505" s="6"/>
    </row>
    <row r="506">
      <c r="A506" s="10"/>
      <c r="B506" s="5"/>
      <c r="C506" s="6"/>
      <c r="D506" s="6"/>
    </row>
    <row r="507">
      <c r="A507" s="10"/>
      <c r="B507" s="5"/>
      <c r="C507" s="6"/>
      <c r="D507" s="6"/>
    </row>
    <row r="508">
      <c r="A508" s="10"/>
      <c r="B508" s="5"/>
      <c r="C508" s="6"/>
      <c r="D508" s="6"/>
    </row>
    <row r="509">
      <c r="A509" s="10"/>
      <c r="B509" s="5"/>
      <c r="C509" s="6"/>
      <c r="D509" s="6"/>
    </row>
    <row r="510">
      <c r="A510" s="10"/>
      <c r="B510" s="5"/>
      <c r="C510" s="6"/>
      <c r="D510" s="6"/>
    </row>
    <row r="511">
      <c r="A511" s="10"/>
      <c r="B511" s="5"/>
      <c r="C511" s="6"/>
      <c r="D511" s="6"/>
    </row>
    <row r="512">
      <c r="A512" s="10"/>
      <c r="B512" s="5"/>
      <c r="C512" s="6"/>
      <c r="D512" s="6"/>
    </row>
    <row r="513">
      <c r="A513" s="10"/>
      <c r="B513" s="5"/>
      <c r="C513" s="6"/>
      <c r="D513" s="6"/>
    </row>
    <row r="514">
      <c r="A514" s="10"/>
      <c r="B514" s="5"/>
      <c r="C514" s="6"/>
      <c r="D514" s="6"/>
    </row>
    <row r="515">
      <c r="A515" s="10"/>
      <c r="B515" s="5"/>
      <c r="C515" s="6"/>
      <c r="D515" s="6"/>
    </row>
    <row r="516">
      <c r="A516" s="10"/>
      <c r="B516" s="5"/>
      <c r="C516" s="6"/>
      <c r="D516" s="6"/>
    </row>
    <row r="517">
      <c r="A517" s="10"/>
      <c r="B517" s="5"/>
      <c r="C517" s="6"/>
      <c r="D517" s="6"/>
    </row>
    <row r="518">
      <c r="A518" s="10"/>
      <c r="B518" s="5"/>
      <c r="C518" s="6"/>
      <c r="D518" s="6"/>
    </row>
    <row r="519">
      <c r="A519" s="10"/>
      <c r="B519" s="5"/>
      <c r="C519" s="6"/>
      <c r="D519" s="6"/>
    </row>
    <row r="520">
      <c r="A520" s="10"/>
      <c r="B520" s="5"/>
      <c r="C520" s="6"/>
      <c r="D520" s="6"/>
    </row>
    <row r="521">
      <c r="A521" s="10"/>
      <c r="B521" s="5"/>
      <c r="C521" s="6"/>
      <c r="D521" s="6"/>
    </row>
    <row r="522">
      <c r="A522" s="10"/>
      <c r="B522" s="5"/>
      <c r="C522" s="6"/>
      <c r="D522" s="6"/>
    </row>
    <row r="523">
      <c r="A523" s="10"/>
      <c r="B523" s="5"/>
      <c r="C523" s="6"/>
      <c r="D523" s="6"/>
    </row>
    <row r="524">
      <c r="A524" s="10"/>
      <c r="B524" s="5"/>
      <c r="C524" s="6"/>
      <c r="D524" s="6"/>
    </row>
    <row r="525">
      <c r="A525" s="10"/>
      <c r="B525" s="5"/>
      <c r="C525" s="6"/>
      <c r="D525" s="6"/>
    </row>
    <row r="526">
      <c r="A526" s="5"/>
      <c r="B526" s="5"/>
      <c r="C526" s="6"/>
      <c r="D526" s="6"/>
    </row>
    <row r="527">
      <c r="A527" s="5"/>
      <c r="B527" s="5"/>
      <c r="C527" s="6"/>
      <c r="D527" s="6"/>
    </row>
    <row r="528">
      <c r="A528" s="5"/>
      <c r="B528" s="5"/>
      <c r="C528" s="6"/>
      <c r="D528" s="6"/>
    </row>
    <row r="529">
      <c r="A529" s="5"/>
      <c r="B529" s="5"/>
      <c r="C529" s="6"/>
      <c r="D529" s="6"/>
    </row>
    <row r="530">
      <c r="A530" s="5"/>
      <c r="B530" s="5"/>
      <c r="C530" s="6"/>
      <c r="D530" s="6"/>
    </row>
    <row r="531">
      <c r="A531" s="5"/>
      <c r="B531" s="5"/>
      <c r="C531" s="6"/>
      <c r="D531" s="6"/>
    </row>
    <row r="532">
      <c r="A532" s="5"/>
      <c r="B532" s="5"/>
      <c r="C532" s="6"/>
      <c r="D532" s="6"/>
    </row>
    <row r="533">
      <c r="A533" s="5"/>
      <c r="B533" s="5"/>
      <c r="C533" s="6"/>
      <c r="D533" s="6"/>
    </row>
    <row r="534">
      <c r="A534" s="5"/>
      <c r="B534" s="5"/>
      <c r="C534" s="6"/>
      <c r="D534" s="6"/>
    </row>
    <row r="535">
      <c r="A535" s="5"/>
      <c r="B535" s="5"/>
      <c r="C535" s="6"/>
      <c r="D535" s="6"/>
    </row>
    <row r="536">
      <c r="A536" s="5"/>
      <c r="B536" s="5"/>
      <c r="C536" s="6"/>
      <c r="D536" s="6"/>
    </row>
    <row r="537">
      <c r="A537" s="5"/>
      <c r="B537" s="5"/>
      <c r="C537" s="6"/>
      <c r="D537" s="6"/>
    </row>
    <row r="538">
      <c r="A538" s="5"/>
      <c r="B538" s="5"/>
      <c r="C538" s="6"/>
      <c r="D538" s="6"/>
    </row>
    <row r="539">
      <c r="A539" s="5"/>
      <c r="B539" s="5"/>
      <c r="C539" s="6"/>
      <c r="D539" s="6"/>
    </row>
    <row r="540">
      <c r="A540" s="5"/>
      <c r="B540" s="5"/>
      <c r="C540" s="6"/>
      <c r="D540" s="6"/>
    </row>
    <row r="541">
      <c r="A541" s="5"/>
      <c r="B541" s="5"/>
      <c r="C541" s="6"/>
      <c r="D541" s="6"/>
    </row>
    <row r="542">
      <c r="A542" s="5"/>
      <c r="B542" s="5"/>
      <c r="C542" s="6"/>
      <c r="D542" s="6"/>
    </row>
    <row r="543">
      <c r="A543" s="5"/>
      <c r="B543" s="5"/>
      <c r="C543" s="6"/>
      <c r="D543" s="6"/>
    </row>
    <row r="544">
      <c r="A544" s="5"/>
      <c r="B544" s="5"/>
      <c r="C544" s="6"/>
      <c r="D544" s="6"/>
    </row>
    <row r="545">
      <c r="A545" s="5"/>
      <c r="B545" s="5"/>
      <c r="C545" s="6"/>
      <c r="D545" s="6"/>
    </row>
    <row r="546">
      <c r="A546" s="5"/>
      <c r="B546" s="5"/>
      <c r="C546" s="6"/>
      <c r="D546" s="6"/>
    </row>
    <row r="547">
      <c r="A547" s="5"/>
      <c r="B547" s="5"/>
      <c r="C547" s="6"/>
      <c r="D547" s="6"/>
    </row>
    <row r="548">
      <c r="A548" s="5"/>
      <c r="B548" s="5"/>
      <c r="C548" s="6"/>
      <c r="D548" s="6"/>
    </row>
    <row r="549">
      <c r="A549" s="5"/>
      <c r="B549" s="5"/>
      <c r="C549" s="6"/>
      <c r="D549" s="6"/>
    </row>
    <row r="550">
      <c r="A550" s="5"/>
      <c r="B550" s="5"/>
      <c r="C550" s="6"/>
      <c r="D550" s="6"/>
    </row>
    <row r="551">
      <c r="A551" s="5"/>
      <c r="B551" s="5"/>
      <c r="C551" s="6"/>
      <c r="D551" s="6"/>
    </row>
    <row r="552">
      <c r="A552" s="5"/>
      <c r="B552" s="5"/>
      <c r="C552" s="6"/>
      <c r="D552" s="6"/>
    </row>
    <row r="553">
      <c r="A553" s="5"/>
      <c r="B553" s="5"/>
      <c r="C553" s="6"/>
      <c r="D553" s="6"/>
    </row>
    <row r="554">
      <c r="A554" s="5"/>
      <c r="B554" s="5"/>
      <c r="C554" s="6"/>
      <c r="D554" s="6"/>
    </row>
    <row r="555">
      <c r="A555" s="5"/>
      <c r="B555" s="5"/>
      <c r="C555" s="6"/>
      <c r="D555" s="6"/>
    </row>
    <row r="556">
      <c r="A556" s="5"/>
      <c r="B556" s="5"/>
      <c r="C556" s="6"/>
      <c r="D556" s="6"/>
    </row>
    <row r="557">
      <c r="A557" s="5"/>
      <c r="B557" s="5"/>
      <c r="C557" s="6"/>
      <c r="D557" s="6"/>
    </row>
    <row r="558">
      <c r="A558" s="5"/>
      <c r="B558" s="5"/>
      <c r="C558" s="6"/>
      <c r="D558" s="6"/>
    </row>
    <row r="559">
      <c r="A559" s="5"/>
      <c r="B559" s="5"/>
      <c r="C559" s="6"/>
      <c r="D559" s="6"/>
    </row>
    <row r="560">
      <c r="A560" s="5"/>
      <c r="B560" s="5"/>
      <c r="C560" s="6"/>
      <c r="D560" s="6"/>
    </row>
    <row r="561">
      <c r="A561" s="5"/>
      <c r="B561" s="5"/>
      <c r="C561" s="6"/>
      <c r="D561" s="6"/>
    </row>
    <row r="562">
      <c r="A562" s="5"/>
      <c r="B562" s="5"/>
      <c r="C562" s="6"/>
      <c r="D562" s="6"/>
    </row>
    <row r="563">
      <c r="A563" s="5"/>
      <c r="B563" s="5"/>
      <c r="C563" s="6"/>
      <c r="D563" s="6"/>
    </row>
    <row r="564">
      <c r="A564" s="5"/>
      <c r="B564" s="5"/>
      <c r="C564" s="6"/>
      <c r="D564" s="6"/>
    </row>
    <row r="565">
      <c r="A565" s="5"/>
      <c r="B565" s="5"/>
      <c r="C565" s="6"/>
      <c r="D565" s="6"/>
    </row>
    <row r="566">
      <c r="A566" s="5"/>
      <c r="B566" s="5"/>
      <c r="C566" s="6"/>
      <c r="D566" s="6"/>
    </row>
    <row r="567">
      <c r="A567" s="5"/>
      <c r="B567" s="5"/>
      <c r="C567" s="6"/>
      <c r="D567" s="6"/>
    </row>
    <row r="568">
      <c r="A568" s="5"/>
      <c r="B568" s="5"/>
      <c r="C568" s="6"/>
      <c r="D568" s="6"/>
    </row>
    <row r="569">
      <c r="A569" s="5"/>
      <c r="B569" s="5"/>
      <c r="C569" s="6"/>
      <c r="D569" s="6"/>
    </row>
    <row r="570">
      <c r="A570" s="5"/>
      <c r="B570" s="5"/>
      <c r="C570" s="6"/>
      <c r="D570" s="6"/>
    </row>
    <row r="571">
      <c r="A571" s="5"/>
      <c r="B571" s="5"/>
      <c r="C571" s="6"/>
      <c r="D571" s="6"/>
    </row>
    <row r="572">
      <c r="A572" s="5"/>
      <c r="B572" s="5"/>
      <c r="C572" s="6"/>
      <c r="D572" s="6"/>
    </row>
    <row r="573">
      <c r="A573" s="5"/>
      <c r="B573" s="5"/>
      <c r="C573" s="6"/>
      <c r="D573" s="6"/>
    </row>
    <row r="574">
      <c r="A574" s="5"/>
      <c r="B574" s="5"/>
      <c r="C574" s="6"/>
      <c r="D574" s="6"/>
    </row>
    <row r="575">
      <c r="A575" s="5"/>
      <c r="B575" s="5"/>
      <c r="C575" s="6"/>
      <c r="D575" s="6"/>
    </row>
    <row r="576">
      <c r="A576" s="5"/>
      <c r="B576" s="5"/>
      <c r="C576" s="6"/>
      <c r="D576" s="6"/>
    </row>
    <row r="577">
      <c r="A577" s="5"/>
      <c r="B577" s="5"/>
      <c r="C577" s="6"/>
      <c r="D577" s="6"/>
    </row>
    <row r="578">
      <c r="A578" s="5"/>
      <c r="B578" s="5"/>
      <c r="C578" s="6"/>
      <c r="D578" s="6"/>
    </row>
    <row r="579">
      <c r="A579" s="5"/>
      <c r="B579" s="5"/>
      <c r="C579" s="6"/>
      <c r="D579" s="6"/>
    </row>
    <row r="580">
      <c r="A580" s="5"/>
      <c r="B580" s="5"/>
      <c r="C580" s="6"/>
      <c r="D580" s="6"/>
    </row>
    <row r="581">
      <c r="A581" s="5"/>
      <c r="B581" s="5"/>
      <c r="C581" s="6"/>
      <c r="D581" s="6"/>
    </row>
    <row r="582">
      <c r="A582" s="5"/>
      <c r="B582" s="5"/>
      <c r="C582" s="6"/>
      <c r="D582" s="6"/>
    </row>
    <row r="583">
      <c r="A583" s="5"/>
      <c r="B583" s="5"/>
      <c r="C583" s="6"/>
      <c r="D583" s="6"/>
    </row>
    <row r="584">
      <c r="A584" s="5"/>
      <c r="B584" s="5"/>
      <c r="C584" s="6"/>
      <c r="D584" s="6"/>
    </row>
    <row r="585">
      <c r="A585" s="5"/>
      <c r="B585" s="5"/>
      <c r="C585" s="6"/>
      <c r="D585" s="6"/>
    </row>
    <row r="586">
      <c r="A586" s="5"/>
      <c r="B586" s="5"/>
      <c r="C586" s="6"/>
      <c r="D586" s="6"/>
    </row>
    <row r="587">
      <c r="A587" s="5"/>
      <c r="B587" s="5"/>
      <c r="C587" s="6"/>
      <c r="D587" s="6"/>
    </row>
    <row r="588">
      <c r="A588" s="5"/>
      <c r="B588" s="5"/>
      <c r="C588" s="6"/>
      <c r="D588" s="6"/>
    </row>
    <row r="589">
      <c r="A589" s="5"/>
      <c r="B589" s="5"/>
      <c r="C589" s="6"/>
      <c r="D589" s="6"/>
    </row>
    <row r="590">
      <c r="A590" s="5"/>
      <c r="B590" s="5"/>
      <c r="C590" s="6"/>
      <c r="D590" s="6"/>
    </row>
    <row r="591">
      <c r="A591" s="5"/>
      <c r="B591" s="5"/>
      <c r="C591" s="6"/>
      <c r="D591" s="6"/>
    </row>
    <row r="592">
      <c r="A592" s="5"/>
      <c r="B592" s="5"/>
      <c r="C592" s="6"/>
      <c r="D592" s="6"/>
    </row>
    <row r="593">
      <c r="A593" s="5"/>
      <c r="B593" s="5"/>
      <c r="C593" s="6"/>
      <c r="D593" s="6"/>
    </row>
    <row r="594">
      <c r="A594" s="5"/>
      <c r="B594" s="5"/>
      <c r="C594" s="6"/>
      <c r="D594" s="6"/>
    </row>
    <row r="595">
      <c r="A595" s="5"/>
      <c r="B595" s="5"/>
      <c r="C595" s="6"/>
      <c r="D595" s="6"/>
    </row>
    <row r="596">
      <c r="A596" s="5"/>
      <c r="B596" s="5"/>
      <c r="C596" s="6"/>
      <c r="D596" s="6"/>
    </row>
    <row r="597">
      <c r="A597" s="5"/>
      <c r="B597" s="5"/>
      <c r="C597" s="6"/>
      <c r="D597" s="6"/>
    </row>
    <row r="598">
      <c r="A598" s="5"/>
      <c r="B598" s="5"/>
      <c r="C598" s="6"/>
      <c r="D598" s="6"/>
    </row>
    <row r="599">
      <c r="A599" s="5"/>
      <c r="B599" s="5"/>
      <c r="C599" s="6"/>
      <c r="D599" s="6"/>
    </row>
    <row r="600">
      <c r="A600" s="5"/>
      <c r="B600" s="5"/>
      <c r="C600" s="6"/>
      <c r="D600" s="6"/>
    </row>
    <row r="601">
      <c r="A601" s="5"/>
      <c r="B601" s="5"/>
      <c r="C601" s="6"/>
      <c r="D601" s="6"/>
    </row>
    <row r="602">
      <c r="A602" s="5"/>
      <c r="B602" s="5"/>
      <c r="C602" s="6"/>
      <c r="D602" s="6"/>
    </row>
    <row r="603">
      <c r="A603" s="5"/>
      <c r="B603" s="5"/>
      <c r="C603" s="6"/>
      <c r="D603" s="6"/>
    </row>
    <row r="604">
      <c r="A604" s="5"/>
      <c r="B604" s="5"/>
      <c r="C604" s="6"/>
      <c r="D604" s="6"/>
    </row>
    <row r="605">
      <c r="A605" s="5"/>
      <c r="B605" s="5"/>
      <c r="C605" s="6"/>
      <c r="D605" s="6"/>
    </row>
    <row r="606">
      <c r="A606" s="5"/>
      <c r="B606" s="5"/>
      <c r="C606" s="6"/>
      <c r="D606" s="6"/>
    </row>
    <row r="607">
      <c r="A607" s="5"/>
      <c r="B607" s="5"/>
      <c r="C607" s="6"/>
      <c r="D607" s="6"/>
    </row>
    <row r="608">
      <c r="A608" s="5"/>
      <c r="B608" s="5"/>
      <c r="C608" s="6"/>
      <c r="D608" s="6"/>
    </row>
    <row r="609">
      <c r="A609" s="5"/>
      <c r="B609" s="5"/>
      <c r="C609" s="6"/>
      <c r="D609" s="6"/>
    </row>
    <row r="610">
      <c r="A610" s="5"/>
      <c r="B610" s="5"/>
      <c r="C610" s="6"/>
      <c r="D610" s="6"/>
    </row>
    <row r="611">
      <c r="A611" s="5"/>
      <c r="B611" s="5"/>
      <c r="C611" s="6"/>
      <c r="D611" s="6"/>
    </row>
    <row r="612">
      <c r="A612" s="5"/>
      <c r="B612" s="5"/>
      <c r="C612" s="6"/>
      <c r="D612" s="6"/>
    </row>
    <row r="613">
      <c r="A613" s="5"/>
      <c r="B613" s="5"/>
      <c r="C613" s="6"/>
      <c r="D613" s="6"/>
    </row>
    <row r="614">
      <c r="A614" s="5"/>
      <c r="B614" s="5"/>
      <c r="C614" s="6"/>
      <c r="D614" s="6"/>
    </row>
    <row r="615">
      <c r="A615" s="5"/>
      <c r="B615" s="5"/>
      <c r="C615" s="6"/>
      <c r="D615" s="6"/>
    </row>
    <row r="616">
      <c r="A616" s="5"/>
      <c r="B616" s="5"/>
      <c r="C616" s="6"/>
      <c r="D616" s="6"/>
    </row>
    <row r="617">
      <c r="A617" s="5"/>
      <c r="B617" s="5"/>
      <c r="C617" s="6"/>
      <c r="D617" s="6"/>
    </row>
    <row r="618">
      <c r="A618" s="5"/>
      <c r="B618" s="5"/>
      <c r="C618" s="6"/>
      <c r="D618" s="6"/>
    </row>
    <row r="619">
      <c r="A619" s="5"/>
      <c r="B619" s="5"/>
      <c r="C619" s="6"/>
      <c r="D619" s="6"/>
    </row>
    <row r="620">
      <c r="A620" s="5"/>
      <c r="B620" s="5"/>
      <c r="C620" s="6"/>
      <c r="D620" s="6"/>
    </row>
    <row r="621">
      <c r="A621" s="5"/>
      <c r="B621" s="5"/>
      <c r="C621" s="6"/>
      <c r="D621" s="6"/>
    </row>
    <row r="622">
      <c r="A622" s="5"/>
      <c r="B622" s="5"/>
      <c r="C622" s="6"/>
      <c r="D622" s="6"/>
    </row>
    <row r="623">
      <c r="A623" s="5"/>
      <c r="B623" s="5"/>
      <c r="C623" s="6"/>
      <c r="D623" s="6"/>
    </row>
    <row r="624">
      <c r="A624" s="5"/>
      <c r="B624" s="5"/>
      <c r="C624" s="6"/>
      <c r="D624" s="6"/>
    </row>
    <row r="625">
      <c r="A625" s="5"/>
      <c r="B625" s="5"/>
      <c r="C625" s="6"/>
      <c r="D625" s="6"/>
    </row>
    <row r="626">
      <c r="A626" s="5"/>
      <c r="B626" s="5"/>
      <c r="C626" s="6"/>
      <c r="D626" s="6"/>
    </row>
    <row r="627">
      <c r="A627" s="5"/>
      <c r="B627" s="5"/>
      <c r="C627" s="6"/>
      <c r="D627" s="6"/>
    </row>
    <row r="628">
      <c r="A628" s="5"/>
      <c r="B628" s="5"/>
      <c r="C628" s="6"/>
      <c r="D628" s="6"/>
    </row>
    <row r="629">
      <c r="A629" s="5"/>
      <c r="B629" s="5"/>
      <c r="C629" s="6"/>
      <c r="D629" s="6"/>
    </row>
    <row r="630">
      <c r="A630" s="5"/>
      <c r="B630" s="5"/>
      <c r="C630" s="6"/>
      <c r="D630" s="6"/>
    </row>
    <row r="631">
      <c r="A631" s="5"/>
      <c r="B631" s="5"/>
      <c r="C631" s="6"/>
      <c r="D631" s="6"/>
    </row>
    <row r="632">
      <c r="A632" s="5"/>
      <c r="B632" s="5"/>
      <c r="C632" s="6"/>
      <c r="D632" s="6"/>
    </row>
    <row r="633">
      <c r="A633" s="5"/>
      <c r="B633" s="5"/>
      <c r="C633" s="6"/>
      <c r="D633" s="6"/>
    </row>
    <row r="634">
      <c r="A634" s="5"/>
      <c r="B634" s="5"/>
      <c r="C634" s="6"/>
      <c r="D634" s="6"/>
    </row>
    <row r="635">
      <c r="A635" s="5"/>
      <c r="B635" s="5"/>
      <c r="C635" s="6"/>
      <c r="D635" s="6"/>
    </row>
    <row r="636">
      <c r="A636" s="5"/>
      <c r="B636" s="5"/>
      <c r="C636" s="6"/>
      <c r="D636" s="6"/>
    </row>
    <row r="637">
      <c r="A637" s="5"/>
      <c r="B637" s="5"/>
      <c r="C637" s="6"/>
      <c r="D637" s="6"/>
    </row>
    <row r="638">
      <c r="A638" s="5"/>
      <c r="B638" s="5"/>
      <c r="C638" s="6"/>
      <c r="D638" s="6"/>
    </row>
    <row r="639">
      <c r="A639" s="5"/>
      <c r="B639" s="5"/>
      <c r="C639" s="6"/>
      <c r="D639" s="6"/>
    </row>
    <row r="640">
      <c r="A640" s="5"/>
      <c r="B640" s="5"/>
      <c r="C640" s="6"/>
      <c r="D640" s="6"/>
    </row>
    <row r="641">
      <c r="A641" s="5"/>
      <c r="B641" s="5"/>
      <c r="C641" s="6"/>
      <c r="D641" s="6"/>
    </row>
    <row r="642">
      <c r="A642" s="5"/>
      <c r="B642" s="5"/>
      <c r="C642" s="6"/>
      <c r="D642" s="6"/>
    </row>
    <row r="643">
      <c r="A643" s="5"/>
      <c r="B643" s="5"/>
      <c r="C643" s="6"/>
      <c r="D643" s="6"/>
    </row>
    <row r="644">
      <c r="A644" s="5"/>
      <c r="B644" s="5"/>
      <c r="C644" s="6"/>
      <c r="D644" s="6"/>
    </row>
    <row r="645">
      <c r="A645" s="5"/>
      <c r="B645" s="5"/>
      <c r="C645" s="6"/>
      <c r="D645" s="6"/>
    </row>
    <row r="646">
      <c r="A646" s="5"/>
      <c r="B646" s="5"/>
      <c r="C646" s="6"/>
      <c r="D646" s="6"/>
    </row>
    <row r="647">
      <c r="A647" s="5"/>
      <c r="B647" s="5"/>
      <c r="C647" s="6"/>
      <c r="D647" s="6"/>
    </row>
    <row r="648">
      <c r="A648" s="5"/>
      <c r="B648" s="5"/>
      <c r="C648" s="6"/>
      <c r="D648" s="6"/>
    </row>
    <row r="649">
      <c r="A649" s="5"/>
      <c r="B649" s="5"/>
      <c r="C649" s="6"/>
      <c r="D649" s="6"/>
    </row>
    <row r="650">
      <c r="A650" s="5"/>
      <c r="B650" s="5"/>
      <c r="C650" s="6"/>
      <c r="D650" s="6"/>
    </row>
    <row r="651">
      <c r="A651" s="5"/>
      <c r="B651" s="5"/>
      <c r="C651" s="6"/>
      <c r="D651" s="6"/>
    </row>
    <row r="652">
      <c r="A652" s="5"/>
      <c r="B652" s="5"/>
      <c r="C652" s="6"/>
      <c r="D652" s="6"/>
    </row>
    <row r="653">
      <c r="A653" s="5"/>
      <c r="B653" s="5"/>
      <c r="C653" s="6"/>
      <c r="D653" s="6"/>
    </row>
    <row r="654">
      <c r="A654" s="5"/>
      <c r="B654" s="5"/>
      <c r="C654" s="6"/>
      <c r="D654" s="6"/>
    </row>
    <row r="655">
      <c r="A655" s="5"/>
      <c r="B655" s="5"/>
      <c r="C655" s="6"/>
      <c r="D655" s="6"/>
    </row>
    <row r="656">
      <c r="A656" s="5"/>
      <c r="B656" s="5"/>
      <c r="C656" s="6"/>
      <c r="D656" s="6"/>
    </row>
    <row r="657">
      <c r="A657" s="5"/>
      <c r="B657" s="5"/>
      <c r="C657" s="6"/>
      <c r="D657" s="6"/>
    </row>
    <row r="658">
      <c r="A658" s="5"/>
      <c r="B658" s="5"/>
      <c r="C658" s="6"/>
      <c r="D658" s="6"/>
    </row>
    <row r="659">
      <c r="A659" s="5"/>
      <c r="B659" s="5"/>
      <c r="C659" s="6"/>
      <c r="D659" s="6"/>
    </row>
    <row r="660">
      <c r="A660" s="5"/>
      <c r="B660" s="5"/>
      <c r="C660" s="6"/>
      <c r="D660" s="6"/>
    </row>
    <row r="661">
      <c r="A661" s="5"/>
      <c r="B661" s="5"/>
      <c r="C661" s="6"/>
      <c r="D661" s="6"/>
    </row>
    <row r="662">
      <c r="A662" s="5"/>
      <c r="B662" s="5"/>
      <c r="C662" s="6"/>
      <c r="D662" s="6"/>
    </row>
    <row r="663">
      <c r="A663" s="5"/>
      <c r="B663" s="5"/>
      <c r="C663" s="6"/>
      <c r="D663" s="6"/>
    </row>
    <row r="664">
      <c r="A664" s="5"/>
      <c r="B664" s="5"/>
      <c r="C664" s="6"/>
      <c r="D664" s="6"/>
    </row>
    <row r="665">
      <c r="A665" s="5"/>
      <c r="B665" s="5"/>
      <c r="C665" s="6"/>
      <c r="D665" s="6"/>
    </row>
    <row r="666">
      <c r="A666" s="5"/>
      <c r="B666" s="5"/>
      <c r="C666" s="6"/>
      <c r="D666" s="6"/>
    </row>
    <row r="667">
      <c r="A667" s="5"/>
      <c r="B667" s="5"/>
      <c r="C667" s="6"/>
      <c r="D667" s="6"/>
    </row>
    <row r="668">
      <c r="A668" s="5"/>
      <c r="B668" s="5"/>
      <c r="C668" s="6"/>
      <c r="D668" s="6"/>
    </row>
    <row r="669">
      <c r="A669" s="5"/>
      <c r="B669" s="5"/>
      <c r="C669" s="6"/>
      <c r="D669" s="6"/>
    </row>
    <row r="670">
      <c r="A670" s="5"/>
      <c r="B670" s="5"/>
      <c r="C670" s="6"/>
      <c r="D670" s="6"/>
    </row>
    <row r="671">
      <c r="A671" s="5"/>
      <c r="B671" s="5"/>
      <c r="C671" s="6"/>
      <c r="D671" s="6"/>
    </row>
    <row r="672">
      <c r="A672" s="5"/>
      <c r="B672" s="5"/>
      <c r="C672" s="6"/>
      <c r="D672" s="6"/>
    </row>
    <row r="673">
      <c r="A673" s="5"/>
      <c r="B673" s="5"/>
      <c r="C673" s="6"/>
      <c r="D673" s="6"/>
    </row>
    <row r="674">
      <c r="A674" s="5"/>
      <c r="B674" s="5"/>
      <c r="C674" s="6"/>
      <c r="D674" s="6"/>
    </row>
    <row r="675">
      <c r="A675" s="5"/>
      <c r="B675" s="5"/>
      <c r="C675" s="6"/>
      <c r="D675" s="6"/>
    </row>
    <row r="676">
      <c r="A676" s="5"/>
      <c r="B676" s="5"/>
      <c r="C676" s="6"/>
      <c r="D676" s="6"/>
    </row>
    <row r="677">
      <c r="A677" s="5"/>
      <c r="B677" s="5"/>
      <c r="C677" s="6"/>
      <c r="D677" s="6"/>
    </row>
    <row r="678">
      <c r="A678" s="5"/>
      <c r="B678" s="5"/>
      <c r="C678" s="6"/>
      <c r="D678" s="6"/>
    </row>
    <row r="679">
      <c r="A679" s="5"/>
      <c r="B679" s="5"/>
      <c r="C679" s="6"/>
      <c r="D679" s="6"/>
    </row>
    <row r="680">
      <c r="A680" s="5"/>
      <c r="B680" s="5"/>
      <c r="C680" s="6"/>
      <c r="D680" s="6"/>
    </row>
    <row r="681">
      <c r="A681" s="5"/>
      <c r="B681" s="5"/>
      <c r="C681" s="6"/>
      <c r="D681" s="6"/>
    </row>
    <row r="682">
      <c r="A682" s="5"/>
      <c r="B682" s="5"/>
      <c r="C682" s="6"/>
      <c r="D682" s="6"/>
    </row>
    <row r="683">
      <c r="A683" s="5"/>
      <c r="B683" s="5"/>
      <c r="C683" s="6"/>
      <c r="D683" s="6"/>
    </row>
    <row r="684">
      <c r="A684" s="5"/>
      <c r="B684" s="5"/>
      <c r="C684" s="6"/>
      <c r="D684" s="6"/>
    </row>
    <row r="685">
      <c r="A685" s="5"/>
      <c r="B685" s="5"/>
      <c r="C685" s="6"/>
      <c r="D685" s="6"/>
    </row>
    <row r="686">
      <c r="A686" s="5"/>
      <c r="B686" s="5"/>
      <c r="C686" s="6"/>
      <c r="D686" s="6"/>
    </row>
    <row r="687">
      <c r="A687" s="5"/>
      <c r="B687" s="5"/>
      <c r="C687" s="6"/>
      <c r="D687" s="6"/>
    </row>
    <row r="688">
      <c r="A688" s="5"/>
      <c r="B688" s="5"/>
      <c r="C688" s="6"/>
      <c r="D688" s="6"/>
    </row>
    <row r="689">
      <c r="A689" s="5"/>
      <c r="B689" s="5"/>
      <c r="C689" s="6"/>
      <c r="D689" s="6"/>
    </row>
    <row r="690">
      <c r="A690" s="5"/>
      <c r="B690" s="5"/>
      <c r="C690" s="6"/>
      <c r="D690" s="6"/>
    </row>
    <row r="691">
      <c r="A691" s="5"/>
      <c r="B691" s="5"/>
      <c r="C691" s="6"/>
      <c r="D691" s="6"/>
    </row>
    <row r="692">
      <c r="A692" s="5"/>
      <c r="B692" s="5"/>
      <c r="C692" s="6"/>
      <c r="D692" s="6"/>
    </row>
    <row r="693">
      <c r="A693" s="5"/>
      <c r="B693" s="5"/>
      <c r="C693" s="6"/>
      <c r="D693" s="6"/>
    </row>
    <row r="694">
      <c r="A694" s="5"/>
      <c r="B694" s="5"/>
      <c r="C694" s="6"/>
      <c r="D694" s="6"/>
    </row>
    <row r="695">
      <c r="A695" s="5"/>
      <c r="B695" s="5"/>
      <c r="C695" s="6"/>
      <c r="D695" s="6"/>
    </row>
    <row r="696">
      <c r="A696" s="5"/>
      <c r="B696" s="5"/>
      <c r="C696" s="6"/>
      <c r="D696" s="6"/>
    </row>
    <row r="697">
      <c r="A697" s="5"/>
      <c r="B697" s="5"/>
      <c r="C697" s="6"/>
      <c r="D697" s="6"/>
    </row>
    <row r="698">
      <c r="A698" s="5"/>
      <c r="B698" s="5"/>
      <c r="C698" s="6"/>
      <c r="D698" s="6"/>
    </row>
    <row r="699">
      <c r="A699" s="5"/>
      <c r="B699" s="5"/>
      <c r="C699" s="6"/>
      <c r="D699" s="6"/>
    </row>
    <row r="700">
      <c r="A700" s="5"/>
      <c r="B700" s="5"/>
      <c r="C700" s="6"/>
      <c r="D700" s="6"/>
    </row>
    <row r="701">
      <c r="A701" s="5"/>
      <c r="B701" s="5"/>
      <c r="C701" s="6"/>
      <c r="D701" s="6"/>
    </row>
    <row r="702">
      <c r="A702" s="5"/>
      <c r="B702" s="5"/>
      <c r="C702" s="6"/>
      <c r="D702" s="6"/>
    </row>
    <row r="703">
      <c r="A703" s="5"/>
      <c r="B703" s="5"/>
      <c r="C703" s="6"/>
      <c r="D703" s="6"/>
    </row>
    <row r="704">
      <c r="A704" s="5"/>
      <c r="B704" s="5"/>
      <c r="C704" s="6"/>
      <c r="D704" s="6"/>
    </row>
    <row r="705">
      <c r="A705" s="5"/>
      <c r="B705" s="5"/>
      <c r="C705" s="6"/>
      <c r="D705" s="6"/>
    </row>
    <row r="706">
      <c r="A706" s="5"/>
      <c r="B706" s="5"/>
      <c r="C706" s="6"/>
      <c r="D706" s="6"/>
    </row>
    <row r="707">
      <c r="A707" s="5"/>
      <c r="B707" s="5"/>
      <c r="C707" s="6"/>
      <c r="D707" s="6"/>
    </row>
    <row r="708">
      <c r="A708" s="5"/>
      <c r="B708" s="5"/>
      <c r="C708" s="6"/>
      <c r="D708" s="6"/>
    </row>
    <row r="709">
      <c r="A709" s="5"/>
      <c r="B709" s="5"/>
      <c r="C709" s="6"/>
      <c r="D709" s="6"/>
    </row>
    <row r="710">
      <c r="A710" s="5"/>
      <c r="B710" s="5"/>
      <c r="C710" s="6"/>
      <c r="D710" s="6"/>
    </row>
    <row r="711">
      <c r="A711" s="5"/>
      <c r="B711" s="5"/>
      <c r="C711" s="6"/>
      <c r="D711" s="6"/>
    </row>
    <row r="712">
      <c r="A712" s="5"/>
      <c r="B712" s="5"/>
      <c r="C712" s="6"/>
      <c r="D712" s="6"/>
    </row>
    <row r="713">
      <c r="A713" s="5"/>
      <c r="B713" s="5"/>
      <c r="C713" s="6"/>
      <c r="D713" s="6"/>
    </row>
    <row r="714">
      <c r="A714" s="5"/>
      <c r="B714" s="5"/>
      <c r="C714" s="6"/>
      <c r="D714" s="6"/>
    </row>
    <row r="715">
      <c r="A715" s="5"/>
      <c r="B715" s="5"/>
      <c r="C715" s="6"/>
      <c r="D715" s="6"/>
    </row>
    <row r="716">
      <c r="A716" s="5"/>
      <c r="B716" s="5"/>
      <c r="C716" s="6"/>
      <c r="D716" s="6"/>
    </row>
    <row r="717">
      <c r="A717" s="5"/>
      <c r="B717" s="5"/>
      <c r="C717" s="6"/>
      <c r="D717" s="6"/>
    </row>
    <row r="718">
      <c r="A718" s="5"/>
      <c r="B718" s="5"/>
      <c r="C718" s="6"/>
      <c r="D718" s="6"/>
    </row>
    <row r="719">
      <c r="A719" s="5"/>
      <c r="B719" s="5"/>
      <c r="C719" s="6"/>
      <c r="D719" s="6"/>
    </row>
    <row r="720">
      <c r="A720" s="5"/>
      <c r="B720" s="5"/>
      <c r="C720" s="6"/>
      <c r="D720" s="6"/>
    </row>
    <row r="721">
      <c r="A721" s="5"/>
      <c r="B721" s="5"/>
      <c r="C721" s="6"/>
      <c r="D721" s="6"/>
    </row>
    <row r="722">
      <c r="A722" s="5"/>
      <c r="B722" s="5"/>
      <c r="C722" s="43"/>
      <c r="D722" s="6"/>
    </row>
    <row r="723">
      <c r="A723" s="5"/>
      <c r="B723" s="5"/>
      <c r="C723" s="43"/>
      <c r="D723" s="6"/>
    </row>
    <row r="724">
      <c r="A724" s="5"/>
      <c r="B724" s="5"/>
      <c r="C724" s="43"/>
      <c r="D724" s="6"/>
    </row>
    <row r="725">
      <c r="A725" s="5"/>
      <c r="B725" s="5"/>
      <c r="C725" s="43"/>
      <c r="D725" s="6"/>
    </row>
    <row r="726">
      <c r="A726" s="5"/>
      <c r="B726" s="5"/>
      <c r="C726" s="43"/>
      <c r="D726" s="6"/>
    </row>
    <row r="727">
      <c r="A727" s="5"/>
      <c r="B727" s="5"/>
      <c r="D727" s="6"/>
    </row>
    <row r="728">
      <c r="A728" s="5"/>
      <c r="B728" s="5"/>
      <c r="C728" s="43"/>
      <c r="D728" s="6"/>
    </row>
    <row r="729">
      <c r="A729" s="5"/>
      <c r="B729" s="5"/>
      <c r="C729" s="43"/>
      <c r="D729" s="6"/>
    </row>
    <row r="730">
      <c r="A730" s="5"/>
      <c r="B730" s="5"/>
      <c r="C730" s="43"/>
      <c r="D730" s="6"/>
    </row>
    <row r="731">
      <c r="A731" s="5"/>
      <c r="B731" s="5"/>
      <c r="C731" s="43"/>
      <c r="D731" s="6"/>
    </row>
    <row r="732">
      <c r="A732" s="5"/>
      <c r="B732" s="5"/>
      <c r="C732" s="43"/>
      <c r="D732" s="6"/>
    </row>
    <row r="733">
      <c r="A733" s="5"/>
      <c r="B733" s="5"/>
      <c r="C733" s="43"/>
      <c r="D733" s="6"/>
    </row>
    <row r="734">
      <c r="A734" s="5"/>
      <c r="B734" s="5"/>
      <c r="D734" s="6"/>
    </row>
    <row r="735">
      <c r="A735" s="5"/>
      <c r="B735" s="5"/>
      <c r="C735" s="6"/>
      <c r="D735" s="6"/>
    </row>
    <row r="736">
      <c r="A736" s="5"/>
      <c r="B736" s="5"/>
      <c r="C736" s="6"/>
      <c r="D736" s="6"/>
    </row>
    <row r="737">
      <c r="A737" s="5"/>
      <c r="B737" s="5"/>
      <c r="C737" s="6"/>
      <c r="D737" s="6"/>
    </row>
    <row r="738">
      <c r="A738" s="5"/>
      <c r="B738" s="5"/>
      <c r="C738" s="6"/>
      <c r="D738" s="6"/>
    </row>
    <row r="739">
      <c r="A739" s="5"/>
      <c r="B739" s="5"/>
      <c r="C739" s="6"/>
      <c r="D739" s="6"/>
    </row>
    <row r="740">
      <c r="A740" s="5"/>
      <c r="B740" s="5"/>
      <c r="C740" s="6"/>
      <c r="D740" s="6"/>
    </row>
    <row r="741">
      <c r="A741" s="5"/>
      <c r="B741" s="5"/>
      <c r="C741" s="6"/>
      <c r="D741" s="6"/>
    </row>
    <row r="742">
      <c r="A742" s="5"/>
      <c r="B742" s="5"/>
      <c r="C742" s="6"/>
      <c r="D742" s="6"/>
    </row>
    <row r="743">
      <c r="A743" s="5"/>
      <c r="B743" s="5"/>
      <c r="C743" s="6"/>
      <c r="D743" s="6"/>
    </row>
    <row r="744">
      <c r="A744" s="5"/>
      <c r="B744" s="5"/>
      <c r="C744" s="6"/>
      <c r="D744" s="6"/>
    </row>
    <row r="745">
      <c r="A745" s="5"/>
      <c r="B745" s="5"/>
      <c r="C745" s="6"/>
      <c r="D745" s="6"/>
    </row>
    <row r="746">
      <c r="A746" s="5"/>
      <c r="B746" s="5"/>
      <c r="C746" s="6"/>
      <c r="D746" s="6"/>
    </row>
    <row r="747">
      <c r="A747" s="5"/>
      <c r="B747" s="5"/>
      <c r="C747" s="6"/>
      <c r="D747" s="6"/>
    </row>
    <row r="748">
      <c r="A748" s="5"/>
      <c r="B748" s="5"/>
      <c r="C748" s="6"/>
      <c r="D748" s="6"/>
    </row>
    <row r="749">
      <c r="A749" s="5"/>
      <c r="B749" s="5"/>
      <c r="C749" s="6"/>
      <c r="D749" s="6"/>
    </row>
    <row r="750">
      <c r="A750" s="5"/>
      <c r="B750" s="5"/>
      <c r="C750" s="6"/>
      <c r="D750" s="6"/>
    </row>
    <row r="751">
      <c r="A751" s="5"/>
      <c r="B751" s="5"/>
      <c r="C751" s="6"/>
      <c r="D751" s="6"/>
    </row>
    <row r="752">
      <c r="A752" s="5"/>
      <c r="B752" s="5"/>
      <c r="C752" s="6"/>
      <c r="D752" s="6"/>
    </row>
    <row r="753">
      <c r="A753" s="5"/>
      <c r="B753" s="5"/>
      <c r="C753" s="6"/>
      <c r="D753" s="6"/>
    </row>
    <row r="754">
      <c r="A754" s="5"/>
      <c r="B754" s="5"/>
      <c r="C754" s="6"/>
      <c r="D754" s="6"/>
    </row>
    <row r="755">
      <c r="A755" s="5"/>
      <c r="B755" s="5"/>
      <c r="C755" s="6"/>
      <c r="D755" s="6"/>
    </row>
    <row r="756">
      <c r="A756" s="5"/>
      <c r="B756" s="5"/>
      <c r="C756" s="6"/>
      <c r="D756" s="6"/>
    </row>
    <row r="757">
      <c r="A757" s="5"/>
      <c r="B757" s="5"/>
      <c r="C757" s="6"/>
      <c r="D757" s="6"/>
    </row>
    <row r="758">
      <c r="A758" s="5"/>
      <c r="B758" s="5"/>
      <c r="C758" s="6"/>
      <c r="D758" s="6"/>
    </row>
    <row r="759">
      <c r="A759" s="5"/>
      <c r="B759" s="5"/>
      <c r="C759" s="6"/>
      <c r="D759" s="6"/>
    </row>
    <row r="760">
      <c r="A760" s="5"/>
      <c r="B760" s="5"/>
      <c r="C760" s="6"/>
      <c r="D760" s="6"/>
    </row>
    <row r="761">
      <c r="A761" s="5"/>
      <c r="B761" s="5"/>
      <c r="C761" s="6"/>
      <c r="D761" s="6"/>
    </row>
    <row r="762">
      <c r="A762" s="5"/>
      <c r="B762" s="5"/>
      <c r="C762" s="6"/>
      <c r="D762" s="6"/>
    </row>
    <row r="763">
      <c r="A763" s="5"/>
      <c r="B763" s="5"/>
      <c r="C763" s="6"/>
      <c r="D763" s="6"/>
    </row>
    <row r="764">
      <c r="A764" s="5"/>
      <c r="B764" s="5"/>
      <c r="C764" s="6"/>
      <c r="D764" s="6"/>
    </row>
    <row r="765">
      <c r="A765" s="5"/>
      <c r="B765" s="5"/>
      <c r="C765" s="6"/>
      <c r="D765" s="6"/>
    </row>
    <row r="766">
      <c r="A766" s="5"/>
      <c r="B766" s="5"/>
      <c r="C766" s="6"/>
      <c r="D766" s="6"/>
    </row>
    <row r="767">
      <c r="A767" s="5"/>
      <c r="B767" s="5"/>
      <c r="C767" s="6"/>
      <c r="D767" s="6"/>
    </row>
    <row r="768">
      <c r="A768" s="5"/>
      <c r="B768" s="5"/>
      <c r="C768" s="6"/>
      <c r="D768" s="6"/>
    </row>
    <row r="769">
      <c r="A769" s="5"/>
      <c r="B769" s="5"/>
      <c r="C769" s="6"/>
      <c r="D769" s="6"/>
    </row>
    <row r="770">
      <c r="A770" s="5"/>
      <c r="B770" s="5"/>
      <c r="C770" s="6"/>
      <c r="D770" s="6"/>
    </row>
    <row r="771">
      <c r="A771" s="5"/>
      <c r="B771" s="5"/>
      <c r="C771" s="6"/>
      <c r="D771" s="6"/>
    </row>
    <row r="772">
      <c r="A772" s="5"/>
      <c r="B772" s="5"/>
      <c r="C772" s="6"/>
      <c r="D772" s="6"/>
    </row>
    <row r="773">
      <c r="A773" s="5"/>
      <c r="B773" s="5"/>
      <c r="C773" s="6"/>
      <c r="D773" s="6"/>
    </row>
    <row r="774">
      <c r="A774" s="5"/>
      <c r="B774" s="5"/>
      <c r="C774" s="6"/>
      <c r="D774" s="6"/>
    </row>
    <row r="775">
      <c r="A775" s="5"/>
      <c r="B775" s="5"/>
      <c r="C775" s="6"/>
      <c r="D775" s="6"/>
    </row>
    <row r="776">
      <c r="A776" s="5"/>
      <c r="B776" s="5"/>
      <c r="C776" s="6"/>
      <c r="D776" s="6"/>
    </row>
    <row r="777">
      <c r="A777" s="5"/>
      <c r="B777" s="5"/>
      <c r="C777" s="6"/>
      <c r="D777" s="6"/>
    </row>
    <row r="778">
      <c r="A778" s="5"/>
      <c r="B778" s="5"/>
      <c r="C778" s="6"/>
      <c r="D778" s="6"/>
    </row>
    <row r="779">
      <c r="A779" s="5"/>
      <c r="B779" s="5"/>
      <c r="C779" s="6"/>
      <c r="D779" s="6"/>
    </row>
    <row r="780">
      <c r="A780" s="5"/>
      <c r="B780" s="5"/>
      <c r="C780" s="6"/>
      <c r="D780" s="6"/>
    </row>
    <row r="781">
      <c r="A781" s="5"/>
      <c r="B781" s="5"/>
      <c r="C781" s="6"/>
      <c r="D781" s="6"/>
    </row>
    <row r="782">
      <c r="A782" s="5"/>
      <c r="B782" s="5"/>
      <c r="C782" s="6"/>
      <c r="D782" s="6"/>
    </row>
    <row r="783">
      <c r="A783" s="5"/>
      <c r="B783" s="5"/>
      <c r="C783" s="6"/>
      <c r="D783" s="6"/>
    </row>
    <row r="784">
      <c r="A784" s="5"/>
      <c r="B784" s="5"/>
      <c r="C784" s="6"/>
      <c r="D784" s="6"/>
    </row>
    <row r="785">
      <c r="A785" s="5"/>
      <c r="B785" s="5"/>
      <c r="C785" s="6"/>
      <c r="D785" s="6"/>
    </row>
    <row r="786">
      <c r="A786" s="5"/>
      <c r="B786" s="5"/>
      <c r="C786" s="6"/>
      <c r="D786" s="6"/>
    </row>
    <row r="787">
      <c r="A787" s="5"/>
      <c r="B787" s="5"/>
      <c r="C787" s="6"/>
      <c r="D787" s="6"/>
    </row>
    <row r="788">
      <c r="A788" s="5"/>
      <c r="B788" s="5"/>
      <c r="C788" s="6"/>
      <c r="D788" s="6"/>
    </row>
    <row r="789">
      <c r="A789" s="5"/>
      <c r="B789" s="5"/>
      <c r="C789" s="6"/>
      <c r="D789" s="6"/>
    </row>
    <row r="790">
      <c r="A790" s="5"/>
      <c r="B790" s="5"/>
      <c r="C790" s="6"/>
      <c r="D790" s="6"/>
    </row>
    <row r="791">
      <c r="A791" s="5"/>
      <c r="B791" s="5"/>
      <c r="C791" s="6"/>
      <c r="D791" s="6"/>
    </row>
    <row r="792">
      <c r="A792" s="5"/>
      <c r="B792" s="5"/>
      <c r="C792" s="6"/>
      <c r="D792" s="6"/>
    </row>
    <row r="793">
      <c r="A793" s="5"/>
      <c r="B793" s="5"/>
      <c r="C793" s="6"/>
      <c r="D793" s="6"/>
    </row>
    <row r="794">
      <c r="A794" s="5"/>
      <c r="B794" s="5"/>
      <c r="C794" s="6"/>
      <c r="D794" s="6"/>
    </row>
    <row r="795">
      <c r="A795" s="5"/>
      <c r="B795" s="5"/>
      <c r="C795" s="6"/>
      <c r="D795" s="6"/>
    </row>
    <row r="796">
      <c r="A796" s="5"/>
      <c r="B796" s="5"/>
      <c r="C796" s="6"/>
      <c r="D796" s="6"/>
    </row>
    <row r="797">
      <c r="A797" s="5"/>
      <c r="B797" s="5"/>
      <c r="C797" s="6"/>
      <c r="D797" s="6"/>
    </row>
    <row r="798">
      <c r="A798" s="5"/>
      <c r="B798" s="5"/>
      <c r="C798" s="6"/>
      <c r="D798" s="6"/>
    </row>
    <row r="799">
      <c r="A799" s="5"/>
      <c r="B799" s="5"/>
      <c r="C799" s="6"/>
      <c r="D799" s="6"/>
    </row>
    <row r="800">
      <c r="A800" s="5"/>
      <c r="B800" s="5"/>
      <c r="C800" s="6"/>
      <c r="D800" s="6"/>
    </row>
    <row r="801">
      <c r="A801" s="5"/>
      <c r="B801" s="5"/>
      <c r="C801" s="6"/>
      <c r="D801" s="6"/>
    </row>
    <row r="802">
      <c r="A802" s="5"/>
      <c r="B802" s="5"/>
      <c r="C802" s="6"/>
      <c r="D802" s="6"/>
    </row>
    <row r="803">
      <c r="A803" s="5"/>
      <c r="B803" s="5"/>
      <c r="C803" s="6"/>
      <c r="D803" s="6"/>
    </row>
    <row r="804">
      <c r="A804" s="5"/>
      <c r="B804" s="5"/>
      <c r="C804" s="6"/>
      <c r="D804" s="6"/>
    </row>
    <row r="805">
      <c r="A805" s="5"/>
      <c r="B805" s="5"/>
      <c r="C805" s="6"/>
      <c r="D805" s="6"/>
    </row>
    <row r="806">
      <c r="A806" s="5"/>
      <c r="B806" s="5"/>
      <c r="C806" s="6"/>
      <c r="D806" s="6"/>
    </row>
    <row r="807">
      <c r="A807" s="5"/>
      <c r="B807" s="5"/>
      <c r="C807" s="6"/>
      <c r="D807" s="6"/>
    </row>
    <row r="808">
      <c r="A808" s="5"/>
      <c r="B808" s="5"/>
      <c r="C808" s="6"/>
      <c r="D808" s="6"/>
    </row>
    <row r="809">
      <c r="A809" s="5"/>
      <c r="B809" s="5"/>
      <c r="C809" s="6"/>
      <c r="D809" s="6"/>
    </row>
    <row r="810">
      <c r="A810" s="5"/>
      <c r="B810" s="5"/>
      <c r="C810" s="6"/>
      <c r="D810" s="6"/>
    </row>
    <row r="811">
      <c r="A811" s="5"/>
      <c r="B811" s="5"/>
      <c r="C811" s="6"/>
      <c r="D811" s="6"/>
    </row>
    <row r="812">
      <c r="A812" s="5"/>
      <c r="B812" s="5"/>
      <c r="C812" s="6"/>
      <c r="D812" s="6"/>
    </row>
    <row r="813">
      <c r="A813" s="5"/>
      <c r="B813" s="5"/>
      <c r="C813" s="6"/>
      <c r="D813" s="6"/>
    </row>
    <row r="814">
      <c r="A814" s="5"/>
      <c r="B814" s="5"/>
      <c r="C814" s="6"/>
      <c r="D814" s="6"/>
    </row>
    <row r="815">
      <c r="A815" s="5"/>
      <c r="B815" s="5"/>
      <c r="C815" s="6"/>
      <c r="D815" s="6"/>
    </row>
    <row r="816">
      <c r="A816" s="5"/>
      <c r="B816" s="5"/>
      <c r="C816" s="6"/>
      <c r="D816" s="6"/>
    </row>
    <row r="817">
      <c r="A817" s="5"/>
      <c r="B817" s="5"/>
      <c r="C817" s="6"/>
      <c r="D817" s="6"/>
    </row>
    <row r="818">
      <c r="A818" s="5"/>
      <c r="B818" s="5"/>
      <c r="C818" s="6"/>
      <c r="D818" s="6"/>
    </row>
    <row r="819">
      <c r="A819" s="5"/>
      <c r="B819" s="5"/>
      <c r="C819" s="6"/>
      <c r="D819" s="6"/>
    </row>
    <row r="820">
      <c r="A820" s="5"/>
      <c r="B820" s="5"/>
      <c r="C820" s="6"/>
      <c r="D820" s="6"/>
    </row>
    <row r="821">
      <c r="A821" s="5"/>
      <c r="B821" s="5"/>
      <c r="C821" s="6"/>
      <c r="D821" s="6"/>
    </row>
    <row r="822">
      <c r="A822" s="5"/>
      <c r="B822" s="5"/>
      <c r="C822" s="6"/>
      <c r="D822" s="6"/>
    </row>
    <row r="823">
      <c r="A823" s="5"/>
      <c r="B823" s="5"/>
      <c r="C823" s="6"/>
      <c r="D823" s="6"/>
    </row>
    <row r="824">
      <c r="A824" s="5"/>
      <c r="B824" s="5"/>
      <c r="C824" s="6"/>
      <c r="D824" s="6"/>
    </row>
    <row r="825">
      <c r="A825" s="5"/>
      <c r="B825" s="5"/>
      <c r="C825" s="6"/>
      <c r="D825" s="6"/>
    </row>
    <row r="826">
      <c r="A826" s="5"/>
      <c r="B826" s="5"/>
      <c r="C826" s="6"/>
      <c r="D826" s="6"/>
    </row>
    <row r="827">
      <c r="A827" s="5"/>
      <c r="B827" s="5"/>
      <c r="C827" s="6"/>
      <c r="D827" s="6"/>
    </row>
    <row r="828">
      <c r="A828" s="5"/>
      <c r="B828" s="5"/>
      <c r="C828" s="6"/>
      <c r="D828" s="6"/>
    </row>
    <row r="829">
      <c r="A829" s="5"/>
      <c r="B829" s="5"/>
      <c r="C829" s="6"/>
      <c r="D829" s="6"/>
    </row>
    <row r="830">
      <c r="A830" s="5"/>
      <c r="B830" s="5"/>
      <c r="C830" s="6"/>
      <c r="D830" s="6"/>
    </row>
    <row r="831">
      <c r="A831" s="5"/>
      <c r="B831" s="5"/>
      <c r="C831" s="6"/>
      <c r="D831" s="6"/>
    </row>
    <row r="832">
      <c r="A832" s="5"/>
      <c r="B832" s="5"/>
      <c r="C832" s="6"/>
      <c r="D832" s="6"/>
    </row>
    <row r="833">
      <c r="A833" s="5"/>
      <c r="B833" s="5"/>
      <c r="C833" s="6"/>
      <c r="D833" s="6"/>
    </row>
    <row r="834">
      <c r="A834" s="5"/>
      <c r="B834" s="5"/>
      <c r="C834" s="6"/>
      <c r="D834" s="6"/>
    </row>
    <row r="835">
      <c r="A835" s="5"/>
      <c r="B835" s="5"/>
      <c r="C835" s="6"/>
      <c r="D835" s="6"/>
    </row>
    <row r="836">
      <c r="A836" s="5"/>
      <c r="B836" s="5"/>
      <c r="C836" s="6"/>
      <c r="D836" s="6"/>
    </row>
    <row r="837">
      <c r="A837" s="5"/>
      <c r="B837" s="5"/>
      <c r="C837" s="6"/>
      <c r="D837" s="6"/>
    </row>
    <row r="838">
      <c r="A838" s="5"/>
      <c r="B838" s="5"/>
      <c r="C838" s="6"/>
      <c r="D838" s="6"/>
    </row>
    <row r="839">
      <c r="A839" s="5"/>
      <c r="B839" s="5"/>
      <c r="C839" s="6"/>
      <c r="D839" s="6"/>
    </row>
    <row r="840">
      <c r="A840" s="5"/>
      <c r="B840" s="5"/>
      <c r="C840" s="6"/>
      <c r="D840" s="6"/>
    </row>
    <row r="841">
      <c r="A841" s="5"/>
      <c r="B841" s="5"/>
      <c r="C841" s="6"/>
      <c r="D841" s="6"/>
    </row>
    <row r="842">
      <c r="A842" s="5"/>
      <c r="B842" s="5"/>
      <c r="C842" s="6"/>
      <c r="D842" s="6"/>
    </row>
    <row r="843">
      <c r="A843" s="5"/>
      <c r="B843" s="5"/>
      <c r="C843" s="6"/>
      <c r="D843" s="6"/>
    </row>
    <row r="844">
      <c r="A844" s="5"/>
      <c r="B844" s="5"/>
      <c r="C844" s="6"/>
      <c r="D844" s="6"/>
    </row>
    <row r="845">
      <c r="A845" s="5"/>
      <c r="B845" s="5"/>
      <c r="C845" s="6"/>
      <c r="D845" s="6"/>
    </row>
    <row r="846">
      <c r="A846" s="5"/>
      <c r="B846" s="5"/>
      <c r="C846" s="6"/>
      <c r="D846" s="6"/>
    </row>
    <row r="847">
      <c r="A847" s="5"/>
      <c r="B847" s="5"/>
      <c r="C847" s="6"/>
      <c r="D847" s="6"/>
    </row>
    <row r="848">
      <c r="A848" s="5"/>
      <c r="B848" s="5"/>
      <c r="C848" s="6"/>
      <c r="D848" s="6"/>
    </row>
    <row r="849">
      <c r="A849" s="5"/>
      <c r="B849" s="5"/>
      <c r="C849" s="6"/>
      <c r="D849" s="6"/>
    </row>
    <row r="850">
      <c r="A850" s="5"/>
      <c r="B850" s="5"/>
      <c r="C850" s="6"/>
      <c r="D850" s="6"/>
    </row>
    <row r="851">
      <c r="A851" s="5"/>
      <c r="B851" s="5"/>
      <c r="C851" s="6"/>
      <c r="D851" s="6"/>
    </row>
    <row r="852">
      <c r="A852" s="5"/>
      <c r="B852" s="5"/>
      <c r="C852" s="6"/>
      <c r="D852" s="6"/>
    </row>
    <row r="853">
      <c r="A853" s="5"/>
      <c r="B853" s="5"/>
      <c r="C853" s="6"/>
      <c r="D853" s="6"/>
    </row>
    <row r="854">
      <c r="A854" s="5"/>
      <c r="B854" s="5"/>
      <c r="C854" s="6"/>
      <c r="D854" s="6"/>
    </row>
    <row r="855">
      <c r="A855" s="5"/>
      <c r="B855" s="5"/>
      <c r="C855" s="6"/>
      <c r="D855" s="6"/>
    </row>
    <row r="856">
      <c r="A856" s="5"/>
      <c r="B856" s="5"/>
      <c r="C856" s="6"/>
      <c r="D856" s="6"/>
    </row>
    <row r="857">
      <c r="A857" s="5"/>
      <c r="B857" s="5"/>
      <c r="C857" s="6"/>
      <c r="D857" s="6"/>
    </row>
    <row r="858">
      <c r="A858" s="5"/>
      <c r="B858" s="5"/>
      <c r="C858" s="6"/>
      <c r="D858" s="6"/>
    </row>
    <row r="859">
      <c r="A859" s="5"/>
      <c r="B859" s="5"/>
      <c r="C859" s="6"/>
      <c r="D859" s="6"/>
    </row>
    <row r="860">
      <c r="A860" s="5"/>
      <c r="B860" s="5"/>
      <c r="C860" s="6"/>
      <c r="D860" s="6"/>
    </row>
    <row r="861">
      <c r="A861" s="5"/>
      <c r="B861" s="5"/>
      <c r="C861" s="6"/>
      <c r="D861" s="6"/>
    </row>
    <row r="862">
      <c r="A862" s="5"/>
      <c r="B862" s="5"/>
      <c r="C862" s="6"/>
      <c r="D862" s="6"/>
    </row>
    <row r="863">
      <c r="A863" s="5"/>
      <c r="B863" s="5"/>
      <c r="C863" s="6"/>
      <c r="D863" s="6"/>
    </row>
    <row r="864">
      <c r="A864" s="5"/>
      <c r="B864" s="5"/>
      <c r="C864" s="6"/>
      <c r="D864" s="6"/>
    </row>
    <row r="865">
      <c r="A865" s="5"/>
      <c r="B865" s="5"/>
      <c r="C865" s="6"/>
      <c r="D865" s="6"/>
    </row>
    <row r="866">
      <c r="A866" s="5"/>
      <c r="B866" s="5"/>
      <c r="C866" s="6"/>
      <c r="D866" s="6"/>
    </row>
    <row r="867">
      <c r="A867" s="5"/>
      <c r="B867" s="5"/>
      <c r="C867" s="6"/>
      <c r="D867" s="6"/>
    </row>
    <row r="868">
      <c r="A868" s="5"/>
      <c r="B868" s="5"/>
      <c r="C868" s="6"/>
      <c r="D868" s="6"/>
    </row>
    <row r="869">
      <c r="A869" s="5"/>
      <c r="B869" s="5"/>
      <c r="C869" s="6"/>
      <c r="D869" s="6"/>
    </row>
    <row r="870">
      <c r="A870" s="5"/>
      <c r="B870" s="5"/>
      <c r="C870" s="6"/>
      <c r="D870" s="6"/>
    </row>
    <row r="871">
      <c r="A871" s="5"/>
      <c r="B871" s="5"/>
      <c r="C871" s="6"/>
      <c r="D871" s="6"/>
    </row>
    <row r="872">
      <c r="A872" s="5"/>
      <c r="B872" s="5"/>
      <c r="C872" s="6"/>
      <c r="D872" s="6"/>
    </row>
    <row r="873">
      <c r="A873" s="5"/>
      <c r="B873" s="5"/>
      <c r="C873" s="6"/>
      <c r="D873" s="6"/>
    </row>
    <row r="874">
      <c r="A874" s="5"/>
      <c r="B874" s="5"/>
      <c r="C874" s="6"/>
      <c r="D874" s="6"/>
    </row>
    <row r="875">
      <c r="A875" s="5"/>
      <c r="B875" s="5"/>
      <c r="C875" s="6"/>
      <c r="D875" s="6"/>
    </row>
    <row r="876">
      <c r="A876" s="5"/>
      <c r="B876" s="5"/>
      <c r="C876" s="6"/>
      <c r="D876" s="6"/>
    </row>
    <row r="877">
      <c r="A877" s="5"/>
      <c r="B877" s="5"/>
      <c r="C877" s="6"/>
      <c r="D877" s="6"/>
    </row>
    <row r="878">
      <c r="A878" s="5"/>
      <c r="B878" s="5"/>
      <c r="C878" s="6"/>
      <c r="D878" s="6"/>
    </row>
    <row r="879">
      <c r="A879" s="5"/>
      <c r="B879" s="5"/>
      <c r="C879" s="6"/>
      <c r="D879" s="6"/>
    </row>
    <row r="880">
      <c r="A880" s="5"/>
      <c r="B880" s="5"/>
      <c r="C880" s="6"/>
      <c r="D880" s="6"/>
    </row>
    <row r="881">
      <c r="A881" s="5"/>
      <c r="B881" s="5"/>
      <c r="C881" s="6"/>
      <c r="D881" s="6"/>
    </row>
    <row r="882">
      <c r="A882" s="5"/>
      <c r="B882" s="5"/>
      <c r="C882" s="6"/>
      <c r="D882" s="6"/>
    </row>
    <row r="883">
      <c r="A883" s="5"/>
      <c r="B883" s="5"/>
      <c r="C883" s="6"/>
      <c r="D883" s="6"/>
    </row>
    <row r="884">
      <c r="A884" s="5"/>
      <c r="B884" s="5"/>
      <c r="C884" s="6"/>
      <c r="D884" s="6"/>
    </row>
    <row r="885">
      <c r="A885" s="5"/>
      <c r="B885" s="5"/>
      <c r="C885" s="6"/>
      <c r="D885" s="6"/>
    </row>
    <row r="886">
      <c r="A886" s="5"/>
      <c r="B886" s="5"/>
      <c r="C886" s="6"/>
      <c r="D886" s="6"/>
    </row>
    <row r="887">
      <c r="A887" s="5"/>
      <c r="B887" s="5"/>
      <c r="C887" s="6"/>
      <c r="D887" s="6"/>
    </row>
    <row r="888">
      <c r="A888" s="5"/>
      <c r="B888" s="5"/>
      <c r="C888" s="6"/>
      <c r="D888" s="6"/>
    </row>
    <row r="889">
      <c r="A889" s="5"/>
      <c r="B889" s="5"/>
      <c r="C889" s="6"/>
      <c r="D889" s="6"/>
    </row>
    <row r="890">
      <c r="A890" s="5"/>
      <c r="B890" s="5"/>
      <c r="C890" s="6"/>
      <c r="D890" s="6"/>
    </row>
    <row r="891">
      <c r="A891" s="5"/>
      <c r="B891" s="5"/>
      <c r="C891" s="6"/>
      <c r="D891" s="6"/>
    </row>
    <row r="892">
      <c r="A892" s="5"/>
      <c r="B892" s="5"/>
      <c r="C892" s="6"/>
      <c r="D892" s="6"/>
    </row>
    <row r="893">
      <c r="A893" s="5"/>
      <c r="B893" s="5"/>
      <c r="C893" s="6"/>
      <c r="D893" s="6"/>
    </row>
    <row r="894">
      <c r="A894" s="5"/>
      <c r="B894" s="5"/>
      <c r="C894" s="6"/>
      <c r="D894" s="6"/>
    </row>
    <row r="895">
      <c r="A895" s="5"/>
      <c r="B895" s="5"/>
      <c r="C895" s="6"/>
      <c r="D895" s="6"/>
    </row>
    <row r="896">
      <c r="A896" s="5"/>
      <c r="B896" s="5"/>
      <c r="C896" s="6"/>
      <c r="D896" s="6"/>
    </row>
    <row r="897">
      <c r="A897" s="5"/>
      <c r="B897" s="5"/>
      <c r="C897" s="6"/>
      <c r="D897" s="6"/>
    </row>
    <row r="898">
      <c r="A898" s="5"/>
      <c r="B898" s="5"/>
      <c r="C898" s="6"/>
      <c r="D898" s="6"/>
    </row>
    <row r="899">
      <c r="A899" s="5"/>
      <c r="B899" s="5"/>
      <c r="C899" s="6"/>
      <c r="D899" s="6"/>
    </row>
    <row r="900">
      <c r="A900" s="5"/>
      <c r="B900" s="5"/>
      <c r="C900" s="6"/>
      <c r="D900" s="6"/>
    </row>
    <row r="901">
      <c r="A901" s="5"/>
      <c r="B901" s="5"/>
      <c r="C901" s="6"/>
      <c r="D901" s="6"/>
    </row>
    <row r="902">
      <c r="A902" s="5"/>
      <c r="B902" s="5"/>
      <c r="C902" s="6"/>
      <c r="D902" s="6"/>
    </row>
    <row r="903">
      <c r="A903" s="5"/>
      <c r="B903" s="5"/>
      <c r="C903" s="6"/>
      <c r="D903" s="6"/>
    </row>
    <row r="904">
      <c r="A904" s="5"/>
      <c r="B904" s="5"/>
      <c r="C904" s="6"/>
      <c r="D904" s="6"/>
    </row>
    <row r="905">
      <c r="A905" s="5"/>
      <c r="B905" s="5"/>
      <c r="C905" s="6"/>
      <c r="D905" s="6"/>
    </row>
    <row r="906">
      <c r="A906" s="5"/>
      <c r="B906" s="5"/>
      <c r="C906" s="6"/>
      <c r="D906" s="6"/>
    </row>
    <row r="907">
      <c r="A907" s="5"/>
      <c r="B907" s="5"/>
      <c r="C907" s="6"/>
      <c r="D907" s="6"/>
    </row>
    <row r="908">
      <c r="A908" s="5"/>
      <c r="B908" s="5"/>
      <c r="C908" s="6"/>
      <c r="D908" s="6"/>
    </row>
    <row r="909">
      <c r="A909" s="5"/>
      <c r="B909" s="5"/>
      <c r="C909" s="6"/>
      <c r="D909" s="6"/>
    </row>
    <row r="910">
      <c r="A910" s="5"/>
      <c r="B910" s="5"/>
      <c r="C910" s="6"/>
      <c r="D910" s="6"/>
    </row>
    <row r="911">
      <c r="A911" s="5"/>
      <c r="B911" s="5"/>
      <c r="C911" s="6"/>
      <c r="D911" s="6"/>
    </row>
    <row r="912">
      <c r="A912" s="5"/>
      <c r="B912" s="5"/>
      <c r="C912" s="6"/>
      <c r="D912" s="6"/>
    </row>
    <row r="913">
      <c r="A913" s="5"/>
      <c r="B913" s="5"/>
      <c r="C913" s="6"/>
      <c r="D913" s="6"/>
    </row>
    <row r="914">
      <c r="A914" s="5"/>
      <c r="B914" s="5"/>
      <c r="C914" s="6"/>
      <c r="D914" s="6"/>
    </row>
    <row r="915">
      <c r="A915" s="5"/>
      <c r="B915" s="5"/>
      <c r="C915" s="6"/>
      <c r="D915" s="6"/>
    </row>
    <row r="916">
      <c r="A916" s="5"/>
      <c r="B916" s="5"/>
      <c r="C916" s="6"/>
      <c r="D916" s="6"/>
    </row>
    <row r="917">
      <c r="A917" s="5"/>
      <c r="B917" s="5"/>
      <c r="C917" s="6"/>
      <c r="D917" s="6"/>
    </row>
    <row r="918">
      <c r="A918" s="5"/>
      <c r="B918" s="5"/>
      <c r="C918" s="6"/>
      <c r="D918" s="6"/>
    </row>
    <row r="919">
      <c r="A919" s="5"/>
      <c r="B919" s="5"/>
      <c r="C919" s="6"/>
      <c r="D919" s="6"/>
    </row>
    <row r="920">
      <c r="A920" s="5"/>
      <c r="B920" s="5"/>
      <c r="C920" s="6"/>
      <c r="D920" s="6"/>
    </row>
    <row r="921">
      <c r="A921" s="5"/>
      <c r="B921" s="5"/>
      <c r="C921" s="6"/>
      <c r="D921" s="6"/>
    </row>
    <row r="922">
      <c r="A922" s="5"/>
      <c r="B922" s="5"/>
      <c r="C922" s="6"/>
      <c r="D922" s="6"/>
    </row>
    <row r="923">
      <c r="A923" s="5"/>
      <c r="B923" s="5"/>
      <c r="C923" s="6"/>
      <c r="D923" s="6"/>
    </row>
    <row r="924">
      <c r="A924" s="5"/>
      <c r="B924" s="5"/>
      <c r="C924" s="6"/>
      <c r="D924" s="6"/>
    </row>
    <row r="925">
      <c r="A925" s="5"/>
      <c r="B925" s="5"/>
      <c r="C925" s="6"/>
      <c r="D925" s="6"/>
    </row>
    <row r="926">
      <c r="A926" s="5"/>
      <c r="B926" s="5"/>
      <c r="C926" s="6"/>
      <c r="D926" s="6"/>
    </row>
    <row r="927">
      <c r="A927" s="5"/>
      <c r="B927" s="5"/>
      <c r="C927" s="6"/>
      <c r="D927" s="6"/>
    </row>
    <row r="928">
      <c r="A928" s="5"/>
      <c r="B928" s="5"/>
      <c r="C928" s="6"/>
      <c r="D928" s="6"/>
    </row>
    <row r="929">
      <c r="A929" s="5"/>
      <c r="B929" s="5"/>
      <c r="C929" s="6"/>
      <c r="D929" s="6"/>
    </row>
    <row r="930">
      <c r="A930" s="5"/>
      <c r="B930" s="5"/>
      <c r="C930" s="6"/>
      <c r="D930" s="6"/>
    </row>
    <row r="931">
      <c r="A931" s="5"/>
      <c r="B931" s="5"/>
      <c r="C931" s="6"/>
      <c r="D931" s="6"/>
    </row>
    <row r="932">
      <c r="A932" s="5"/>
      <c r="B932" s="5"/>
      <c r="C932" s="6"/>
      <c r="D932" s="6"/>
    </row>
    <row r="933">
      <c r="A933" s="5"/>
      <c r="B933" s="5"/>
      <c r="C933" s="6"/>
      <c r="D933" s="6"/>
    </row>
    <row r="934">
      <c r="A934" s="5"/>
      <c r="B934" s="5"/>
      <c r="C934" s="6"/>
      <c r="D934" s="6"/>
    </row>
    <row r="935">
      <c r="A935" s="5"/>
      <c r="B935" s="5"/>
      <c r="C935" s="6"/>
      <c r="D935" s="6"/>
    </row>
    <row r="936">
      <c r="A936" s="5"/>
      <c r="B936" s="5"/>
      <c r="C936" s="6"/>
      <c r="D936" s="6"/>
    </row>
    <row r="937">
      <c r="A937" s="5"/>
      <c r="B937" s="5"/>
      <c r="C937" s="6"/>
      <c r="D937" s="6"/>
    </row>
    <row r="938">
      <c r="A938" s="5"/>
      <c r="B938" s="5"/>
      <c r="C938" s="6"/>
      <c r="D938" s="6"/>
    </row>
    <row r="939">
      <c r="A939" s="5"/>
      <c r="B939" s="5"/>
      <c r="C939" s="6"/>
      <c r="D939" s="6"/>
    </row>
    <row r="940">
      <c r="A940" s="5"/>
      <c r="B940" s="5"/>
      <c r="C940" s="6"/>
      <c r="D940" s="6"/>
    </row>
    <row r="941">
      <c r="A941" s="5"/>
      <c r="B941" s="5"/>
      <c r="C941" s="6"/>
      <c r="D941" s="6"/>
    </row>
    <row r="942">
      <c r="A942" s="5"/>
      <c r="B942" s="5"/>
      <c r="C942" s="6"/>
      <c r="D942" s="6"/>
    </row>
    <row r="943">
      <c r="A943" s="5"/>
      <c r="B943" s="5"/>
      <c r="C943" s="6"/>
      <c r="D943" s="6"/>
    </row>
    <row r="944">
      <c r="A944" s="5"/>
      <c r="B944" s="5"/>
      <c r="C944" s="6"/>
      <c r="D944" s="6"/>
    </row>
    <row r="945">
      <c r="A945" s="5"/>
      <c r="B945" s="5"/>
      <c r="C945" s="6"/>
      <c r="D945" s="6"/>
    </row>
    <row r="946">
      <c r="A946" s="5"/>
      <c r="B946" s="5"/>
      <c r="C946" s="6"/>
      <c r="D946" s="6"/>
    </row>
    <row r="947">
      <c r="A947" s="5"/>
      <c r="B947" s="5"/>
      <c r="C947" s="6"/>
      <c r="D947" s="6"/>
    </row>
    <row r="948">
      <c r="A948" s="5"/>
      <c r="B948" s="5"/>
      <c r="C948" s="6"/>
      <c r="D948" s="6"/>
    </row>
    <row r="949">
      <c r="A949" s="5"/>
      <c r="B949" s="5"/>
      <c r="C949" s="6"/>
      <c r="D949" s="6"/>
    </row>
    <row r="950">
      <c r="A950" s="5"/>
      <c r="B950" s="5"/>
      <c r="C950" s="6"/>
      <c r="D950" s="6"/>
    </row>
    <row r="951">
      <c r="A951" s="5"/>
      <c r="B951" s="5"/>
      <c r="C951" s="6"/>
      <c r="D951" s="6"/>
    </row>
    <row r="952">
      <c r="A952" s="5"/>
      <c r="B952" s="5"/>
      <c r="C952" s="6"/>
      <c r="D952" s="6"/>
    </row>
    <row r="953">
      <c r="A953" s="5"/>
      <c r="B953" s="5"/>
      <c r="C953" s="6"/>
      <c r="D953" s="6"/>
    </row>
    <row r="954">
      <c r="A954" s="5"/>
      <c r="B954" s="5"/>
      <c r="C954" s="6"/>
      <c r="D954" s="6"/>
    </row>
    <row r="955">
      <c r="A955" s="5"/>
      <c r="B955" s="5"/>
      <c r="C955" s="6"/>
      <c r="D955" s="6"/>
    </row>
    <row r="956">
      <c r="A956" s="5"/>
      <c r="B956" s="5"/>
      <c r="C956" s="6"/>
      <c r="D956" s="6"/>
    </row>
    <row r="957">
      <c r="A957" s="5"/>
      <c r="B957" s="5"/>
      <c r="C957" s="6"/>
      <c r="D957" s="6"/>
    </row>
    <row r="958">
      <c r="A958" s="5"/>
      <c r="B958" s="5"/>
      <c r="C958" s="6"/>
      <c r="D958" s="6"/>
    </row>
    <row r="959">
      <c r="A959" s="5"/>
      <c r="B959" s="5"/>
      <c r="C959" s="6"/>
      <c r="D959" s="6"/>
    </row>
    <row r="960">
      <c r="A960" s="5"/>
      <c r="B960" s="5"/>
      <c r="C960" s="6"/>
      <c r="D960" s="6"/>
    </row>
    <row r="961">
      <c r="A961" s="5"/>
      <c r="B961" s="5"/>
      <c r="C961" s="6"/>
      <c r="D961" s="6"/>
    </row>
    <row r="962">
      <c r="A962" s="5"/>
      <c r="B962" s="5"/>
      <c r="C962" s="6"/>
      <c r="D962" s="6"/>
    </row>
    <row r="963">
      <c r="A963" s="5"/>
      <c r="B963" s="5"/>
      <c r="C963" s="6"/>
      <c r="D963" s="6"/>
    </row>
    <row r="964">
      <c r="A964" s="5"/>
      <c r="B964" s="5"/>
      <c r="C964" s="6"/>
      <c r="D964" s="6"/>
    </row>
    <row r="965">
      <c r="A965" s="5"/>
      <c r="B965" s="5"/>
      <c r="C965" s="6"/>
      <c r="D965" s="6"/>
    </row>
    <row r="966">
      <c r="A966" s="5"/>
      <c r="B966" s="5"/>
      <c r="C966" s="6"/>
      <c r="D966" s="6"/>
    </row>
    <row r="967">
      <c r="A967" s="5"/>
      <c r="B967" s="5"/>
      <c r="C967" s="6"/>
      <c r="D967" s="6"/>
    </row>
    <row r="968">
      <c r="A968" s="5"/>
      <c r="B968" s="5"/>
      <c r="C968" s="6"/>
      <c r="D968" s="6"/>
    </row>
    <row r="969">
      <c r="A969" s="5"/>
      <c r="B969" s="5"/>
      <c r="C969" s="6"/>
      <c r="D969" s="6"/>
    </row>
    <row r="970">
      <c r="A970" s="5"/>
      <c r="B970" s="5"/>
      <c r="C970" s="6"/>
      <c r="D970" s="6"/>
    </row>
    <row r="971">
      <c r="A971" s="5"/>
      <c r="B971" s="5"/>
      <c r="C971" s="6"/>
      <c r="D971" s="6"/>
    </row>
    <row r="972">
      <c r="A972" s="5"/>
      <c r="B972" s="5"/>
      <c r="C972" s="6"/>
      <c r="D972" s="6"/>
    </row>
    <row r="973">
      <c r="A973" s="5"/>
      <c r="B973" s="5"/>
      <c r="C973" s="6"/>
      <c r="D973" s="6"/>
    </row>
    <row r="974">
      <c r="A974" s="5"/>
      <c r="B974" s="5"/>
      <c r="C974" s="6"/>
      <c r="D974" s="6"/>
    </row>
    <row r="975">
      <c r="A975" s="5"/>
      <c r="B975" s="5"/>
      <c r="C975" s="6"/>
      <c r="D975" s="6"/>
    </row>
    <row r="976">
      <c r="A976" s="5"/>
      <c r="B976" s="5"/>
      <c r="C976" s="6"/>
      <c r="D976" s="6"/>
    </row>
    <row r="977">
      <c r="A977" s="5"/>
      <c r="B977" s="5"/>
      <c r="C977" s="6"/>
      <c r="D977" s="6"/>
    </row>
    <row r="978">
      <c r="A978" s="5"/>
      <c r="B978" s="5"/>
      <c r="C978" s="6"/>
      <c r="D978" s="6"/>
    </row>
    <row r="979">
      <c r="A979" s="5"/>
      <c r="B979" s="5"/>
      <c r="C979" s="6"/>
      <c r="D979" s="6"/>
    </row>
    <row r="980">
      <c r="A980" s="5"/>
      <c r="B980" s="5"/>
      <c r="C980" s="6"/>
      <c r="D980" s="6"/>
    </row>
    <row r="981">
      <c r="A981" s="5"/>
      <c r="B981" s="5"/>
      <c r="C981" s="6"/>
      <c r="D981" s="6"/>
    </row>
    <row r="982">
      <c r="A982" s="5"/>
      <c r="B982" s="5"/>
      <c r="C982" s="6"/>
      <c r="D982" s="6"/>
    </row>
    <row r="983">
      <c r="A983" s="5"/>
      <c r="B983" s="5"/>
      <c r="C983" s="6"/>
      <c r="D983" s="6"/>
    </row>
    <row r="984">
      <c r="A984" s="5"/>
      <c r="B984" s="5"/>
      <c r="C984" s="6"/>
      <c r="D984" s="6"/>
    </row>
    <row r="985">
      <c r="A985" s="5"/>
      <c r="B985" s="5"/>
      <c r="C985" s="6"/>
      <c r="D985" s="6"/>
    </row>
    <row r="986">
      <c r="A986" s="5"/>
      <c r="B986" s="5"/>
      <c r="C986" s="6"/>
      <c r="D986" s="6"/>
    </row>
    <row r="987">
      <c r="A987" s="5"/>
      <c r="B987" s="5"/>
      <c r="C987" s="6"/>
      <c r="D987" s="6"/>
    </row>
    <row r="988">
      <c r="A988" s="5"/>
      <c r="B988" s="5"/>
      <c r="C988" s="6"/>
      <c r="D988" s="6"/>
    </row>
    <row r="989">
      <c r="A989" s="5"/>
      <c r="B989" s="5"/>
      <c r="C989" s="6"/>
      <c r="D989" s="6"/>
    </row>
    <row r="990">
      <c r="A990" s="5"/>
      <c r="B990" s="5"/>
      <c r="C990" s="6"/>
      <c r="D990" s="6"/>
    </row>
    <row r="991">
      <c r="A991" s="5"/>
      <c r="B991" s="5"/>
      <c r="C991" s="6"/>
      <c r="D991" s="6"/>
    </row>
    <row r="992">
      <c r="A992" s="5"/>
      <c r="B992" s="5"/>
      <c r="C992" s="6"/>
      <c r="D992" s="6"/>
    </row>
    <row r="993">
      <c r="A993" s="5"/>
      <c r="B993" s="5"/>
      <c r="C993" s="6"/>
      <c r="D993" s="6"/>
    </row>
    <row r="994">
      <c r="A994" s="5"/>
      <c r="B994" s="5"/>
      <c r="C994" s="6"/>
      <c r="D994" s="6"/>
    </row>
    <row r="995">
      <c r="A995" s="5"/>
      <c r="B995" s="5"/>
      <c r="C995" s="6"/>
      <c r="D995" s="6"/>
    </row>
    <row r="996">
      <c r="A996" s="5"/>
      <c r="B996" s="5"/>
      <c r="C996" s="6"/>
      <c r="D996" s="6"/>
    </row>
    <row r="997">
      <c r="A997" s="5"/>
      <c r="B997" s="5"/>
      <c r="C997" s="6"/>
      <c r="D997" s="6"/>
    </row>
    <row r="998">
      <c r="A998" s="5"/>
      <c r="B998" s="5"/>
      <c r="C998" s="6"/>
      <c r="D998" s="6"/>
    </row>
    <row r="999">
      <c r="A999" s="5"/>
      <c r="B999" s="5"/>
      <c r="C999" s="6"/>
      <c r="D999" s="6"/>
    </row>
    <row r="1000">
      <c r="A1000" s="5"/>
      <c r="B1000" s="5"/>
      <c r="C1000" s="6"/>
      <c r="D1000" s="6"/>
    </row>
    <row r="1001">
      <c r="A1001" s="5"/>
      <c r="B1001" s="5"/>
      <c r="C1001" s="6"/>
      <c r="D1001" s="6"/>
    </row>
    <row r="1002">
      <c r="A1002" s="5"/>
      <c r="B1002" s="5"/>
      <c r="C1002" s="6"/>
      <c r="D1002" s="6"/>
    </row>
    <row r="1003">
      <c r="A1003" s="5"/>
      <c r="B1003" s="5"/>
      <c r="C1003" s="6"/>
      <c r="D1003" s="6"/>
    </row>
    <row r="1004">
      <c r="A1004" s="5"/>
      <c r="B1004" s="5"/>
      <c r="C1004" s="6"/>
      <c r="D1004" s="6"/>
    </row>
    <row r="1005">
      <c r="A1005" s="5"/>
      <c r="B1005" s="5"/>
      <c r="C1005" s="6"/>
      <c r="D1005" s="6"/>
    </row>
    <row r="1006">
      <c r="A1006" s="5"/>
      <c r="B1006" s="5"/>
      <c r="C1006" s="6"/>
      <c r="D1006" s="6"/>
    </row>
    <row r="1007">
      <c r="A1007" s="5"/>
      <c r="B1007" s="5"/>
      <c r="C1007" s="6"/>
      <c r="D1007" s="6"/>
    </row>
    <row r="1008">
      <c r="A1008" s="5"/>
      <c r="B1008" s="5"/>
      <c r="C1008" s="6"/>
      <c r="D1008" s="6"/>
    </row>
    <row r="1009">
      <c r="A1009" s="5"/>
      <c r="B1009" s="5"/>
      <c r="C1009" s="6"/>
      <c r="D1009" s="6"/>
    </row>
    <row r="1010">
      <c r="A1010" s="5"/>
      <c r="B1010" s="5"/>
      <c r="C1010" s="6"/>
      <c r="D1010" s="6"/>
    </row>
    <row r="1011">
      <c r="A1011" s="5"/>
      <c r="B1011" s="5"/>
      <c r="C1011" s="6"/>
      <c r="D1011" s="6"/>
    </row>
    <row r="1012">
      <c r="A1012" s="5"/>
      <c r="B1012" s="5"/>
      <c r="C1012" s="6"/>
      <c r="D1012" s="6"/>
    </row>
    <row r="1013">
      <c r="A1013" s="5"/>
      <c r="B1013" s="5"/>
      <c r="C1013" s="6"/>
      <c r="D1013" s="6"/>
    </row>
    <row r="1014">
      <c r="A1014" s="5"/>
      <c r="B1014" s="5"/>
      <c r="C1014" s="6"/>
      <c r="D1014" s="6"/>
    </row>
    <row r="1015">
      <c r="A1015" s="5"/>
      <c r="B1015" s="5"/>
      <c r="C1015" s="6"/>
      <c r="D1015" s="6"/>
    </row>
    <row r="1016">
      <c r="A1016" s="5"/>
      <c r="B1016" s="5"/>
      <c r="C1016" s="6"/>
      <c r="D1016" s="6"/>
    </row>
    <row r="1017">
      <c r="A1017" s="5"/>
      <c r="B1017" s="5"/>
      <c r="C1017" s="6"/>
      <c r="D1017" s="6"/>
    </row>
    <row r="1018">
      <c r="A1018" s="5"/>
      <c r="B1018" s="5"/>
      <c r="C1018" s="6"/>
      <c r="D1018" s="6"/>
    </row>
    <row r="1019">
      <c r="A1019" s="5"/>
      <c r="B1019" s="5"/>
      <c r="C1019" s="6"/>
      <c r="D1019" s="6"/>
    </row>
    <row r="1020">
      <c r="A1020" s="5"/>
      <c r="B1020" s="5"/>
      <c r="C1020" s="6"/>
      <c r="D1020" s="6"/>
    </row>
    <row r="1021">
      <c r="A1021" s="5"/>
      <c r="B1021" s="5"/>
      <c r="C1021" s="6"/>
      <c r="D1021" s="6"/>
    </row>
    <row r="1022">
      <c r="A1022" s="5"/>
      <c r="B1022" s="5"/>
      <c r="C1022" s="6"/>
      <c r="D1022" s="6"/>
    </row>
    <row r="1023">
      <c r="A1023" s="5"/>
      <c r="B1023" s="5"/>
      <c r="C1023" s="6"/>
      <c r="D1023" s="6"/>
    </row>
    <row r="1024">
      <c r="A1024" s="5"/>
      <c r="B1024" s="5"/>
      <c r="C1024" s="6"/>
      <c r="D1024" s="6"/>
    </row>
    <row r="1025">
      <c r="A1025" s="5"/>
      <c r="B1025" s="5"/>
      <c r="C1025" s="6"/>
      <c r="D1025" s="6"/>
    </row>
    <row r="1026">
      <c r="A1026" s="10"/>
      <c r="B1026" s="5"/>
      <c r="C1026" s="6"/>
      <c r="D1026" s="6"/>
    </row>
    <row r="1027">
      <c r="A1027" s="10"/>
      <c r="B1027" s="5"/>
      <c r="C1027" s="6"/>
      <c r="D1027" s="6"/>
    </row>
    <row r="1028">
      <c r="A1028" s="10"/>
      <c r="B1028" s="5"/>
      <c r="C1028" s="6"/>
      <c r="D1028" s="6"/>
    </row>
    <row r="1029">
      <c r="A1029" s="10"/>
      <c r="B1029" s="5"/>
      <c r="C1029" s="6"/>
      <c r="D1029" s="6"/>
    </row>
    <row r="1030">
      <c r="A1030" s="10"/>
      <c r="B1030" s="5"/>
      <c r="C1030" s="6"/>
      <c r="D1030" s="6"/>
    </row>
    <row r="1031">
      <c r="A1031" s="10"/>
      <c r="B1031" s="5"/>
      <c r="C1031" s="6"/>
      <c r="D1031" s="6"/>
    </row>
    <row r="1032">
      <c r="A1032" s="10"/>
      <c r="B1032" s="5"/>
      <c r="C1032" s="6"/>
      <c r="D1032" s="6"/>
    </row>
    <row r="1033">
      <c r="A1033" s="10"/>
      <c r="B1033" s="5"/>
      <c r="C1033" s="6"/>
      <c r="D1033" s="6"/>
    </row>
    <row r="1034">
      <c r="A1034" s="10"/>
      <c r="B1034" s="5"/>
      <c r="C1034" s="6"/>
      <c r="D1034" s="6"/>
    </row>
    <row r="1035">
      <c r="A1035" s="10"/>
      <c r="B1035" s="5"/>
      <c r="C1035" s="6"/>
      <c r="D1035" s="6"/>
    </row>
    <row r="1036">
      <c r="A1036" s="10"/>
      <c r="B1036" s="5"/>
      <c r="C1036" s="6"/>
      <c r="D1036" s="6"/>
    </row>
    <row r="1037">
      <c r="A1037" s="10"/>
      <c r="B1037" s="5"/>
      <c r="C1037" s="6"/>
      <c r="D1037" s="6"/>
    </row>
    <row r="1038">
      <c r="A1038" s="10"/>
      <c r="B1038" s="5"/>
      <c r="C1038" s="6"/>
      <c r="D1038" s="6"/>
    </row>
    <row r="1039">
      <c r="A1039" s="10"/>
      <c r="B1039" s="5"/>
      <c r="C1039" s="6"/>
      <c r="D1039" s="6"/>
    </row>
    <row r="1040">
      <c r="A1040" s="10"/>
      <c r="B1040" s="5"/>
      <c r="C1040" s="6"/>
      <c r="D1040" s="6"/>
    </row>
    <row r="1041">
      <c r="A1041" s="10"/>
      <c r="B1041" s="5"/>
      <c r="C1041" s="6"/>
      <c r="D1041" s="6"/>
    </row>
    <row r="1042">
      <c r="A1042" s="10"/>
      <c r="B1042" s="5"/>
      <c r="C1042" s="6"/>
      <c r="D1042" s="6"/>
    </row>
    <row r="1043">
      <c r="A1043" s="10"/>
      <c r="B1043" s="5"/>
      <c r="C1043" s="6"/>
      <c r="D1043" s="6"/>
    </row>
    <row r="1044">
      <c r="A1044" s="10"/>
      <c r="B1044" s="5"/>
      <c r="C1044" s="6"/>
      <c r="D1044" s="6"/>
    </row>
    <row r="1045">
      <c r="A1045" s="10"/>
      <c r="B1045" s="5"/>
      <c r="C1045" s="6"/>
      <c r="D1045" s="6"/>
    </row>
    <row r="1046">
      <c r="A1046" s="10"/>
      <c r="B1046" s="5"/>
      <c r="C1046" s="6"/>
      <c r="D1046" s="6"/>
    </row>
    <row r="1047">
      <c r="A1047" s="10"/>
      <c r="B1047" s="5"/>
      <c r="C1047" s="6"/>
      <c r="D1047" s="6"/>
    </row>
    <row r="1048">
      <c r="A1048" s="10"/>
      <c r="B1048" s="5"/>
      <c r="C1048" s="6"/>
      <c r="D1048" s="6"/>
    </row>
    <row r="1049">
      <c r="A1049" s="10"/>
      <c r="B1049" s="5"/>
      <c r="C1049" s="6"/>
      <c r="D1049" s="6"/>
    </row>
    <row r="1050">
      <c r="A1050" s="10"/>
      <c r="B1050" s="5"/>
      <c r="C1050" s="6"/>
      <c r="D1050" s="6"/>
    </row>
    <row r="1051">
      <c r="A1051" s="10"/>
      <c r="B1051" s="5"/>
      <c r="C1051" s="6"/>
      <c r="D1051" s="6"/>
    </row>
    <row r="1052">
      <c r="A1052" s="10"/>
      <c r="B1052" s="5"/>
      <c r="C1052" s="6"/>
      <c r="D1052" s="6"/>
    </row>
    <row r="1053">
      <c r="A1053" s="10"/>
      <c r="B1053" s="5"/>
      <c r="C1053" s="6"/>
      <c r="D1053" s="6"/>
    </row>
    <row r="1054">
      <c r="A1054" s="10"/>
      <c r="B1054" s="5"/>
      <c r="C1054" s="6"/>
      <c r="D1054" s="6"/>
    </row>
    <row r="1055">
      <c r="A1055" s="10"/>
      <c r="B1055" s="5"/>
      <c r="C1055" s="6"/>
      <c r="D1055" s="6"/>
    </row>
    <row r="1056">
      <c r="A1056" s="10"/>
      <c r="B1056" s="5"/>
      <c r="C1056" s="6"/>
      <c r="D1056" s="6"/>
    </row>
    <row r="1057">
      <c r="A1057" s="10"/>
      <c r="B1057" s="5"/>
      <c r="C1057" s="6"/>
      <c r="D1057" s="6"/>
    </row>
    <row r="1058">
      <c r="A1058" s="10"/>
      <c r="B1058" s="5"/>
      <c r="C1058" s="6"/>
      <c r="D1058" s="6"/>
    </row>
    <row r="1059">
      <c r="A1059" s="10"/>
      <c r="B1059" s="5"/>
      <c r="C1059" s="6"/>
      <c r="D1059" s="6"/>
    </row>
    <row r="1060">
      <c r="A1060" s="10"/>
      <c r="B1060" s="5"/>
      <c r="C1060" s="6"/>
      <c r="D1060" s="6"/>
    </row>
    <row r="1061">
      <c r="A1061" s="10"/>
      <c r="B1061" s="5"/>
      <c r="C1061" s="6"/>
      <c r="D1061" s="6"/>
    </row>
    <row r="1062">
      <c r="A1062" s="10"/>
      <c r="B1062" s="5"/>
      <c r="C1062" s="6"/>
      <c r="D1062" s="6"/>
    </row>
    <row r="1063">
      <c r="A1063" s="10"/>
      <c r="B1063" s="5"/>
      <c r="C1063" s="6"/>
      <c r="D1063" s="6"/>
    </row>
    <row r="1064">
      <c r="A1064" s="10"/>
      <c r="B1064" s="5"/>
      <c r="C1064" s="6"/>
      <c r="D1064" s="6"/>
    </row>
    <row r="1065">
      <c r="A1065" s="10"/>
      <c r="B1065" s="5"/>
      <c r="C1065" s="6"/>
      <c r="D1065" s="6"/>
    </row>
    <row r="1066">
      <c r="A1066" s="10"/>
      <c r="B1066" s="5"/>
      <c r="C1066" s="6"/>
      <c r="D1066" s="6"/>
    </row>
    <row r="1067">
      <c r="A1067" s="10"/>
      <c r="B1067" s="5"/>
      <c r="C1067" s="6"/>
      <c r="D1067" s="6"/>
    </row>
    <row r="1068">
      <c r="A1068" s="10"/>
      <c r="B1068" s="5"/>
      <c r="C1068" s="6"/>
      <c r="D1068" s="6"/>
    </row>
    <row r="1069">
      <c r="A1069" s="10"/>
      <c r="B1069" s="5"/>
      <c r="C1069" s="6"/>
      <c r="D1069" s="6"/>
    </row>
    <row r="1070">
      <c r="A1070" s="10"/>
      <c r="B1070" s="5"/>
      <c r="C1070" s="6"/>
      <c r="D1070" s="6"/>
    </row>
    <row r="1071">
      <c r="A1071" s="10"/>
      <c r="B1071" s="5"/>
      <c r="C1071" s="6"/>
      <c r="D1071" s="6"/>
    </row>
    <row r="1072">
      <c r="A1072" s="10"/>
      <c r="B1072" s="5"/>
      <c r="C1072" s="6"/>
      <c r="D1072" s="6"/>
    </row>
    <row r="1073">
      <c r="A1073" s="10"/>
      <c r="B1073" s="5"/>
      <c r="C1073" s="6"/>
      <c r="D1073" s="6"/>
    </row>
    <row r="1074">
      <c r="A1074" s="10"/>
      <c r="B1074" s="5"/>
      <c r="C1074" s="6"/>
      <c r="D1074" s="6"/>
    </row>
    <row r="1075">
      <c r="A1075" s="10"/>
      <c r="B1075" s="5"/>
      <c r="C1075" s="6"/>
      <c r="D1075" s="6"/>
    </row>
    <row r="1076">
      <c r="A1076" s="10"/>
      <c r="B1076" s="5"/>
      <c r="C1076" s="6"/>
      <c r="D1076" s="6"/>
    </row>
    <row r="1077">
      <c r="A1077" s="10"/>
      <c r="B1077" s="5"/>
      <c r="C1077" s="6"/>
      <c r="D1077" s="6"/>
    </row>
    <row r="1078">
      <c r="A1078" s="10"/>
      <c r="B1078" s="5"/>
      <c r="C1078" s="6"/>
      <c r="D1078" s="6"/>
    </row>
    <row r="1079">
      <c r="A1079" s="10"/>
      <c r="B1079" s="5"/>
      <c r="C1079" s="6"/>
      <c r="D1079" s="6"/>
    </row>
    <row r="1080">
      <c r="A1080" s="10"/>
      <c r="B1080" s="5"/>
      <c r="C1080" s="6"/>
      <c r="D1080" s="6"/>
    </row>
    <row r="1081">
      <c r="A1081" s="10"/>
      <c r="B1081" s="5"/>
      <c r="C1081" s="6"/>
      <c r="D1081" s="6"/>
    </row>
    <row r="1082">
      <c r="A1082" s="10"/>
      <c r="B1082" s="5"/>
      <c r="C1082" s="6"/>
      <c r="D1082" s="6"/>
    </row>
    <row r="1083">
      <c r="A1083" s="10"/>
      <c r="B1083" s="5"/>
      <c r="C1083" s="6"/>
      <c r="D1083" s="6"/>
    </row>
    <row r="1084">
      <c r="A1084" s="10"/>
      <c r="B1084" s="5"/>
      <c r="C1084" s="6"/>
      <c r="D1084" s="6"/>
    </row>
    <row r="1085">
      <c r="A1085" s="10"/>
      <c r="B1085" s="5"/>
      <c r="C1085" s="6"/>
      <c r="D1085" s="6"/>
    </row>
    <row r="1086">
      <c r="A1086" s="10"/>
      <c r="B1086" s="5"/>
      <c r="C1086" s="6"/>
      <c r="D1086" s="6"/>
    </row>
    <row r="1087">
      <c r="A1087" s="10"/>
      <c r="B1087" s="5"/>
      <c r="C1087" s="6"/>
      <c r="D1087" s="6"/>
    </row>
    <row r="1088">
      <c r="A1088" s="10"/>
      <c r="B1088" s="5"/>
      <c r="C1088" s="6"/>
      <c r="D1088" s="6"/>
    </row>
    <row r="1089">
      <c r="A1089" s="10"/>
      <c r="B1089" s="5"/>
      <c r="C1089" s="6"/>
      <c r="D1089" s="6"/>
    </row>
    <row r="1090">
      <c r="A1090" s="10"/>
      <c r="B1090" s="5"/>
      <c r="C1090" s="6"/>
      <c r="D1090" s="6"/>
    </row>
    <row r="1091">
      <c r="A1091" s="10"/>
      <c r="B1091" s="5"/>
      <c r="C1091" s="6"/>
      <c r="D1091" s="6"/>
    </row>
    <row r="1092">
      <c r="A1092" s="10"/>
      <c r="B1092" s="5"/>
      <c r="C1092" s="6"/>
      <c r="D1092" s="6"/>
    </row>
    <row r="1093">
      <c r="A1093" s="10"/>
      <c r="B1093" s="5"/>
      <c r="C1093" s="6"/>
      <c r="D1093" s="6"/>
    </row>
    <row r="1094">
      <c r="A1094" s="10"/>
      <c r="B1094" s="5"/>
      <c r="C1094" s="6"/>
      <c r="D1094" s="6"/>
    </row>
    <row r="1095">
      <c r="A1095" s="10"/>
      <c r="B1095" s="5"/>
      <c r="C1095" s="6"/>
      <c r="D1095" s="6"/>
    </row>
    <row r="1096">
      <c r="A1096" s="10"/>
      <c r="B1096" s="5"/>
      <c r="C1096" s="6"/>
      <c r="D1096" s="6"/>
    </row>
    <row r="1097">
      <c r="A1097" s="10"/>
      <c r="B1097" s="5"/>
      <c r="C1097" s="6"/>
      <c r="D1097" s="6"/>
    </row>
    <row r="1098">
      <c r="A1098" s="10"/>
      <c r="B1098" s="5"/>
      <c r="C1098" s="6"/>
      <c r="D1098" s="6"/>
    </row>
    <row r="1099">
      <c r="A1099" s="10"/>
      <c r="B1099" s="5"/>
      <c r="C1099" s="6"/>
      <c r="D1099" s="6"/>
    </row>
    <row r="1100">
      <c r="A1100" s="10"/>
      <c r="B1100" s="5"/>
      <c r="C1100" s="6"/>
      <c r="D1100" s="6"/>
    </row>
    <row r="1101">
      <c r="A1101" s="10"/>
      <c r="B1101" s="5"/>
      <c r="C1101" s="6"/>
      <c r="D1101" s="6"/>
    </row>
    <row r="1102">
      <c r="A1102" s="10"/>
      <c r="B1102" s="5"/>
      <c r="C1102" s="6"/>
      <c r="D1102" s="6"/>
    </row>
    <row r="1103">
      <c r="A1103" s="10"/>
      <c r="B1103" s="5"/>
      <c r="C1103" s="6"/>
      <c r="D1103" s="6"/>
    </row>
    <row r="1104">
      <c r="A1104" s="10"/>
      <c r="B1104" s="5"/>
      <c r="C1104" s="6"/>
      <c r="D1104" s="6"/>
    </row>
    <row r="1105">
      <c r="A1105" s="10"/>
      <c r="B1105" s="5"/>
      <c r="C1105" s="6"/>
      <c r="D1105" s="6"/>
    </row>
    <row r="1106">
      <c r="A1106" s="10"/>
      <c r="B1106" s="5"/>
      <c r="C1106" s="6"/>
      <c r="D1106" s="6"/>
    </row>
    <row r="1107">
      <c r="A1107" s="10"/>
      <c r="B1107" s="5"/>
      <c r="C1107" s="6"/>
      <c r="D1107" s="6"/>
    </row>
    <row r="1108">
      <c r="A1108" s="10"/>
      <c r="B1108" s="5"/>
      <c r="C1108" s="6"/>
      <c r="D1108" s="6"/>
    </row>
    <row r="1109">
      <c r="A1109" s="10"/>
      <c r="B1109" s="5"/>
      <c r="C1109" s="6"/>
      <c r="D1109" s="6"/>
    </row>
    <row r="1110">
      <c r="A1110" s="10"/>
      <c r="B1110" s="5"/>
      <c r="C1110" s="6"/>
      <c r="D1110" s="6"/>
    </row>
    <row r="1111">
      <c r="A1111" s="10"/>
      <c r="B1111" s="5"/>
      <c r="C1111" s="6"/>
      <c r="D1111" s="6"/>
    </row>
    <row r="1112">
      <c r="A1112" s="10"/>
      <c r="B1112" s="5"/>
      <c r="C1112" s="6"/>
      <c r="D1112" s="6"/>
    </row>
    <row r="1113">
      <c r="A1113" s="10"/>
      <c r="B1113" s="5"/>
      <c r="C1113" s="6"/>
      <c r="D1113" s="6"/>
    </row>
    <row r="1114">
      <c r="A1114" s="10"/>
      <c r="B1114" s="5"/>
      <c r="C1114" s="6"/>
      <c r="D1114" s="6"/>
    </row>
    <row r="1115">
      <c r="A1115" s="10"/>
      <c r="B1115" s="5"/>
      <c r="C1115" s="6"/>
      <c r="D1115" s="6"/>
    </row>
    <row r="1116">
      <c r="A1116" s="10"/>
      <c r="B1116" s="5"/>
      <c r="C1116" s="6"/>
      <c r="D1116" s="6"/>
    </row>
    <row r="1117">
      <c r="A1117" s="10"/>
      <c r="B1117" s="5"/>
      <c r="C1117" s="6"/>
      <c r="D1117" s="6"/>
    </row>
    <row r="1118">
      <c r="A1118" s="10"/>
      <c r="B1118" s="5"/>
      <c r="C1118" s="6"/>
      <c r="D1118" s="6"/>
    </row>
    <row r="1119">
      <c r="A1119" s="10"/>
      <c r="B1119" s="5"/>
      <c r="C1119" s="6"/>
      <c r="D1119" s="6"/>
    </row>
    <row r="1120">
      <c r="A1120" s="10"/>
      <c r="B1120" s="5"/>
      <c r="C1120" s="6"/>
      <c r="D1120" s="6"/>
    </row>
    <row r="1121">
      <c r="A1121" s="10"/>
      <c r="B1121" s="5"/>
      <c r="C1121" s="6"/>
      <c r="D1121" s="6"/>
    </row>
    <row r="1122">
      <c r="A1122" s="10"/>
      <c r="B1122" s="5"/>
      <c r="C1122" s="6"/>
      <c r="D1122" s="6"/>
    </row>
    <row r="1123">
      <c r="A1123" s="10"/>
      <c r="B1123" s="5"/>
      <c r="C1123" s="6"/>
      <c r="D1123" s="6"/>
    </row>
    <row r="1124">
      <c r="A1124" s="10"/>
      <c r="B1124" s="5"/>
      <c r="C1124" s="6"/>
      <c r="D1124" s="6"/>
    </row>
    <row r="1125">
      <c r="A1125" s="10"/>
      <c r="B1125" s="5"/>
      <c r="C1125" s="6"/>
      <c r="D1125" s="6"/>
    </row>
    <row r="1126">
      <c r="A1126" s="10"/>
      <c r="B1126" s="5"/>
      <c r="C1126" s="6"/>
      <c r="D1126" s="6"/>
    </row>
    <row r="1127">
      <c r="A1127" s="10"/>
      <c r="B1127" s="5"/>
      <c r="C1127" s="6"/>
      <c r="D1127" s="6"/>
    </row>
    <row r="1128">
      <c r="A1128" s="10"/>
      <c r="B1128" s="5"/>
      <c r="C1128" s="6"/>
      <c r="D1128" s="6"/>
    </row>
    <row r="1129">
      <c r="A1129" s="10"/>
      <c r="B1129" s="5"/>
      <c r="C1129" s="6"/>
      <c r="D1129" s="6"/>
    </row>
    <row r="1130">
      <c r="A1130" s="10"/>
      <c r="B1130" s="5"/>
      <c r="C1130" s="6"/>
      <c r="D1130" s="6"/>
    </row>
    <row r="1131">
      <c r="A1131" s="10"/>
      <c r="B1131" s="5"/>
      <c r="C1131" s="6"/>
      <c r="D1131" s="6"/>
    </row>
    <row r="1132">
      <c r="A1132" s="10"/>
      <c r="B1132" s="5"/>
      <c r="C1132" s="6"/>
      <c r="D1132" s="6"/>
    </row>
    <row r="1133">
      <c r="A1133" s="10"/>
      <c r="B1133" s="5"/>
      <c r="C1133" s="6"/>
      <c r="D1133" s="6"/>
    </row>
    <row r="1134">
      <c r="A1134" s="10"/>
      <c r="B1134" s="5"/>
      <c r="C1134" s="6"/>
      <c r="D1134" s="6"/>
    </row>
    <row r="1135">
      <c r="A1135" s="10"/>
      <c r="B1135" s="5"/>
      <c r="C1135" s="6"/>
      <c r="D1135" s="6"/>
    </row>
    <row r="1136">
      <c r="A1136" s="10"/>
      <c r="B1136" s="5"/>
      <c r="C1136" s="6"/>
      <c r="D1136" s="6"/>
    </row>
    <row r="1137">
      <c r="A1137" s="10"/>
      <c r="B1137" s="5"/>
      <c r="C1137" s="6"/>
      <c r="D1137" s="6"/>
    </row>
    <row r="1138">
      <c r="A1138" s="10"/>
      <c r="B1138" s="5"/>
      <c r="C1138" s="6"/>
      <c r="D1138" s="6"/>
    </row>
    <row r="1139">
      <c r="A1139" s="10"/>
      <c r="B1139" s="5"/>
      <c r="C1139" s="6"/>
      <c r="D1139" s="6"/>
    </row>
    <row r="1140">
      <c r="A1140" s="10"/>
      <c r="B1140" s="5"/>
      <c r="C1140" s="6"/>
      <c r="D1140" s="6"/>
    </row>
    <row r="1141">
      <c r="A1141" s="10"/>
      <c r="B1141" s="5"/>
      <c r="C1141" s="6"/>
      <c r="D1141" s="6"/>
    </row>
    <row r="1142">
      <c r="A1142" s="10"/>
      <c r="B1142" s="5"/>
      <c r="C1142" s="6"/>
      <c r="D1142" s="6"/>
    </row>
    <row r="1143">
      <c r="A1143" s="10"/>
      <c r="B1143" s="5"/>
      <c r="C1143" s="6"/>
      <c r="D1143" s="6"/>
    </row>
    <row r="1144">
      <c r="A1144" s="10"/>
      <c r="B1144" s="5"/>
      <c r="C1144" s="6"/>
      <c r="D1144" s="6"/>
    </row>
    <row r="1145">
      <c r="A1145" s="10"/>
      <c r="B1145" s="5"/>
      <c r="C1145" s="6"/>
      <c r="D1145" s="6"/>
    </row>
    <row r="1146">
      <c r="A1146" s="10"/>
      <c r="B1146" s="5"/>
      <c r="C1146" s="6"/>
      <c r="D1146" s="6"/>
    </row>
    <row r="1147">
      <c r="A1147" s="10"/>
      <c r="B1147" s="5"/>
      <c r="C1147" s="6"/>
      <c r="D1147" s="6"/>
    </row>
    <row r="1148">
      <c r="A1148" s="10"/>
      <c r="B1148" s="5"/>
      <c r="C1148" s="6"/>
      <c r="D1148" s="6"/>
    </row>
    <row r="1149">
      <c r="A1149" s="10"/>
      <c r="B1149" s="5"/>
      <c r="C1149" s="6"/>
      <c r="D1149" s="6"/>
    </row>
    <row r="1150">
      <c r="A1150" s="10"/>
      <c r="B1150" s="5"/>
      <c r="C1150" s="6"/>
      <c r="D1150" s="6"/>
    </row>
    <row r="1151">
      <c r="A1151" s="10"/>
      <c r="B1151" s="5"/>
      <c r="C1151" s="6"/>
      <c r="D1151" s="6"/>
    </row>
    <row r="1152">
      <c r="A1152" s="10"/>
      <c r="B1152" s="5"/>
      <c r="C1152" s="6"/>
      <c r="D1152" s="6"/>
    </row>
    <row r="1153">
      <c r="A1153" s="10"/>
      <c r="B1153" s="5"/>
      <c r="C1153" s="6"/>
      <c r="D1153" s="6"/>
    </row>
    <row r="1154">
      <c r="A1154" s="10"/>
      <c r="B1154" s="5"/>
      <c r="C1154" s="6"/>
      <c r="D1154" s="6"/>
    </row>
    <row r="1155">
      <c r="A1155" s="10"/>
      <c r="B1155" s="5"/>
      <c r="C1155" s="6"/>
      <c r="D1155" s="6"/>
    </row>
    <row r="1156">
      <c r="A1156" s="10"/>
      <c r="B1156" s="5"/>
      <c r="C1156" s="6"/>
      <c r="D1156" s="6"/>
    </row>
    <row r="1157">
      <c r="A1157" s="10"/>
      <c r="B1157" s="5"/>
      <c r="C1157" s="6"/>
      <c r="D1157" s="6"/>
    </row>
    <row r="1158">
      <c r="A1158" s="10"/>
      <c r="B1158" s="5"/>
      <c r="C1158" s="6"/>
      <c r="D1158" s="6"/>
    </row>
    <row r="1159">
      <c r="A1159" s="10"/>
      <c r="B1159" s="5"/>
      <c r="C1159" s="6"/>
      <c r="D1159" s="6"/>
    </row>
    <row r="1160">
      <c r="A1160" s="10"/>
      <c r="B1160" s="5"/>
      <c r="C1160" s="6"/>
      <c r="D1160" s="6"/>
    </row>
    <row r="1161">
      <c r="A1161" s="10"/>
      <c r="B1161" s="5"/>
      <c r="C1161" s="6"/>
      <c r="D1161" s="6"/>
    </row>
    <row r="1162">
      <c r="A1162" s="10"/>
      <c r="B1162" s="5"/>
      <c r="C1162" s="6"/>
      <c r="D1162" s="6"/>
    </row>
    <row r="1163">
      <c r="A1163" s="10"/>
      <c r="B1163" s="5"/>
      <c r="C1163" s="6"/>
      <c r="D1163" s="6"/>
    </row>
    <row r="1164">
      <c r="A1164" s="10"/>
      <c r="B1164" s="5"/>
      <c r="C1164" s="6"/>
      <c r="D1164" s="6"/>
    </row>
    <row r="1165">
      <c r="A1165" s="10"/>
      <c r="B1165" s="5"/>
      <c r="C1165" s="6"/>
      <c r="D1165" s="6"/>
    </row>
    <row r="1166">
      <c r="A1166" s="10"/>
      <c r="B1166" s="5"/>
      <c r="C1166" s="6"/>
      <c r="D1166" s="6"/>
    </row>
    <row r="1167">
      <c r="A1167" s="10"/>
      <c r="B1167" s="5"/>
      <c r="C1167" s="6"/>
      <c r="D1167" s="6"/>
    </row>
    <row r="1168">
      <c r="A1168" s="10"/>
      <c r="B1168" s="5"/>
      <c r="C1168" s="6"/>
      <c r="D1168" s="6"/>
    </row>
    <row r="1169">
      <c r="A1169" s="10"/>
      <c r="B1169" s="5"/>
      <c r="C1169" s="6"/>
      <c r="D1169" s="6"/>
    </row>
    <row r="1170">
      <c r="A1170" s="10"/>
      <c r="B1170" s="5"/>
      <c r="C1170" s="6"/>
      <c r="D1170" s="6"/>
    </row>
    <row r="1171">
      <c r="A1171" s="10"/>
      <c r="B1171" s="5"/>
      <c r="C1171" s="6"/>
      <c r="D1171" s="6"/>
    </row>
    <row r="1172">
      <c r="A1172" s="10"/>
      <c r="B1172" s="5"/>
      <c r="C1172" s="6"/>
      <c r="D1172" s="6"/>
    </row>
    <row r="1173">
      <c r="A1173" s="10"/>
      <c r="B1173" s="5"/>
      <c r="C1173" s="6"/>
      <c r="D1173" s="6"/>
    </row>
    <row r="1174">
      <c r="A1174" s="10"/>
      <c r="B1174" s="5"/>
      <c r="C1174" s="6"/>
      <c r="D1174" s="6"/>
    </row>
    <row r="1175">
      <c r="A1175" s="10"/>
      <c r="B1175" s="5"/>
      <c r="C1175" s="6"/>
      <c r="D1175" s="6"/>
    </row>
    <row r="1176">
      <c r="A1176" s="10"/>
      <c r="B1176" s="5"/>
      <c r="C1176" s="6"/>
      <c r="D1176" s="6"/>
    </row>
    <row r="1177">
      <c r="A1177" s="10"/>
      <c r="B1177" s="5"/>
      <c r="C1177" s="6"/>
      <c r="D1177" s="6"/>
    </row>
    <row r="1178">
      <c r="A1178" s="10"/>
      <c r="B1178" s="5"/>
      <c r="C1178" s="6"/>
      <c r="D1178" s="6"/>
    </row>
    <row r="1179">
      <c r="A1179" s="10"/>
      <c r="B1179" s="5"/>
      <c r="C1179" s="6"/>
      <c r="D1179" s="6"/>
    </row>
    <row r="1180">
      <c r="A1180" s="10"/>
      <c r="B1180" s="5"/>
      <c r="C1180" s="6"/>
      <c r="D1180" s="6"/>
    </row>
    <row r="1181">
      <c r="A1181" s="10"/>
      <c r="B1181" s="5"/>
      <c r="C1181" s="6"/>
      <c r="D1181" s="6"/>
    </row>
    <row r="1182">
      <c r="A1182" s="10"/>
      <c r="B1182" s="5"/>
      <c r="C1182" s="6"/>
      <c r="D1182" s="6"/>
    </row>
    <row r="1183">
      <c r="A1183" s="10"/>
      <c r="B1183" s="5"/>
      <c r="C1183" s="6"/>
      <c r="D1183" s="6"/>
    </row>
    <row r="1184">
      <c r="A1184" s="10"/>
      <c r="B1184" s="5"/>
      <c r="C1184" s="6"/>
      <c r="D1184" s="6"/>
    </row>
    <row r="1185">
      <c r="A1185" s="10"/>
      <c r="B1185" s="5"/>
      <c r="C1185" s="6"/>
      <c r="D1185" s="6"/>
    </row>
    <row r="1186">
      <c r="A1186" s="10"/>
      <c r="B1186" s="5"/>
      <c r="C1186" s="6"/>
      <c r="D1186" s="6"/>
    </row>
    <row r="1187">
      <c r="A1187" s="10"/>
      <c r="B1187" s="5"/>
      <c r="C1187" s="6"/>
      <c r="D1187" s="6"/>
    </row>
    <row r="1188">
      <c r="A1188" s="10"/>
      <c r="B1188" s="5"/>
      <c r="C1188" s="6"/>
      <c r="D1188" s="6"/>
    </row>
    <row r="1189">
      <c r="A1189" s="10"/>
      <c r="B1189" s="5"/>
      <c r="C1189" s="6"/>
      <c r="D1189" s="6"/>
    </row>
    <row r="1190">
      <c r="A1190" s="10"/>
      <c r="B1190" s="5"/>
      <c r="C1190" s="6"/>
      <c r="D1190" s="6"/>
    </row>
    <row r="1191">
      <c r="A1191" s="10"/>
      <c r="B1191" s="5"/>
      <c r="C1191" s="6"/>
      <c r="D1191" s="6"/>
    </row>
    <row r="1192">
      <c r="A1192" s="10"/>
      <c r="B1192" s="5"/>
      <c r="C1192" s="6"/>
      <c r="D1192" s="6"/>
    </row>
    <row r="1193">
      <c r="A1193" s="10"/>
      <c r="B1193" s="5"/>
      <c r="C1193" s="6"/>
      <c r="D1193" s="6"/>
    </row>
    <row r="1194">
      <c r="A1194" s="10"/>
      <c r="B1194" s="5"/>
      <c r="C1194" s="6"/>
      <c r="D1194" s="6"/>
    </row>
    <row r="1195">
      <c r="A1195" s="10"/>
      <c r="B1195" s="5"/>
      <c r="C1195" s="6"/>
      <c r="D1195" s="6"/>
    </row>
    <row r="1196">
      <c r="A1196" s="10"/>
      <c r="B1196" s="5"/>
      <c r="C1196" s="6"/>
      <c r="D1196" s="6"/>
    </row>
    <row r="1197">
      <c r="A1197" s="10"/>
      <c r="B1197" s="5"/>
      <c r="C1197" s="6"/>
      <c r="D1197" s="6"/>
    </row>
    <row r="1198">
      <c r="A1198" s="10"/>
      <c r="B1198" s="5"/>
      <c r="C1198" s="6"/>
      <c r="D1198" s="6"/>
    </row>
    <row r="1199">
      <c r="A1199" s="10"/>
      <c r="B1199" s="5"/>
      <c r="C1199" s="6"/>
      <c r="D1199" s="6"/>
    </row>
    <row r="1200">
      <c r="A1200" s="10"/>
      <c r="B1200" s="5"/>
      <c r="C1200" s="6"/>
      <c r="D1200" s="6"/>
    </row>
    <row r="1201">
      <c r="A1201" s="10"/>
      <c r="B1201" s="5"/>
      <c r="C1201" s="6"/>
      <c r="D1201" s="6"/>
    </row>
    <row r="1202">
      <c r="A1202" s="10"/>
      <c r="B1202" s="5"/>
      <c r="C1202" s="6"/>
      <c r="D1202" s="6"/>
    </row>
    <row r="1203">
      <c r="A1203" s="10"/>
      <c r="B1203" s="5"/>
      <c r="C1203" s="6"/>
      <c r="D1203" s="6"/>
    </row>
    <row r="1204">
      <c r="A1204" s="10"/>
      <c r="B1204" s="5"/>
      <c r="C1204" s="6"/>
      <c r="D1204" s="6"/>
    </row>
    <row r="1205">
      <c r="A1205" s="10"/>
      <c r="B1205" s="5"/>
      <c r="C1205" s="6"/>
      <c r="D1205" s="6"/>
    </row>
    <row r="1206">
      <c r="A1206" s="10"/>
      <c r="B1206" s="5"/>
      <c r="C1206" s="6"/>
      <c r="D1206" s="6"/>
    </row>
    <row r="1207">
      <c r="A1207" s="10"/>
      <c r="B1207" s="5"/>
      <c r="C1207" s="6"/>
      <c r="D1207" s="6"/>
    </row>
    <row r="1208">
      <c r="A1208" s="10"/>
      <c r="B1208" s="5"/>
      <c r="C1208" s="6"/>
      <c r="D1208" s="6"/>
    </row>
    <row r="1209">
      <c r="A1209" s="10"/>
      <c r="B1209" s="5"/>
      <c r="C1209" s="6"/>
      <c r="D1209" s="6"/>
    </row>
    <row r="1210">
      <c r="A1210" s="10"/>
      <c r="B1210" s="5"/>
      <c r="C1210" s="6"/>
      <c r="D1210" s="6"/>
    </row>
    <row r="1211">
      <c r="A1211" s="10"/>
      <c r="B1211" s="5"/>
      <c r="C1211" s="6"/>
      <c r="D1211" s="6"/>
    </row>
    <row r="1212">
      <c r="A1212" s="10"/>
      <c r="B1212" s="5"/>
      <c r="C1212" s="6"/>
      <c r="D1212" s="6"/>
    </row>
    <row r="1213">
      <c r="A1213" s="10"/>
      <c r="B1213" s="5"/>
      <c r="C1213" s="6"/>
      <c r="D1213" s="6"/>
    </row>
    <row r="1214">
      <c r="A1214" s="10"/>
      <c r="B1214" s="5"/>
      <c r="C1214" s="6"/>
      <c r="D1214" s="6"/>
    </row>
    <row r="1215">
      <c r="A1215" s="10"/>
      <c r="B1215" s="5"/>
      <c r="C1215" s="6"/>
      <c r="D1215" s="6"/>
    </row>
    <row r="1216">
      <c r="A1216" s="10"/>
      <c r="B1216" s="5"/>
      <c r="C1216" s="6"/>
      <c r="D1216" s="6"/>
    </row>
    <row r="1217">
      <c r="A1217" s="10"/>
      <c r="B1217" s="5"/>
      <c r="C1217" s="6"/>
      <c r="D1217" s="6"/>
    </row>
    <row r="1218">
      <c r="A1218" s="10"/>
      <c r="B1218" s="5"/>
      <c r="C1218" s="6"/>
      <c r="D1218" s="6"/>
    </row>
    <row r="1219">
      <c r="A1219" s="10"/>
      <c r="B1219" s="5"/>
      <c r="C1219" s="6"/>
      <c r="D1219" s="6"/>
    </row>
    <row r="1220">
      <c r="A1220" s="10"/>
      <c r="B1220" s="5"/>
      <c r="C1220" s="6"/>
      <c r="D1220" s="6"/>
    </row>
    <row r="1221">
      <c r="A1221" s="10"/>
      <c r="B1221" s="5"/>
      <c r="C1221" s="6"/>
      <c r="D1221" s="6"/>
    </row>
    <row r="1222">
      <c r="A1222" s="10"/>
      <c r="B1222" s="5"/>
      <c r="C1222" s="6"/>
      <c r="D1222" s="6"/>
    </row>
    <row r="1223">
      <c r="A1223" s="10"/>
      <c r="B1223" s="5"/>
      <c r="C1223" s="6"/>
      <c r="D1223" s="6"/>
    </row>
    <row r="1224">
      <c r="A1224" s="10"/>
      <c r="B1224" s="5"/>
      <c r="C1224" s="6"/>
      <c r="D1224" s="6"/>
    </row>
    <row r="1225">
      <c r="A1225" s="10"/>
      <c r="B1225" s="5"/>
      <c r="C1225" s="6"/>
      <c r="D1225" s="6"/>
    </row>
    <row r="1226">
      <c r="A1226" s="10"/>
      <c r="B1226" s="5"/>
      <c r="C1226" s="6"/>
      <c r="D1226" s="6"/>
    </row>
    <row r="1227">
      <c r="A1227" s="10"/>
      <c r="B1227" s="5"/>
      <c r="C1227" s="6"/>
      <c r="D1227" s="6"/>
    </row>
    <row r="1228">
      <c r="A1228" s="10"/>
      <c r="B1228" s="5"/>
      <c r="C1228" s="6"/>
      <c r="D1228" s="6"/>
    </row>
    <row r="1229">
      <c r="A1229" s="10"/>
      <c r="B1229" s="5"/>
      <c r="C1229" s="6"/>
      <c r="D1229" s="6"/>
    </row>
    <row r="1230">
      <c r="A1230" s="10"/>
      <c r="B1230" s="5"/>
      <c r="C1230" s="6"/>
      <c r="D1230" s="6"/>
    </row>
    <row r="1231">
      <c r="A1231" s="10"/>
      <c r="B1231" s="5"/>
      <c r="C1231" s="6"/>
      <c r="D1231" s="6"/>
    </row>
    <row r="1232">
      <c r="A1232" s="10"/>
      <c r="B1232" s="5"/>
      <c r="C1232" s="6"/>
      <c r="D1232" s="6"/>
    </row>
    <row r="1233">
      <c r="A1233" s="10"/>
      <c r="B1233" s="5"/>
      <c r="C1233" s="6"/>
      <c r="D1233" s="6"/>
    </row>
    <row r="1234">
      <c r="A1234" s="10"/>
      <c r="B1234" s="5"/>
      <c r="C1234" s="6"/>
      <c r="D1234" s="6"/>
    </row>
    <row r="1235">
      <c r="A1235" s="5"/>
      <c r="B1235" s="5"/>
      <c r="C1235" s="6"/>
      <c r="D1235" s="6"/>
    </row>
    <row r="1236">
      <c r="A1236" s="5"/>
      <c r="B1236" s="5"/>
      <c r="C1236" s="6"/>
      <c r="D1236" s="6"/>
    </row>
    <row r="1237">
      <c r="A1237" s="5"/>
      <c r="B1237" s="5"/>
      <c r="C1237" s="6"/>
      <c r="D1237" s="6"/>
    </row>
    <row r="1238">
      <c r="A1238" s="5"/>
      <c r="B1238" s="5"/>
      <c r="C1238" s="6"/>
      <c r="D1238" s="6"/>
    </row>
    <row r="1239">
      <c r="A1239" s="5"/>
      <c r="B1239" s="5"/>
      <c r="C1239" s="6"/>
      <c r="D1239" s="6"/>
    </row>
    <row r="1240">
      <c r="A1240" s="5"/>
      <c r="B1240" s="5"/>
      <c r="C1240" s="6"/>
      <c r="D1240" s="6"/>
    </row>
    <row r="1241">
      <c r="A1241" s="5"/>
      <c r="B1241" s="5"/>
      <c r="C1241" s="6"/>
      <c r="D1241" s="6"/>
    </row>
    <row r="1242">
      <c r="A1242" s="5"/>
      <c r="B1242" s="5"/>
      <c r="C1242" s="6"/>
      <c r="D1242" s="6"/>
    </row>
    <row r="1243">
      <c r="A1243" s="5"/>
      <c r="B1243" s="5"/>
      <c r="C1243" s="6"/>
      <c r="D1243" s="6"/>
    </row>
    <row r="1244">
      <c r="A1244" s="5"/>
      <c r="B1244" s="5"/>
      <c r="C1244" s="6"/>
      <c r="D1244" s="6"/>
    </row>
    <row r="1245">
      <c r="A1245" s="5"/>
      <c r="B1245" s="5"/>
      <c r="C1245" s="6"/>
      <c r="D1245" s="6"/>
    </row>
    <row r="1246">
      <c r="A1246" s="5"/>
      <c r="B1246" s="5"/>
      <c r="C1246" s="6"/>
      <c r="D1246" s="6"/>
    </row>
    <row r="1247">
      <c r="A1247" s="5"/>
      <c r="B1247" s="5"/>
      <c r="C1247" s="6"/>
      <c r="D1247" s="6"/>
    </row>
    <row r="1248">
      <c r="A1248" s="5"/>
      <c r="B1248" s="5"/>
      <c r="C1248" s="6"/>
      <c r="D1248" s="6"/>
    </row>
    <row r="1249">
      <c r="A1249" s="5"/>
      <c r="B1249" s="5"/>
      <c r="C1249" s="6"/>
      <c r="D1249" s="6"/>
    </row>
    <row r="1250">
      <c r="A1250" s="5"/>
      <c r="B1250" s="5"/>
      <c r="C1250" s="6"/>
      <c r="D1250" s="6"/>
    </row>
    <row r="1251">
      <c r="A1251" s="5"/>
      <c r="B1251" s="5"/>
      <c r="C1251" s="6"/>
      <c r="D1251" s="6"/>
    </row>
    <row r="1252">
      <c r="A1252" s="5"/>
      <c r="B1252" s="5"/>
      <c r="C1252" s="6"/>
      <c r="D1252" s="6"/>
    </row>
    <row r="1253">
      <c r="A1253" s="5"/>
      <c r="B1253" s="5"/>
      <c r="C1253" s="6"/>
      <c r="D1253" s="6"/>
    </row>
    <row r="1254">
      <c r="A1254" s="5"/>
      <c r="B1254" s="5"/>
      <c r="C1254" s="6"/>
      <c r="D1254" s="6"/>
    </row>
    <row r="1255">
      <c r="A1255" s="5"/>
      <c r="B1255" s="5"/>
      <c r="C1255" s="6"/>
      <c r="D1255" s="6"/>
    </row>
    <row r="1256">
      <c r="A1256" s="5"/>
      <c r="B1256" s="5"/>
      <c r="C1256" s="6"/>
      <c r="D1256" s="6"/>
    </row>
    <row r="1257">
      <c r="A1257" s="5"/>
      <c r="B1257" s="5"/>
      <c r="C1257" s="6"/>
      <c r="D1257" s="6"/>
    </row>
    <row r="1258">
      <c r="A1258" s="5"/>
      <c r="B1258" s="5"/>
      <c r="C1258" s="6"/>
      <c r="D1258" s="6"/>
    </row>
    <row r="1259">
      <c r="A1259" s="5"/>
      <c r="B1259" s="5"/>
      <c r="C1259" s="6"/>
      <c r="D1259" s="6"/>
    </row>
    <row r="1260">
      <c r="A1260" s="5"/>
      <c r="B1260" s="5"/>
      <c r="C1260" s="6"/>
      <c r="D1260" s="6"/>
    </row>
    <row r="1261">
      <c r="A1261" s="5"/>
      <c r="B1261" s="5"/>
      <c r="C1261" s="6"/>
      <c r="D1261" s="6"/>
    </row>
    <row r="1262">
      <c r="A1262" s="5"/>
      <c r="B1262" s="5"/>
      <c r="C1262" s="6"/>
      <c r="D1262" s="6"/>
    </row>
    <row r="1263">
      <c r="A1263" s="5"/>
      <c r="B1263" s="5"/>
      <c r="C1263" s="6"/>
      <c r="D1263" s="6"/>
    </row>
    <row r="1264">
      <c r="A1264" s="5"/>
      <c r="B1264" s="5"/>
      <c r="C1264" s="6"/>
      <c r="D1264" s="6"/>
    </row>
    <row r="1265">
      <c r="A1265" s="5"/>
      <c r="B1265" s="5"/>
      <c r="C1265" s="6"/>
      <c r="D1265" s="6"/>
    </row>
    <row r="1266">
      <c r="A1266" s="5"/>
      <c r="B1266" s="5"/>
      <c r="C1266" s="6"/>
      <c r="D1266" s="6"/>
    </row>
    <row r="1267">
      <c r="A1267" s="5"/>
      <c r="B1267" s="5"/>
      <c r="C1267" s="6"/>
      <c r="D1267" s="6"/>
    </row>
    <row r="1268">
      <c r="A1268" s="5"/>
      <c r="B1268" s="5"/>
      <c r="C1268" s="6"/>
      <c r="D1268" s="6"/>
    </row>
    <row r="1269">
      <c r="A1269" s="5"/>
      <c r="B1269" s="5"/>
      <c r="C1269" s="6"/>
      <c r="D1269" s="6"/>
    </row>
    <row r="1270">
      <c r="A1270" s="5"/>
      <c r="B1270" s="5"/>
      <c r="C1270" s="6"/>
      <c r="D1270" s="6"/>
    </row>
    <row r="1271">
      <c r="A1271" s="5"/>
      <c r="B1271" s="5"/>
      <c r="C1271" s="6"/>
      <c r="D1271" s="6"/>
    </row>
    <row r="1272">
      <c r="A1272" s="5"/>
      <c r="B1272" s="5"/>
      <c r="C1272" s="6"/>
      <c r="D1272" s="6"/>
    </row>
    <row r="1273">
      <c r="A1273" s="5"/>
      <c r="B1273" s="5"/>
      <c r="C1273" s="6"/>
      <c r="D1273" s="6"/>
    </row>
    <row r="1274">
      <c r="A1274" s="5"/>
      <c r="B1274" s="5"/>
      <c r="C1274" s="6"/>
      <c r="D1274" s="6"/>
    </row>
    <row r="1275">
      <c r="A1275" s="5"/>
      <c r="B1275" s="5"/>
      <c r="C1275" s="6"/>
      <c r="D1275" s="6"/>
    </row>
    <row r="1276">
      <c r="A1276" s="5"/>
      <c r="B1276" s="5"/>
      <c r="C1276" s="6"/>
      <c r="D1276" s="6"/>
    </row>
    <row r="1277">
      <c r="A1277" s="5"/>
      <c r="B1277" s="5"/>
      <c r="C1277" s="6"/>
      <c r="D1277" s="6"/>
    </row>
    <row r="1278">
      <c r="A1278" s="5"/>
      <c r="B1278" s="5"/>
      <c r="C1278" s="6"/>
      <c r="D1278" s="6"/>
    </row>
    <row r="1279">
      <c r="A1279" s="5"/>
      <c r="B1279" s="5"/>
      <c r="C1279" s="6"/>
      <c r="D1279" s="6"/>
    </row>
    <row r="1280">
      <c r="A1280" s="5"/>
      <c r="B1280" s="5"/>
      <c r="C1280" s="6"/>
      <c r="D1280" s="6"/>
    </row>
    <row r="1281">
      <c r="A1281" s="5"/>
      <c r="B1281" s="5"/>
      <c r="C1281" s="6"/>
      <c r="D1281" s="6"/>
    </row>
    <row r="1282">
      <c r="A1282" s="5"/>
      <c r="B1282" s="5"/>
      <c r="C1282" s="6"/>
      <c r="D1282" s="6"/>
    </row>
    <row r="1283">
      <c r="A1283" s="5"/>
      <c r="B1283" s="5"/>
      <c r="C1283" s="6"/>
      <c r="D1283" s="6"/>
    </row>
    <row r="1284">
      <c r="A1284" s="5"/>
      <c r="B1284" s="5"/>
      <c r="C1284" s="6"/>
      <c r="D1284" s="6"/>
    </row>
    <row r="1285">
      <c r="A1285" s="5"/>
      <c r="B1285" s="5"/>
      <c r="C1285" s="6"/>
      <c r="D1285" s="6"/>
    </row>
    <row r="1286">
      <c r="A1286" s="5"/>
      <c r="B1286" s="5"/>
      <c r="C1286" s="6"/>
      <c r="D1286" s="6"/>
    </row>
    <row r="1287">
      <c r="A1287" s="5"/>
      <c r="B1287" s="5"/>
      <c r="C1287" s="6"/>
      <c r="D1287" s="6"/>
    </row>
    <row r="1288">
      <c r="A1288" s="5"/>
      <c r="B1288" s="5"/>
      <c r="C1288" s="6"/>
      <c r="D1288" s="6"/>
    </row>
    <row r="1289">
      <c r="A1289" s="5"/>
      <c r="B1289" s="5"/>
      <c r="C1289" s="6"/>
      <c r="D1289" s="6"/>
    </row>
    <row r="1290">
      <c r="A1290" s="5"/>
      <c r="B1290" s="5"/>
      <c r="C1290" s="6"/>
      <c r="D1290" s="6"/>
    </row>
    <row r="1291">
      <c r="A1291" s="5"/>
      <c r="B1291" s="5"/>
      <c r="C1291" s="6"/>
      <c r="D1291" s="6"/>
    </row>
    <row r="1292">
      <c r="A1292" s="5"/>
      <c r="B1292" s="5"/>
      <c r="C1292" s="6"/>
      <c r="D1292" s="6"/>
    </row>
    <row r="1293">
      <c r="A1293" s="5"/>
      <c r="B1293" s="5"/>
      <c r="C1293" s="6"/>
      <c r="D1293" s="6"/>
    </row>
    <row r="1294">
      <c r="A1294" s="5"/>
      <c r="B1294" s="5"/>
      <c r="C1294" s="6"/>
      <c r="D1294" s="6"/>
    </row>
    <row r="1295">
      <c r="A1295" s="5"/>
      <c r="B1295" s="5"/>
      <c r="C1295" s="6"/>
      <c r="D1295" s="6"/>
    </row>
    <row r="1296">
      <c r="A1296" s="5"/>
      <c r="B1296" s="5"/>
      <c r="C1296" s="6"/>
      <c r="D1296" s="6"/>
    </row>
    <row r="1297">
      <c r="A1297" s="5"/>
      <c r="B1297" s="5"/>
      <c r="C1297" s="6"/>
      <c r="D1297" s="6"/>
    </row>
    <row r="1298">
      <c r="A1298" s="5"/>
      <c r="B1298" s="5"/>
      <c r="C1298" s="6"/>
      <c r="D1298" s="6"/>
    </row>
    <row r="1299">
      <c r="A1299" s="5"/>
      <c r="B1299" s="5"/>
      <c r="C1299" s="6"/>
      <c r="D1299" s="6"/>
    </row>
    <row r="1300">
      <c r="A1300" s="5"/>
      <c r="B1300" s="5"/>
      <c r="C1300" s="6"/>
      <c r="D1300" s="6"/>
    </row>
    <row r="1301">
      <c r="A1301" s="5"/>
      <c r="B1301" s="5"/>
      <c r="C1301" s="6"/>
      <c r="D1301" s="6"/>
    </row>
    <row r="1302">
      <c r="A1302" s="5"/>
      <c r="B1302" s="5"/>
      <c r="C1302" s="6"/>
      <c r="D1302" s="6"/>
    </row>
    <row r="1303">
      <c r="A1303" s="5"/>
      <c r="B1303" s="5"/>
      <c r="C1303" s="6"/>
      <c r="D1303" s="6"/>
    </row>
    <row r="1304">
      <c r="A1304" s="5"/>
      <c r="B1304" s="5"/>
      <c r="C1304" s="6"/>
      <c r="D1304" s="6"/>
    </row>
    <row r="1305">
      <c r="A1305" s="5"/>
      <c r="B1305" s="5"/>
      <c r="C1305" s="6"/>
      <c r="D1305" s="6"/>
    </row>
    <row r="1306">
      <c r="A1306" s="5"/>
      <c r="B1306" s="5"/>
      <c r="C1306" s="6"/>
      <c r="D1306" s="6"/>
    </row>
    <row r="1307">
      <c r="A1307" s="5"/>
      <c r="B1307" s="5"/>
      <c r="C1307" s="6"/>
      <c r="D1307" s="6"/>
    </row>
    <row r="1308">
      <c r="A1308" s="5"/>
      <c r="B1308" s="5"/>
      <c r="C1308" s="6"/>
      <c r="D1308" s="6"/>
    </row>
    <row r="1309">
      <c r="A1309" s="5"/>
      <c r="B1309" s="5"/>
      <c r="C1309" s="6"/>
      <c r="D1309" s="6"/>
    </row>
    <row r="1310">
      <c r="A1310" s="5"/>
      <c r="B1310" s="5"/>
      <c r="C1310" s="6"/>
      <c r="D1310" s="6"/>
    </row>
    <row r="1311">
      <c r="A1311" s="5"/>
      <c r="B1311" s="5"/>
      <c r="C1311" s="6"/>
      <c r="D1311" s="6"/>
    </row>
    <row r="1312">
      <c r="A1312" s="5"/>
      <c r="B1312" s="5"/>
      <c r="C1312" s="6"/>
      <c r="D1312" s="6"/>
    </row>
    <row r="1313">
      <c r="A1313" s="5"/>
      <c r="B1313" s="5"/>
      <c r="C1313" s="6"/>
      <c r="D1313" s="6"/>
    </row>
    <row r="1314">
      <c r="A1314" s="5"/>
      <c r="B1314" s="5"/>
      <c r="C1314" s="6"/>
      <c r="D1314" s="6"/>
    </row>
    <row r="1315">
      <c r="A1315" s="5"/>
      <c r="B1315" s="5"/>
      <c r="C1315" s="6"/>
      <c r="D1315" s="6"/>
    </row>
    <row r="1316">
      <c r="A1316" s="5"/>
      <c r="B1316" s="5"/>
      <c r="C1316" s="6"/>
      <c r="D1316" s="6"/>
    </row>
    <row r="1317">
      <c r="A1317" s="5"/>
      <c r="B1317" s="5"/>
      <c r="C1317" s="6"/>
      <c r="D1317" s="6"/>
    </row>
    <row r="1318">
      <c r="A1318" s="5"/>
      <c r="B1318" s="5"/>
      <c r="C1318" s="6"/>
      <c r="D1318" s="6"/>
    </row>
    <row r="1319">
      <c r="A1319" s="5"/>
      <c r="B1319" s="5"/>
      <c r="C1319" s="6"/>
      <c r="D1319" s="6"/>
    </row>
    <row r="1320">
      <c r="A1320" s="5"/>
      <c r="B1320" s="5"/>
      <c r="C1320" s="6"/>
      <c r="D1320" s="6"/>
    </row>
    <row r="1321">
      <c r="A1321" s="5"/>
      <c r="B1321" s="5"/>
      <c r="C1321" s="6"/>
      <c r="D1321" s="6"/>
    </row>
    <row r="1322">
      <c r="A1322" s="5"/>
      <c r="B1322" s="5"/>
      <c r="C1322" s="6"/>
      <c r="D1322" s="6"/>
    </row>
    <row r="1323">
      <c r="A1323" s="5"/>
      <c r="B1323" s="5"/>
      <c r="C1323" s="6"/>
      <c r="D1323" s="6"/>
    </row>
    <row r="1324">
      <c r="A1324" s="5"/>
      <c r="B1324" s="5"/>
      <c r="C1324" s="6"/>
      <c r="D1324" s="6"/>
    </row>
    <row r="1325">
      <c r="A1325" s="5"/>
      <c r="B1325" s="5"/>
      <c r="C1325" s="6"/>
      <c r="D1325" s="6"/>
    </row>
    <row r="1326">
      <c r="A1326" s="5"/>
      <c r="B1326" s="5"/>
      <c r="C1326" s="6"/>
      <c r="D1326" s="6"/>
    </row>
    <row r="1327">
      <c r="A1327" s="5"/>
      <c r="B1327" s="5"/>
      <c r="C1327" s="6"/>
      <c r="D1327" s="6"/>
    </row>
    <row r="1328">
      <c r="A1328" s="5"/>
      <c r="B1328" s="5"/>
      <c r="C1328" s="6"/>
      <c r="D1328" s="6"/>
    </row>
    <row r="1329">
      <c r="A1329" s="5"/>
      <c r="B1329" s="5"/>
      <c r="C1329" s="6"/>
      <c r="D1329" s="6"/>
    </row>
    <row r="1330">
      <c r="A1330" s="5"/>
      <c r="B1330" s="5"/>
      <c r="C1330" s="6"/>
      <c r="D1330" s="6"/>
    </row>
    <row r="1331">
      <c r="A1331" s="5"/>
      <c r="B1331" s="5"/>
      <c r="C1331" s="6"/>
      <c r="D1331" s="6"/>
    </row>
    <row r="1332">
      <c r="A1332" s="5"/>
      <c r="B1332" s="5"/>
      <c r="C1332" s="6"/>
      <c r="D1332" s="6"/>
    </row>
    <row r="1333">
      <c r="A1333" s="5"/>
      <c r="B1333" s="5"/>
      <c r="C1333" s="6"/>
      <c r="D1333" s="6"/>
    </row>
    <row r="1334">
      <c r="A1334" s="5"/>
      <c r="B1334" s="5"/>
      <c r="C1334" s="6"/>
      <c r="D1334" s="6"/>
    </row>
    <row r="1335">
      <c r="A1335" s="5"/>
      <c r="B1335" s="5"/>
      <c r="C1335" s="6"/>
      <c r="D1335" s="6"/>
    </row>
    <row r="1336">
      <c r="A1336" s="5"/>
      <c r="B1336" s="5"/>
      <c r="C1336" s="6"/>
      <c r="D1336" s="6"/>
    </row>
    <row r="1337">
      <c r="A1337" s="5"/>
      <c r="B1337" s="5"/>
      <c r="C1337" s="6"/>
      <c r="D1337" s="6"/>
    </row>
    <row r="1338">
      <c r="A1338" s="5"/>
      <c r="B1338" s="5"/>
      <c r="C1338" s="6"/>
      <c r="D1338" s="6"/>
    </row>
    <row r="1339">
      <c r="A1339" s="5"/>
      <c r="B1339" s="5"/>
      <c r="C1339" s="6"/>
      <c r="D1339" s="6"/>
    </row>
    <row r="1340">
      <c r="A1340" s="5"/>
      <c r="B1340" s="5"/>
      <c r="C1340" s="6"/>
      <c r="D1340" s="6"/>
    </row>
    <row r="1341">
      <c r="A1341" s="5"/>
      <c r="B1341" s="5"/>
      <c r="C1341" s="6"/>
      <c r="D1341" s="6"/>
    </row>
    <row r="1342">
      <c r="A1342" s="5"/>
      <c r="B1342" s="5"/>
      <c r="C1342" s="6"/>
      <c r="D1342" s="6"/>
    </row>
    <row r="1343">
      <c r="A1343" s="5"/>
      <c r="B1343" s="5"/>
      <c r="C1343" s="6"/>
      <c r="D1343" s="6"/>
    </row>
    <row r="1344">
      <c r="A1344" s="5"/>
      <c r="B1344" s="5"/>
      <c r="C1344" s="6"/>
      <c r="D1344" s="6"/>
    </row>
    <row r="1345">
      <c r="A1345" s="5"/>
      <c r="B1345" s="5"/>
      <c r="C1345" s="6"/>
      <c r="D1345" s="6"/>
    </row>
    <row r="1346">
      <c r="A1346" s="5"/>
      <c r="B1346" s="5"/>
      <c r="C1346" s="6"/>
      <c r="D1346" s="6"/>
    </row>
    <row r="1347">
      <c r="A1347" s="5"/>
      <c r="B1347" s="5"/>
      <c r="C1347" s="6"/>
      <c r="D1347" s="6"/>
    </row>
    <row r="1348">
      <c r="A1348" s="5"/>
      <c r="B1348" s="5"/>
      <c r="C1348" s="6"/>
      <c r="D1348" s="6"/>
    </row>
    <row r="1349">
      <c r="A1349" s="5"/>
      <c r="B1349" s="5"/>
      <c r="C1349" s="6"/>
      <c r="D1349" s="6"/>
    </row>
    <row r="1350">
      <c r="A1350" s="5"/>
      <c r="B1350" s="5"/>
      <c r="C1350" s="6"/>
      <c r="D1350" s="6"/>
    </row>
    <row r="1351">
      <c r="A1351" s="5"/>
      <c r="B1351" s="5"/>
      <c r="C1351" s="6"/>
      <c r="D1351" s="6"/>
    </row>
    <row r="1352">
      <c r="A1352" s="5"/>
      <c r="B1352" s="5"/>
      <c r="C1352" s="6"/>
      <c r="D1352" s="6"/>
    </row>
    <row r="1353">
      <c r="A1353" s="5"/>
      <c r="B1353" s="5"/>
      <c r="C1353" s="6"/>
      <c r="D1353" s="6"/>
    </row>
    <row r="1354">
      <c r="A1354" s="5"/>
      <c r="B1354" s="5"/>
      <c r="C1354" s="6"/>
      <c r="D1354" s="6"/>
    </row>
    <row r="1355">
      <c r="A1355" s="5"/>
      <c r="B1355" s="5"/>
      <c r="C1355" s="6"/>
      <c r="D1355" s="6"/>
    </row>
    <row r="1356">
      <c r="A1356" s="5"/>
      <c r="B1356" s="5"/>
      <c r="C1356" s="6"/>
      <c r="D1356" s="6"/>
    </row>
    <row r="1357">
      <c r="A1357" s="5"/>
      <c r="B1357" s="5"/>
      <c r="C1357" s="6"/>
      <c r="D1357" s="6"/>
    </row>
    <row r="1358">
      <c r="A1358" s="5"/>
      <c r="B1358" s="5"/>
      <c r="C1358" s="6"/>
      <c r="D1358" s="6"/>
    </row>
    <row r="1359">
      <c r="A1359" s="5"/>
      <c r="B1359" s="5"/>
      <c r="C1359" s="6"/>
      <c r="D1359" s="6"/>
    </row>
    <row r="1360">
      <c r="A1360" s="5"/>
      <c r="B1360" s="5"/>
      <c r="C1360" s="6"/>
      <c r="D1360" s="6"/>
    </row>
    <row r="1361">
      <c r="A1361" s="5"/>
      <c r="B1361" s="5"/>
      <c r="C1361" s="6"/>
      <c r="D1361" s="6"/>
    </row>
    <row r="1362">
      <c r="A1362" s="5"/>
      <c r="B1362" s="5"/>
      <c r="C1362" s="6"/>
      <c r="D1362" s="6"/>
    </row>
    <row r="1363">
      <c r="A1363" s="5"/>
      <c r="B1363" s="5"/>
      <c r="C1363" s="6"/>
      <c r="D1363" s="6"/>
    </row>
    <row r="1364">
      <c r="A1364" s="5"/>
      <c r="B1364" s="5"/>
      <c r="C1364" s="6"/>
      <c r="D1364" s="6"/>
    </row>
    <row r="1365">
      <c r="A1365" s="5"/>
      <c r="B1365" s="5"/>
      <c r="C1365" s="6"/>
      <c r="D1365" s="6"/>
    </row>
    <row r="1366">
      <c r="A1366" s="5"/>
      <c r="B1366" s="5"/>
      <c r="C1366" s="6"/>
      <c r="D1366" s="6"/>
    </row>
    <row r="1367">
      <c r="A1367" s="5"/>
      <c r="B1367" s="5"/>
      <c r="C1367" s="6"/>
      <c r="D1367" s="6"/>
    </row>
    <row r="1368">
      <c r="A1368" s="5"/>
      <c r="B1368" s="5"/>
      <c r="C1368" s="6"/>
      <c r="D1368" s="6"/>
    </row>
    <row r="1369">
      <c r="A1369" s="5"/>
      <c r="B1369" s="5"/>
      <c r="C1369" s="6"/>
      <c r="D1369" s="6"/>
    </row>
    <row r="1370">
      <c r="A1370" s="5"/>
      <c r="B1370" s="5"/>
      <c r="C1370" s="6"/>
      <c r="D1370" s="6"/>
    </row>
    <row r="1371">
      <c r="A1371" s="5"/>
      <c r="B1371" s="5"/>
      <c r="C1371" s="6"/>
      <c r="D1371" s="6"/>
    </row>
    <row r="1372">
      <c r="A1372" s="5"/>
      <c r="B1372" s="5"/>
      <c r="C1372" s="6"/>
      <c r="D1372" s="6"/>
    </row>
    <row r="1373">
      <c r="A1373" s="5"/>
      <c r="B1373" s="5"/>
      <c r="C1373" s="6"/>
      <c r="D1373" s="6"/>
    </row>
    <row r="1374">
      <c r="A1374" s="5"/>
      <c r="B1374" s="5"/>
      <c r="C1374" s="6"/>
      <c r="D1374" s="6"/>
    </row>
    <row r="1375">
      <c r="A1375" s="5"/>
      <c r="B1375" s="5"/>
      <c r="C1375" s="6"/>
      <c r="D1375" s="6"/>
    </row>
    <row r="1376">
      <c r="A1376" s="5"/>
      <c r="B1376" s="5"/>
      <c r="C1376" s="6"/>
      <c r="D1376" s="6"/>
    </row>
    <row r="1377">
      <c r="A1377" s="5"/>
      <c r="B1377" s="5"/>
      <c r="C1377" s="6"/>
      <c r="D1377" s="6"/>
    </row>
    <row r="1378">
      <c r="A1378" s="5"/>
      <c r="B1378" s="5"/>
      <c r="C1378" s="6"/>
      <c r="D1378" s="6"/>
    </row>
    <row r="1379">
      <c r="A1379" s="5"/>
      <c r="B1379" s="5"/>
      <c r="C1379" s="6"/>
      <c r="D1379" s="6"/>
    </row>
    <row r="1380">
      <c r="A1380" s="5"/>
      <c r="B1380" s="5"/>
      <c r="C1380" s="6"/>
      <c r="D1380" s="6"/>
    </row>
    <row r="1381">
      <c r="A1381" s="5"/>
      <c r="B1381" s="5"/>
      <c r="C1381" s="6"/>
      <c r="D1381" s="6"/>
    </row>
    <row r="1382">
      <c r="A1382" s="5"/>
      <c r="B1382" s="5"/>
      <c r="C1382" s="6"/>
      <c r="D1382" s="6"/>
    </row>
    <row r="1383">
      <c r="A1383" s="5"/>
      <c r="B1383" s="5"/>
      <c r="C1383" s="6"/>
      <c r="D1383" s="6"/>
    </row>
    <row r="1384">
      <c r="A1384" s="5"/>
      <c r="B1384" s="5"/>
      <c r="C1384" s="6"/>
      <c r="D1384" s="6"/>
    </row>
    <row r="1385">
      <c r="A1385" s="5"/>
      <c r="B1385" s="5"/>
      <c r="C1385" s="6"/>
      <c r="D1385" s="6"/>
    </row>
    <row r="1386">
      <c r="A1386" s="5"/>
      <c r="B1386" s="5"/>
      <c r="C1386" s="6"/>
      <c r="D1386" s="6"/>
    </row>
    <row r="1387">
      <c r="A1387" s="5"/>
      <c r="B1387" s="5"/>
      <c r="C1387" s="6"/>
      <c r="D1387" s="6"/>
    </row>
    <row r="1388">
      <c r="A1388" s="5"/>
      <c r="B1388" s="5"/>
      <c r="C1388" s="6"/>
      <c r="D1388" s="6"/>
    </row>
    <row r="1389">
      <c r="A1389" s="5"/>
      <c r="B1389" s="5"/>
      <c r="C1389" s="6"/>
      <c r="D1389" s="6"/>
    </row>
    <row r="1390">
      <c r="A1390" s="5"/>
      <c r="B1390" s="5"/>
      <c r="C1390" s="6"/>
      <c r="D1390" s="6"/>
    </row>
    <row r="1391">
      <c r="A1391" s="5"/>
      <c r="B1391" s="5"/>
      <c r="C1391" s="6"/>
      <c r="D1391" s="6"/>
    </row>
    <row r="1392">
      <c r="A1392" s="5"/>
      <c r="B1392" s="5"/>
      <c r="C1392" s="6"/>
      <c r="D1392" s="6"/>
    </row>
    <row r="1393">
      <c r="A1393" s="5"/>
      <c r="B1393" s="5"/>
      <c r="C1393" s="6"/>
      <c r="D1393" s="6"/>
    </row>
    <row r="1394">
      <c r="A1394" s="5"/>
      <c r="B1394" s="5"/>
      <c r="C1394" s="6"/>
      <c r="D1394" s="6"/>
    </row>
    <row r="1395">
      <c r="A1395" s="5"/>
      <c r="B1395" s="5"/>
      <c r="C1395" s="6"/>
      <c r="D1395" s="6"/>
    </row>
    <row r="1396">
      <c r="A1396" s="5"/>
      <c r="B1396" s="5"/>
      <c r="C1396" s="6"/>
      <c r="D1396" s="6"/>
    </row>
    <row r="1397">
      <c r="A1397" s="5"/>
      <c r="B1397" s="5"/>
      <c r="C1397" s="6"/>
      <c r="D1397" s="6"/>
    </row>
    <row r="1398">
      <c r="A1398" s="5"/>
      <c r="B1398" s="5"/>
      <c r="C1398" s="6"/>
      <c r="D1398" s="6"/>
    </row>
    <row r="1399">
      <c r="A1399" s="5"/>
      <c r="B1399" s="5"/>
      <c r="C1399" s="6"/>
      <c r="D1399" s="6"/>
    </row>
    <row r="1400">
      <c r="A1400" s="5"/>
      <c r="B1400" s="5"/>
      <c r="C1400" s="6"/>
      <c r="D1400" s="6"/>
    </row>
    <row r="1401">
      <c r="A1401" s="5"/>
      <c r="B1401" s="5"/>
      <c r="C1401" s="6"/>
      <c r="D1401" s="6"/>
    </row>
    <row r="1402">
      <c r="A1402" s="5"/>
      <c r="B1402" s="5"/>
      <c r="C1402" s="6"/>
      <c r="D1402" s="6"/>
    </row>
    <row r="1403">
      <c r="A1403" s="5"/>
      <c r="B1403" s="5"/>
      <c r="C1403" s="6"/>
      <c r="D1403" s="6"/>
    </row>
    <row r="1404">
      <c r="A1404" s="5"/>
      <c r="B1404" s="5"/>
      <c r="C1404" s="6"/>
      <c r="D1404" s="6"/>
    </row>
    <row r="1405">
      <c r="A1405" s="5"/>
      <c r="B1405" s="5"/>
      <c r="C1405" s="6"/>
      <c r="D1405" s="6"/>
    </row>
    <row r="1406">
      <c r="A1406" s="5"/>
      <c r="B1406" s="5"/>
      <c r="C1406" s="6"/>
      <c r="D1406" s="6"/>
    </row>
    <row r="1407">
      <c r="A1407" s="5"/>
      <c r="B1407" s="5"/>
      <c r="C1407" s="6"/>
      <c r="D1407" s="6"/>
    </row>
    <row r="1408">
      <c r="A1408" s="5"/>
      <c r="B1408" s="5"/>
      <c r="C1408" s="6"/>
      <c r="D1408" s="6"/>
    </row>
    <row r="1409">
      <c r="A1409" s="5"/>
      <c r="B1409" s="5"/>
      <c r="C1409" s="6"/>
      <c r="D1409" s="6"/>
    </row>
    <row r="1410">
      <c r="A1410" s="5"/>
      <c r="B1410" s="5"/>
      <c r="C1410" s="6"/>
      <c r="D1410" s="6"/>
    </row>
    <row r="1411">
      <c r="A1411" s="5"/>
      <c r="B1411" s="5"/>
      <c r="C1411" s="6"/>
      <c r="D1411" s="6"/>
    </row>
    <row r="1412">
      <c r="A1412" s="5"/>
      <c r="B1412" s="5"/>
      <c r="C1412" s="6"/>
      <c r="D1412" s="6"/>
    </row>
    <row r="1413">
      <c r="A1413" s="5"/>
      <c r="B1413" s="5"/>
      <c r="C1413" s="6"/>
      <c r="D1413" s="6"/>
    </row>
    <row r="1414">
      <c r="A1414" s="5"/>
      <c r="B1414" s="5"/>
      <c r="C1414" s="6"/>
      <c r="D1414" s="6"/>
    </row>
    <row r="1415">
      <c r="A1415" s="5"/>
      <c r="B1415" s="5"/>
      <c r="C1415" s="6"/>
      <c r="D1415" s="6"/>
    </row>
    <row r="1416">
      <c r="A1416" s="5"/>
      <c r="B1416" s="5"/>
      <c r="C1416" s="6"/>
      <c r="D1416" s="6"/>
    </row>
    <row r="1417">
      <c r="A1417" s="5"/>
      <c r="B1417" s="5"/>
      <c r="C1417" s="6"/>
      <c r="D1417" s="6"/>
    </row>
    <row r="1418">
      <c r="A1418" s="5"/>
      <c r="B1418" s="5"/>
      <c r="C1418" s="6"/>
      <c r="D1418" s="6"/>
    </row>
    <row r="1419">
      <c r="A1419" s="5"/>
      <c r="B1419" s="5"/>
      <c r="C1419" s="6"/>
      <c r="D1419" s="6"/>
    </row>
    <row r="1420">
      <c r="A1420" s="5"/>
      <c r="B1420" s="5"/>
      <c r="C1420" s="6"/>
      <c r="D1420" s="6"/>
    </row>
    <row r="1421">
      <c r="A1421" s="5"/>
      <c r="B1421" s="5"/>
      <c r="C1421" s="6"/>
      <c r="D1421" s="6"/>
    </row>
    <row r="1422">
      <c r="A1422" s="5"/>
      <c r="B1422" s="5"/>
      <c r="C1422" s="6"/>
      <c r="D1422" s="6"/>
    </row>
    <row r="1423">
      <c r="A1423" s="5"/>
      <c r="B1423" s="5"/>
      <c r="C1423" s="6"/>
      <c r="D1423" s="6"/>
    </row>
    <row r="1424">
      <c r="A1424" s="5"/>
      <c r="B1424" s="5"/>
      <c r="C1424" s="6"/>
      <c r="D1424" s="6"/>
    </row>
    <row r="1425">
      <c r="A1425" s="5"/>
      <c r="B1425" s="5"/>
      <c r="C1425" s="6"/>
      <c r="D1425" s="6"/>
    </row>
    <row r="1426">
      <c r="A1426" s="5"/>
      <c r="B1426" s="5"/>
      <c r="C1426" s="6"/>
      <c r="D1426" s="6"/>
    </row>
    <row r="1427">
      <c r="A1427" s="5"/>
      <c r="B1427" s="5"/>
      <c r="C1427" s="6"/>
      <c r="D1427" s="6"/>
    </row>
    <row r="1428">
      <c r="A1428" s="5"/>
      <c r="B1428" s="5"/>
      <c r="C1428" s="6"/>
      <c r="D1428" s="6"/>
    </row>
    <row r="1429">
      <c r="A1429" s="5"/>
      <c r="B1429" s="5"/>
      <c r="C1429" s="6"/>
      <c r="D1429" s="6"/>
    </row>
    <row r="1430">
      <c r="A1430" s="5"/>
      <c r="B1430" s="5"/>
      <c r="C1430" s="6"/>
      <c r="D1430" s="6"/>
    </row>
    <row r="1431">
      <c r="A1431" s="5"/>
      <c r="B1431" s="5"/>
      <c r="C1431" s="6"/>
      <c r="D1431" s="6"/>
    </row>
    <row r="1432">
      <c r="A1432" s="5"/>
      <c r="B1432" s="5"/>
      <c r="C1432" s="6"/>
      <c r="D1432" s="6"/>
    </row>
    <row r="1433">
      <c r="A1433" s="5"/>
      <c r="B1433" s="5"/>
      <c r="C1433" s="6"/>
      <c r="D1433" s="6"/>
    </row>
    <row r="1434">
      <c r="A1434" s="5"/>
      <c r="B1434" s="5"/>
      <c r="C1434" s="6"/>
      <c r="D1434" s="6"/>
    </row>
    <row r="1435">
      <c r="A1435" s="5"/>
      <c r="B1435" s="5"/>
      <c r="C1435" s="6"/>
      <c r="D1435" s="6"/>
    </row>
    <row r="1436">
      <c r="A1436" s="5"/>
      <c r="B1436" s="5"/>
      <c r="C1436" s="6"/>
      <c r="D1436" s="6"/>
    </row>
    <row r="1437">
      <c r="A1437" s="5"/>
      <c r="B1437" s="5"/>
      <c r="C1437" s="6"/>
      <c r="D1437" s="6"/>
    </row>
    <row r="1438">
      <c r="A1438" s="5"/>
      <c r="B1438" s="5"/>
      <c r="C1438" s="6"/>
      <c r="D1438" s="6"/>
    </row>
    <row r="1439">
      <c r="A1439" s="5"/>
      <c r="B1439" s="5"/>
      <c r="C1439" s="6"/>
      <c r="D1439" s="6"/>
    </row>
    <row r="1440">
      <c r="A1440" s="5"/>
      <c r="B1440" s="5"/>
      <c r="C1440" s="6"/>
      <c r="D1440" s="6"/>
    </row>
    <row r="1441">
      <c r="A1441" s="5"/>
      <c r="B1441" s="5"/>
      <c r="C1441" s="6"/>
      <c r="D1441" s="6"/>
    </row>
    <row r="1442">
      <c r="A1442" s="5"/>
      <c r="B1442" s="5"/>
      <c r="C1442" s="6"/>
      <c r="D1442" s="6"/>
    </row>
    <row r="1443">
      <c r="A1443" s="5"/>
      <c r="B1443" s="5"/>
      <c r="C1443" s="6"/>
      <c r="D1443" s="6"/>
    </row>
    <row r="1444">
      <c r="A1444" s="5"/>
      <c r="B1444" s="5"/>
      <c r="C1444" s="6"/>
      <c r="D1444" s="6"/>
    </row>
    <row r="1445">
      <c r="A1445" s="5"/>
      <c r="B1445" s="5"/>
      <c r="C1445" s="6"/>
      <c r="D1445" s="6"/>
    </row>
    <row r="1446">
      <c r="A1446" s="5"/>
      <c r="B1446" s="5"/>
      <c r="C1446" s="6"/>
      <c r="D1446" s="6"/>
    </row>
    <row r="1447">
      <c r="A1447" s="5"/>
      <c r="B1447" s="5"/>
      <c r="C1447" s="6"/>
      <c r="D1447" s="6"/>
    </row>
    <row r="1448">
      <c r="A1448" s="5"/>
      <c r="B1448" s="5"/>
      <c r="C1448" s="6"/>
      <c r="D1448" s="6"/>
    </row>
    <row r="1449">
      <c r="A1449" s="5"/>
      <c r="B1449" s="5"/>
      <c r="C1449" s="6"/>
      <c r="D1449" s="6"/>
    </row>
    <row r="1450">
      <c r="A1450" s="5"/>
      <c r="B1450" s="5"/>
      <c r="C1450" s="6"/>
      <c r="D1450" s="6"/>
    </row>
    <row r="1451">
      <c r="A1451" s="5"/>
      <c r="B1451" s="5"/>
      <c r="C1451" s="6"/>
      <c r="D1451" s="6"/>
    </row>
    <row r="1452">
      <c r="A1452" s="5"/>
      <c r="B1452" s="5"/>
      <c r="C1452" s="6"/>
      <c r="D1452" s="6"/>
    </row>
    <row r="1453">
      <c r="A1453" s="5"/>
      <c r="B1453" s="5"/>
      <c r="C1453" s="6"/>
      <c r="D1453" s="6"/>
    </row>
    <row r="1454">
      <c r="A1454" s="5"/>
      <c r="B1454" s="5"/>
      <c r="C1454" s="6"/>
      <c r="D1454" s="6"/>
    </row>
    <row r="1455">
      <c r="A1455" s="5"/>
      <c r="B1455" s="5"/>
      <c r="C1455" s="6"/>
      <c r="D1455" s="6"/>
    </row>
    <row r="1456">
      <c r="A1456" s="5"/>
      <c r="B1456" s="5"/>
      <c r="C1456" s="6"/>
      <c r="D1456" s="6"/>
    </row>
    <row r="1457">
      <c r="A1457" s="5"/>
      <c r="B1457" s="5"/>
      <c r="C1457" s="6"/>
      <c r="D1457" s="6"/>
    </row>
    <row r="1458">
      <c r="A1458" s="5"/>
      <c r="B1458" s="5"/>
      <c r="C1458" s="6"/>
      <c r="D1458" s="6"/>
    </row>
    <row r="1459">
      <c r="A1459" s="5"/>
      <c r="B1459" s="5"/>
      <c r="C1459" s="6"/>
      <c r="D1459" s="6"/>
    </row>
    <row r="1460">
      <c r="A1460" s="5"/>
      <c r="B1460" s="5"/>
      <c r="C1460" s="6"/>
      <c r="D1460" s="6"/>
    </row>
    <row r="1461">
      <c r="A1461" s="5"/>
      <c r="B1461" s="5"/>
      <c r="C1461" s="6"/>
      <c r="D1461" s="6"/>
    </row>
    <row r="1462">
      <c r="A1462" s="5"/>
      <c r="B1462" s="5"/>
      <c r="C1462" s="6"/>
      <c r="D1462" s="6"/>
    </row>
    <row r="1463">
      <c r="A1463" s="5"/>
      <c r="B1463" s="5"/>
      <c r="C1463" s="6"/>
      <c r="D1463" s="6"/>
    </row>
    <row r="1464">
      <c r="A1464" s="5"/>
      <c r="B1464" s="5"/>
      <c r="C1464" s="6"/>
      <c r="D1464" s="6"/>
    </row>
    <row r="1465">
      <c r="A1465" s="5"/>
      <c r="B1465" s="5"/>
      <c r="C1465" s="6"/>
      <c r="D1465" s="6"/>
    </row>
    <row r="1466">
      <c r="A1466" s="5"/>
      <c r="B1466" s="5"/>
      <c r="C1466" s="6"/>
      <c r="D1466" s="6"/>
    </row>
    <row r="1467">
      <c r="A1467" s="5"/>
      <c r="B1467" s="5"/>
      <c r="C1467" s="6"/>
      <c r="D1467" s="6"/>
    </row>
    <row r="1468">
      <c r="A1468" s="5"/>
      <c r="B1468" s="5"/>
      <c r="C1468" s="6"/>
      <c r="D1468" s="6"/>
    </row>
    <row r="1469">
      <c r="A1469" s="5"/>
      <c r="B1469" s="5"/>
      <c r="C1469" s="6"/>
      <c r="D1469" s="6"/>
    </row>
    <row r="1470">
      <c r="A1470" s="5"/>
      <c r="B1470" s="5"/>
      <c r="C1470" s="6"/>
      <c r="D1470" s="6"/>
    </row>
    <row r="1471">
      <c r="A1471" s="5"/>
      <c r="B1471" s="5"/>
      <c r="C1471" s="6"/>
      <c r="D1471" s="6"/>
    </row>
    <row r="1472">
      <c r="A1472" s="5"/>
      <c r="B1472" s="5"/>
      <c r="C1472" s="6"/>
      <c r="D1472" s="6"/>
    </row>
    <row r="1473">
      <c r="A1473" s="5"/>
      <c r="B1473" s="5"/>
      <c r="C1473" s="6"/>
      <c r="D1473" s="6"/>
    </row>
    <row r="1474">
      <c r="A1474" s="5"/>
      <c r="B1474" s="5"/>
      <c r="C1474" s="6"/>
      <c r="D1474" s="6"/>
    </row>
    <row r="1475">
      <c r="A1475" s="5"/>
      <c r="B1475" s="5"/>
      <c r="C1475" s="6"/>
      <c r="D1475" s="6"/>
    </row>
    <row r="1476">
      <c r="A1476" s="5"/>
      <c r="B1476" s="5"/>
      <c r="C1476" s="6"/>
      <c r="D1476" s="6"/>
    </row>
    <row r="1477">
      <c r="A1477" s="5"/>
      <c r="B1477" s="5"/>
      <c r="C1477" s="6"/>
      <c r="D1477" s="6"/>
    </row>
    <row r="1478">
      <c r="A1478" s="5"/>
      <c r="B1478" s="5"/>
      <c r="C1478" s="6"/>
      <c r="D1478" s="6"/>
    </row>
    <row r="1479">
      <c r="A1479" s="5"/>
      <c r="B1479" s="5"/>
      <c r="C1479" s="6"/>
      <c r="D1479" s="6"/>
    </row>
    <row r="1480">
      <c r="A1480" s="10"/>
      <c r="B1480" s="5"/>
      <c r="C1480" s="6"/>
      <c r="D1480" s="6"/>
    </row>
    <row r="1481">
      <c r="A1481" s="10"/>
      <c r="B1481" s="5"/>
      <c r="C1481" s="6"/>
      <c r="D1481" s="6"/>
    </row>
    <row r="1482">
      <c r="A1482" s="10"/>
      <c r="B1482" s="5"/>
      <c r="C1482" s="6"/>
      <c r="D1482" s="6"/>
    </row>
    <row r="1483">
      <c r="A1483" s="10"/>
      <c r="B1483" s="5"/>
      <c r="C1483" s="6"/>
      <c r="D1483" s="6"/>
    </row>
    <row r="1484">
      <c r="A1484" s="10"/>
      <c r="B1484" s="5"/>
      <c r="C1484" s="6"/>
      <c r="D1484" s="6"/>
    </row>
    <row r="1485">
      <c r="A1485" s="10"/>
      <c r="B1485" s="5"/>
      <c r="C1485" s="6"/>
      <c r="D1485" s="6"/>
    </row>
    <row r="1486">
      <c r="A1486" s="10"/>
      <c r="B1486" s="5"/>
      <c r="C1486" s="6"/>
      <c r="D1486" s="6"/>
    </row>
    <row r="1487">
      <c r="A1487" s="10"/>
      <c r="B1487" s="5"/>
      <c r="C1487" s="6"/>
      <c r="D1487" s="6"/>
    </row>
  </sheetData>
  <mergeCells count="3">
    <mergeCell ref="B127:C127"/>
    <mergeCell ref="B727:C727"/>
    <mergeCell ref="B734:C734"/>
  </mergeCells>
  <drawing r:id="rId1"/>
</worksheet>
</file>