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630" yWindow="525" windowWidth="15975" windowHeight="11445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Лист1!$A$1:$M$166</definedName>
    <definedName name="Z_0FF40D07_A8D2_4C77_929F_4641FD6EAB78_.wvu.FilterData" localSheetId="0" hidden="1">Лист1!$A$2:$K$166</definedName>
    <definedName name="Z_756D400F_2CFD_41DB_9C03_E2B34BBB318D_.wvu.FilterData" localSheetId="0" hidden="1">Лист1!$A$1:$K$166</definedName>
  </definedNames>
  <calcPr calcId="125725"/>
  <customWorkbookViews>
    <customWorkbookView name="Фильтр 1" guid="{756D400F-2CFD-41DB-9C03-E2B34BBB318D}" maximized="1" windowWidth="0" windowHeight="0" activeSheetId="0"/>
    <customWorkbookView name="Фильтр 2" guid="{0FF40D07-A8D2-4C77-929F-4641FD6EAB78}" maximized="1" windowWidth="0" windowHeight="0" activeSheetId="0"/>
  </customWorkbookViews>
  <extLst>
    <ext uri="GoogleSheetsCustomDataVersion1">
      <go:sheetsCustomData xmlns:go="http://customooxmlschemas.google.com/" r:id="rId7" roundtripDataSignature="AMtx7mj2fjcp65qQ3CqqB5BlTvmQhFFm7g=="/>
    </ext>
  </extLst>
</workbook>
</file>

<file path=xl/calcChain.xml><?xml version="1.0" encoding="utf-8"?>
<calcChain xmlns="http://schemas.openxmlformats.org/spreadsheetml/2006/main">
  <c r="H50" i="1"/>
  <c r="H51"/>
  <c r="I50"/>
  <c r="I51"/>
  <c r="J50"/>
  <c r="J51"/>
  <c r="K50"/>
  <c r="K51"/>
  <c r="L50"/>
  <c r="L51"/>
  <c r="H16"/>
  <c r="I16"/>
  <c r="J16"/>
  <c r="K16"/>
  <c r="L16"/>
  <c r="L127"/>
  <c r="L128"/>
  <c r="L129"/>
  <c r="L130"/>
  <c r="L131"/>
  <c r="L132"/>
  <c r="K127"/>
  <c r="K128"/>
  <c r="K129"/>
  <c r="K130"/>
  <c r="K131"/>
  <c r="K132"/>
  <c r="J127"/>
  <c r="J128"/>
  <c r="J129"/>
  <c r="J130"/>
  <c r="J131"/>
  <c r="J132"/>
  <c r="H127"/>
  <c r="H128"/>
  <c r="H129"/>
  <c r="H130"/>
  <c r="H131"/>
  <c r="H132"/>
  <c r="I127"/>
  <c r="I128"/>
  <c r="I129"/>
  <c r="I130"/>
  <c r="I131"/>
  <c r="I132"/>
  <c r="L133"/>
  <c r="K133"/>
  <c r="J133"/>
  <c r="I133"/>
  <c r="H133"/>
  <c r="L76"/>
  <c r="K76"/>
  <c r="J76"/>
  <c r="I76"/>
  <c r="H76"/>
  <c r="K116"/>
  <c r="I116"/>
  <c r="H115"/>
  <c r="H116"/>
  <c r="J116"/>
  <c r="L116"/>
  <c r="L4"/>
  <c r="L5"/>
  <c r="L6"/>
  <c r="L7"/>
  <c r="L8"/>
  <c r="L9"/>
  <c r="L10"/>
  <c r="L11"/>
  <c r="L12"/>
  <c r="L13"/>
  <c r="L14"/>
  <c r="L15"/>
  <c r="L18"/>
  <c r="L19"/>
  <c r="L20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1"/>
  <c r="L42"/>
  <c r="L43"/>
  <c r="L44"/>
  <c r="L46"/>
  <c r="L47"/>
  <c r="L48"/>
  <c r="L49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7"/>
  <c r="L118"/>
  <c r="L119"/>
  <c r="L120"/>
  <c r="L121"/>
  <c r="L122"/>
  <c r="L123"/>
  <c r="L124"/>
  <c r="L125"/>
  <c r="L126"/>
  <c r="L3"/>
  <c r="K117"/>
  <c r="J117"/>
  <c r="I117"/>
  <c r="H117"/>
  <c r="K92"/>
  <c r="K93"/>
  <c r="K94"/>
  <c r="J92"/>
  <c r="J93"/>
  <c r="J94"/>
  <c r="H94"/>
  <c r="H92"/>
  <c r="I92"/>
  <c r="H91"/>
  <c r="I91"/>
  <c r="J91"/>
  <c r="K91"/>
  <c r="I94"/>
  <c r="H93"/>
  <c r="I93"/>
  <c r="K126"/>
  <c r="J126"/>
  <c r="I126"/>
  <c r="H126"/>
  <c r="K125"/>
  <c r="J125"/>
  <c r="I125"/>
  <c r="H125"/>
  <c r="K124"/>
  <c r="J124"/>
  <c r="I124"/>
  <c r="H124"/>
  <c r="K123"/>
  <c r="J123"/>
  <c r="I123"/>
  <c r="H123"/>
  <c r="K122"/>
  <c r="J122"/>
  <c r="I122"/>
  <c r="H122"/>
  <c r="K121"/>
  <c r="J121"/>
  <c r="I121"/>
  <c r="H121"/>
  <c r="K120"/>
  <c r="J120"/>
  <c r="I120"/>
  <c r="H120"/>
  <c r="K119"/>
  <c r="J119"/>
  <c r="I119"/>
  <c r="H119"/>
  <c r="K118"/>
  <c r="J118"/>
  <c r="I118"/>
  <c r="H118"/>
  <c r="K115"/>
  <c r="J115"/>
  <c r="I115"/>
  <c r="K114"/>
  <c r="J114"/>
  <c r="I114"/>
  <c r="H114"/>
  <c r="K113"/>
  <c r="J113"/>
  <c r="I113"/>
  <c r="H113"/>
  <c r="K112"/>
  <c r="J112"/>
  <c r="I112"/>
  <c r="H112"/>
  <c r="K111"/>
  <c r="J111"/>
  <c r="I111"/>
  <c r="H111"/>
  <c r="K110"/>
  <c r="J110"/>
  <c r="I110"/>
  <c r="H110"/>
  <c r="K109"/>
  <c r="J109"/>
  <c r="I109"/>
  <c r="H109"/>
  <c r="K108"/>
  <c r="J108"/>
  <c r="I108"/>
  <c r="H108"/>
  <c r="K107"/>
  <c r="J107"/>
  <c r="I107"/>
  <c r="H107"/>
  <c r="K106"/>
  <c r="J106"/>
  <c r="I106"/>
  <c r="H106"/>
  <c r="K105"/>
  <c r="J105"/>
  <c r="I105"/>
  <c r="H105"/>
  <c r="K104"/>
  <c r="J104"/>
  <c r="I104"/>
  <c r="H104"/>
  <c r="K103"/>
  <c r="J103"/>
  <c r="I103"/>
  <c r="H103"/>
  <c r="K102"/>
  <c r="J102"/>
  <c r="I102"/>
  <c r="H102"/>
  <c r="K101"/>
  <c r="J101"/>
  <c r="I101"/>
  <c r="H101"/>
  <c r="K100"/>
  <c r="J100"/>
  <c r="I100"/>
  <c r="H100"/>
  <c r="K99"/>
  <c r="J99"/>
  <c r="I99"/>
  <c r="H99"/>
  <c r="K98"/>
  <c r="J98"/>
  <c r="I98"/>
  <c r="H98"/>
  <c r="K97"/>
  <c r="J97"/>
  <c r="I97"/>
  <c r="H97"/>
  <c r="K96"/>
  <c r="J96"/>
  <c r="I96"/>
  <c r="H96"/>
  <c r="K95"/>
  <c r="J95"/>
  <c r="I95"/>
  <c r="H95"/>
  <c r="K90"/>
  <c r="J90"/>
  <c r="I90"/>
  <c r="H90"/>
  <c r="K89"/>
  <c r="J89"/>
  <c r="I89"/>
  <c r="H89"/>
  <c r="K88"/>
  <c r="J88"/>
  <c r="I88"/>
  <c r="H88"/>
  <c r="K87"/>
  <c r="J87"/>
  <c r="I87"/>
  <c r="H87"/>
  <c r="K86"/>
  <c r="J86"/>
  <c r="I86"/>
  <c r="H86"/>
  <c r="K85"/>
  <c r="J85"/>
  <c r="I85"/>
  <c r="H85"/>
  <c r="K84"/>
  <c r="J84"/>
  <c r="I84"/>
  <c r="H84"/>
  <c r="K83"/>
  <c r="J83"/>
  <c r="I83"/>
  <c r="H83"/>
  <c r="K82"/>
  <c r="J82"/>
  <c r="I82"/>
  <c r="H82"/>
  <c r="K81"/>
  <c r="J81"/>
  <c r="I81"/>
  <c r="H81"/>
  <c r="K80"/>
  <c r="J80"/>
  <c r="I80"/>
  <c r="H80"/>
  <c r="K79"/>
  <c r="J79"/>
  <c r="I79"/>
  <c r="H79"/>
  <c r="K78"/>
  <c r="J78"/>
  <c r="I78"/>
  <c r="H78"/>
  <c r="K75"/>
  <c r="J75"/>
  <c r="I75"/>
  <c r="H75"/>
  <c r="K74"/>
  <c r="J74"/>
  <c r="I74"/>
  <c r="H74"/>
  <c r="K73"/>
  <c r="J73"/>
  <c r="I73"/>
  <c r="H73"/>
  <c r="K72"/>
  <c r="J72"/>
  <c r="I72"/>
  <c r="H72"/>
  <c r="K71"/>
  <c r="J71"/>
  <c r="I71"/>
  <c r="H71"/>
  <c r="K70"/>
  <c r="J70"/>
  <c r="I70"/>
  <c r="H70"/>
  <c r="K69"/>
  <c r="J69"/>
  <c r="I69"/>
  <c r="H69"/>
  <c r="K68"/>
  <c r="J68"/>
  <c r="I68"/>
  <c r="H68"/>
  <c r="K67"/>
  <c r="J67"/>
  <c r="I67"/>
  <c r="H67"/>
  <c r="K66"/>
  <c r="J66"/>
  <c r="I66"/>
  <c r="H66"/>
  <c r="K65"/>
  <c r="J65"/>
  <c r="I65"/>
  <c r="H65"/>
  <c r="K64"/>
  <c r="J64"/>
  <c r="I64"/>
  <c r="H64"/>
  <c r="K63"/>
  <c r="J63"/>
  <c r="I63"/>
  <c r="H63"/>
  <c r="K62"/>
  <c r="J62"/>
  <c r="I62"/>
  <c r="H62"/>
  <c r="K61"/>
  <c r="J61"/>
  <c r="I61"/>
  <c r="H61"/>
  <c r="K60"/>
  <c r="J60"/>
  <c r="I60"/>
  <c r="H60"/>
  <c r="K59"/>
  <c r="J59"/>
  <c r="I59"/>
  <c r="H59"/>
  <c r="K58"/>
  <c r="J58"/>
  <c r="I58"/>
  <c r="H58"/>
  <c r="K57"/>
  <c r="J57"/>
  <c r="I57"/>
  <c r="H57"/>
  <c r="K56"/>
  <c r="J56"/>
  <c r="I56"/>
  <c r="H56"/>
  <c r="K55"/>
  <c r="J55"/>
  <c r="I55"/>
  <c r="H55"/>
  <c r="K54"/>
  <c r="J54"/>
  <c r="I54"/>
  <c r="H54"/>
  <c r="K53"/>
  <c r="J53"/>
  <c r="I53"/>
  <c r="H53"/>
  <c r="K49"/>
  <c r="J49"/>
  <c r="I49"/>
  <c r="H49"/>
  <c r="K48"/>
  <c r="J48"/>
  <c r="I48"/>
  <c r="H48"/>
  <c r="K47"/>
  <c r="J47"/>
  <c r="I47"/>
  <c r="H47"/>
  <c r="K46"/>
  <c r="J46"/>
  <c r="I46"/>
  <c r="H46"/>
  <c r="K44"/>
  <c r="J44"/>
  <c r="I44"/>
  <c r="H44"/>
  <c r="K43"/>
  <c r="J43"/>
  <c r="I43"/>
  <c r="H43"/>
  <c r="K42"/>
  <c r="J42"/>
  <c r="I42"/>
  <c r="H42"/>
  <c r="K41"/>
  <c r="J41"/>
  <c r="I41"/>
  <c r="H41"/>
  <c r="K39"/>
  <c r="J39"/>
  <c r="I39"/>
  <c r="H39"/>
  <c r="K38"/>
  <c r="J38"/>
  <c r="I38"/>
  <c r="H38"/>
  <c r="K37"/>
  <c r="J37"/>
  <c r="I37"/>
  <c r="H37"/>
  <c r="K36"/>
  <c r="J36"/>
  <c r="I36"/>
  <c r="H36"/>
  <c r="K35"/>
  <c r="J35"/>
  <c r="I35"/>
  <c r="H35"/>
  <c r="K34"/>
  <c r="J34"/>
  <c r="I34"/>
  <c r="H34"/>
  <c r="K33"/>
  <c r="J33"/>
  <c r="I33"/>
  <c r="H33"/>
  <c r="K32"/>
  <c r="J32"/>
  <c r="I32"/>
  <c r="H32"/>
  <c r="K31"/>
  <c r="J31"/>
  <c r="I31"/>
  <c r="H31"/>
  <c r="K30"/>
  <c r="J30"/>
  <c r="I30"/>
  <c r="H30"/>
  <c r="K29"/>
  <c r="J29"/>
  <c r="I29"/>
  <c r="H29"/>
  <c r="K28"/>
  <c r="J28"/>
  <c r="I28"/>
  <c r="H28"/>
  <c r="K27"/>
  <c r="J27"/>
  <c r="I27"/>
  <c r="H27"/>
  <c r="K26"/>
  <c r="J26"/>
  <c r="I26"/>
  <c r="H26"/>
  <c r="K25"/>
  <c r="J25"/>
  <c r="I25"/>
  <c r="H25"/>
  <c r="K24"/>
  <c r="J24"/>
  <c r="I24"/>
  <c r="H24"/>
  <c r="K23"/>
  <c r="J23"/>
  <c r="I23"/>
  <c r="H23"/>
  <c r="K22"/>
  <c r="J22"/>
  <c r="I22"/>
  <c r="H22"/>
  <c r="K20"/>
  <c r="J20"/>
  <c r="I20"/>
  <c r="H20"/>
  <c r="K19"/>
  <c r="J19"/>
  <c r="I19"/>
  <c r="H19"/>
  <c r="K18"/>
  <c r="J18"/>
  <c r="I18"/>
  <c r="H18"/>
  <c r="K15"/>
  <c r="J15"/>
  <c r="I15"/>
  <c r="H15"/>
  <c r="K14"/>
  <c r="J14"/>
  <c r="I14"/>
  <c r="H14"/>
  <c r="K13"/>
  <c r="J13"/>
  <c r="I13"/>
  <c r="H13"/>
  <c r="K12"/>
  <c r="J12"/>
  <c r="I12"/>
  <c r="H12"/>
  <c r="K11"/>
  <c r="J11"/>
  <c r="I11"/>
  <c r="H11"/>
  <c r="K10"/>
  <c r="J10"/>
  <c r="I10"/>
  <c r="H10"/>
  <c r="K9"/>
  <c r="J9"/>
  <c r="I9"/>
  <c r="H9"/>
  <c r="K8"/>
  <c r="J8"/>
  <c r="I8"/>
  <c r="H8"/>
  <c r="K7"/>
  <c r="J7"/>
  <c r="I7"/>
  <c r="H7"/>
  <c r="K6"/>
  <c r="J6"/>
  <c r="I6"/>
  <c r="H6"/>
  <c r="K5"/>
  <c r="J5"/>
  <c r="I5"/>
  <c r="H5"/>
  <c r="K4"/>
  <c r="J4"/>
  <c r="I4"/>
  <c r="H4"/>
  <c r="K3"/>
  <c r="J3"/>
  <c r="I3"/>
  <c r="H3"/>
</calcChain>
</file>

<file path=xl/sharedStrings.xml><?xml version="1.0" encoding="utf-8"?>
<sst xmlns="http://schemas.openxmlformats.org/spreadsheetml/2006/main" count="773" uniqueCount="753">
  <si>
    <t>Variable</t>
  </si>
  <si>
    <t>English</t>
  </si>
  <si>
    <t>Україньська</t>
  </si>
  <si>
    <t>español</t>
  </si>
  <si>
    <t>Polski</t>
  </si>
  <si>
    <t>en</t>
  </si>
  <si>
    <t>ua</t>
  </si>
  <si>
    <t>pl</t>
  </si>
  <si>
    <t>/**/</t>
  </si>
  <si>
    <t>{</t>
  </si>
  <si>
    <t>MAIN</t>
  </si>
  <si>
    <t>Main</t>
  </si>
  <si>
    <t>Головна</t>
  </si>
  <si>
    <t>Principal</t>
  </si>
  <si>
    <t>Główny</t>
  </si>
  <si>
    <t>BRIGHTNESS</t>
  </si>
  <si>
    <t>Brightness</t>
  </si>
  <si>
    <t>Яскравість</t>
  </si>
  <si>
    <t>Brillo</t>
  </si>
  <si>
    <t>Jasność</t>
  </si>
  <si>
    <t>SPEED</t>
  </si>
  <si>
    <t>Speed</t>
  </si>
  <si>
    <t>Швидкість</t>
  </si>
  <si>
    <t>Velocidad</t>
  </si>
  <si>
    <t>Prędkość</t>
  </si>
  <si>
    <t>SCALE</t>
  </si>
  <si>
    <t>Scale / Color</t>
  </si>
  <si>
    <t>Масштаб / Колір</t>
  </si>
  <si>
    <t>Escala / Color</t>
  </si>
  <si>
    <t>Skala/kolor</t>
  </si>
  <si>
    <t>CUR_EFF_SET</t>
  </si>
  <si>
    <t>Setting the current effect</t>
  </si>
  <si>
    <t>Налаштування поточного ефекту</t>
  </si>
  <si>
    <t>Ajuste del efecto actual</t>
  </si>
  <si>
    <t>Ustawianie bieżącego efektu</t>
  </si>
  <si>
    <t>DEFAULT</t>
  </si>
  <si>
    <t>Default</t>
  </si>
  <si>
    <t>За замовчуванням</t>
  </si>
  <si>
    <t>Defecto</t>
  </si>
  <si>
    <t>Domyślna</t>
  </si>
  <si>
    <t>RANDOM</t>
  </si>
  <si>
    <t>Random</t>
  </si>
  <si>
    <t>Випадкові</t>
  </si>
  <si>
    <t>Aleatorio</t>
  </si>
  <si>
    <t>Losowy</t>
  </si>
  <si>
    <t>USER_SET</t>
  </si>
  <si>
    <t>User settings</t>
  </si>
  <si>
    <t>Налаштування користувача</t>
  </si>
  <si>
    <t>Ajustes de usuario</t>
  </si>
  <si>
    <t>Ustawienia użytkownika</t>
  </si>
  <si>
    <t>INIT_SET</t>
  </si>
  <si>
    <t>Initial settings</t>
  </si>
  <si>
    <t>Початкові установки</t>
  </si>
  <si>
    <t>Ajustes iniciales</t>
  </si>
  <si>
    <t>Ustawienia początkowe</t>
  </si>
  <si>
    <t>SOUND_ON</t>
  </si>
  <si>
    <t>Turn on the sound</t>
  </si>
  <si>
    <t>Увімкнути звук</t>
  </si>
  <si>
    <t>enciende el sonido</t>
  </si>
  <si>
    <t>Włącz dźwięk</t>
  </si>
  <si>
    <t>S_VOLUM</t>
  </si>
  <si>
    <t>Гучність</t>
  </si>
  <si>
    <t>Volumen de sonido</t>
  </si>
  <si>
    <t>Głośność dźwięku</t>
  </si>
  <si>
    <t>FOLDER</t>
  </si>
  <si>
    <t>Folder</t>
  </si>
  <si>
    <t>Папка</t>
  </si>
  <si>
    <t>Carpeta</t>
  </si>
  <si>
    <t>Teczka</t>
  </si>
  <si>
    <t>ALT_PANEL</t>
  </si>
  <si>
    <t>Alternative control panel</t>
  </si>
  <si>
    <t>Альтернативна панель керування</t>
  </si>
  <si>
    <t>Panel de control alternativo</t>
  </si>
  <si>
    <t>Alternatywny panel sterowania</t>
  </si>
  <si>
    <t>LAMP_OFF_ON</t>
  </si>
  <si>
    <t>'Lamp OFF':'Lamp ON'</t>
  </si>
  <si>
    <t>'Лампа ВІДКЛ':'Лампа ВКЛ'</t>
  </si>
  <si>
    <t>Lámpara APAGADA': 'Lámpara ENCENDIDA'</t>
  </si>
  <si>
    <t>„Lampa wyłączona”: „Lampa włączona”</t>
  </si>
  <si>
    <t>CYCLE_OFF_ON</t>
  </si>
  <si>
    <t>'Cycle OFF':'Cycle ON'</t>
  </si>
  <si>
    <t>'Цикл ВІДКЛ':'Цикл ВКЛ'</t>
  </si>
  <si>
    <t>Ciclo APAGADO': 'Ciclo ENCENDIDO'</t>
  </si>
  <si>
    <t>„Cykl WYŁ”: „Cykl WŁ”</t>
  </si>
  <si>
    <t>OTHER_USE_SET</t>
  </si>
  <si>
    <t>Other user settings</t>
  </si>
  <si>
    <t>Інші налаштування користувача</t>
  </si>
  <si>
    <t>Otras configuraciones de usuario</t>
  </si>
  <si>
    <t>Inne ustawienia użytkownika</t>
  </si>
  <si>
    <t>ALARM_SET</t>
  </si>
  <si>
    <t>Setting the alarm clock 'Dawn'</t>
  </si>
  <si>
    <t>Установка будильника 'Світанок'</t>
  </si>
  <si>
    <t>Configuración del despertador 'Amanecer'</t>
  </si>
  <si>
    <t>Ustawianie budzika „Świt”</t>
  </si>
  <si>
    <t>BACK</t>
  </si>
  <si>
    <t>Back</t>
  </si>
  <si>
    <t>Назад</t>
  </si>
  <si>
    <t>atrás</t>
  </si>
  <si>
    <t>Z powrotem</t>
  </si>
  <si>
    <t>MON</t>
  </si>
  <si>
    <t>Monday</t>
  </si>
  <si>
    <t>Понеділок</t>
  </si>
  <si>
    <t>Lunes</t>
  </si>
  <si>
    <t>Poniedziałek</t>
  </si>
  <si>
    <t>TUES</t>
  </si>
  <si>
    <t>Tuesday</t>
  </si>
  <si>
    <t>Вівторок</t>
  </si>
  <si>
    <t>martes</t>
  </si>
  <si>
    <t>Wtorek</t>
  </si>
  <si>
    <t>WEDNES</t>
  </si>
  <si>
    <t>Wednesday</t>
  </si>
  <si>
    <t>Середа</t>
  </si>
  <si>
    <t>miércoles</t>
  </si>
  <si>
    <t>Środa</t>
  </si>
  <si>
    <t>STHURS</t>
  </si>
  <si>
    <t>Thursday</t>
  </si>
  <si>
    <t>Четвер</t>
  </si>
  <si>
    <t>jueves</t>
  </si>
  <si>
    <t>Czwartek</t>
  </si>
  <si>
    <t>FRI</t>
  </si>
  <si>
    <t>Friday</t>
  </si>
  <si>
    <t>П'ятниця</t>
  </si>
  <si>
    <t>Viernes</t>
  </si>
  <si>
    <t>Piątek</t>
  </si>
  <si>
    <t>SATUR</t>
  </si>
  <si>
    <t>Saturday</t>
  </si>
  <si>
    <t>Субота</t>
  </si>
  <si>
    <t>sábado</t>
  </si>
  <si>
    <t>Sobota</t>
  </si>
  <si>
    <t>SUN</t>
  </si>
  <si>
    <t>Sunday</t>
  </si>
  <si>
    <t>Неділя</t>
  </si>
  <si>
    <t>Domingo</t>
  </si>
  <si>
    <t>Niedziela</t>
  </si>
  <si>
    <t>DURATION_DAWN</t>
  </si>
  <si>
    <t>Duration of 'dawn'</t>
  </si>
  <si>
    <t>Тривалість 'світанку'</t>
  </si>
  <si>
    <t>Duración del 'amanecer'</t>
  </si>
  <si>
    <t>Czas trwania „świtu”</t>
  </si>
  <si>
    <t>GLOWING_DAWN</t>
  </si>
  <si>
    <t>Glowing time after 'dawn' min</t>
  </si>
  <si>
    <t>Час світіння після 'світанку' хв.</t>
  </si>
  <si>
    <t>Tiempo de brillo después del minuto 'amanecer'</t>
  </si>
  <si>
    <t>Czas świecenia po „świcie” min</t>
  </si>
  <si>
    <t>MAX_BR_DAWN</t>
  </si>
  <si>
    <t>Max. brightness of 'dawn'</t>
  </si>
  <si>
    <t>Макс. яскравість 'світанку'</t>
  </si>
  <si>
    <t>máx. brillo de 'amanecer'</t>
  </si>
  <si>
    <t>Maks. jasność „świtu”</t>
  </si>
  <si>
    <t>SAVE</t>
  </si>
  <si>
    <t>Save</t>
  </si>
  <si>
    <t>Зберегти</t>
  </si>
  <si>
    <t>Ahorrar</t>
  </si>
  <si>
    <t>Ratować</t>
  </si>
  <si>
    <t>ANNOUNCE_TIME_ALARM</t>
  </si>
  <si>
    <t>Announce the time with an alarm clock</t>
  </si>
  <si>
    <t>Озвучувати час будильником</t>
  </si>
  <si>
    <t>Anunciar la hora con un despertador</t>
  </si>
  <si>
    <t>Ogłaszaj godzinę za pomocą budzika</t>
  </si>
  <si>
    <t>ALM_SOUND</t>
  </si>
  <si>
    <t>Turn on the alarm sound</t>
  </si>
  <si>
    <t>Увімкнути звук будильника</t>
  </si>
  <si>
    <t>Enciende el sonido de la alarma</t>
  </si>
  <si>
    <t>Włącz dźwięk alarmu</t>
  </si>
  <si>
    <t>ALM_VOLUM</t>
  </si>
  <si>
    <t>Alarm volume</t>
  </si>
  <si>
    <t>Гучність будильника</t>
  </si>
  <si>
    <t>Volumen de alarma</t>
  </si>
  <si>
    <t>Głośność alarmu</t>
  </si>
  <si>
    <t>ALM_FOLD</t>
  </si>
  <si>
    <t>Alarm folder</t>
  </si>
  <si>
    <t>Папка будильника</t>
  </si>
  <si>
    <t>Carpeta de alarmas</t>
  </si>
  <si>
    <t>Folder alarmów</t>
  </si>
  <si>
    <t>MINUTES</t>
  </si>
  <si>
    <t>minutes</t>
  </si>
  <si>
    <t>хвилин</t>
  </si>
  <si>
    <t>minutos</t>
  </si>
  <si>
    <t>minuty</t>
  </si>
  <si>
    <t>EFF_OF_CYCLE</t>
  </si>
  <si>
    <t>Selection of 'Cycle' effects</t>
  </si>
  <si>
    <t>Вибір ефектів 'Цикл'</t>
  </si>
  <si>
    <t>Selección de efectos 'Ciclo'</t>
  </si>
  <si>
    <t>Wybór efektów „Cykl”</t>
  </si>
  <si>
    <t>OVERALL_BR</t>
  </si>
  <si>
    <t>Overall brightness</t>
  </si>
  <si>
    <t>Загальна яскравість</t>
  </si>
  <si>
    <t>Brillo general</t>
  </si>
  <si>
    <t>Ogólna jasność</t>
  </si>
  <si>
    <t>SEL_ALL</t>
  </si>
  <si>
    <t>Select all</t>
  </si>
  <si>
    <t>Вибрати усі</t>
  </si>
  <si>
    <t>Seleccionar todo</t>
  </si>
  <si>
    <t>Zaznacz wszystko</t>
  </si>
  <si>
    <t>CANCEL_SEL</t>
  </si>
  <si>
    <t>Cancel selection</t>
  </si>
  <si>
    <t>Скасувати вибір</t>
  </si>
  <si>
    <t>Cancelar selección</t>
  </si>
  <si>
    <t>Anuluj wybór</t>
  </si>
  <si>
    <t>LAMP_FOR_SINHRO</t>
  </si>
  <si>
    <t>Lamps for synchronous control</t>
  </si>
  <si>
    <t>Лампи для синхронного керування</t>
  </si>
  <si>
    <t>Lámparas para control síncrono</t>
  </si>
  <si>
    <t>Lampy do sterowania synchronicznego</t>
  </si>
  <si>
    <t>CONTROL_LAMP</t>
  </si>
  <si>
    <t>Control the lamp</t>
  </si>
  <si>
    <t>Керувати лампою</t>
  </si>
  <si>
    <t>controlar la lámpara</t>
  </si>
  <si>
    <t>Kontroluj lampę!</t>
  </si>
  <si>
    <t>LAMP_ADDR</t>
  </si>
  <si>
    <t>lamp address</t>
  </si>
  <si>
    <t>адреса лампи</t>
  </si>
  <si>
    <t>dirección de la lámpara</t>
  </si>
  <si>
    <t>adres lampy</t>
  </si>
  <si>
    <t>COMMENT</t>
  </si>
  <si>
    <t>Comment</t>
  </si>
  <si>
    <t>Коментар</t>
  </si>
  <si>
    <t>Comentario</t>
  </si>
  <si>
    <t>Komentarz</t>
  </si>
  <si>
    <t>USE_PASS</t>
  </si>
  <si>
    <t>Use a password to access this page</t>
  </si>
  <si>
    <t>Використовувати пароль для доступу до цієї сторінки</t>
  </si>
  <si>
    <t>Utilice una contraseña para acceder a esta página</t>
  </si>
  <si>
    <t>Użyj hasła, aby uzyskać dostęp do tej strony</t>
  </si>
  <si>
    <t>PASS_DESCRIPTION</t>
  </si>
  <si>
    <t>We strongly recommend that you enable this option and change the access point password to your own.</t>
  </si>
  <si>
    <t>Настійно рекомендуємо включити цю опцію та змінити пароль точки доступу на свій.</t>
  </si>
  <si>
    <t>Le recomendamos encarecidamente que habilite esta opción y cambie la contraseña del punto de acceso por la suya.</t>
  </si>
  <si>
    <t>Zdecydowanie zalecamy włączenie tej opcji i zmianę hasła punktu dostępu na własne.</t>
  </si>
  <si>
    <t>USE_PASS_DESCRIPTION</t>
  </si>
  <si>
    <t>This section is password protected. Please enter the password you use for the access point.</t>
  </si>
  <si>
    <t>Цей розділ захищений паролем. Будь ласка, введіть пароль, який ви використовуєте для точки доступу.</t>
  </si>
  <si>
    <t>Esta sección está protegida con contraseña. Introduzca la contraseña que utiliza para el punto de acceso.</t>
  </si>
  <si>
    <t>Ta sekcja jest chroniona hasłem. Wprowadź hasło, którego używasz dla punktu dostępu.</t>
  </si>
  <si>
    <t>LangAuthorization</t>
  </si>
  <si>
    <t>Authorization</t>
  </si>
  <si>
    <t>Авторизація</t>
  </si>
  <si>
    <t>Autorización</t>
  </si>
  <si>
    <t>Upoważnienie</t>
  </si>
  <si>
    <t>DEVICE_NAME</t>
  </si>
  <si>
    <t>Device name</t>
  </si>
  <si>
    <t>Ім'я пристрою</t>
  </si>
  <si>
    <t>Nombre del dispositivo</t>
  </si>
  <si>
    <t>Nazwa urządzenia</t>
  </si>
  <si>
    <t>CONN_TO_ROUTER</t>
  </si>
  <si>
    <t>Connecting to a Wi-Fi router</t>
  </si>
  <si>
    <t>Підключення до Wi-Fi роутера</t>
  </si>
  <si>
    <t>Conexión a un enrutador Wi-Fi</t>
  </si>
  <si>
    <t>Łączenie z routerem Wi-Fi</t>
  </si>
  <si>
    <t>USE_ROUTER</t>
  </si>
  <si>
    <t>Use a router connection</t>
  </si>
  <si>
    <t>Використовувати підключення до роутера</t>
  </si>
  <si>
    <t>Usar una conexión de enrutador</t>
  </si>
  <si>
    <t>Użyj połączenia routera</t>
  </si>
  <si>
    <t>NET_NAME</t>
  </si>
  <si>
    <t>Network name</t>
  </si>
  <si>
    <t>Ім'я мережі</t>
  </si>
  <si>
    <t>Nombre de red</t>
  </si>
  <si>
    <t>Nazwa sieci</t>
  </si>
  <si>
    <t>PASS</t>
  </si>
  <si>
    <t>Password</t>
  </si>
  <si>
    <t>Пароль</t>
  </si>
  <si>
    <t>Clave</t>
  </si>
  <si>
    <t>Hasło</t>
  </si>
  <si>
    <t>CONN_TIMEOUT</t>
  </si>
  <si>
    <t>Connection timeout</t>
  </si>
  <si>
    <t>Таймаут з'єднання</t>
  </si>
  <si>
    <t>El tiempo de conexión expiro</t>
  </si>
  <si>
    <t>Czas połączenia minął</t>
  </si>
  <si>
    <t>TIME_ZONE</t>
  </si>
  <si>
    <t>Time zone</t>
  </si>
  <si>
    <t>Часовий пояс</t>
  </si>
  <si>
    <t>Zona horaria</t>
  </si>
  <si>
    <t>Strefa czasowa</t>
  </si>
  <si>
    <t>SUMMER_TIME</t>
  </si>
  <si>
    <t>Automatic switch to summer time</t>
  </si>
  <si>
    <t>Авто перехід на літній час</t>
  </si>
  <si>
    <t>Cambio automático al horario de verano</t>
  </si>
  <si>
    <t>Automatyczne przełączanie na czas letni</t>
  </si>
  <si>
    <t>ON_DEVICE_NOW</t>
  </si>
  <si>
    <t>On device now</t>
  </si>
  <si>
    <t>На пристрої зараз</t>
  </si>
  <si>
    <t>En el dispositivo ahora</t>
  </si>
  <si>
    <t>Teraz na urządzeniu</t>
  </si>
  <si>
    <t>HOUR_FROM_BROWSER</t>
  </si>
  <si>
    <t>Take the hour from the browser</t>
  </si>
  <si>
    <t>Отримати час із браузера</t>
  </si>
  <si>
    <t>Tomar la hora desde el navegador</t>
  </si>
  <si>
    <t>Poświęć godzinę z przeglądarki</t>
  </si>
  <si>
    <t>NTP</t>
  </si>
  <si>
    <t>NTP server address</t>
  </si>
  <si>
    <t>Адреса сервера NTP</t>
  </si>
  <si>
    <t>Dirección del servidor NTP</t>
  </si>
  <si>
    <t>Adres serwera NTP</t>
  </si>
  <si>
    <t>AP</t>
  </si>
  <si>
    <t>Access point</t>
  </si>
  <si>
    <t>Точка доступу</t>
  </si>
  <si>
    <t>Punto de acceso</t>
  </si>
  <si>
    <t>Punkt dostępu</t>
  </si>
  <si>
    <t>AP_IP</t>
  </si>
  <si>
    <t>In access point mode, the IP address of the device</t>
  </si>
  <si>
    <t>У режимі точки доступу IP адреса пристрою</t>
  </si>
  <si>
    <t>En el modo de punto de acceso, la dirección IP del dispositivo</t>
  </si>
  <si>
    <t>W trybie punktu dostępu adres IP urządzenia</t>
  </si>
  <si>
    <t>AP_NAME</t>
  </si>
  <si>
    <t>The name of the WI-FI network</t>
  </si>
  <si>
    <t>Ім'я WI-FI мережі</t>
  </si>
  <si>
    <t>El nombre de la red WI-FI</t>
  </si>
  <si>
    <t>Nazwa sieci WI-FI</t>
  </si>
  <si>
    <t>REBOOTE</t>
  </si>
  <si>
    <t>Reboot the device</t>
  </si>
  <si>
    <t>Перезавантажити пристрій</t>
  </si>
  <si>
    <t>Reiniciar el dispositivo</t>
  </si>
  <si>
    <t>Uruchom ponownie urządzenie</t>
  </si>
  <si>
    <t>UPDATE</t>
  </si>
  <si>
    <t>Software update</t>
  </si>
  <si>
    <t>Оновлення ПЗ</t>
  </si>
  <si>
    <t>Actualización de software</t>
  </si>
  <si>
    <t>Aktualizacja oprogramowania</t>
  </si>
  <si>
    <t>MATRIX_TYPE</t>
  </si>
  <si>
    <t>Matrix type</t>
  </si>
  <si>
    <t>Тип матриці</t>
  </si>
  <si>
    <t>tipo de matriz</t>
  </si>
  <si>
    <t>Typ matrycy</t>
  </si>
  <si>
    <t>MATRIX_ORIEN</t>
  </si>
  <si>
    <t>Matrix orientation</t>
  </si>
  <si>
    <t>Орієнтація матриці</t>
  </si>
  <si>
    <t>Orientación de la matriz</t>
  </si>
  <si>
    <t>Orientacja matrycy</t>
  </si>
  <si>
    <t>MAX_CURRENT</t>
  </si>
  <si>
    <t>The maximum matrix current</t>
  </si>
  <si>
    <t>Максимальный ток матрицы</t>
  </si>
  <si>
    <t>La corriente de matriz máxima</t>
  </si>
  <si>
    <t>Maksymalny prąd matrycy</t>
  </si>
  <si>
    <t>EFFECT</t>
  </si>
  <si>
    <t>Effect</t>
  </si>
  <si>
    <t>Ефект</t>
  </si>
  <si>
    <t>Efecto</t>
  </si>
  <si>
    <t>Efekt</t>
  </si>
  <si>
    <t>SEL_EFF_CYCLE</t>
  </si>
  <si>
    <t>Select effects for Cycle</t>
  </si>
  <si>
    <t>Вибрати ефекти для Циклу</t>
  </si>
  <si>
    <t>Seleccionar efectos para Ciclo</t>
  </si>
  <si>
    <t>Wybierz efekty dla cyklu</t>
  </si>
  <si>
    <t>CYCLE_ON</t>
  </si>
  <si>
    <t>Cycle ON</t>
  </si>
  <si>
    <t>Вкл. Цикл</t>
  </si>
  <si>
    <t>Ciclo ENCENDIDO</t>
  </si>
  <si>
    <t>Cykl WŁ.</t>
  </si>
  <si>
    <t>EFF_CHANGE_TIME</t>
  </si>
  <si>
    <t>Effect change time, sec.</t>
  </si>
  <si>
    <t>Час зміни ефектів, сек.</t>
  </si>
  <si>
    <t>Tiempo de cambio de efecto, seg.</t>
  </si>
  <si>
    <t>Czas zmiany efektu, sek.</t>
  </si>
  <si>
    <t>RANDOM_TIME</t>
  </si>
  <si>
    <t>+ random time to ... sec.</t>
  </si>
  <si>
    <t>+ випадковий час до ... сек.</t>
  </si>
  <si>
    <t>,+ tiempo aleatorio hasta ... seg.</t>
  </si>
  <si>
    <t>,+ losowy czas do ... sek.</t>
  </si>
  <si>
    <t>MIX_EFF</t>
  </si>
  <si>
    <t>Mix selected effects</t>
  </si>
  <si>
    <t>Перемішати вибрані ефекти</t>
  </si>
  <si>
    <t>Mezclar efectos seleccionados</t>
  </si>
  <si>
    <t>Wymieszaj wybrane efekty</t>
  </si>
  <si>
    <t>RANDOM_EFF_PARAM</t>
  </si>
  <si>
    <t>Random selection of effects parameters</t>
  </si>
  <si>
    <t>Випадковий вибір параметрів ефектів</t>
  </si>
  <si>
    <t>Selección aleatoria de parámetros de efectos</t>
  </si>
  <si>
    <t>Losowy wybór parametrów efektów</t>
  </si>
  <si>
    <t>ON_CYCLE_AFTER_RESTART</t>
  </si>
  <si>
    <t>Enable Cycle after lamp restart</t>
  </si>
  <si>
    <t>Увімк. Цикл після перезапуску лампи</t>
  </si>
  <si>
    <t>Habilitar ciclo después de reiniciar la lámpara</t>
  </si>
  <si>
    <t>Włącz cykl po ponownym uruchomieniu lampy</t>
  </si>
  <si>
    <t>BUTTON_ONLY_CYCLE_EFF</t>
  </si>
  <si>
    <t>Button - only the effects selected in the Cycle</t>
  </si>
  <si>
    <t>Кнопкою - лише ефекти, вибрані в Циклі</t>
  </si>
  <si>
    <t>Botón - solo los efectos seleccionados en el Ciclo</t>
  </si>
  <si>
    <t>Przycisk - tylko efekty wybrane w Cyklu</t>
  </si>
  <si>
    <t>ORIGINAL_STATE_EFF</t>
  </si>
  <si>
    <t>Resetting effects settings to their original state</t>
  </si>
  <si>
    <t>Скидання налаштувань ефектів у початкові</t>
  </si>
  <si>
    <t>Restablecimiento de la configuración de efectos a su estado original</t>
  </si>
  <si>
    <t>Resetowanie ustawień efektów do ich pierwotnego stanu</t>
  </si>
  <si>
    <t>SAVE_EFF_TO_FILE</t>
  </si>
  <si>
    <t>Save effects settings to a file</t>
  </si>
  <si>
    <t>Зберегти налаштування ефектів у файл</t>
  </si>
  <si>
    <t>Guardar ajustes de efectos en un archivo</t>
  </si>
  <si>
    <t>Zapisz ustawienia efektów do pliku</t>
  </si>
  <si>
    <t>READ_EFF_FROM_FILE</t>
  </si>
  <si>
    <t>Read effect settings from a file</t>
  </si>
  <si>
    <t>Читати налаштування ефектів із файлу</t>
  </si>
  <si>
    <t>Leer ajustes de efectos desde un archivo</t>
  </si>
  <si>
    <t>Odczytaj ustawienia efektów z pliku</t>
  </si>
  <si>
    <t>RUN_TEXT</t>
  </si>
  <si>
    <t>Running line text</t>
  </si>
  <si>
    <t>Текст рядка, що біжить</t>
  </si>
  <si>
    <t>Texto de línea continua</t>
  </si>
  <si>
    <t>Uruchomiony tekst linii</t>
  </si>
  <si>
    <t>PERIOD_RUN_TIME</t>
  </si>
  <si>
    <t>Periodicity of time output in a line 0-60 min. 0 - do not display time</t>
  </si>
  <si>
    <t>Періодичність виведення часу рядком 0-60 хв. 0 - не виводити час</t>
  </si>
  <si>
    <t>Periodicidad de salida de tiempo en una línea 0-60 min. 0 - no muestra la hora</t>
  </si>
  <si>
    <t>Częstotliwość czasu wyprowadzania w linii 0-60 min. 0 - nie wyświetlaj czasu</t>
  </si>
  <si>
    <t>DISPLAY_TIME_LAMP_OFF</t>
  </si>
  <si>
    <t>Display the time on a switched-off lamp</t>
  </si>
  <si>
    <t>Виводити час на вимкненій лампі</t>
  </si>
  <si>
    <t>Mostrar la hora en una lámpara apagada</t>
  </si>
  <si>
    <t>Wyświetlaj czas na wyłączonej lampie</t>
  </si>
  <si>
    <t>HOUR_OF_NIGHT</t>
  </si>
  <si>
    <t>Hour of transition to night time</t>
  </si>
  <si>
    <t>Година переходу на нічний час</t>
  </si>
  <si>
    <t>Hora de transición a la noche</t>
  </si>
  <si>
    <t>Godzina przejścia na porę nocną</t>
  </si>
  <si>
    <t>BR_NIGHT</t>
  </si>
  <si>
    <t>Brightness at night</t>
  </si>
  <si>
    <t>Яскравість у нічний час</t>
  </si>
  <si>
    <t>Brillo en la noche</t>
  </si>
  <si>
    <t>Jasność w nocy</t>
  </si>
  <si>
    <t>VOICE_TIME_NIGHT</t>
  </si>
  <si>
    <t>Voice the time at night</t>
  </si>
  <si>
    <t>Озвучувати час уночі</t>
  </si>
  <si>
    <t>Voz el tiempo en la noche</t>
  </si>
  <si>
    <t>Wypowiadaj czas w nocy</t>
  </si>
  <si>
    <t>SOUND_VOLUM</t>
  </si>
  <si>
    <t>The volume of sounding</t>
  </si>
  <si>
    <t>Гучність озвучування</t>
  </si>
  <si>
    <t>El volumen de sonido</t>
  </si>
  <si>
    <t>Głośność brzmienia</t>
  </si>
  <si>
    <t>HOUR_OF_DAY</t>
  </si>
  <si>
    <t>Hour of transition to day time</t>
  </si>
  <si>
    <t>Година переходу на денний час</t>
  </si>
  <si>
    <t>Hora de transición a la hora del día</t>
  </si>
  <si>
    <t>Godzina przejścia na czas dzienny</t>
  </si>
  <si>
    <t>BR_DAY</t>
  </si>
  <si>
    <t>Brightness during the day</t>
  </si>
  <si>
    <t>Яскравість у денний час</t>
  </si>
  <si>
    <t>Brillo durante el día</t>
  </si>
  <si>
    <t>Jasność w ciągu dnia</t>
  </si>
  <si>
    <t>VOICE_TIME_DAY</t>
  </si>
  <si>
    <t>Voice the time of day</t>
  </si>
  <si>
    <t>Озвучувати час вдень</t>
  </si>
  <si>
    <t>Voz de la hora del día</t>
  </si>
  <si>
    <t>Wypowiedz porę dnia</t>
  </si>
  <si>
    <t>TIMER_ON_OFF</t>
  </si>
  <si>
    <t>Timer on/off of Lamp</t>
  </si>
  <si>
    <t>Таймер вкл / відкл лампы.</t>
  </si>
  <si>
    <t>Temporizador de encendido/apagado de la lámpara</t>
  </si>
  <si>
    <t>Włącznik/wyłącznik czasowy lampy</t>
  </si>
  <si>
    <t>TIMER_RUN</t>
  </si>
  <si>
    <t xml:space="preserve"> 'Run': 'Runing'</t>
  </si>
  <si>
    <t>'Запустити':'Запущено'</t>
  </si>
  <si>
    <t>Correr': 'Corriendo'</t>
  </si>
  <si>
    <t>„Bieg”: „Bieg”</t>
  </si>
  <si>
    <t>BUTTON_ACTIVE</t>
  </si>
  <si>
    <t>The button is activated</t>
  </si>
  <si>
    <t>Кнопка активована</t>
  </si>
  <si>
    <t>El botón está activado</t>
  </si>
  <si>
    <t>Przycisk jest aktywny</t>
  </si>
  <si>
    <t>POWER_FAILURE</t>
  </si>
  <si>
    <t>Do not turn on after power failure</t>
  </si>
  <si>
    <t>Не включати після знеструмлення</t>
  </si>
  <si>
    <t>No encender después de un corte de energía</t>
  </si>
  <si>
    <t>Nie włączaj po awarii zasilania</t>
  </si>
  <si>
    <t>DARK_THEME</t>
  </si>
  <si>
    <t>Dark theme</t>
  </si>
  <si>
    <t>Темна тема</t>
  </si>
  <si>
    <t>tema oscuro</t>
  </si>
  <si>
    <t>ciemny schemat</t>
  </si>
  <si>
    <t>AUTO_TIMER</t>
  </si>
  <si>
    <t>Automatic lamp shutdown timer (for the forgetful)</t>
  </si>
  <si>
    <t>Автоматичний таймер відключення лампи (для забудькуватих)</t>
  </si>
  <si>
    <t>Temporizador de apagado automático de la lámpara (para los olvidadizos)</t>
  </si>
  <si>
    <t>Automatyczny wyłącznik czasowy lampy (dla zapominalskich)</t>
  </si>
  <si>
    <t>NOT_OFF</t>
  </si>
  <si>
    <t>Do not turn off</t>
  </si>
  <si>
    <t>Не вимикати</t>
  </si>
  <si>
    <t>No apagar</t>
  </si>
  <si>
    <t>Nie wyłączać</t>
  </si>
  <si>
    <t>HOURS</t>
  </si>
  <si>
    <t>hours</t>
  </si>
  <si>
    <t>годин</t>
  </si>
  <si>
    <t>horas</t>
  </si>
  <si>
    <t>godziny</t>
  </si>
  <si>
    <t>HOUR</t>
  </si>
  <si>
    <t>hour</t>
  </si>
  <si>
    <t>година</t>
  </si>
  <si>
    <t>hora</t>
  </si>
  <si>
    <t>godzina</t>
  </si>
  <si>
    <t>HOURS2</t>
  </si>
  <si>
    <t>години</t>
  </si>
  <si>
    <t>CONTROL_SEVERAL_LAMPS</t>
  </si>
  <si>
    <t>Control of several lamps</t>
  </si>
  <si>
    <t>Управління кількома лампами</t>
  </si>
  <si>
    <t>Control de varias lámparas</t>
  </si>
  <si>
    <t>Sterowanie kilkoma lampami</t>
  </si>
  <si>
    <t>SOUND_EFF_SET</t>
  </si>
  <si>
    <t>Sound effects settings</t>
  </si>
  <si>
    <t>Налаштування озвучування ефектів</t>
  </si>
  <si>
    <t>Ajustes de efectos de sonido</t>
  </si>
  <si>
    <t>Ustawienia efektów dźwiękowych</t>
  </si>
  <si>
    <t>SNAKE</t>
  </si>
  <si>
    <t>Snake</t>
  </si>
  <si>
    <t>Змійка</t>
  </si>
  <si>
    <t>Serpiente</t>
  </si>
  <si>
    <t>Wąż</t>
  </si>
  <si>
    <t>PARALLEL</t>
  </si>
  <si>
    <t>Parallel</t>
  </si>
  <si>
    <t>Паралельна</t>
  </si>
  <si>
    <t>Paralela</t>
  </si>
  <si>
    <t>Równoległy</t>
  </si>
  <si>
    <t>0_0</t>
  </si>
  <si>
    <t>LL corner - to the right</t>
  </si>
  <si>
    <t>Кут ЛН - вправо</t>
  </si>
  <si>
    <t>Esquina LL - a la derecha</t>
  </si>
  <si>
    <t>Narożnik LL - w prawo</t>
  </si>
  <si>
    <t>0_1</t>
  </si>
  <si>
    <t>LL corner - up</t>
  </si>
  <si>
    <t>Кут ЛН - вгору</t>
  </si>
  <si>
    <t>Esquina LL - arriba</t>
  </si>
  <si>
    <t>Narożnik LL - do góry</t>
  </si>
  <si>
    <t>1_0</t>
  </si>
  <si>
    <t>UL corner -  to the right</t>
  </si>
  <si>
    <t>Кут ЛВ - вправо</t>
  </si>
  <si>
    <t>Esquina UL - a la derecha</t>
  </si>
  <si>
    <t>Narożnik UL - w prawo</t>
  </si>
  <si>
    <t>1_3</t>
  </si>
  <si>
    <t>UL corner - down</t>
  </si>
  <si>
    <t>Кут ЛВ - вниз</t>
  </si>
  <si>
    <t>Esquina UL - abajo</t>
  </si>
  <si>
    <t>Narożnik UL - dół</t>
  </si>
  <si>
    <t>2_2</t>
  </si>
  <si>
    <t>UR corner - to the  left</t>
  </si>
  <si>
    <t>Кут ПВ - вліво</t>
  </si>
  <si>
    <t>Esquina UR - a la izquierda</t>
  </si>
  <si>
    <t>Narożnik UR - w lewo</t>
  </si>
  <si>
    <t>2_3</t>
  </si>
  <si>
    <t>UR corner - down</t>
  </si>
  <si>
    <t>Кут ПВ - вниз</t>
  </si>
  <si>
    <t>Esquina UR - abajo</t>
  </si>
  <si>
    <t>Narożnik UR - dół</t>
  </si>
  <si>
    <t>3_2</t>
  </si>
  <si>
    <t>LR corner - to the  left</t>
  </si>
  <si>
    <t>Кут ПН - вліво</t>
  </si>
  <si>
    <t>Esquina LR - a la izquierda</t>
  </si>
  <si>
    <t>Narożnik LR - w lewo</t>
  </si>
  <si>
    <t>3_1</t>
  </si>
  <si>
    <t>LR corner - up</t>
  </si>
  <si>
    <t>Кут ПН - вгору</t>
  </si>
  <si>
    <t>Esquina LR - arriba</t>
  </si>
  <si>
    <t>Narożnik LR - do góry</t>
  </si>
  <si>
    <t>}</t>
  </si>
  <si>
    <t>Sound Volume</t>
  </si>
  <si>
    <t>SPEED_TEXT</t>
  </si>
  <si>
    <t>Швидкість виведення рядка, що біжить</t>
  </si>
  <si>
    <t>Running text output speed</t>
  </si>
  <si>
    <t>Velocidad de salida de texto en movimiento</t>
  </si>
  <si>
    <t>Szybkość przewijania tekstu</t>
  </si>
  <si>
    <t>TEXT_COLOR</t>
  </si>
  <si>
    <t>Text color</t>
  </si>
  <si>
    <t>Kolor tekstu</t>
  </si>
  <si>
    <t>Color de texto</t>
  </si>
  <si>
    <t>TEXT_OVER_EFFECTS</t>
  </si>
  <si>
    <t>Кольоровий фон тексту</t>
  </si>
  <si>
    <t>Colored text background</t>
  </si>
  <si>
    <t>COLORED_TEXT_BACKGROUND</t>
  </si>
  <si>
    <t>Fondo de texto en color</t>
  </si>
  <si>
    <t>Kolorowe tło tekstu</t>
  </si>
  <si>
    <t>FS_EDITOR</t>
  </si>
  <si>
    <t>File System Editor</t>
  </si>
  <si>
    <t>Редактор файлової системи</t>
  </si>
  <si>
    <t>Editor del sistema de archivos</t>
  </si>
  <si>
    <t>Edytor systemu plików</t>
  </si>
  <si>
    <t>France</t>
  </si>
  <si>
    <t>Luminosité</t>
  </si>
  <si>
    <t>La rapidité</t>
  </si>
  <si>
    <t>Echelle / Couleur</t>
  </si>
  <si>
    <t>Réglage de l'effet actuel</t>
  </si>
  <si>
    <t>Défaut</t>
  </si>
  <si>
    <t>Aléatoire</t>
  </si>
  <si>
    <t>Paramètres utilisateur</t>
  </si>
  <si>
    <t>Paramètres initiaux</t>
  </si>
  <si>
    <t>Allume le son</t>
  </si>
  <si>
    <t>Volume sonore</t>
  </si>
  <si>
    <t>Dossier</t>
  </si>
  <si>
    <t>Panneau de contrôle alternatif</t>
  </si>
  <si>
    <t xml:space="preserve"> 'Lampe éteinte' : 'Lampe allumée'</t>
  </si>
  <si>
    <t xml:space="preserve"> 'Cycle OFF':'Cycle ON'</t>
  </si>
  <si>
    <t>Autres paramètres utilisateur</t>
  </si>
  <si>
    <t>Réglage du réveil 'Dawn'</t>
  </si>
  <si>
    <t>Retour</t>
  </si>
  <si>
    <t>Lundi</t>
  </si>
  <si>
    <t>Mardi</t>
  </si>
  <si>
    <t>Mercredi</t>
  </si>
  <si>
    <t>Jeudi</t>
  </si>
  <si>
    <t>Vendredi</t>
  </si>
  <si>
    <t>Samedi</t>
  </si>
  <si>
    <t>Dimanche</t>
  </si>
  <si>
    <t>Durée de L'aube</t>
  </si>
  <si>
    <t>Temps d'éclairement après L'aube min</t>
  </si>
  <si>
    <t>Max. luminosité de L'aube</t>
  </si>
  <si>
    <t>sauvegarder</t>
  </si>
  <si>
    <t>Annoncer l'heure avec un réveil</t>
  </si>
  <si>
    <t>Activer le son de l'alarme</t>
  </si>
  <si>
    <t>Volume d'alarme</t>
  </si>
  <si>
    <t>Dossier d'alarme</t>
  </si>
  <si>
    <t>Sélection des effets 'Cycle'</t>
  </si>
  <si>
    <t>Luminosité globale</t>
  </si>
  <si>
    <t>Tout sélectionner</t>
  </si>
  <si>
    <t>Annuler la sélection</t>
  </si>
  <si>
    <t>Lampes pour contrôle synchrone</t>
  </si>
  <si>
    <t>Contrôler la lampe</t>
  </si>
  <si>
    <t>adresse de la lampe</t>
  </si>
  <si>
    <t>Commentaire</t>
  </si>
  <si>
    <t>Utilisez un mot de passe pour accéder à cette page</t>
  </si>
  <si>
    <t>Nous vous recommandons vivement d'activer cette option et de remplacer le mot de passe du point d'accès par le vôtre.</t>
  </si>
  <si>
    <t>Cette section est protégée par un mot de passe. Veuillez entrer le mot de passe que vous utilisez pour le point d'accès.</t>
  </si>
  <si>
    <t>Autorisation</t>
  </si>
  <si>
    <t>Nom de l'appareil</t>
  </si>
  <si>
    <t>Connexion à un routeur Wi-Fi</t>
  </si>
  <si>
    <t>Utiliser une connexion routeur</t>
  </si>
  <si>
    <t>Nom de réseau</t>
  </si>
  <si>
    <t>Mot de passe</t>
  </si>
  <si>
    <t>Délai de connection dépassé</t>
  </si>
  <si>
    <t>Fuseau horaire</t>
  </si>
  <si>
    <t>Passage automatique à l'heure d'été</t>
  </si>
  <si>
    <t>Sur l'appareil maintenant</t>
  </si>
  <si>
    <t>Prendre l'heure du navigateur</t>
  </si>
  <si>
    <t>Adresse du serveur NTP</t>
  </si>
  <si>
    <t>Point d'accès</t>
  </si>
  <si>
    <t>En mode point d'accès, l'adresse IP de l'appareil</t>
  </si>
  <si>
    <t>Le nom du réseau WI-FI</t>
  </si>
  <si>
    <t>Redémarrez l'appareil</t>
  </si>
  <si>
    <t>Mise à jour logicielle</t>
  </si>
  <si>
    <t>Type de matrice</t>
  </si>
  <si>
    <t>Orientation de la matrice</t>
  </si>
  <si>
    <t>Le courant de matrice maximal</t>
  </si>
  <si>
    <t>Effet</t>
  </si>
  <si>
    <t>Sélectionner les effets pour Cycle</t>
  </si>
  <si>
    <t>Cycle MARCHE</t>
  </si>
  <si>
    <t>Temps de changement d'effet, sec.</t>
  </si>
  <si>
    <t>. + temps aléatoire à ... sec.</t>
  </si>
  <si>
    <t>Mélanger les effets sélectionnés</t>
  </si>
  <si>
    <t>Sélection aléatoire des paramètres d'effets</t>
  </si>
  <si>
    <t>Activer le cycle après le redémarrage de la lampe</t>
  </si>
  <si>
    <t>Bouton - uniquement les effets sélectionnés dans le Cycle</t>
  </si>
  <si>
    <t>Réinitialisation des paramètres d'effets à leur état d'origine</t>
  </si>
  <si>
    <t>Enregistrer les paramètres d'effets dans un fichier</t>
  </si>
  <si>
    <t>Lire les paramètres d'effet à partir d'un fichier</t>
  </si>
  <si>
    <t>Texte en ligne courant</t>
  </si>
  <si>
    <t>Arrière-plan de texte coloré</t>
  </si>
  <si>
    <t>Vitesse de sortie de ligne en cours d'exécution</t>
  </si>
  <si>
    <t>Couleur du texte</t>
  </si>
  <si>
    <t>Périodicité de sortie de temps dans une ligne 0-60 min. 0 - ne pas afficher l'heure</t>
  </si>
  <si>
    <t>Afficher l'heure sur une lampe éteinte</t>
  </si>
  <si>
    <t>Heure de passage à la nuit</t>
  </si>
  <si>
    <t>Luminosité la nuit</t>
  </si>
  <si>
    <t>Exprimez l'heure la nuit</t>
  </si>
  <si>
    <t>Le volume sonore</t>
  </si>
  <si>
    <t>Heure de passage à l'heure de jour</t>
  </si>
  <si>
    <t>Luminosité pendant la journée</t>
  </si>
  <si>
    <t>Voix de l'heure du jour</t>
  </si>
  <si>
    <t>Minuterie marche/arrêt de la lampe</t>
  </si>
  <si>
    <t xml:space="preserve"> 'Courir' : 'Lancé'</t>
  </si>
  <si>
    <t>Le bouton est activé</t>
  </si>
  <si>
    <t>Ne pas allumer après une panne de courant</t>
  </si>
  <si>
    <t>Thème sombre</t>
  </si>
  <si>
    <t>Minuterie d'arrêt automatique de la lampe (pour les oublieux)</t>
  </si>
  <si>
    <t>Ne pas eteindre</t>
  </si>
  <si>
    <t>heures</t>
  </si>
  <si>
    <t>heure</t>
  </si>
  <si>
    <t>Commande de plusieurs lampes</t>
  </si>
  <si>
    <t>Paramètres des effets sonores</t>
  </si>
  <si>
    <t>Serpent</t>
  </si>
  <si>
    <t>Parallèle</t>
  </si>
  <si>
    <t>Coin LL - à droite</t>
  </si>
  <si>
    <t>Coin LL - vers le haut</t>
  </si>
  <si>
    <t>Coin UL - à droite</t>
  </si>
  <si>
    <t>Coin UL - vers le bas</t>
  </si>
  <si>
    <t>Coin UR - à gauche</t>
  </si>
  <si>
    <t>Coin UR - vers le bas</t>
  </si>
  <si>
    <t>Coin LR - à gauche</t>
  </si>
  <si>
    <t>Coin LR - vers le haut</t>
  </si>
  <si>
    <t>Éditeur de système de fichiers</t>
  </si>
  <si>
    <t>fr</t>
  </si>
  <si>
    <t>es</t>
  </si>
  <si>
    <t>HARDWARE</t>
  </si>
  <si>
    <t>Hardware settings</t>
  </si>
  <si>
    <t>Paramètres matériels</t>
  </si>
  <si>
    <t>Ustawienia sprzętu</t>
  </si>
  <si>
    <t>Configuración de hardware</t>
  </si>
  <si>
    <t>Налаштування обладнання</t>
  </si>
  <si>
    <t>RESTORE_DEFAULT</t>
  </si>
  <si>
    <t>Restore Defaults</t>
  </si>
  <si>
    <t>Відновити стандартні налаштування</t>
  </si>
  <si>
    <t>Restaurar valores por defecto</t>
  </si>
  <si>
    <t>Przywróć domyślne</t>
  </si>
  <si>
    <t>Restaurer les valeurs par défaut</t>
  </si>
  <si>
    <t>Колір тексту</t>
  </si>
  <si>
    <t>SET_STATIC_IP</t>
  </si>
  <si>
    <t>USE_STATIC_IP</t>
  </si>
  <si>
    <t>IP</t>
  </si>
  <si>
    <t>GATEWAY</t>
  </si>
  <si>
    <t>SUBNET</t>
  </si>
  <si>
    <t>DNS</t>
  </si>
  <si>
    <t>Setings static IP addres</t>
  </si>
  <si>
    <t>Use static IP address</t>
  </si>
  <si>
    <t>IP address</t>
  </si>
  <si>
    <t>Gateway</t>
  </si>
  <si>
    <t>Subnet</t>
  </si>
  <si>
    <t>Налаштування статичної IP-адреси</t>
  </si>
  <si>
    <t>Ustaw statyczny adres IP</t>
  </si>
  <si>
    <t>Paramètres adresse IP statique</t>
  </si>
  <si>
    <t>Utiliser une adresse IP statique</t>
  </si>
  <si>
    <t>Użyj statycznego adresu IP</t>
  </si>
  <si>
    <t>IP-адреса</t>
  </si>
  <si>
    <t>IP-adresa</t>
  </si>
  <si>
    <t>Adresse IP</t>
  </si>
  <si>
    <t>Dirección IP</t>
  </si>
  <si>
    <t>Usar dirección dirección  IP</t>
  </si>
  <si>
    <t>Configuración de dirección dirección IP</t>
  </si>
  <si>
    <t>Використовувать статичну IP-адресу</t>
  </si>
  <si>
    <t>Puerta</t>
  </si>
  <si>
    <t>Passerelle</t>
  </si>
  <si>
    <t>Wejście</t>
  </si>
  <si>
    <t>Шлюз</t>
  </si>
  <si>
    <t>Маска підмережі</t>
  </si>
  <si>
    <t>Maska podsieci</t>
  </si>
  <si>
    <t>Masque de sous-réseau</t>
  </si>
  <si>
    <t>Máscara de subred</t>
  </si>
  <si>
    <t>Periodicity of text show over effects 0-60 min. 0 - do not show. More than 60 - show continuously</t>
  </si>
  <si>
    <t>Périodicité du texte affiché sur les effets 0-60 min. 0 - ne pas afficher. Plus de 60 - afficher en continu</t>
  </si>
  <si>
    <t>Періодичність виведення тексту поверх ефектів 0-60 хв. 0 - не виводити. Більше 60 - вивидити безперервно</t>
  </si>
  <si>
    <t>Częstotliwość wyświetlania tekstu nad efektami 0-60 min. 0 - nie wyprowadzaj. Ponad 60 - do ciągłego oglądania</t>
  </si>
  <si>
    <t>Periodicidad de visualización de texto sobre efectos 0-60 min. 0 - no salida. Más de 60 - para ver continuamente</t>
  </si>
  <si>
    <t>Автоматичне зниження яскравості у нічний час на</t>
  </si>
  <si>
    <t xml:space="preserve">Automatic reduction of brightness at night by </t>
  </si>
  <si>
    <t>Reducción automática del brillo por la noche en un</t>
  </si>
  <si>
    <t xml:space="preserve">Automatyczna redukcja jasności w nocy o </t>
  </si>
  <si>
    <t>Réduction automatique de la luminosité la nuit de</t>
  </si>
  <si>
    <t>AUTO_BRIGHTNESS</t>
  </si>
  <si>
    <t>Передавати поточну папку озвучування</t>
  </si>
  <si>
    <t>SEND_SOUND</t>
  </si>
  <si>
    <t>Передавати тако ж озвучування_on/off та гучність</t>
  </si>
  <si>
    <t>SEND_VOLUME</t>
  </si>
  <si>
    <t>Caster le dossier audio actuel</t>
  </si>
  <si>
    <t>Przesyłaj bieżący folder audio</t>
  </si>
  <si>
    <t>Transmitir la carpeta de audio actual</t>
  </si>
  <si>
    <t>Transmite encendido/apagado de audio y volumen también.</t>
  </si>
  <si>
    <t>Włączanie/wyłączanie transmisji dźwięku i regulacja głośności</t>
  </si>
  <si>
    <t>Transmettre également l'audio marche/arrêt et le volume</t>
  </si>
  <si>
    <t>Send the current audio folder</t>
  </si>
  <si>
    <t>Send audio on/off and volume as well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</si>
</sst>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F1C232"/>
        <bgColor rgb="FFF1C232"/>
      </patternFill>
    </fill>
    <fill>
      <patternFill patternType="solid">
        <fgColor rgb="FFE06666"/>
        <bgColor rgb="FFE06666"/>
      </patternFill>
    </fill>
    <fill>
      <patternFill patternType="solid">
        <fgColor rgb="FFFFF2CC"/>
        <bgColor rgb="FFFFF2CC"/>
      </patternFill>
    </fill>
    <fill>
      <patternFill patternType="solid">
        <fgColor rgb="FF00B050"/>
        <bgColor rgb="FFE06666"/>
      </patternFill>
    </fill>
    <fill>
      <patternFill patternType="solid">
        <fgColor rgb="FF00B050"/>
        <bgColor rgb="FF93C47D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2" borderId="0" xfId="0" applyFont="1" applyFill="1" applyAlignment="1"/>
    <xf numFmtId="0" fontId="1" fillId="0" borderId="0" xfId="0" applyFont="1"/>
    <xf numFmtId="0" fontId="1" fillId="0" borderId="0" xfId="0" applyFont="1" applyAlignment="1"/>
    <xf numFmtId="0" fontId="1" fillId="2" borderId="0" xfId="0" applyFont="1" applyFill="1" applyAlignment="1"/>
    <xf numFmtId="0" fontId="2" fillId="0" borderId="0" xfId="0" applyFont="1"/>
    <xf numFmtId="0" fontId="0" fillId="0" borderId="0" xfId="0" applyFont="1"/>
    <xf numFmtId="0" fontId="1" fillId="0" borderId="0" xfId="0" quotePrefix="1" applyFont="1" applyAlignment="1"/>
    <xf numFmtId="49" fontId="1" fillId="0" borderId="0" xfId="0" applyNumberFormat="1" applyFont="1" applyAlignment="1"/>
    <xf numFmtId="49" fontId="1" fillId="0" borderId="0" xfId="0" applyNumberFormat="1" applyFont="1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/>
    <xf numFmtId="0" fontId="1" fillId="0" borderId="0" xfId="0" applyFont="1" applyAlignment="1"/>
    <xf numFmtId="0" fontId="0" fillId="0" borderId="0" xfId="0" applyAlignment="1"/>
    <xf numFmtId="0" fontId="1" fillId="0" borderId="3" xfId="0" applyFont="1" applyBorder="1" applyAlignment="1"/>
    <xf numFmtId="0" fontId="1" fillId="0" borderId="3" xfId="0" applyFont="1" applyBorder="1"/>
    <xf numFmtId="0" fontId="0" fillId="0" borderId="3" xfId="0" applyFont="1" applyBorder="1" applyAlignment="1"/>
    <xf numFmtId="0" fontId="1" fillId="8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0" fillId="0" borderId="3" xfId="0" applyBorder="1" applyAlignme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1015"/>
  <sheetViews>
    <sheetView tabSelected="1" workbookViewId="0">
      <pane ySplit="1" topLeftCell="A37" activePane="bottomLeft" state="frozen"/>
      <selection pane="bottomLeft" activeCell="A51" sqref="A51"/>
    </sheetView>
  </sheetViews>
  <sheetFormatPr defaultColWidth="87.7109375" defaultRowHeight="15" customHeight="1"/>
  <cols>
    <col min="6" max="6" width="87.7109375" style="32" customWidth="1"/>
    <col min="7" max="7" width="1.85546875" customWidth="1"/>
    <col min="12" max="12" width="87.7109375" style="25"/>
  </cols>
  <sheetData>
    <row r="1" spans="1:28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4" t="s">
        <v>573</v>
      </c>
      <c r="G1" s="6"/>
      <c r="H1" s="7" t="s">
        <v>5</v>
      </c>
      <c r="I1" s="8" t="s">
        <v>6</v>
      </c>
      <c r="J1" s="9" t="s">
        <v>685</v>
      </c>
      <c r="K1" s="10" t="s">
        <v>7</v>
      </c>
      <c r="L1" s="33" t="s">
        <v>684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spans="1:28">
      <c r="A2" s="12" t="s">
        <v>8</v>
      </c>
      <c r="B2" s="13"/>
      <c r="C2" s="13"/>
      <c r="D2" s="14"/>
      <c r="E2" s="14"/>
      <c r="F2" s="30"/>
      <c r="G2" s="15"/>
      <c r="H2" s="13" t="s">
        <v>9</v>
      </c>
      <c r="I2" s="13" t="s">
        <v>9</v>
      </c>
      <c r="J2" s="12" t="s">
        <v>9</v>
      </c>
      <c r="K2" s="12" t="s">
        <v>9</v>
      </c>
      <c r="L2" s="13" t="s">
        <v>9</v>
      </c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spans="1:28">
      <c r="A3" s="16" t="s">
        <v>10</v>
      </c>
      <c r="B3" s="16" t="s">
        <v>11</v>
      </c>
      <c r="C3" s="16" t="s">
        <v>12</v>
      </c>
      <c r="D3" s="17" t="s">
        <v>13</v>
      </c>
      <c r="E3" s="17" t="s">
        <v>14</v>
      </c>
      <c r="F3" s="30" t="s">
        <v>13</v>
      </c>
      <c r="G3" s="18"/>
      <c r="H3" s="16" t="str">
        <f t="shared" ref="H3:H16" si="0">CONCATENATE("""",A3,"""",":","""",B3,"""",",")</f>
        <v>"MAIN":"Main",</v>
      </c>
      <c r="I3" s="19" t="str">
        <f t="shared" ref="I3:I16" si="1">CONCATENATE("""",A3,"""",":","""",C3,"""",",")</f>
        <v>"MAIN":"Головна",</v>
      </c>
      <c r="J3" s="20" t="str">
        <f t="shared" ref="J3:J16" si="2">CONCATENATE("""",A3,"""",":","""",D3,"""",",")</f>
        <v>"MAIN":"Principal",</v>
      </c>
      <c r="K3" s="20" t="str">
        <f t="shared" ref="K3:K16" si="3">CONCATENATE("""",A3,"""",":","""",E3,"""",",")</f>
        <v>"MAIN":"Główny",</v>
      </c>
      <c r="L3" s="20" t="str">
        <f t="shared" ref="L3:L20" si="4">CONCATENATE("""",A3,"""",":","""",F3,"""",",")</f>
        <v>"MAIN":"Principal",</v>
      </c>
    </row>
    <row r="4" spans="1:28">
      <c r="A4" s="16" t="s">
        <v>15</v>
      </c>
      <c r="B4" s="16" t="s">
        <v>16</v>
      </c>
      <c r="C4" s="16" t="s">
        <v>17</v>
      </c>
      <c r="D4" s="17" t="s">
        <v>18</v>
      </c>
      <c r="E4" s="17" t="s">
        <v>19</v>
      </c>
      <c r="F4" s="30" t="s">
        <v>574</v>
      </c>
      <c r="G4" s="18"/>
      <c r="H4" s="16" t="str">
        <f t="shared" si="0"/>
        <v>"BRIGHTNESS":"Brightness",</v>
      </c>
      <c r="I4" s="19" t="str">
        <f t="shared" si="1"/>
        <v>"BRIGHTNESS":"Яскравість",</v>
      </c>
      <c r="J4" s="20" t="str">
        <f t="shared" si="2"/>
        <v>"BRIGHTNESS":"Brillo",</v>
      </c>
      <c r="K4" s="20" t="str">
        <f t="shared" si="3"/>
        <v>"BRIGHTNESS":"Jasność",</v>
      </c>
      <c r="L4" s="20" t="str">
        <f t="shared" si="4"/>
        <v>"BRIGHTNESS":"Luminosité",</v>
      </c>
    </row>
    <row r="5" spans="1:28">
      <c r="A5" s="16" t="s">
        <v>20</v>
      </c>
      <c r="B5" s="16" t="s">
        <v>21</v>
      </c>
      <c r="C5" s="16" t="s">
        <v>22</v>
      </c>
      <c r="D5" s="17" t="s">
        <v>23</v>
      </c>
      <c r="E5" s="17" t="s">
        <v>24</v>
      </c>
      <c r="F5" s="30" t="s">
        <v>575</v>
      </c>
      <c r="G5" s="18"/>
      <c r="H5" s="16" t="str">
        <f t="shared" si="0"/>
        <v>"SPEED":"Speed",</v>
      </c>
      <c r="I5" s="19" t="str">
        <f t="shared" si="1"/>
        <v>"SPEED":"Швидкість",</v>
      </c>
      <c r="J5" s="20" t="str">
        <f t="shared" si="2"/>
        <v>"SPEED":"Velocidad",</v>
      </c>
      <c r="K5" s="20" t="str">
        <f t="shared" si="3"/>
        <v>"SPEED":"Prędkość",</v>
      </c>
      <c r="L5" s="20" t="str">
        <f t="shared" si="4"/>
        <v>"SPEED":"La rapidité",</v>
      </c>
    </row>
    <row r="6" spans="1:28">
      <c r="A6" s="16" t="s">
        <v>25</v>
      </c>
      <c r="B6" s="16" t="s">
        <v>26</v>
      </c>
      <c r="C6" s="16" t="s">
        <v>27</v>
      </c>
      <c r="D6" s="17" t="s">
        <v>28</v>
      </c>
      <c r="E6" s="17" t="s">
        <v>29</v>
      </c>
      <c r="F6" s="30" t="s">
        <v>576</v>
      </c>
      <c r="G6" s="18"/>
      <c r="H6" s="16" t="str">
        <f t="shared" si="0"/>
        <v>"SCALE":"Scale / Color",</v>
      </c>
      <c r="I6" s="19" t="str">
        <f t="shared" si="1"/>
        <v>"SCALE":"Масштаб / Колір",</v>
      </c>
      <c r="J6" s="20" t="str">
        <f t="shared" si="2"/>
        <v>"SCALE":"Escala / Color",</v>
      </c>
      <c r="K6" s="20" t="str">
        <f t="shared" si="3"/>
        <v>"SCALE":"Skala/kolor",</v>
      </c>
      <c r="L6" s="20" t="str">
        <f t="shared" si="4"/>
        <v>"SCALE":"Echelle / Couleur",</v>
      </c>
    </row>
    <row r="7" spans="1:28">
      <c r="A7" s="16" t="s">
        <v>30</v>
      </c>
      <c r="B7" s="16" t="s">
        <v>31</v>
      </c>
      <c r="C7" s="16" t="s">
        <v>32</v>
      </c>
      <c r="D7" s="17" t="s">
        <v>33</v>
      </c>
      <c r="E7" s="17" t="s">
        <v>34</v>
      </c>
      <c r="F7" s="30" t="s">
        <v>577</v>
      </c>
      <c r="G7" s="18"/>
      <c r="H7" s="16" t="str">
        <f t="shared" si="0"/>
        <v>"CUR_EFF_SET":"Setting the current effect",</v>
      </c>
      <c r="I7" s="19" t="str">
        <f t="shared" si="1"/>
        <v>"CUR_EFF_SET":"Налаштування поточного ефекту",</v>
      </c>
      <c r="J7" s="20" t="str">
        <f t="shared" si="2"/>
        <v>"CUR_EFF_SET":"Ajuste del efecto actual",</v>
      </c>
      <c r="K7" s="20" t="str">
        <f t="shared" si="3"/>
        <v>"CUR_EFF_SET":"Ustawianie bieżącego efektu",</v>
      </c>
      <c r="L7" s="20" t="str">
        <f t="shared" si="4"/>
        <v>"CUR_EFF_SET":"Réglage de l'effet actuel",</v>
      </c>
    </row>
    <row r="8" spans="1:28">
      <c r="A8" s="16" t="s">
        <v>35</v>
      </c>
      <c r="B8" s="16" t="s">
        <v>36</v>
      </c>
      <c r="C8" s="16" t="s">
        <v>37</v>
      </c>
      <c r="D8" s="17" t="s">
        <v>38</v>
      </c>
      <c r="E8" s="17" t="s">
        <v>39</v>
      </c>
      <c r="F8" s="30" t="s">
        <v>578</v>
      </c>
      <c r="G8" s="18"/>
      <c r="H8" s="16" t="str">
        <f t="shared" si="0"/>
        <v>"DEFAULT":"Default",</v>
      </c>
      <c r="I8" s="19" t="str">
        <f t="shared" si="1"/>
        <v>"DEFAULT":"За замовчуванням",</v>
      </c>
      <c r="J8" s="20" t="str">
        <f t="shared" si="2"/>
        <v>"DEFAULT":"Defecto",</v>
      </c>
      <c r="K8" s="20" t="str">
        <f t="shared" si="3"/>
        <v>"DEFAULT":"Domyślna",</v>
      </c>
      <c r="L8" s="20" t="str">
        <f t="shared" si="4"/>
        <v>"DEFAULT":"Défaut",</v>
      </c>
    </row>
    <row r="9" spans="1:28">
      <c r="A9" s="16" t="s">
        <v>40</v>
      </c>
      <c r="B9" s="16" t="s">
        <v>41</v>
      </c>
      <c r="C9" s="16" t="s">
        <v>42</v>
      </c>
      <c r="D9" s="17" t="s">
        <v>43</v>
      </c>
      <c r="E9" s="17" t="s">
        <v>44</v>
      </c>
      <c r="F9" s="30" t="s">
        <v>579</v>
      </c>
      <c r="G9" s="18"/>
      <c r="H9" s="16" t="str">
        <f t="shared" si="0"/>
        <v>"RANDOM":"Random",</v>
      </c>
      <c r="I9" s="19" t="str">
        <f t="shared" si="1"/>
        <v>"RANDOM":"Випадкові",</v>
      </c>
      <c r="J9" s="20" t="str">
        <f t="shared" si="2"/>
        <v>"RANDOM":"Aleatorio",</v>
      </c>
      <c r="K9" s="20" t="str">
        <f t="shared" si="3"/>
        <v>"RANDOM":"Losowy",</v>
      </c>
      <c r="L9" s="20" t="str">
        <f t="shared" si="4"/>
        <v>"RANDOM":"Aléatoire",</v>
      </c>
    </row>
    <row r="10" spans="1:28">
      <c r="A10" s="16" t="s">
        <v>45</v>
      </c>
      <c r="B10" s="16" t="s">
        <v>46</v>
      </c>
      <c r="C10" s="16" t="s">
        <v>47</v>
      </c>
      <c r="D10" s="17" t="s">
        <v>48</v>
      </c>
      <c r="E10" s="17" t="s">
        <v>49</v>
      </c>
      <c r="F10" s="30" t="s">
        <v>580</v>
      </c>
      <c r="G10" s="18"/>
      <c r="H10" s="16" t="str">
        <f t="shared" si="0"/>
        <v>"USER_SET":"User settings",</v>
      </c>
      <c r="I10" s="19" t="str">
        <f t="shared" si="1"/>
        <v>"USER_SET":"Налаштування користувача",</v>
      </c>
      <c r="J10" s="20" t="str">
        <f t="shared" si="2"/>
        <v>"USER_SET":"Ajustes de usuario",</v>
      </c>
      <c r="K10" s="20" t="str">
        <f t="shared" si="3"/>
        <v>"USER_SET":"Ustawienia użytkownika",</v>
      </c>
      <c r="L10" s="20" t="str">
        <f t="shared" si="4"/>
        <v>"USER_SET":"Paramètres utilisateur",</v>
      </c>
    </row>
    <row r="11" spans="1:28">
      <c r="A11" s="16" t="s">
        <v>50</v>
      </c>
      <c r="B11" s="16" t="s">
        <v>51</v>
      </c>
      <c r="C11" s="16" t="s">
        <v>52</v>
      </c>
      <c r="D11" s="17" t="s">
        <v>53</v>
      </c>
      <c r="E11" s="17" t="s">
        <v>54</v>
      </c>
      <c r="F11" s="30" t="s">
        <v>581</v>
      </c>
      <c r="G11" s="18"/>
      <c r="H11" s="16" t="str">
        <f t="shared" si="0"/>
        <v>"INIT_SET":"Initial settings",</v>
      </c>
      <c r="I11" s="19" t="str">
        <f t="shared" si="1"/>
        <v>"INIT_SET":"Початкові установки",</v>
      </c>
      <c r="J11" s="20" t="str">
        <f t="shared" si="2"/>
        <v>"INIT_SET":"Ajustes iniciales",</v>
      </c>
      <c r="K11" s="20" t="str">
        <f t="shared" si="3"/>
        <v>"INIT_SET":"Ustawienia początkowe",</v>
      </c>
      <c r="L11" s="20" t="str">
        <f t="shared" si="4"/>
        <v>"INIT_SET":"Paramètres initiaux",</v>
      </c>
    </row>
    <row r="12" spans="1:28">
      <c r="A12" s="16" t="s">
        <v>55</v>
      </c>
      <c r="B12" s="16" t="s">
        <v>56</v>
      </c>
      <c r="C12" s="16" t="s">
        <v>57</v>
      </c>
      <c r="D12" s="17" t="s">
        <v>58</v>
      </c>
      <c r="E12" s="17" t="s">
        <v>59</v>
      </c>
      <c r="F12" s="30" t="s">
        <v>582</v>
      </c>
      <c r="G12" s="18"/>
      <c r="H12" s="16" t="str">
        <f t="shared" si="0"/>
        <v>"SOUND_ON":"Turn on the sound",</v>
      </c>
      <c r="I12" s="19" t="str">
        <f t="shared" si="1"/>
        <v>"SOUND_ON":"Увімкнути звук",</v>
      </c>
      <c r="J12" s="20" t="str">
        <f t="shared" si="2"/>
        <v>"SOUND_ON":"enciende el sonido",</v>
      </c>
      <c r="K12" s="20" t="str">
        <f t="shared" si="3"/>
        <v>"SOUND_ON":"Włącz dźwięk",</v>
      </c>
      <c r="L12" s="20" t="str">
        <f t="shared" si="4"/>
        <v>"SOUND_ON":"Allume le son",</v>
      </c>
    </row>
    <row r="13" spans="1:28">
      <c r="A13" s="16" t="s">
        <v>60</v>
      </c>
      <c r="B13" s="16" t="s">
        <v>552</v>
      </c>
      <c r="C13" s="16" t="s">
        <v>61</v>
      </c>
      <c r="D13" s="17" t="s">
        <v>62</v>
      </c>
      <c r="E13" s="17" t="s">
        <v>63</v>
      </c>
      <c r="F13" s="30" t="s">
        <v>583</v>
      </c>
      <c r="G13" s="18"/>
      <c r="H13" s="16" t="str">
        <f t="shared" si="0"/>
        <v>"S_VOLUM":"Sound Volume",</v>
      </c>
      <c r="I13" s="19" t="str">
        <f t="shared" si="1"/>
        <v>"S_VOLUM":"Гучність",</v>
      </c>
      <c r="J13" s="20" t="str">
        <f t="shared" si="2"/>
        <v>"S_VOLUM":"Volumen de sonido",</v>
      </c>
      <c r="K13" s="20" t="str">
        <f t="shared" si="3"/>
        <v>"S_VOLUM":"Głośność dźwięku",</v>
      </c>
      <c r="L13" s="20" t="str">
        <f t="shared" si="4"/>
        <v>"S_VOLUM":"Volume sonore",</v>
      </c>
    </row>
    <row r="14" spans="1:28">
      <c r="A14" s="16" t="s">
        <v>64</v>
      </c>
      <c r="B14" s="16" t="s">
        <v>65</v>
      </c>
      <c r="C14" s="16" t="s">
        <v>66</v>
      </c>
      <c r="D14" s="17" t="s">
        <v>67</v>
      </c>
      <c r="E14" s="17" t="s">
        <v>68</v>
      </c>
      <c r="F14" s="30" t="s">
        <v>584</v>
      </c>
      <c r="G14" s="18"/>
      <c r="H14" s="16" t="str">
        <f t="shared" si="0"/>
        <v>"FOLDER":"Folder",</v>
      </c>
      <c r="I14" s="19" t="str">
        <f t="shared" si="1"/>
        <v>"FOLDER":"Папка",</v>
      </c>
      <c r="J14" s="20" t="str">
        <f t="shared" si="2"/>
        <v>"FOLDER":"Carpeta",</v>
      </c>
      <c r="K14" s="20" t="str">
        <f t="shared" si="3"/>
        <v>"FOLDER":"Teczka",</v>
      </c>
      <c r="L14" s="20" t="str">
        <f t="shared" si="4"/>
        <v>"FOLDER":"Dossier",</v>
      </c>
    </row>
    <row r="15" spans="1:28">
      <c r="A15" s="16" t="s">
        <v>69</v>
      </c>
      <c r="B15" s="16" t="s">
        <v>70</v>
      </c>
      <c r="C15" s="16" t="s">
        <v>71</v>
      </c>
      <c r="D15" s="17" t="s">
        <v>72</v>
      </c>
      <c r="E15" s="17" t="s">
        <v>73</v>
      </c>
      <c r="F15" s="30" t="s">
        <v>585</v>
      </c>
      <c r="G15" s="18"/>
      <c r="H15" s="16" t="str">
        <f t="shared" si="0"/>
        <v>"ALT_PANEL":"Alternative control panel",</v>
      </c>
      <c r="I15" s="19" t="str">
        <f t="shared" si="1"/>
        <v>"ALT_PANEL":"Альтернативна панель керування",</v>
      </c>
      <c r="J15" s="20" t="str">
        <f t="shared" si="2"/>
        <v>"ALT_PANEL":"Panel de control alternativo",</v>
      </c>
      <c r="K15" s="20" t="str">
        <f t="shared" si="3"/>
        <v>"ALT_PANEL":"Alternatywny panel sterowania",</v>
      </c>
      <c r="L15" s="20" t="str">
        <f t="shared" si="4"/>
        <v>"ALT_PANEL":"Panneau de contrôle alternatif",</v>
      </c>
    </row>
    <row r="16" spans="1:28" s="25" customFormat="1">
      <c r="A16" s="16" t="s">
        <v>740</v>
      </c>
      <c r="B16" s="16" t="s">
        <v>736</v>
      </c>
      <c r="C16" s="16" t="s">
        <v>735</v>
      </c>
      <c r="D16" s="28" t="s">
        <v>737</v>
      </c>
      <c r="E16" s="28" t="s">
        <v>738</v>
      </c>
      <c r="F16" s="30" t="s">
        <v>739</v>
      </c>
      <c r="G16" s="18"/>
      <c r="H16" s="16" t="str">
        <f t="shared" si="0"/>
        <v>"AUTO_BRIGHTNESS":"Automatic reduction of brightness at night by ",</v>
      </c>
      <c r="I16" s="20" t="str">
        <f t="shared" si="1"/>
        <v>"AUTO_BRIGHTNESS":"Автоматичне зниження яскравості у нічний час на",</v>
      </c>
      <c r="J16" s="20" t="str">
        <f t="shared" si="2"/>
        <v>"AUTO_BRIGHTNESS":"Reducción automática del brillo por la noche en un",</v>
      </c>
      <c r="K16" s="20" t="str">
        <f t="shared" si="3"/>
        <v>"AUTO_BRIGHTNESS":"Automatyczna redukcja jasności w nocy o ",</v>
      </c>
      <c r="L16" s="20" t="str">
        <f t="shared" si="4"/>
        <v>"AUTO_BRIGHTNESS":"Réduction automatique de la luminosité la nuit de",</v>
      </c>
    </row>
    <row r="17" spans="1:12">
      <c r="A17" s="16"/>
      <c r="B17" s="16"/>
      <c r="C17" s="16"/>
      <c r="D17" s="14"/>
      <c r="E17" s="14"/>
      <c r="F17" s="30"/>
      <c r="G17" s="15"/>
      <c r="H17" s="16"/>
      <c r="J17" s="20"/>
      <c r="L17" s="20"/>
    </row>
    <row r="18" spans="1:12">
      <c r="A18" s="16" t="s">
        <v>74</v>
      </c>
      <c r="B18" s="16" t="s">
        <v>75</v>
      </c>
      <c r="C18" s="16" t="s">
        <v>76</v>
      </c>
      <c r="D18" s="21" t="s">
        <v>77</v>
      </c>
      <c r="E18" s="17" t="s">
        <v>78</v>
      </c>
      <c r="F18" s="30" t="s">
        <v>586</v>
      </c>
      <c r="G18" s="18"/>
      <c r="H18" s="16" t="str">
        <f t="shared" ref="H18:H20" si="5">CONCATENATE("""",A18,"""",":","""",B18,"""",",")</f>
        <v>"LAMP_OFF_ON":"'Lamp OFF':'Lamp ON'",</v>
      </c>
      <c r="I18" s="19" t="str">
        <f t="shared" ref="I18:I20" si="6">CONCATENATE("""",A18,"""",":","""",C18,"""",",")</f>
        <v>"LAMP_OFF_ON":"'Лампа ВІДКЛ':'Лампа ВКЛ'",</v>
      </c>
      <c r="J18" s="20" t="str">
        <f>CONCATENATE("""",A18,"""",":","""",D18,"""",",")</f>
        <v>"LAMP_OFF_ON":"Lámpara APAGADA': 'Lámpara ENCENDIDA'",</v>
      </c>
      <c r="K18" s="20" t="str">
        <f>CONCATENATE("""",A18,"""",":","""",E18,"""",",")</f>
        <v>"LAMP_OFF_ON":"„Lampa wyłączona”: „Lampa włączona”",</v>
      </c>
      <c r="L18" s="20" t="str">
        <f t="shared" si="4"/>
        <v>"LAMP_OFF_ON":" 'Lampe éteinte' : 'Lampe allumée'",</v>
      </c>
    </row>
    <row r="19" spans="1:12">
      <c r="A19" s="16" t="s">
        <v>79</v>
      </c>
      <c r="B19" s="16" t="s">
        <v>80</v>
      </c>
      <c r="C19" s="16" t="s">
        <v>81</v>
      </c>
      <c r="D19" s="21" t="s">
        <v>82</v>
      </c>
      <c r="E19" s="17" t="s">
        <v>83</v>
      </c>
      <c r="F19" s="30" t="s">
        <v>587</v>
      </c>
      <c r="G19" s="18"/>
      <c r="H19" s="16" t="str">
        <f t="shared" si="5"/>
        <v>"CYCLE_OFF_ON":"'Cycle OFF':'Cycle ON'",</v>
      </c>
      <c r="I19" s="19" t="str">
        <f t="shared" si="6"/>
        <v>"CYCLE_OFF_ON":"'Цикл ВІДКЛ':'Цикл ВКЛ'",</v>
      </c>
      <c r="J19" s="20" t="str">
        <f>CONCATENATE("""",A19,"""",":","""",D19,"""",",")</f>
        <v>"CYCLE_OFF_ON":"Ciclo APAGADO': 'Ciclo ENCENDIDO'",</v>
      </c>
      <c r="K19" s="20" t="str">
        <f>CONCATENATE("""",A19,"""",":","""",E19,"""",",")</f>
        <v>"CYCLE_OFF_ON":"„Cykl WYŁ”: „Cykl WŁ”",</v>
      </c>
      <c r="L19" s="20" t="str">
        <f t="shared" si="4"/>
        <v>"CYCLE_OFF_ON":" 'Cycle OFF':'Cycle ON'",</v>
      </c>
    </row>
    <row r="20" spans="1:12">
      <c r="A20" s="16" t="s">
        <v>84</v>
      </c>
      <c r="B20" s="16" t="s">
        <v>85</v>
      </c>
      <c r="C20" s="16" t="s">
        <v>86</v>
      </c>
      <c r="D20" s="17" t="s">
        <v>87</v>
      </c>
      <c r="E20" s="17" t="s">
        <v>88</v>
      </c>
      <c r="F20" s="30" t="s">
        <v>588</v>
      </c>
      <c r="G20" s="18"/>
      <c r="H20" s="16" t="str">
        <f t="shared" si="5"/>
        <v>"OTHER_USE_SET":"Other user settings",</v>
      </c>
      <c r="I20" s="19" t="str">
        <f t="shared" si="6"/>
        <v>"OTHER_USE_SET":"Інші налаштування користувача",</v>
      </c>
      <c r="J20" s="20" t="str">
        <f>CONCATENATE("""",A20,"""",":","""",D20,"""",",")</f>
        <v>"OTHER_USE_SET":"Otras configuraciones de usuario",</v>
      </c>
      <c r="K20" s="20" t="str">
        <f>CONCATENATE("""",A20,"""",":","""",E20,"""",",")</f>
        <v>"OTHER_USE_SET":"Inne ustawienia użytkownika",</v>
      </c>
      <c r="L20" s="20" t="str">
        <f t="shared" si="4"/>
        <v>"OTHER_USE_SET":"Autres paramètres utilisateur",</v>
      </c>
    </row>
    <row r="21" spans="1:12">
      <c r="A21" s="16"/>
      <c r="B21" s="16"/>
      <c r="C21" s="16"/>
      <c r="D21" s="14"/>
      <c r="E21" s="14"/>
      <c r="F21" s="30"/>
      <c r="G21" s="15"/>
      <c r="H21" s="16"/>
      <c r="J21" s="20"/>
      <c r="L21" s="20"/>
    </row>
    <row r="22" spans="1:12" ht="15.75" customHeight="1">
      <c r="A22" s="16" t="s">
        <v>89</v>
      </c>
      <c r="B22" s="16" t="s">
        <v>90</v>
      </c>
      <c r="C22" s="16" t="s">
        <v>91</v>
      </c>
      <c r="D22" s="17" t="s">
        <v>92</v>
      </c>
      <c r="E22" s="17" t="s">
        <v>93</v>
      </c>
      <c r="F22" s="30" t="s">
        <v>589</v>
      </c>
      <c r="G22" s="18"/>
      <c r="H22" s="16" t="str">
        <f t="shared" ref="H22:H39" si="7">CONCATENATE("""",A22,"""",":","""",B22,"""",",")</f>
        <v>"ALARM_SET":"Setting the alarm clock 'Dawn'",</v>
      </c>
      <c r="I22" s="19" t="str">
        <f t="shared" ref="I22:I39" si="8">CONCATENATE("""",A22,"""",":","""",C22,"""",",")</f>
        <v>"ALARM_SET":"Установка будильника 'Світанок'",</v>
      </c>
      <c r="J22" s="20" t="str">
        <f t="shared" ref="J22:J39" si="9">CONCATENATE("""",A22,"""",":","""",D22,"""",",")</f>
        <v>"ALARM_SET":"Configuración del despertador 'Amanecer'",</v>
      </c>
      <c r="K22" s="20" t="str">
        <f t="shared" ref="K22:K39" si="10">CONCATENATE("""",A22,"""",":","""",E22,"""",",")</f>
        <v>"ALARM_SET":"Ustawianie budzika „Świt”",</v>
      </c>
      <c r="L22" s="20" t="str">
        <f t="shared" ref="L22:L39" si="11">CONCATENATE("""",A22,"""",":","""",F22,"""",",")</f>
        <v>"ALARM_SET":"Réglage du réveil 'Dawn'",</v>
      </c>
    </row>
    <row r="23" spans="1:12" ht="15.75" customHeight="1">
      <c r="A23" s="16" t="s">
        <v>94</v>
      </c>
      <c r="B23" s="16" t="s">
        <v>95</v>
      </c>
      <c r="C23" s="16" t="s">
        <v>96</v>
      </c>
      <c r="D23" s="17" t="s">
        <v>97</v>
      </c>
      <c r="E23" s="17" t="s">
        <v>98</v>
      </c>
      <c r="F23" s="30" t="s">
        <v>590</v>
      </c>
      <c r="G23" s="18"/>
      <c r="H23" s="16" t="str">
        <f t="shared" si="7"/>
        <v>"BACK":"Back",</v>
      </c>
      <c r="I23" s="19" t="str">
        <f t="shared" si="8"/>
        <v>"BACK":"Назад",</v>
      </c>
      <c r="J23" s="20" t="str">
        <f t="shared" si="9"/>
        <v>"BACK":"atrás",</v>
      </c>
      <c r="K23" s="20" t="str">
        <f t="shared" si="10"/>
        <v>"BACK":"Z powrotem",</v>
      </c>
      <c r="L23" s="20" t="str">
        <f t="shared" si="11"/>
        <v>"BACK":"Retour",</v>
      </c>
    </row>
    <row r="24" spans="1:12" ht="15.75" customHeight="1">
      <c r="A24" s="16" t="s">
        <v>99</v>
      </c>
      <c r="B24" s="16" t="s">
        <v>100</v>
      </c>
      <c r="C24" s="16" t="s">
        <v>101</v>
      </c>
      <c r="D24" s="17" t="s">
        <v>102</v>
      </c>
      <c r="E24" s="17" t="s">
        <v>103</v>
      </c>
      <c r="F24" s="30" t="s">
        <v>591</v>
      </c>
      <c r="G24" s="18"/>
      <c r="H24" s="16" t="str">
        <f t="shared" si="7"/>
        <v>"MON":"Monday",</v>
      </c>
      <c r="I24" s="19" t="str">
        <f t="shared" si="8"/>
        <v>"MON":"Понеділок",</v>
      </c>
      <c r="J24" s="20" t="str">
        <f t="shared" si="9"/>
        <v>"MON":"Lunes",</v>
      </c>
      <c r="K24" s="20" t="str">
        <f t="shared" si="10"/>
        <v>"MON":"Poniedziałek",</v>
      </c>
      <c r="L24" s="20" t="str">
        <f t="shared" si="11"/>
        <v>"MON":"Lundi",</v>
      </c>
    </row>
    <row r="25" spans="1:12" ht="15.75" customHeight="1">
      <c r="A25" s="16" t="s">
        <v>104</v>
      </c>
      <c r="B25" s="16" t="s">
        <v>105</v>
      </c>
      <c r="C25" s="16" t="s">
        <v>106</v>
      </c>
      <c r="D25" s="17" t="s">
        <v>107</v>
      </c>
      <c r="E25" s="17" t="s">
        <v>108</v>
      </c>
      <c r="F25" s="30" t="s">
        <v>592</v>
      </c>
      <c r="G25" s="18"/>
      <c r="H25" s="16" t="str">
        <f t="shared" si="7"/>
        <v>"TUES":"Tuesday",</v>
      </c>
      <c r="I25" s="19" t="str">
        <f t="shared" si="8"/>
        <v>"TUES":"Вівторок",</v>
      </c>
      <c r="J25" s="20" t="str">
        <f t="shared" si="9"/>
        <v>"TUES":"martes",</v>
      </c>
      <c r="K25" s="20" t="str">
        <f t="shared" si="10"/>
        <v>"TUES":"Wtorek",</v>
      </c>
      <c r="L25" s="20" t="str">
        <f t="shared" si="11"/>
        <v>"TUES":"Mardi",</v>
      </c>
    </row>
    <row r="26" spans="1:12" ht="15.75" customHeight="1">
      <c r="A26" s="16" t="s">
        <v>109</v>
      </c>
      <c r="B26" s="16" t="s">
        <v>110</v>
      </c>
      <c r="C26" s="16" t="s">
        <v>111</v>
      </c>
      <c r="D26" s="17" t="s">
        <v>112</v>
      </c>
      <c r="E26" s="17" t="s">
        <v>113</v>
      </c>
      <c r="F26" s="30" t="s">
        <v>593</v>
      </c>
      <c r="G26" s="18"/>
      <c r="H26" s="16" t="str">
        <f t="shared" si="7"/>
        <v>"WEDNES":"Wednesday",</v>
      </c>
      <c r="I26" s="19" t="str">
        <f t="shared" si="8"/>
        <v>"WEDNES":"Середа",</v>
      </c>
      <c r="J26" s="20" t="str">
        <f t="shared" si="9"/>
        <v>"WEDNES":"miércoles",</v>
      </c>
      <c r="K26" s="20" t="str">
        <f t="shared" si="10"/>
        <v>"WEDNES":"Środa",</v>
      </c>
      <c r="L26" s="20" t="str">
        <f t="shared" si="11"/>
        <v>"WEDNES":"Mercredi",</v>
      </c>
    </row>
    <row r="27" spans="1:12" ht="15.75" customHeight="1">
      <c r="A27" s="16" t="s">
        <v>114</v>
      </c>
      <c r="B27" s="16" t="s">
        <v>115</v>
      </c>
      <c r="C27" s="16" t="s">
        <v>116</v>
      </c>
      <c r="D27" s="17" t="s">
        <v>117</v>
      </c>
      <c r="E27" s="17" t="s">
        <v>118</v>
      </c>
      <c r="F27" s="30" t="s">
        <v>594</v>
      </c>
      <c r="G27" s="18"/>
      <c r="H27" s="16" t="str">
        <f t="shared" si="7"/>
        <v>"STHURS":"Thursday",</v>
      </c>
      <c r="I27" s="19" t="str">
        <f t="shared" si="8"/>
        <v>"STHURS":"Четвер",</v>
      </c>
      <c r="J27" s="20" t="str">
        <f t="shared" si="9"/>
        <v>"STHURS":"jueves",</v>
      </c>
      <c r="K27" s="20" t="str">
        <f t="shared" si="10"/>
        <v>"STHURS":"Czwartek",</v>
      </c>
      <c r="L27" s="20" t="str">
        <f t="shared" si="11"/>
        <v>"STHURS":"Jeudi",</v>
      </c>
    </row>
    <row r="28" spans="1:12" ht="15.75" customHeight="1">
      <c r="A28" s="16" t="s">
        <v>119</v>
      </c>
      <c r="B28" s="16" t="s">
        <v>120</v>
      </c>
      <c r="C28" s="16" t="s">
        <v>121</v>
      </c>
      <c r="D28" s="17" t="s">
        <v>122</v>
      </c>
      <c r="E28" s="17" t="s">
        <v>123</v>
      </c>
      <c r="F28" s="30" t="s">
        <v>595</v>
      </c>
      <c r="G28" s="18"/>
      <c r="H28" s="16" t="str">
        <f t="shared" si="7"/>
        <v>"FRI":"Friday",</v>
      </c>
      <c r="I28" s="19" t="str">
        <f t="shared" si="8"/>
        <v>"FRI":"П'ятниця",</v>
      </c>
      <c r="J28" s="20" t="str">
        <f t="shared" si="9"/>
        <v>"FRI":"Viernes",</v>
      </c>
      <c r="K28" s="20" t="str">
        <f t="shared" si="10"/>
        <v>"FRI":"Piątek",</v>
      </c>
      <c r="L28" s="20" t="str">
        <f t="shared" si="11"/>
        <v>"FRI":"Vendredi",</v>
      </c>
    </row>
    <row r="29" spans="1:12" ht="15.75" customHeight="1">
      <c r="A29" s="16" t="s">
        <v>124</v>
      </c>
      <c r="B29" s="16" t="s">
        <v>125</v>
      </c>
      <c r="C29" s="16" t="s">
        <v>126</v>
      </c>
      <c r="D29" s="17" t="s">
        <v>127</v>
      </c>
      <c r="E29" s="17" t="s">
        <v>128</v>
      </c>
      <c r="F29" s="30" t="s">
        <v>596</v>
      </c>
      <c r="G29" s="18"/>
      <c r="H29" s="16" t="str">
        <f t="shared" si="7"/>
        <v>"SATUR":"Saturday",</v>
      </c>
      <c r="I29" s="19" t="str">
        <f t="shared" si="8"/>
        <v>"SATUR":"Субота",</v>
      </c>
      <c r="J29" s="20" t="str">
        <f t="shared" si="9"/>
        <v>"SATUR":"sábado",</v>
      </c>
      <c r="K29" s="20" t="str">
        <f t="shared" si="10"/>
        <v>"SATUR":"Sobota",</v>
      </c>
      <c r="L29" s="20" t="str">
        <f t="shared" si="11"/>
        <v>"SATUR":"Samedi",</v>
      </c>
    </row>
    <row r="30" spans="1:12" ht="15.75" customHeight="1">
      <c r="A30" s="16" t="s">
        <v>129</v>
      </c>
      <c r="B30" s="16" t="s">
        <v>130</v>
      </c>
      <c r="C30" s="16" t="s">
        <v>131</v>
      </c>
      <c r="D30" s="17" t="s">
        <v>132</v>
      </c>
      <c r="E30" s="17" t="s">
        <v>133</v>
      </c>
      <c r="F30" s="30" t="s">
        <v>597</v>
      </c>
      <c r="G30" s="18"/>
      <c r="H30" s="16" t="str">
        <f t="shared" si="7"/>
        <v>"SUN":"Sunday",</v>
      </c>
      <c r="I30" s="19" t="str">
        <f t="shared" si="8"/>
        <v>"SUN":"Неділя",</v>
      </c>
      <c r="J30" s="20" t="str">
        <f t="shared" si="9"/>
        <v>"SUN":"Domingo",</v>
      </c>
      <c r="K30" s="20" t="str">
        <f t="shared" si="10"/>
        <v>"SUN":"Niedziela",</v>
      </c>
      <c r="L30" s="20" t="str">
        <f t="shared" si="11"/>
        <v>"SUN":"Dimanche",</v>
      </c>
    </row>
    <row r="31" spans="1:12" ht="15.75" customHeight="1">
      <c r="A31" s="16" t="s">
        <v>134</v>
      </c>
      <c r="B31" s="16" t="s">
        <v>135</v>
      </c>
      <c r="C31" s="16" t="s">
        <v>136</v>
      </c>
      <c r="D31" s="17" t="s">
        <v>137</v>
      </c>
      <c r="E31" s="17" t="s">
        <v>138</v>
      </c>
      <c r="F31" s="30" t="s">
        <v>598</v>
      </c>
      <c r="G31" s="18"/>
      <c r="H31" s="16" t="str">
        <f t="shared" si="7"/>
        <v>"DURATION_DAWN":"Duration of 'dawn'",</v>
      </c>
      <c r="I31" s="19" t="str">
        <f t="shared" si="8"/>
        <v>"DURATION_DAWN":"Тривалість 'світанку'",</v>
      </c>
      <c r="J31" s="20" t="str">
        <f t="shared" si="9"/>
        <v>"DURATION_DAWN":"Duración del 'amanecer'",</v>
      </c>
      <c r="K31" s="20" t="str">
        <f t="shared" si="10"/>
        <v>"DURATION_DAWN":"Czas trwania „świtu”",</v>
      </c>
      <c r="L31" s="20" t="str">
        <f t="shared" si="11"/>
        <v>"DURATION_DAWN":"Durée de L'aube",</v>
      </c>
    </row>
    <row r="32" spans="1:12" ht="15.75" customHeight="1">
      <c r="A32" s="16" t="s">
        <v>139</v>
      </c>
      <c r="B32" s="16" t="s">
        <v>140</v>
      </c>
      <c r="C32" s="16" t="s">
        <v>141</v>
      </c>
      <c r="D32" s="17" t="s">
        <v>142</v>
      </c>
      <c r="E32" s="17" t="s">
        <v>143</v>
      </c>
      <c r="F32" s="30" t="s">
        <v>599</v>
      </c>
      <c r="G32" s="18"/>
      <c r="H32" s="16" t="str">
        <f t="shared" si="7"/>
        <v>"GLOWING_DAWN":"Glowing time after 'dawn' min",</v>
      </c>
      <c r="I32" s="19" t="str">
        <f t="shared" si="8"/>
        <v>"GLOWING_DAWN":"Час світіння після 'світанку' хв.",</v>
      </c>
      <c r="J32" s="20" t="str">
        <f t="shared" si="9"/>
        <v>"GLOWING_DAWN":"Tiempo de brillo después del minuto 'amanecer'",</v>
      </c>
      <c r="K32" s="20" t="str">
        <f t="shared" si="10"/>
        <v>"GLOWING_DAWN":"Czas świecenia po „świcie” min",</v>
      </c>
      <c r="L32" s="20" t="str">
        <f t="shared" si="11"/>
        <v>"GLOWING_DAWN":"Temps d'éclairement après L'aube min",</v>
      </c>
    </row>
    <row r="33" spans="1:12" ht="15.75" customHeight="1">
      <c r="A33" s="16" t="s">
        <v>144</v>
      </c>
      <c r="B33" s="16" t="s">
        <v>145</v>
      </c>
      <c r="C33" s="16" t="s">
        <v>146</v>
      </c>
      <c r="D33" s="17" t="s">
        <v>147</v>
      </c>
      <c r="E33" s="17" t="s">
        <v>148</v>
      </c>
      <c r="F33" s="30" t="s">
        <v>600</v>
      </c>
      <c r="G33" s="18"/>
      <c r="H33" s="16" t="str">
        <f t="shared" si="7"/>
        <v>"MAX_BR_DAWN":"Max. brightness of 'dawn'",</v>
      </c>
      <c r="I33" s="19" t="str">
        <f t="shared" si="8"/>
        <v>"MAX_BR_DAWN":"Макс. яскравість 'світанку'",</v>
      </c>
      <c r="J33" s="20" t="str">
        <f t="shared" si="9"/>
        <v>"MAX_BR_DAWN":"máx. brillo de 'amanecer'",</v>
      </c>
      <c r="K33" s="20" t="str">
        <f t="shared" si="10"/>
        <v>"MAX_BR_DAWN":"Maks. jasność „świtu”",</v>
      </c>
      <c r="L33" s="20" t="str">
        <f t="shared" si="11"/>
        <v>"MAX_BR_DAWN":"Max. luminosité de L'aube",</v>
      </c>
    </row>
    <row r="34" spans="1:12" ht="15.75" customHeight="1">
      <c r="A34" s="16" t="s">
        <v>149</v>
      </c>
      <c r="B34" s="16" t="s">
        <v>150</v>
      </c>
      <c r="C34" s="16" t="s">
        <v>151</v>
      </c>
      <c r="D34" s="17" t="s">
        <v>152</v>
      </c>
      <c r="E34" s="17" t="s">
        <v>153</v>
      </c>
      <c r="F34" s="30" t="s">
        <v>601</v>
      </c>
      <c r="G34" s="18"/>
      <c r="H34" s="16" t="str">
        <f t="shared" si="7"/>
        <v>"SAVE":"Save",</v>
      </c>
      <c r="I34" s="19" t="str">
        <f t="shared" si="8"/>
        <v>"SAVE":"Зберегти",</v>
      </c>
      <c r="J34" s="20" t="str">
        <f t="shared" si="9"/>
        <v>"SAVE":"Ahorrar",</v>
      </c>
      <c r="K34" s="20" t="str">
        <f t="shared" si="10"/>
        <v>"SAVE":"Ratować",</v>
      </c>
      <c r="L34" s="20" t="str">
        <f t="shared" si="11"/>
        <v>"SAVE":"sauvegarder",</v>
      </c>
    </row>
    <row r="35" spans="1:12" ht="15.75" customHeight="1">
      <c r="A35" s="16" t="s">
        <v>154</v>
      </c>
      <c r="B35" s="16" t="s">
        <v>155</v>
      </c>
      <c r="C35" s="16" t="s">
        <v>156</v>
      </c>
      <c r="D35" s="17" t="s">
        <v>157</v>
      </c>
      <c r="E35" s="17" t="s">
        <v>158</v>
      </c>
      <c r="F35" s="30" t="s">
        <v>602</v>
      </c>
      <c r="G35" s="18"/>
      <c r="H35" s="16" t="str">
        <f t="shared" si="7"/>
        <v>"ANNOUNCE_TIME_ALARM":"Announce the time with an alarm clock",</v>
      </c>
      <c r="I35" s="19" t="str">
        <f t="shared" si="8"/>
        <v>"ANNOUNCE_TIME_ALARM":"Озвучувати час будильником",</v>
      </c>
      <c r="J35" s="20" t="str">
        <f t="shared" si="9"/>
        <v>"ANNOUNCE_TIME_ALARM":"Anunciar la hora con un despertador",</v>
      </c>
      <c r="K35" s="20" t="str">
        <f t="shared" si="10"/>
        <v>"ANNOUNCE_TIME_ALARM":"Ogłaszaj godzinę za pomocą budzika",</v>
      </c>
      <c r="L35" s="20" t="str">
        <f t="shared" si="11"/>
        <v>"ANNOUNCE_TIME_ALARM":"Annoncer l'heure avec un réveil",</v>
      </c>
    </row>
    <row r="36" spans="1:12" ht="15.75" customHeight="1">
      <c r="A36" s="16" t="s">
        <v>159</v>
      </c>
      <c r="B36" s="16" t="s">
        <v>160</v>
      </c>
      <c r="C36" s="16" t="s">
        <v>161</v>
      </c>
      <c r="D36" s="17" t="s">
        <v>162</v>
      </c>
      <c r="E36" s="17" t="s">
        <v>163</v>
      </c>
      <c r="F36" s="30" t="s">
        <v>603</v>
      </c>
      <c r="G36" s="18"/>
      <c r="H36" s="16" t="str">
        <f t="shared" si="7"/>
        <v>"ALM_SOUND":"Turn on the alarm sound",</v>
      </c>
      <c r="I36" s="19" t="str">
        <f t="shared" si="8"/>
        <v>"ALM_SOUND":"Увімкнути звук будильника",</v>
      </c>
      <c r="J36" s="20" t="str">
        <f t="shared" si="9"/>
        <v>"ALM_SOUND":"Enciende el sonido de la alarma",</v>
      </c>
      <c r="K36" s="20" t="str">
        <f t="shared" si="10"/>
        <v>"ALM_SOUND":"Włącz dźwięk alarmu",</v>
      </c>
      <c r="L36" s="20" t="str">
        <f t="shared" si="11"/>
        <v>"ALM_SOUND":"Activer le son de l'alarme",</v>
      </c>
    </row>
    <row r="37" spans="1:12" ht="15.75" customHeight="1">
      <c r="A37" s="16" t="s">
        <v>164</v>
      </c>
      <c r="B37" s="16" t="s">
        <v>165</v>
      </c>
      <c r="C37" s="16" t="s">
        <v>166</v>
      </c>
      <c r="D37" s="17" t="s">
        <v>167</v>
      </c>
      <c r="E37" s="17" t="s">
        <v>168</v>
      </c>
      <c r="F37" s="30" t="s">
        <v>604</v>
      </c>
      <c r="G37" s="18"/>
      <c r="H37" s="16" t="str">
        <f t="shared" si="7"/>
        <v>"ALM_VOLUM":"Alarm volume",</v>
      </c>
      <c r="I37" s="19" t="str">
        <f t="shared" si="8"/>
        <v>"ALM_VOLUM":"Гучність будильника",</v>
      </c>
      <c r="J37" s="20" t="str">
        <f t="shared" si="9"/>
        <v>"ALM_VOLUM":"Volumen de alarma",</v>
      </c>
      <c r="K37" s="20" t="str">
        <f t="shared" si="10"/>
        <v>"ALM_VOLUM":"Głośność alarmu",</v>
      </c>
      <c r="L37" s="20" t="str">
        <f t="shared" si="11"/>
        <v>"ALM_VOLUM":"Volume d'alarme",</v>
      </c>
    </row>
    <row r="38" spans="1:12" ht="15.75" customHeight="1">
      <c r="A38" s="16" t="s">
        <v>169</v>
      </c>
      <c r="B38" s="16" t="s">
        <v>170</v>
      </c>
      <c r="C38" s="16" t="s">
        <v>171</v>
      </c>
      <c r="D38" s="17" t="s">
        <v>172</v>
      </c>
      <c r="E38" s="17" t="s">
        <v>173</v>
      </c>
      <c r="F38" s="30" t="s">
        <v>605</v>
      </c>
      <c r="G38" s="18"/>
      <c r="H38" s="16" t="str">
        <f t="shared" si="7"/>
        <v>"ALM_FOLD":"Alarm folder",</v>
      </c>
      <c r="I38" s="19" t="str">
        <f t="shared" si="8"/>
        <v>"ALM_FOLD":"Папка будильника",</v>
      </c>
      <c r="J38" s="20" t="str">
        <f t="shared" si="9"/>
        <v>"ALM_FOLD":"Carpeta de alarmas",</v>
      </c>
      <c r="K38" s="20" t="str">
        <f t="shared" si="10"/>
        <v>"ALM_FOLD":"Folder alarmów",</v>
      </c>
      <c r="L38" s="20" t="str">
        <f t="shared" si="11"/>
        <v>"ALM_FOLD":"Dossier d'alarme",</v>
      </c>
    </row>
    <row r="39" spans="1:12" ht="15.75" customHeight="1">
      <c r="A39" s="16" t="s">
        <v>174</v>
      </c>
      <c r="B39" s="16" t="s">
        <v>175</v>
      </c>
      <c r="C39" s="16" t="s">
        <v>176</v>
      </c>
      <c r="D39" s="17" t="s">
        <v>177</v>
      </c>
      <c r="E39" s="17" t="s">
        <v>178</v>
      </c>
      <c r="F39" s="30" t="s">
        <v>175</v>
      </c>
      <c r="G39" s="18"/>
      <c r="H39" s="16" t="str">
        <f t="shared" si="7"/>
        <v>"MINUTES":"minutes",</v>
      </c>
      <c r="I39" s="19" t="str">
        <f t="shared" si="8"/>
        <v>"MINUTES":"хвилин",</v>
      </c>
      <c r="J39" s="20" t="str">
        <f t="shared" si="9"/>
        <v>"MINUTES":"minutos",</v>
      </c>
      <c r="K39" s="20" t="str">
        <f t="shared" si="10"/>
        <v>"MINUTES":"minuty",</v>
      </c>
      <c r="L39" s="20" t="str">
        <f t="shared" si="11"/>
        <v>"MINUTES":"minutes",</v>
      </c>
    </row>
    <row r="40" spans="1:12" ht="15.75" customHeight="1">
      <c r="A40" s="16"/>
      <c r="B40" s="16"/>
      <c r="C40" s="16"/>
      <c r="D40" s="14"/>
      <c r="E40" s="14"/>
      <c r="F40" s="30"/>
      <c r="G40" s="15"/>
      <c r="H40" s="16"/>
      <c r="J40" s="20"/>
      <c r="L40" s="20"/>
    </row>
    <row r="41" spans="1:12" ht="15.75" customHeight="1">
      <c r="A41" s="16" t="s">
        <v>179</v>
      </c>
      <c r="B41" s="16" t="s">
        <v>180</v>
      </c>
      <c r="C41" s="16" t="s">
        <v>181</v>
      </c>
      <c r="D41" s="17" t="s">
        <v>182</v>
      </c>
      <c r="E41" s="17" t="s">
        <v>183</v>
      </c>
      <c r="F41" s="30" t="s">
        <v>606</v>
      </c>
      <c r="G41" s="18"/>
      <c r="H41" s="16" t="str">
        <f t="shared" ref="H41:H44" si="12">CONCATENATE("""",A41,"""",":","""",B41,"""",",")</f>
        <v>"EFF_OF_CYCLE":"Selection of 'Cycle' effects",</v>
      </c>
      <c r="I41" s="19" t="str">
        <f t="shared" ref="I41:I44" si="13">CONCATENATE("""",A41,"""",":","""",C41,"""",",")</f>
        <v>"EFF_OF_CYCLE":"Вибір ефектів 'Цикл'",</v>
      </c>
      <c r="J41" s="20" t="str">
        <f>CONCATENATE("""",A41,"""",":","""",D41,"""",",")</f>
        <v>"EFF_OF_CYCLE":"Selección de efectos 'Ciclo'",</v>
      </c>
      <c r="K41" s="20" t="str">
        <f>CONCATENATE("""",A41,"""",":","""",E41,"""",",")</f>
        <v>"EFF_OF_CYCLE":"Wybór efektów „Cykl”",</v>
      </c>
      <c r="L41" s="20" t="str">
        <f>CONCATENATE("""",A41,"""",":","""",F41,"""",",")</f>
        <v>"EFF_OF_CYCLE":"Sélection des effets 'Cycle'",</v>
      </c>
    </row>
    <row r="42" spans="1:12" ht="15.75" customHeight="1">
      <c r="A42" s="16" t="s">
        <v>184</v>
      </c>
      <c r="B42" s="16" t="s">
        <v>185</v>
      </c>
      <c r="C42" s="16" t="s">
        <v>186</v>
      </c>
      <c r="D42" s="17" t="s">
        <v>187</v>
      </c>
      <c r="E42" s="17" t="s">
        <v>188</v>
      </c>
      <c r="F42" s="30" t="s">
        <v>607</v>
      </c>
      <c r="G42" s="18"/>
      <c r="H42" s="16" t="str">
        <f t="shared" si="12"/>
        <v>"OVERALL_BR":"Overall brightness",</v>
      </c>
      <c r="I42" s="19" t="str">
        <f t="shared" si="13"/>
        <v>"OVERALL_BR":"Загальна яскравість",</v>
      </c>
      <c r="J42" s="20" t="str">
        <f>CONCATENATE("""",A42,"""",":","""",D42,"""",",")</f>
        <v>"OVERALL_BR":"Brillo general",</v>
      </c>
      <c r="K42" s="20" t="str">
        <f>CONCATENATE("""",A42,"""",":","""",E42,"""",",")</f>
        <v>"OVERALL_BR":"Ogólna jasność",</v>
      </c>
      <c r="L42" s="20" t="str">
        <f>CONCATENATE("""",A42,"""",":","""",F42,"""",",")</f>
        <v>"OVERALL_BR":"Luminosité globale",</v>
      </c>
    </row>
    <row r="43" spans="1:12" ht="15.75" customHeight="1">
      <c r="A43" s="16" t="s">
        <v>189</v>
      </c>
      <c r="B43" s="16" t="s">
        <v>190</v>
      </c>
      <c r="C43" s="16" t="s">
        <v>191</v>
      </c>
      <c r="D43" s="17" t="s">
        <v>192</v>
      </c>
      <c r="E43" s="17" t="s">
        <v>193</v>
      </c>
      <c r="F43" s="30" t="s">
        <v>608</v>
      </c>
      <c r="G43" s="18"/>
      <c r="H43" s="16" t="str">
        <f t="shared" si="12"/>
        <v>"SEL_ALL":"Select all",</v>
      </c>
      <c r="I43" s="19" t="str">
        <f t="shared" si="13"/>
        <v>"SEL_ALL":"Вибрати усі",</v>
      </c>
      <c r="J43" s="20" t="str">
        <f>CONCATENATE("""",A43,"""",":","""",D43,"""",",")</f>
        <v>"SEL_ALL":"Seleccionar todo",</v>
      </c>
      <c r="K43" s="20" t="str">
        <f>CONCATENATE("""",A43,"""",":","""",E43,"""",",")</f>
        <v>"SEL_ALL":"Zaznacz wszystko",</v>
      </c>
      <c r="L43" s="20" t="str">
        <f>CONCATENATE("""",A43,"""",":","""",F43,"""",",")</f>
        <v>"SEL_ALL":"Tout sélectionner",</v>
      </c>
    </row>
    <row r="44" spans="1:12" ht="15.75" customHeight="1">
      <c r="A44" s="16" t="s">
        <v>194</v>
      </c>
      <c r="B44" s="16" t="s">
        <v>195</v>
      </c>
      <c r="C44" s="16" t="s">
        <v>196</v>
      </c>
      <c r="D44" s="17" t="s">
        <v>197</v>
      </c>
      <c r="E44" s="17" t="s">
        <v>198</v>
      </c>
      <c r="F44" s="30" t="s">
        <v>609</v>
      </c>
      <c r="G44" s="18"/>
      <c r="H44" s="16" t="str">
        <f t="shared" si="12"/>
        <v>"CANCEL_SEL":"Cancel selection",</v>
      </c>
      <c r="I44" s="19" t="str">
        <f t="shared" si="13"/>
        <v>"CANCEL_SEL":"Скасувати вибір",</v>
      </c>
      <c r="J44" s="20" t="str">
        <f>CONCATENATE("""",A44,"""",":","""",D44,"""",",")</f>
        <v>"CANCEL_SEL":"Cancelar selección",</v>
      </c>
      <c r="K44" s="20" t="str">
        <f>CONCATENATE("""",A44,"""",":","""",E44,"""",",")</f>
        <v>"CANCEL_SEL":"Anuluj wybór",</v>
      </c>
      <c r="L44" s="20" t="str">
        <f>CONCATENATE("""",A44,"""",":","""",F44,"""",",")</f>
        <v>"CANCEL_SEL":"Annuler la sélection",</v>
      </c>
    </row>
    <row r="45" spans="1:12" ht="15.75" customHeight="1">
      <c r="A45" s="16"/>
      <c r="B45" s="16"/>
      <c r="C45" s="16"/>
      <c r="D45" s="14"/>
      <c r="E45" s="14"/>
      <c r="F45" s="30"/>
      <c r="G45" s="15"/>
      <c r="H45" s="16"/>
      <c r="J45" s="20"/>
      <c r="L45" s="20"/>
    </row>
    <row r="46" spans="1:12" ht="15.75" customHeight="1">
      <c r="A46" s="16" t="s">
        <v>199</v>
      </c>
      <c r="B46" s="16" t="s">
        <v>200</v>
      </c>
      <c r="C46" s="16" t="s">
        <v>201</v>
      </c>
      <c r="D46" s="17" t="s">
        <v>202</v>
      </c>
      <c r="E46" s="17" t="s">
        <v>203</v>
      </c>
      <c r="F46" s="30" t="s">
        <v>610</v>
      </c>
      <c r="G46" s="18"/>
      <c r="H46" s="16" t="str">
        <f t="shared" ref="H46:H51" si="14">CONCATENATE("""",A46,"""",":","""",B46,"""",",")</f>
        <v>"LAMP_FOR_SINHRO":"Lamps for synchronous control",</v>
      </c>
      <c r="I46" s="19" t="str">
        <f t="shared" ref="I46:I51" si="15">CONCATENATE("""",A46,"""",":","""",C46,"""",",")</f>
        <v>"LAMP_FOR_SINHRO":"Лампи для синхронного керування",</v>
      </c>
      <c r="J46" s="20" t="str">
        <f>CONCATENATE("""",A46,"""",":","""",D46,"""",",")</f>
        <v>"LAMP_FOR_SINHRO":"Lámparas para control síncrono",</v>
      </c>
      <c r="K46" s="20" t="str">
        <f>CONCATENATE("""",A46,"""",":","""",E46,"""",",")</f>
        <v>"LAMP_FOR_SINHRO":"Lampy do sterowania synchronicznego",</v>
      </c>
      <c r="L46" s="20" t="str">
        <f>CONCATENATE("""",A46,"""",":","""",F46,"""",",")</f>
        <v>"LAMP_FOR_SINHRO":"Lampes pour contrôle synchrone",</v>
      </c>
    </row>
    <row r="47" spans="1:12" ht="15.75" customHeight="1">
      <c r="A47" s="16" t="s">
        <v>204</v>
      </c>
      <c r="B47" s="16" t="s">
        <v>205</v>
      </c>
      <c r="C47" s="16" t="s">
        <v>206</v>
      </c>
      <c r="D47" s="17" t="s">
        <v>207</v>
      </c>
      <c r="E47" s="17" t="s">
        <v>208</v>
      </c>
      <c r="F47" s="30" t="s">
        <v>611</v>
      </c>
      <c r="G47" s="18"/>
      <c r="H47" s="16" t="str">
        <f t="shared" si="14"/>
        <v>"CONTROL_LAMP":"Control the lamp",</v>
      </c>
      <c r="I47" s="19" t="str">
        <f t="shared" si="15"/>
        <v>"CONTROL_LAMP":"Керувати лампою",</v>
      </c>
      <c r="J47" s="20" t="str">
        <f>CONCATENATE("""",A47,"""",":","""",D47,"""",",")</f>
        <v>"CONTROL_LAMP":"controlar la lámpara",</v>
      </c>
      <c r="K47" s="20" t="str">
        <f>CONCATENATE("""",A47,"""",":","""",E47,"""",",")</f>
        <v>"CONTROL_LAMP":"Kontroluj lampę!",</v>
      </c>
      <c r="L47" s="20" t="str">
        <f>CONCATENATE("""",A47,"""",":","""",F47,"""",",")</f>
        <v>"CONTROL_LAMP":"Contrôler la lampe",</v>
      </c>
    </row>
    <row r="48" spans="1:12" ht="15.75" customHeight="1">
      <c r="A48" s="16" t="s">
        <v>209</v>
      </c>
      <c r="B48" s="16" t="s">
        <v>210</v>
      </c>
      <c r="C48" s="16" t="s">
        <v>211</v>
      </c>
      <c r="D48" s="17" t="s">
        <v>212</v>
      </c>
      <c r="E48" s="17" t="s">
        <v>213</v>
      </c>
      <c r="F48" s="30" t="s">
        <v>612</v>
      </c>
      <c r="G48" s="18"/>
      <c r="H48" s="16" t="str">
        <f t="shared" si="14"/>
        <v>"LAMP_ADDR":"lamp address",</v>
      </c>
      <c r="I48" s="19" t="str">
        <f t="shared" si="15"/>
        <v>"LAMP_ADDR":"адреса лампи",</v>
      </c>
      <c r="J48" s="20" t="str">
        <f>CONCATENATE("""",A48,"""",":","""",D48,"""",",")</f>
        <v>"LAMP_ADDR":"dirección de la lámpara",</v>
      </c>
      <c r="K48" s="20" t="str">
        <f>CONCATENATE("""",A48,"""",":","""",E48,"""",",")</f>
        <v>"LAMP_ADDR":"adres lampy",</v>
      </c>
      <c r="L48" s="20" t="str">
        <f>CONCATENATE("""",A48,"""",":","""",F48,"""",",")</f>
        <v>"LAMP_ADDR":"adresse de la lampe",</v>
      </c>
    </row>
    <row r="49" spans="1:12" ht="15.75" customHeight="1">
      <c r="A49" s="16" t="s">
        <v>214</v>
      </c>
      <c r="B49" s="16" t="s">
        <v>215</v>
      </c>
      <c r="C49" s="16" t="s">
        <v>216</v>
      </c>
      <c r="D49" s="17" t="s">
        <v>217</v>
      </c>
      <c r="E49" s="17" t="s">
        <v>218</v>
      </c>
      <c r="F49" s="30" t="s">
        <v>613</v>
      </c>
      <c r="G49" s="18"/>
      <c r="H49" s="16" t="str">
        <f t="shared" si="14"/>
        <v>"COMMENT":"Comment",</v>
      </c>
      <c r="I49" s="19" t="str">
        <f t="shared" si="15"/>
        <v>"COMMENT":"Коментар",</v>
      </c>
      <c r="J49" s="20" t="str">
        <f>CONCATENATE("""",A49,"""",":","""",D49,"""",",")</f>
        <v>"COMMENT":"Comentario",</v>
      </c>
      <c r="K49" s="20" t="str">
        <f>CONCATENATE("""",A49,"""",":","""",E49,"""",",")</f>
        <v>"COMMENT":"Komentarz",</v>
      </c>
      <c r="L49" s="20" t="str">
        <f>CONCATENATE("""",A49,"""",":","""",F49,"""",",")</f>
        <v>"COMMENT":"Commentaire",</v>
      </c>
    </row>
    <row r="50" spans="1:12" s="25" customFormat="1" ht="15.75" customHeight="1">
      <c r="A50" s="16" t="s">
        <v>742</v>
      </c>
      <c r="B50" s="16" t="s">
        <v>751</v>
      </c>
      <c r="C50" s="29" t="s">
        <v>741</v>
      </c>
      <c r="D50" s="28" t="s">
        <v>747</v>
      </c>
      <c r="E50" s="28" t="s">
        <v>746</v>
      </c>
      <c r="F50" s="30" t="s">
        <v>745</v>
      </c>
      <c r="G50" s="18"/>
      <c r="H50" s="16" t="str">
        <f t="shared" si="14"/>
        <v>"SEND_SOUND":"Send the current audio folder",</v>
      </c>
      <c r="I50" s="19" t="str">
        <f t="shared" si="15"/>
        <v>"SEND_SOUND":"Передавати поточну папку озвучування",</v>
      </c>
      <c r="J50" s="20" t="str">
        <f t="shared" ref="J50:J51" si="16">CONCATENATE("""",A50,"""",":","""",D50,"""",",")</f>
        <v>"SEND_SOUND":"Transmitir la carpeta de audio actual",</v>
      </c>
      <c r="K50" s="20" t="str">
        <f t="shared" ref="K50:K51" si="17">CONCATENATE("""",A50,"""",":","""",E50,"""",",")</f>
        <v>"SEND_SOUND":"Przesyłaj bieżący folder audio",</v>
      </c>
      <c r="L50" s="20" t="str">
        <f t="shared" ref="L50:L51" si="18">CONCATENATE("""",A50,"""",":","""",F50,"""",",")</f>
        <v>"SEND_SOUND":"Caster le dossier audio actuel",</v>
      </c>
    </row>
    <row r="51" spans="1:12" s="25" customFormat="1" ht="15.75" customHeight="1">
      <c r="A51" s="16" t="s">
        <v>744</v>
      </c>
      <c r="B51" s="16" t="s">
        <v>752</v>
      </c>
      <c r="C51" s="29" t="s">
        <v>743</v>
      </c>
      <c r="D51" s="28" t="s">
        <v>748</v>
      </c>
      <c r="E51" s="28" t="s">
        <v>749</v>
      </c>
      <c r="F51" s="30" t="s">
        <v>750</v>
      </c>
      <c r="G51" s="18"/>
      <c r="H51" s="16" t="str">
        <f t="shared" si="14"/>
        <v>"SEND_VOLUME":"Send audio on/off and volume as well",</v>
      </c>
      <c r="I51" s="19" t="str">
        <f t="shared" si="15"/>
        <v>"SEND_VOLUME":"Передавати тако ж озвучування_on/off та гучність",</v>
      </c>
      <c r="J51" s="20" t="str">
        <f t="shared" si="16"/>
        <v>"SEND_VOLUME":"Transmite encendido/apagado de audio y volumen también.",</v>
      </c>
      <c r="K51" s="20" t="str">
        <f t="shared" si="17"/>
        <v>"SEND_VOLUME":"Włączanie/wyłączanie transmisji dźwięku i regulacja głośności",</v>
      </c>
      <c r="L51" s="20" t="str">
        <f t="shared" si="18"/>
        <v>"SEND_VOLUME":"Transmettre également l'audio marche/arrêt et le volume",</v>
      </c>
    </row>
    <row r="52" spans="1:12" ht="15.75" customHeight="1">
      <c r="A52" s="16"/>
      <c r="B52" s="16"/>
      <c r="C52" s="16"/>
      <c r="D52" s="14"/>
      <c r="E52" s="14"/>
      <c r="F52" s="30"/>
      <c r="G52" s="15"/>
      <c r="H52" s="16"/>
      <c r="J52" s="20"/>
      <c r="L52" s="20"/>
    </row>
    <row r="53" spans="1:12" ht="15.75" customHeight="1">
      <c r="A53" s="16" t="s">
        <v>219</v>
      </c>
      <c r="B53" s="16" t="s">
        <v>220</v>
      </c>
      <c r="C53" s="16" t="s">
        <v>221</v>
      </c>
      <c r="D53" s="17" t="s">
        <v>222</v>
      </c>
      <c r="E53" s="17" t="s">
        <v>223</v>
      </c>
      <c r="F53" s="30" t="s">
        <v>614</v>
      </c>
      <c r="G53" s="18"/>
      <c r="H53" s="16" t="str">
        <f t="shared" ref="H53:H76" si="19">CONCATENATE("""",A53,"""",":","""",B53,"""",",")</f>
        <v>"USE_PASS":"Use a password to access this page",</v>
      </c>
      <c r="I53" s="19" t="str">
        <f t="shared" ref="I53:I76" si="20">CONCATENATE("""",A53,"""",":","""",C53,"""",",")</f>
        <v>"USE_PASS":"Використовувати пароль для доступу до цієї сторінки",</v>
      </c>
      <c r="J53" s="20" t="str">
        <f t="shared" ref="J53:J76" si="21">CONCATENATE("""",A53,"""",":","""",D53,"""",",")</f>
        <v>"USE_PASS":"Utilice una contraseña para acceder a esta página",</v>
      </c>
      <c r="K53" s="20" t="str">
        <f t="shared" ref="K53:K76" si="22">CONCATENATE("""",A53,"""",":","""",E53,"""",",")</f>
        <v>"USE_PASS":"Użyj hasła, aby uzyskać dostęp do tej strony",</v>
      </c>
      <c r="L53" s="20" t="str">
        <f t="shared" ref="L53:L76" si="23">CONCATENATE("""",A53,"""",":","""",F53,"""",",")</f>
        <v>"USE_PASS":"Utilisez un mot de passe pour accéder à cette page",</v>
      </c>
    </row>
    <row r="54" spans="1:12" ht="15.75" customHeight="1">
      <c r="A54" s="16" t="s">
        <v>224</v>
      </c>
      <c r="B54" s="16" t="s">
        <v>225</v>
      </c>
      <c r="C54" s="16" t="s">
        <v>226</v>
      </c>
      <c r="D54" s="17" t="s">
        <v>227</v>
      </c>
      <c r="E54" s="17" t="s">
        <v>228</v>
      </c>
      <c r="F54" s="30" t="s">
        <v>615</v>
      </c>
      <c r="G54" s="18"/>
      <c r="H54" s="16" t="str">
        <f t="shared" si="19"/>
        <v>"PASS_DESCRIPTION":"We strongly recommend that you enable this option and change the access point password to your own.",</v>
      </c>
      <c r="I54" s="19" t="str">
        <f t="shared" si="20"/>
        <v>"PASS_DESCRIPTION":"Настійно рекомендуємо включити цю опцію та змінити пароль точки доступу на свій.",</v>
      </c>
      <c r="J54" s="20" t="str">
        <f t="shared" si="21"/>
        <v>"PASS_DESCRIPTION":"Le recomendamos encarecidamente que habilite esta opción y cambie la contraseña del punto de acceso por la suya.",</v>
      </c>
      <c r="K54" s="20" t="str">
        <f t="shared" si="22"/>
        <v>"PASS_DESCRIPTION":"Zdecydowanie zalecamy włączenie tej opcji i zmianę hasła punktu dostępu na własne.",</v>
      </c>
      <c r="L54" s="20" t="str">
        <f t="shared" si="23"/>
        <v>"PASS_DESCRIPTION":"Nous vous recommandons vivement d'activer cette option et de remplacer le mot de passe du point d'accès par le vôtre.",</v>
      </c>
    </row>
    <row r="55" spans="1:12" ht="15.75" customHeight="1">
      <c r="A55" s="16" t="s">
        <v>229</v>
      </c>
      <c r="B55" s="16" t="s">
        <v>230</v>
      </c>
      <c r="C55" s="16" t="s">
        <v>231</v>
      </c>
      <c r="D55" s="17" t="s">
        <v>232</v>
      </c>
      <c r="E55" s="17" t="s">
        <v>233</v>
      </c>
      <c r="F55" s="30" t="s">
        <v>616</v>
      </c>
      <c r="G55" s="18"/>
      <c r="H55" s="16" t="str">
        <f t="shared" si="19"/>
        <v>"USE_PASS_DESCRIPTION":"This section is password protected. Please enter the password you use for the access point.",</v>
      </c>
      <c r="I55" s="19" t="str">
        <f t="shared" si="20"/>
        <v>"USE_PASS_DESCRIPTION":"Цей розділ захищений паролем. Будь ласка, введіть пароль, який ви використовуєте для точки доступу.",</v>
      </c>
      <c r="J55" s="20" t="str">
        <f t="shared" si="21"/>
        <v>"USE_PASS_DESCRIPTION":"Esta sección está protegida con contraseña. Introduzca la contraseña que utiliza para el punto de acceso.",</v>
      </c>
      <c r="K55" s="20" t="str">
        <f t="shared" si="22"/>
        <v>"USE_PASS_DESCRIPTION":"Ta sekcja jest chroniona hasłem. Wprowadź hasło, którego używasz dla punktu dostępu.",</v>
      </c>
      <c r="L55" s="20" t="str">
        <f t="shared" si="23"/>
        <v>"USE_PASS_DESCRIPTION":"Cette section est protégée par un mot de passe. Veuillez entrer le mot de passe que vous utilisez pour le point d'accès.",</v>
      </c>
    </row>
    <row r="56" spans="1:12" ht="15.75" customHeight="1">
      <c r="A56" s="16" t="s">
        <v>234</v>
      </c>
      <c r="B56" s="16" t="s">
        <v>235</v>
      </c>
      <c r="C56" s="16" t="s">
        <v>236</v>
      </c>
      <c r="D56" s="17" t="s">
        <v>237</v>
      </c>
      <c r="E56" s="17" t="s">
        <v>238</v>
      </c>
      <c r="F56" s="30" t="s">
        <v>617</v>
      </c>
      <c r="G56" s="18"/>
      <c r="H56" s="16" t="str">
        <f t="shared" si="19"/>
        <v>"LangAuthorization":"Authorization",</v>
      </c>
      <c r="I56" s="19" t="str">
        <f t="shared" si="20"/>
        <v>"LangAuthorization":"Авторизація",</v>
      </c>
      <c r="J56" s="20" t="str">
        <f t="shared" si="21"/>
        <v>"LangAuthorization":"Autorización",</v>
      </c>
      <c r="K56" s="20" t="str">
        <f t="shared" si="22"/>
        <v>"LangAuthorization":"Upoważnienie",</v>
      </c>
      <c r="L56" s="20" t="str">
        <f t="shared" si="23"/>
        <v>"LangAuthorization":"Autorisation",</v>
      </c>
    </row>
    <row r="57" spans="1:12" ht="15.75" customHeight="1">
      <c r="A57" s="16" t="s">
        <v>239</v>
      </c>
      <c r="B57" s="16" t="s">
        <v>240</v>
      </c>
      <c r="C57" s="16" t="s">
        <v>241</v>
      </c>
      <c r="D57" s="17" t="s">
        <v>242</v>
      </c>
      <c r="E57" s="17" t="s">
        <v>243</v>
      </c>
      <c r="F57" s="30" t="s">
        <v>618</v>
      </c>
      <c r="G57" s="18"/>
      <c r="H57" s="16" t="str">
        <f t="shared" si="19"/>
        <v>"DEVICE_NAME":"Device name",</v>
      </c>
      <c r="I57" s="19" t="str">
        <f t="shared" si="20"/>
        <v>"DEVICE_NAME":"Ім'я пристрою",</v>
      </c>
      <c r="J57" s="20" t="str">
        <f t="shared" si="21"/>
        <v>"DEVICE_NAME":"Nombre del dispositivo",</v>
      </c>
      <c r="K57" s="20" t="str">
        <f t="shared" si="22"/>
        <v>"DEVICE_NAME":"Nazwa urządzenia",</v>
      </c>
      <c r="L57" s="20" t="str">
        <f t="shared" si="23"/>
        <v>"DEVICE_NAME":"Nom de l'appareil",</v>
      </c>
    </row>
    <row r="58" spans="1:12" ht="15.75" customHeight="1">
      <c r="A58" s="16" t="s">
        <v>244</v>
      </c>
      <c r="B58" s="16" t="s">
        <v>245</v>
      </c>
      <c r="C58" s="16" t="s">
        <v>246</v>
      </c>
      <c r="D58" s="17" t="s">
        <v>247</v>
      </c>
      <c r="E58" s="17" t="s">
        <v>248</v>
      </c>
      <c r="F58" s="30" t="s">
        <v>619</v>
      </c>
      <c r="G58" s="18"/>
      <c r="H58" s="16" t="str">
        <f t="shared" si="19"/>
        <v>"CONN_TO_ROUTER":"Connecting to a Wi-Fi router",</v>
      </c>
      <c r="I58" s="19" t="str">
        <f t="shared" si="20"/>
        <v>"CONN_TO_ROUTER":"Підключення до Wi-Fi роутера",</v>
      </c>
      <c r="J58" s="20" t="str">
        <f t="shared" si="21"/>
        <v>"CONN_TO_ROUTER":"Conexión a un enrutador Wi-Fi",</v>
      </c>
      <c r="K58" s="20" t="str">
        <f t="shared" si="22"/>
        <v>"CONN_TO_ROUTER":"Łączenie z routerem Wi-Fi",</v>
      </c>
      <c r="L58" s="20" t="str">
        <f t="shared" si="23"/>
        <v>"CONN_TO_ROUTER":"Connexion à un routeur Wi-Fi",</v>
      </c>
    </row>
    <row r="59" spans="1:12" ht="15.75" customHeight="1">
      <c r="A59" s="16" t="s">
        <v>249</v>
      </c>
      <c r="B59" s="16" t="s">
        <v>250</v>
      </c>
      <c r="C59" s="16" t="s">
        <v>251</v>
      </c>
      <c r="D59" s="17" t="s">
        <v>252</v>
      </c>
      <c r="E59" s="17" t="s">
        <v>253</v>
      </c>
      <c r="F59" s="30" t="s">
        <v>620</v>
      </c>
      <c r="G59" s="18"/>
      <c r="H59" s="16" t="str">
        <f t="shared" si="19"/>
        <v>"USE_ROUTER":"Use a router connection",</v>
      </c>
      <c r="I59" s="19" t="str">
        <f t="shared" si="20"/>
        <v>"USE_ROUTER":"Використовувати підключення до роутера",</v>
      </c>
      <c r="J59" s="20" t="str">
        <f t="shared" si="21"/>
        <v>"USE_ROUTER":"Usar una conexión de enrutador",</v>
      </c>
      <c r="K59" s="20" t="str">
        <f t="shared" si="22"/>
        <v>"USE_ROUTER":"Użyj połączenia routera",</v>
      </c>
      <c r="L59" s="20" t="str">
        <f t="shared" si="23"/>
        <v>"USE_ROUTER":"Utiliser une connexion routeur",</v>
      </c>
    </row>
    <row r="60" spans="1:12" ht="15.75" customHeight="1">
      <c r="A60" s="16" t="s">
        <v>254</v>
      </c>
      <c r="B60" s="16" t="s">
        <v>255</v>
      </c>
      <c r="C60" s="16" t="s">
        <v>256</v>
      </c>
      <c r="D60" s="17" t="s">
        <v>257</v>
      </c>
      <c r="E60" s="17" t="s">
        <v>258</v>
      </c>
      <c r="F60" s="30" t="s">
        <v>621</v>
      </c>
      <c r="G60" s="18"/>
      <c r="H60" s="16" t="str">
        <f t="shared" si="19"/>
        <v>"NET_NAME":"Network name",</v>
      </c>
      <c r="I60" s="19" t="str">
        <f t="shared" si="20"/>
        <v>"NET_NAME":"Ім'я мережі",</v>
      </c>
      <c r="J60" s="20" t="str">
        <f t="shared" si="21"/>
        <v>"NET_NAME":"Nombre de red",</v>
      </c>
      <c r="K60" s="20" t="str">
        <f t="shared" si="22"/>
        <v>"NET_NAME":"Nazwa sieci",</v>
      </c>
      <c r="L60" s="20" t="str">
        <f t="shared" si="23"/>
        <v>"NET_NAME":"Nom de réseau",</v>
      </c>
    </row>
    <row r="61" spans="1:12" ht="15.75" customHeight="1">
      <c r="A61" s="16" t="s">
        <v>259</v>
      </c>
      <c r="B61" s="16" t="s">
        <v>260</v>
      </c>
      <c r="C61" s="16" t="s">
        <v>261</v>
      </c>
      <c r="D61" s="17" t="s">
        <v>262</v>
      </c>
      <c r="E61" s="17" t="s">
        <v>263</v>
      </c>
      <c r="F61" s="30" t="s">
        <v>622</v>
      </c>
      <c r="G61" s="18"/>
      <c r="H61" s="16" t="str">
        <f t="shared" si="19"/>
        <v>"PASS":"Password",</v>
      </c>
      <c r="I61" s="19" t="str">
        <f t="shared" si="20"/>
        <v>"PASS":"Пароль",</v>
      </c>
      <c r="J61" s="20" t="str">
        <f t="shared" si="21"/>
        <v>"PASS":"Clave",</v>
      </c>
      <c r="K61" s="20" t="str">
        <f t="shared" si="22"/>
        <v>"PASS":"Hasło",</v>
      </c>
      <c r="L61" s="20" t="str">
        <f t="shared" si="23"/>
        <v>"PASS":"Mot de passe",</v>
      </c>
    </row>
    <row r="62" spans="1:12" ht="15.75" customHeight="1">
      <c r="A62" s="16" t="s">
        <v>264</v>
      </c>
      <c r="B62" s="16" t="s">
        <v>265</v>
      </c>
      <c r="C62" s="16" t="s">
        <v>266</v>
      </c>
      <c r="D62" s="17" t="s">
        <v>267</v>
      </c>
      <c r="E62" s="17" t="s">
        <v>268</v>
      </c>
      <c r="F62" s="30" t="s">
        <v>623</v>
      </c>
      <c r="G62" s="18"/>
      <c r="H62" s="16" t="str">
        <f t="shared" si="19"/>
        <v>"CONN_TIMEOUT":"Connection timeout",</v>
      </c>
      <c r="I62" s="19" t="str">
        <f t="shared" si="20"/>
        <v>"CONN_TIMEOUT":"Таймаут з'єднання",</v>
      </c>
      <c r="J62" s="20" t="str">
        <f t="shared" si="21"/>
        <v>"CONN_TIMEOUT":"El tiempo de conexión expiro",</v>
      </c>
      <c r="K62" s="20" t="str">
        <f t="shared" si="22"/>
        <v>"CONN_TIMEOUT":"Czas połączenia minął",</v>
      </c>
      <c r="L62" s="20" t="str">
        <f t="shared" si="23"/>
        <v>"CONN_TIMEOUT":"Délai de connection dépassé",</v>
      </c>
    </row>
    <row r="63" spans="1:12" ht="15.75" customHeight="1">
      <c r="A63" s="16" t="s">
        <v>269</v>
      </c>
      <c r="B63" s="16" t="s">
        <v>270</v>
      </c>
      <c r="C63" s="16" t="s">
        <v>271</v>
      </c>
      <c r="D63" s="17" t="s">
        <v>272</v>
      </c>
      <c r="E63" s="17" t="s">
        <v>273</v>
      </c>
      <c r="F63" s="30" t="s">
        <v>624</v>
      </c>
      <c r="G63" s="18"/>
      <c r="H63" s="16" t="str">
        <f t="shared" si="19"/>
        <v>"TIME_ZONE":"Time zone",</v>
      </c>
      <c r="I63" s="19" t="str">
        <f t="shared" si="20"/>
        <v>"TIME_ZONE":"Часовий пояс",</v>
      </c>
      <c r="J63" s="20" t="str">
        <f t="shared" si="21"/>
        <v>"TIME_ZONE":"Zona horaria",</v>
      </c>
      <c r="K63" s="20" t="str">
        <f t="shared" si="22"/>
        <v>"TIME_ZONE":"Strefa czasowa",</v>
      </c>
      <c r="L63" s="20" t="str">
        <f t="shared" si="23"/>
        <v>"TIME_ZONE":"Fuseau horaire",</v>
      </c>
    </row>
    <row r="64" spans="1:12" ht="15.75" customHeight="1">
      <c r="A64" s="16" t="s">
        <v>274</v>
      </c>
      <c r="B64" s="16" t="s">
        <v>275</v>
      </c>
      <c r="C64" s="16" t="s">
        <v>276</v>
      </c>
      <c r="D64" s="17" t="s">
        <v>277</v>
      </c>
      <c r="E64" s="17" t="s">
        <v>278</v>
      </c>
      <c r="F64" s="30" t="s">
        <v>625</v>
      </c>
      <c r="G64" s="18"/>
      <c r="H64" s="16" t="str">
        <f t="shared" si="19"/>
        <v>"SUMMER_TIME":"Automatic switch to summer time",</v>
      </c>
      <c r="I64" s="19" t="str">
        <f t="shared" si="20"/>
        <v>"SUMMER_TIME":"Авто перехід на літній час",</v>
      </c>
      <c r="J64" s="20" t="str">
        <f t="shared" si="21"/>
        <v>"SUMMER_TIME":"Cambio automático al horario de verano",</v>
      </c>
      <c r="K64" s="20" t="str">
        <f t="shared" si="22"/>
        <v>"SUMMER_TIME":"Automatyczne przełączanie na czas letni",</v>
      </c>
      <c r="L64" s="20" t="str">
        <f t="shared" si="23"/>
        <v>"SUMMER_TIME":"Passage automatique à l'heure d'été",</v>
      </c>
    </row>
    <row r="65" spans="1:12" ht="15.75" customHeight="1">
      <c r="A65" s="16" t="s">
        <v>279</v>
      </c>
      <c r="B65" s="16" t="s">
        <v>280</v>
      </c>
      <c r="C65" s="16" t="s">
        <v>281</v>
      </c>
      <c r="D65" s="17" t="s">
        <v>282</v>
      </c>
      <c r="E65" s="17" t="s">
        <v>283</v>
      </c>
      <c r="F65" s="30" t="s">
        <v>626</v>
      </c>
      <c r="G65" s="18"/>
      <c r="H65" s="16" t="str">
        <f t="shared" si="19"/>
        <v>"ON_DEVICE_NOW":"On device now",</v>
      </c>
      <c r="I65" s="19" t="str">
        <f t="shared" si="20"/>
        <v>"ON_DEVICE_NOW":"На пристрої зараз",</v>
      </c>
      <c r="J65" s="20" t="str">
        <f t="shared" si="21"/>
        <v>"ON_DEVICE_NOW":"En el dispositivo ahora",</v>
      </c>
      <c r="K65" s="20" t="str">
        <f t="shared" si="22"/>
        <v>"ON_DEVICE_NOW":"Teraz na urządzeniu",</v>
      </c>
      <c r="L65" s="20" t="str">
        <f t="shared" si="23"/>
        <v>"ON_DEVICE_NOW":"Sur l'appareil maintenant",</v>
      </c>
    </row>
    <row r="66" spans="1:12" ht="15.75" customHeight="1">
      <c r="A66" s="16" t="s">
        <v>284</v>
      </c>
      <c r="B66" s="16" t="s">
        <v>285</v>
      </c>
      <c r="C66" s="16" t="s">
        <v>286</v>
      </c>
      <c r="D66" s="17" t="s">
        <v>287</v>
      </c>
      <c r="E66" s="17" t="s">
        <v>288</v>
      </c>
      <c r="F66" s="30" t="s">
        <v>627</v>
      </c>
      <c r="G66" s="18"/>
      <c r="H66" s="16" t="str">
        <f t="shared" si="19"/>
        <v>"HOUR_FROM_BROWSER":"Take the hour from the browser",</v>
      </c>
      <c r="I66" s="19" t="str">
        <f t="shared" si="20"/>
        <v>"HOUR_FROM_BROWSER":"Отримати час із браузера",</v>
      </c>
      <c r="J66" s="20" t="str">
        <f t="shared" si="21"/>
        <v>"HOUR_FROM_BROWSER":"Tomar la hora desde el navegador",</v>
      </c>
      <c r="K66" s="20" t="str">
        <f t="shared" si="22"/>
        <v>"HOUR_FROM_BROWSER":"Poświęć godzinę z przeglądarki",</v>
      </c>
      <c r="L66" s="20" t="str">
        <f t="shared" si="23"/>
        <v>"HOUR_FROM_BROWSER":"Prendre l'heure du navigateur",</v>
      </c>
    </row>
    <row r="67" spans="1:12" ht="15.75" customHeight="1">
      <c r="A67" s="16" t="s">
        <v>289</v>
      </c>
      <c r="B67" s="16" t="s">
        <v>290</v>
      </c>
      <c r="C67" s="16" t="s">
        <v>291</v>
      </c>
      <c r="D67" s="17" t="s">
        <v>292</v>
      </c>
      <c r="E67" s="17" t="s">
        <v>293</v>
      </c>
      <c r="F67" s="30" t="s">
        <v>628</v>
      </c>
      <c r="G67" s="18"/>
      <c r="H67" s="16" t="str">
        <f t="shared" si="19"/>
        <v>"NTP":"NTP server address",</v>
      </c>
      <c r="I67" s="19" t="str">
        <f t="shared" si="20"/>
        <v>"NTP":"Адреса сервера NTP",</v>
      </c>
      <c r="J67" s="20" t="str">
        <f t="shared" si="21"/>
        <v>"NTP":"Dirección del servidor NTP",</v>
      </c>
      <c r="K67" s="20" t="str">
        <f t="shared" si="22"/>
        <v>"NTP":"Adres serwera NTP",</v>
      </c>
      <c r="L67" s="20" t="str">
        <f t="shared" si="23"/>
        <v>"NTP":"Adresse du serveur NTP",</v>
      </c>
    </row>
    <row r="68" spans="1:12" ht="15.75" customHeight="1">
      <c r="A68" s="16" t="s">
        <v>294</v>
      </c>
      <c r="B68" s="16" t="s">
        <v>295</v>
      </c>
      <c r="C68" s="16" t="s">
        <v>296</v>
      </c>
      <c r="D68" s="17" t="s">
        <v>297</v>
      </c>
      <c r="E68" s="17" t="s">
        <v>298</v>
      </c>
      <c r="F68" s="30" t="s">
        <v>629</v>
      </c>
      <c r="G68" s="18"/>
      <c r="H68" s="16" t="str">
        <f t="shared" si="19"/>
        <v>"AP":"Access point",</v>
      </c>
      <c r="I68" s="19" t="str">
        <f t="shared" si="20"/>
        <v>"AP":"Точка доступу",</v>
      </c>
      <c r="J68" s="20" t="str">
        <f t="shared" si="21"/>
        <v>"AP":"Punto de acceso",</v>
      </c>
      <c r="K68" s="20" t="str">
        <f t="shared" si="22"/>
        <v>"AP":"Punkt dostępu",</v>
      </c>
      <c r="L68" s="20" t="str">
        <f t="shared" si="23"/>
        <v>"AP":"Point d'accès",</v>
      </c>
    </row>
    <row r="69" spans="1:12" ht="15.75" customHeight="1">
      <c r="A69" s="16" t="s">
        <v>299</v>
      </c>
      <c r="B69" s="16" t="s">
        <v>300</v>
      </c>
      <c r="C69" s="16" t="s">
        <v>301</v>
      </c>
      <c r="D69" s="17" t="s">
        <v>302</v>
      </c>
      <c r="E69" s="17" t="s">
        <v>303</v>
      </c>
      <c r="F69" s="30" t="s">
        <v>630</v>
      </c>
      <c r="G69" s="18"/>
      <c r="H69" s="16" t="str">
        <f t="shared" si="19"/>
        <v>"AP_IP":"In access point mode, the IP address of the device",</v>
      </c>
      <c r="I69" s="19" t="str">
        <f t="shared" si="20"/>
        <v>"AP_IP":"У режимі точки доступу IP адреса пристрою",</v>
      </c>
      <c r="J69" s="20" t="str">
        <f t="shared" si="21"/>
        <v>"AP_IP":"En el modo de punto de acceso, la dirección IP del dispositivo",</v>
      </c>
      <c r="K69" s="20" t="str">
        <f t="shared" si="22"/>
        <v>"AP_IP":"W trybie punktu dostępu adres IP urządzenia",</v>
      </c>
      <c r="L69" s="20" t="str">
        <f t="shared" si="23"/>
        <v>"AP_IP":"En mode point d'accès, l'adresse IP de l'appareil",</v>
      </c>
    </row>
    <row r="70" spans="1:12" ht="15.75" customHeight="1">
      <c r="A70" s="16" t="s">
        <v>304</v>
      </c>
      <c r="B70" s="16" t="s">
        <v>305</v>
      </c>
      <c r="C70" s="16" t="s">
        <v>306</v>
      </c>
      <c r="D70" s="17" t="s">
        <v>307</v>
      </c>
      <c r="E70" s="17" t="s">
        <v>308</v>
      </c>
      <c r="F70" s="30" t="s">
        <v>631</v>
      </c>
      <c r="G70" s="18"/>
      <c r="H70" s="16" t="str">
        <f t="shared" si="19"/>
        <v>"AP_NAME":"The name of the WI-FI network",</v>
      </c>
      <c r="I70" s="19" t="str">
        <f t="shared" si="20"/>
        <v>"AP_NAME":"Ім'я WI-FI мережі",</v>
      </c>
      <c r="J70" s="20" t="str">
        <f t="shared" si="21"/>
        <v>"AP_NAME":"El nombre de la red WI-FI",</v>
      </c>
      <c r="K70" s="20" t="str">
        <f t="shared" si="22"/>
        <v>"AP_NAME":"Nazwa sieci WI-FI",</v>
      </c>
      <c r="L70" s="20" t="str">
        <f t="shared" si="23"/>
        <v>"AP_NAME":"Le nom du réseau WI-FI",</v>
      </c>
    </row>
    <row r="71" spans="1:12" ht="15.75" customHeight="1">
      <c r="A71" s="16" t="s">
        <v>309</v>
      </c>
      <c r="B71" s="16" t="s">
        <v>310</v>
      </c>
      <c r="C71" s="16" t="s">
        <v>311</v>
      </c>
      <c r="D71" s="17" t="s">
        <v>312</v>
      </c>
      <c r="E71" s="17" t="s">
        <v>313</v>
      </c>
      <c r="F71" s="30" t="s">
        <v>632</v>
      </c>
      <c r="G71" s="18"/>
      <c r="H71" s="16" t="str">
        <f t="shared" si="19"/>
        <v>"REBOOTE":"Reboot the device",</v>
      </c>
      <c r="I71" s="19" t="str">
        <f t="shared" si="20"/>
        <v>"REBOOTE":"Перезавантажити пристрій",</v>
      </c>
      <c r="J71" s="20" t="str">
        <f t="shared" si="21"/>
        <v>"REBOOTE":"Reiniciar el dispositivo",</v>
      </c>
      <c r="K71" s="20" t="str">
        <f t="shared" si="22"/>
        <v>"REBOOTE":"Uruchom ponownie urządzenie",</v>
      </c>
      <c r="L71" s="20" t="str">
        <f t="shared" si="23"/>
        <v>"REBOOTE":"Redémarrez l'appareil",</v>
      </c>
    </row>
    <row r="72" spans="1:12" ht="15.75" customHeight="1">
      <c r="A72" s="16" t="s">
        <v>314</v>
      </c>
      <c r="B72" s="16" t="s">
        <v>315</v>
      </c>
      <c r="C72" s="16" t="s">
        <v>316</v>
      </c>
      <c r="D72" s="17" t="s">
        <v>317</v>
      </c>
      <c r="E72" s="17" t="s">
        <v>318</v>
      </c>
      <c r="F72" s="30" t="s">
        <v>633</v>
      </c>
      <c r="G72" s="18"/>
      <c r="H72" s="16" t="str">
        <f t="shared" si="19"/>
        <v>"UPDATE":"Software update",</v>
      </c>
      <c r="I72" s="19" t="str">
        <f t="shared" si="20"/>
        <v>"UPDATE":"Оновлення ПЗ",</v>
      </c>
      <c r="J72" s="20" t="str">
        <f t="shared" si="21"/>
        <v>"UPDATE":"Actualización de software",</v>
      </c>
      <c r="K72" s="20" t="str">
        <f t="shared" si="22"/>
        <v>"UPDATE":"Aktualizacja oprogramowania",</v>
      </c>
      <c r="L72" s="20" t="str">
        <f t="shared" si="23"/>
        <v>"UPDATE":"Mise à jour logicielle",</v>
      </c>
    </row>
    <row r="73" spans="1:12" ht="15.75" customHeight="1">
      <c r="A73" s="16" t="s">
        <v>319</v>
      </c>
      <c r="B73" s="16" t="s">
        <v>320</v>
      </c>
      <c r="C73" s="16" t="s">
        <v>321</v>
      </c>
      <c r="D73" s="17" t="s">
        <v>322</v>
      </c>
      <c r="E73" s="17" t="s">
        <v>323</v>
      </c>
      <c r="F73" s="30" t="s">
        <v>634</v>
      </c>
      <c r="G73" s="18"/>
      <c r="H73" s="16" t="str">
        <f t="shared" si="19"/>
        <v>"MATRIX_TYPE":"Matrix type",</v>
      </c>
      <c r="I73" s="19" t="str">
        <f t="shared" si="20"/>
        <v>"MATRIX_TYPE":"Тип матриці",</v>
      </c>
      <c r="J73" s="20" t="str">
        <f t="shared" si="21"/>
        <v>"MATRIX_TYPE":"tipo de matriz",</v>
      </c>
      <c r="K73" s="20" t="str">
        <f t="shared" si="22"/>
        <v>"MATRIX_TYPE":"Typ matrycy",</v>
      </c>
      <c r="L73" s="20" t="str">
        <f t="shared" si="23"/>
        <v>"MATRIX_TYPE":"Type de matrice",</v>
      </c>
    </row>
    <row r="74" spans="1:12" ht="15.75" customHeight="1">
      <c r="A74" s="16" t="s">
        <v>324</v>
      </c>
      <c r="B74" s="16" t="s">
        <v>325</v>
      </c>
      <c r="C74" s="16" t="s">
        <v>326</v>
      </c>
      <c r="D74" s="17" t="s">
        <v>327</v>
      </c>
      <c r="E74" s="17" t="s">
        <v>328</v>
      </c>
      <c r="F74" s="30" t="s">
        <v>635</v>
      </c>
      <c r="G74" s="18"/>
      <c r="H74" s="16" t="str">
        <f t="shared" si="19"/>
        <v>"MATRIX_ORIEN":"Matrix orientation",</v>
      </c>
      <c r="I74" s="19" t="str">
        <f t="shared" si="20"/>
        <v>"MATRIX_ORIEN":"Орієнтація матриці",</v>
      </c>
      <c r="J74" s="20" t="str">
        <f t="shared" si="21"/>
        <v>"MATRIX_ORIEN":"Orientación de la matriz",</v>
      </c>
      <c r="K74" s="20" t="str">
        <f t="shared" si="22"/>
        <v>"MATRIX_ORIEN":"Orientacja matrycy",</v>
      </c>
      <c r="L74" s="20" t="str">
        <f t="shared" si="23"/>
        <v>"MATRIX_ORIEN":"Orientation de la matrice",</v>
      </c>
    </row>
    <row r="75" spans="1:12" ht="15.75" customHeight="1">
      <c r="A75" s="16" t="s">
        <v>329</v>
      </c>
      <c r="B75" s="16" t="s">
        <v>330</v>
      </c>
      <c r="C75" s="16" t="s">
        <v>331</v>
      </c>
      <c r="D75" s="17" t="s">
        <v>332</v>
      </c>
      <c r="E75" s="17" t="s">
        <v>333</v>
      </c>
      <c r="F75" s="30" t="s">
        <v>636</v>
      </c>
      <c r="G75" s="18"/>
      <c r="H75" s="16" t="str">
        <f t="shared" si="19"/>
        <v>"MAX_CURRENT":"The maximum matrix current",</v>
      </c>
      <c r="I75" s="19" t="str">
        <f t="shared" si="20"/>
        <v>"MAX_CURRENT":"Максимальный ток матрицы",</v>
      </c>
      <c r="J75" s="20" t="str">
        <f t="shared" si="21"/>
        <v>"MAX_CURRENT":"La corriente de matriz máxima",</v>
      </c>
      <c r="K75" s="20" t="str">
        <f t="shared" si="22"/>
        <v>"MAX_CURRENT":"Maksymalny prąd matrycy",</v>
      </c>
      <c r="L75" s="20" t="str">
        <f t="shared" si="23"/>
        <v>"MAX_CURRENT":"Le courant de matrice maximal",</v>
      </c>
    </row>
    <row r="76" spans="1:12" s="25" customFormat="1" ht="15.75" customHeight="1">
      <c r="A76" s="16" t="s">
        <v>692</v>
      </c>
      <c r="B76" s="16" t="s">
        <v>693</v>
      </c>
      <c r="C76" s="16" t="s">
        <v>694</v>
      </c>
      <c r="D76" s="28" t="s">
        <v>695</v>
      </c>
      <c r="E76" s="28" t="s">
        <v>696</v>
      </c>
      <c r="F76" s="30" t="s">
        <v>697</v>
      </c>
      <c r="G76" s="18"/>
      <c r="H76" s="16" t="str">
        <f t="shared" si="19"/>
        <v>"RESTORE_DEFAULT":"Restore Defaults",</v>
      </c>
      <c r="I76" s="19" t="str">
        <f t="shared" si="20"/>
        <v>"RESTORE_DEFAULT":"Відновити стандартні налаштування",</v>
      </c>
      <c r="J76" s="20" t="str">
        <f t="shared" si="21"/>
        <v>"RESTORE_DEFAULT":"Restaurar valores por defecto",</v>
      </c>
      <c r="K76" s="20" t="str">
        <f t="shared" si="22"/>
        <v>"RESTORE_DEFAULT":"Przywróć domyślne",</v>
      </c>
      <c r="L76" s="20" t="str">
        <f t="shared" si="23"/>
        <v>"RESTORE_DEFAULT":"Restaurer les valeurs par défaut",</v>
      </c>
    </row>
    <row r="77" spans="1:12" ht="15.75" customHeight="1">
      <c r="A77" s="16"/>
      <c r="B77" s="16"/>
      <c r="C77" s="16"/>
      <c r="D77" s="14"/>
      <c r="E77" s="14"/>
      <c r="F77" s="30"/>
      <c r="G77" s="15"/>
      <c r="H77" s="16"/>
      <c r="J77" s="20"/>
      <c r="L77" s="20"/>
    </row>
    <row r="78" spans="1:12" ht="15.75" customHeight="1">
      <c r="A78" s="16" t="s">
        <v>334</v>
      </c>
      <c r="B78" s="16" t="s">
        <v>335</v>
      </c>
      <c r="C78" s="16" t="s">
        <v>336</v>
      </c>
      <c r="D78" s="17" t="s">
        <v>337</v>
      </c>
      <c r="E78" s="17" t="s">
        <v>338</v>
      </c>
      <c r="F78" s="30" t="s">
        <v>637</v>
      </c>
      <c r="G78" s="18"/>
      <c r="H78" s="16" t="str">
        <f t="shared" ref="H78:H132" si="24">CONCATENATE("""",A78,"""",":","""",B78,"""",",")</f>
        <v>"EFFECT":"Effect",</v>
      </c>
      <c r="I78" s="19" t="str">
        <f t="shared" ref="I78:I132" si="25">CONCATENATE("""",A78,"""",":","""",C78,"""",",")</f>
        <v>"EFFECT":"Ефект",</v>
      </c>
      <c r="J78" s="20" t="str">
        <f t="shared" ref="J78:J109" si="26">CONCATENATE("""",A78,"""",":","""",D78,"""",",")</f>
        <v>"EFFECT":"Efecto",</v>
      </c>
      <c r="K78" s="20" t="str">
        <f t="shared" ref="K78:K109" si="27">CONCATENATE("""",A78,"""",":","""",E78,"""",",")</f>
        <v>"EFFECT":"Efekt",</v>
      </c>
      <c r="L78" s="20" t="str">
        <f t="shared" ref="L78:L109" si="28">CONCATENATE("""",A78,"""",":","""",F78,"""",",")</f>
        <v>"EFFECT":"Effet",</v>
      </c>
    </row>
    <row r="79" spans="1:12" ht="15.75" customHeight="1">
      <c r="A79" s="16" t="s">
        <v>339</v>
      </c>
      <c r="B79" s="16" t="s">
        <v>340</v>
      </c>
      <c r="C79" s="16" t="s">
        <v>341</v>
      </c>
      <c r="D79" s="17" t="s">
        <v>342</v>
      </c>
      <c r="E79" s="17" t="s">
        <v>343</v>
      </c>
      <c r="F79" s="30" t="s">
        <v>638</v>
      </c>
      <c r="G79" s="18"/>
      <c r="H79" s="16" t="str">
        <f t="shared" si="24"/>
        <v>"SEL_EFF_CYCLE":"Select effects for Cycle",</v>
      </c>
      <c r="I79" s="19" t="str">
        <f t="shared" si="25"/>
        <v>"SEL_EFF_CYCLE":"Вибрати ефекти для Циклу",</v>
      </c>
      <c r="J79" s="20" t="str">
        <f t="shared" si="26"/>
        <v>"SEL_EFF_CYCLE":"Seleccionar efectos para Ciclo",</v>
      </c>
      <c r="K79" s="20" t="str">
        <f t="shared" si="27"/>
        <v>"SEL_EFF_CYCLE":"Wybierz efekty dla cyklu",</v>
      </c>
      <c r="L79" s="20" t="str">
        <f t="shared" si="28"/>
        <v>"SEL_EFF_CYCLE":"Sélectionner les effets pour Cycle",</v>
      </c>
    </row>
    <row r="80" spans="1:12" ht="15.75" customHeight="1">
      <c r="A80" s="16" t="s">
        <v>344</v>
      </c>
      <c r="B80" s="16" t="s">
        <v>345</v>
      </c>
      <c r="C80" s="16" t="s">
        <v>346</v>
      </c>
      <c r="D80" s="17" t="s">
        <v>347</v>
      </c>
      <c r="E80" s="17" t="s">
        <v>348</v>
      </c>
      <c r="F80" s="30" t="s">
        <v>639</v>
      </c>
      <c r="G80" s="18"/>
      <c r="H80" s="16" t="str">
        <f t="shared" si="24"/>
        <v>"CYCLE_ON":"Cycle ON",</v>
      </c>
      <c r="I80" s="19" t="str">
        <f t="shared" si="25"/>
        <v>"CYCLE_ON":"Вкл. Цикл",</v>
      </c>
      <c r="J80" s="20" t="str">
        <f t="shared" si="26"/>
        <v>"CYCLE_ON":"Ciclo ENCENDIDO",</v>
      </c>
      <c r="K80" s="20" t="str">
        <f t="shared" si="27"/>
        <v>"CYCLE_ON":"Cykl WŁ.",</v>
      </c>
      <c r="L80" s="20" t="str">
        <f t="shared" si="28"/>
        <v>"CYCLE_ON":"Cycle MARCHE",</v>
      </c>
    </row>
    <row r="81" spans="1:12" ht="15.75" customHeight="1">
      <c r="A81" s="16" t="s">
        <v>349</v>
      </c>
      <c r="B81" s="16" t="s">
        <v>350</v>
      </c>
      <c r="C81" s="16" t="s">
        <v>351</v>
      </c>
      <c r="D81" s="17" t="s">
        <v>352</v>
      </c>
      <c r="E81" s="17" t="s">
        <v>353</v>
      </c>
      <c r="F81" s="30" t="s">
        <v>640</v>
      </c>
      <c r="G81" s="18"/>
      <c r="H81" s="16" t="str">
        <f t="shared" si="24"/>
        <v>"EFF_CHANGE_TIME":"Effect change time, sec.",</v>
      </c>
      <c r="I81" s="19" t="str">
        <f t="shared" si="25"/>
        <v>"EFF_CHANGE_TIME":"Час зміни ефектів, сек.",</v>
      </c>
      <c r="J81" s="20" t="str">
        <f t="shared" si="26"/>
        <v>"EFF_CHANGE_TIME":"Tiempo de cambio de efecto, seg.",</v>
      </c>
      <c r="K81" s="20" t="str">
        <f t="shared" si="27"/>
        <v>"EFF_CHANGE_TIME":"Czas zmiany efektu, sek.",</v>
      </c>
      <c r="L81" s="20" t="str">
        <f t="shared" si="28"/>
        <v>"EFF_CHANGE_TIME":"Temps de changement d'effet, sec.",</v>
      </c>
    </row>
    <row r="82" spans="1:12" ht="15.75" customHeight="1">
      <c r="A82" s="16" t="s">
        <v>354</v>
      </c>
      <c r="B82" s="16" t="s">
        <v>355</v>
      </c>
      <c r="C82" s="16" t="s">
        <v>356</v>
      </c>
      <c r="D82" s="22" t="s">
        <v>357</v>
      </c>
      <c r="E82" s="17" t="s">
        <v>358</v>
      </c>
      <c r="F82" s="30" t="s">
        <v>641</v>
      </c>
      <c r="G82" s="18"/>
      <c r="H82" s="16" t="str">
        <f t="shared" si="24"/>
        <v>"RANDOM_TIME":"+ random time to ... sec.",</v>
      </c>
      <c r="I82" s="19" t="str">
        <f t="shared" si="25"/>
        <v>"RANDOM_TIME":"+ випадковий час до ... сек.",</v>
      </c>
      <c r="J82" s="20" t="str">
        <f t="shared" si="26"/>
        <v>"RANDOM_TIME":",+ tiempo aleatorio hasta ... seg.",</v>
      </c>
      <c r="K82" s="20" t="str">
        <f t="shared" si="27"/>
        <v>"RANDOM_TIME":",+ losowy czas do ... sek.",</v>
      </c>
      <c r="L82" s="20" t="str">
        <f t="shared" si="28"/>
        <v>"RANDOM_TIME":". + temps aléatoire à ... sec.",</v>
      </c>
    </row>
    <row r="83" spans="1:12" ht="15.75" customHeight="1">
      <c r="A83" s="16" t="s">
        <v>359</v>
      </c>
      <c r="B83" s="16" t="s">
        <v>360</v>
      </c>
      <c r="C83" s="16" t="s">
        <v>361</v>
      </c>
      <c r="D83" s="17" t="s">
        <v>362</v>
      </c>
      <c r="E83" s="17" t="s">
        <v>363</v>
      </c>
      <c r="F83" s="31" t="s">
        <v>642</v>
      </c>
      <c r="G83" s="18"/>
      <c r="H83" s="16" t="str">
        <f t="shared" si="24"/>
        <v>"MIX_EFF":"Mix selected effects",</v>
      </c>
      <c r="I83" s="19" t="str">
        <f t="shared" si="25"/>
        <v>"MIX_EFF":"Перемішати вибрані ефекти",</v>
      </c>
      <c r="J83" s="20" t="str">
        <f t="shared" si="26"/>
        <v>"MIX_EFF":"Mezclar efectos seleccionados",</v>
      </c>
      <c r="K83" s="20" t="str">
        <f t="shared" si="27"/>
        <v>"MIX_EFF":"Wymieszaj wybrane efekty",</v>
      </c>
      <c r="L83" s="20" t="str">
        <f t="shared" si="28"/>
        <v>"MIX_EFF":"Mélanger les effets sélectionnés",</v>
      </c>
    </row>
    <row r="84" spans="1:12" ht="15.75" customHeight="1">
      <c r="A84" s="16" t="s">
        <v>364</v>
      </c>
      <c r="B84" s="16" t="s">
        <v>365</v>
      </c>
      <c r="C84" s="16" t="s">
        <v>366</v>
      </c>
      <c r="D84" s="17" t="s">
        <v>367</v>
      </c>
      <c r="E84" s="17" t="s">
        <v>368</v>
      </c>
      <c r="F84" s="30" t="s">
        <v>643</v>
      </c>
      <c r="G84" s="18"/>
      <c r="H84" s="16" t="str">
        <f t="shared" si="24"/>
        <v>"RANDOM_EFF_PARAM":"Random selection of effects parameters",</v>
      </c>
      <c r="I84" s="19" t="str">
        <f t="shared" si="25"/>
        <v>"RANDOM_EFF_PARAM":"Випадковий вибір параметрів ефектів",</v>
      </c>
      <c r="J84" s="20" t="str">
        <f t="shared" si="26"/>
        <v>"RANDOM_EFF_PARAM":"Selección aleatoria de parámetros de efectos",</v>
      </c>
      <c r="K84" s="20" t="str">
        <f t="shared" si="27"/>
        <v>"RANDOM_EFF_PARAM":"Losowy wybór parametrów efektów",</v>
      </c>
      <c r="L84" s="20" t="str">
        <f t="shared" si="28"/>
        <v>"RANDOM_EFF_PARAM":"Sélection aléatoire des paramètres d'effets",</v>
      </c>
    </row>
    <row r="85" spans="1:12" ht="15.75" customHeight="1">
      <c r="A85" s="16" t="s">
        <v>369</v>
      </c>
      <c r="B85" s="16" t="s">
        <v>370</v>
      </c>
      <c r="C85" s="16" t="s">
        <v>371</v>
      </c>
      <c r="D85" s="17" t="s">
        <v>372</v>
      </c>
      <c r="E85" s="17" t="s">
        <v>373</v>
      </c>
      <c r="F85" s="30" t="s">
        <v>644</v>
      </c>
      <c r="G85" s="18"/>
      <c r="H85" s="16" t="str">
        <f t="shared" si="24"/>
        <v>"ON_CYCLE_AFTER_RESTART":"Enable Cycle after lamp restart",</v>
      </c>
      <c r="I85" s="19" t="str">
        <f t="shared" si="25"/>
        <v>"ON_CYCLE_AFTER_RESTART":"Увімк. Цикл після перезапуску лампи",</v>
      </c>
      <c r="J85" s="20" t="str">
        <f t="shared" si="26"/>
        <v>"ON_CYCLE_AFTER_RESTART":"Habilitar ciclo después de reiniciar la lámpara",</v>
      </c>
      <c r="K85" s="20" t="str">
        <f t="shared" si="27"/>
        <v>"ON_CYCLE_AFTER_RESTART":"Włącz cykl po ponownym uruchomieniu lampy",</v>
      </c>
      <c r="L85" s="20" t="str">
        <f t="shared" si="28"/>
        <v>"ON_CYCLE_AFTER_RESTART":"Activer le cycle après le redémarrage de la lampe",</v>
      </c>
    </row>
    <row r="86" spans="1:12" ht="15.75" customHeight="1">
      <c r="A86" s="16" t="s">
        <v>374</v>
      </c>
      <c r="B86" s="16" t="s">
        <v>375</v>
      </c>
      <c r="C86" s="16" t="s">
        <v>376</v>
      </c>
      <c r="D86" s="17" t="s">
        <v>377</v>
      </c>
      <c r="E86" s="17" t="s">
        <v>378</v>
      </c>
      <c r="F86" s="30" t="s">
        <v>645</v>
      </c>
      <c r="G86" s="18"/>
      <c r="H86" s="16" t="str">
        <f t="shared" si="24"/>
        <v>"BUTTON_ONLY_CYCLE_EFF":"Button - only the effects selected in the Cycle",</v>
      </c>
      <c r="I86" s="19" t="str">
        <f t="shared" si="25"/>
        <v>"BUTTON_ONLY_CYCLE_EFF":"Кнопкою - лише ефекти, вибрані в Циклі",</v>
      </c>
      <c r="J86" s="20" t="str">
        <f t="shared" si="26"/>
        <v>"BUTTON_ONLY_CYCLE_EFF":"Botón - solo los efectos seleccionados en el Ciclo",</v>
      </c>
      <c r="K86" s="20" t="str">
        <f t="shared" si="27"/>
        <v>"BUTTON_ONLY_CYCLE_EFF":"Przycisk - tylko efekty wybrane w Cyklu",</v>
      </c>
      <c r="L86" s="20" t="str">
        <f t="shared" si="28"/>
        <v>"BUTTON_ONLY_CYCLE_EFF":"Bouton - uniquement les effets sélectionnés dans le Cycle",</v>
      </c>
    </row>
    <row r="87" spans="1:12" ht="15.75" customHeight="1">
      <c r="A87" s="16" t="s">
        <v>379</v>
      </c>
      <c r="B87" s="16" t="s">
        <v>380</v>
      </c>
      <c r="C87" s="16" t="s">
        <v>381</v>
      </c>
      <c r="D87" s="17" t="s">
        <v>382</v>
      </c>
      <c r="E87" s="17" t="s">
        <v>383</v>
      </c>
      <c r="F87" s="30" t="s">
        <v>646</v>
      </c>
      <c r="G87" s="18"/>
      <c r="H87" s="16" t="str">
        <f t="shared" si="24"/>
        <v>"ORIGINAL_STATE_EFF":"Resetting effects settings to their original state",</v>
      </c>
      <c r="I87" s="19" t="str">
        <f t="shared" si="25"/>
        <v>"ORIGINAL_STATE_EFF":"Скидання налаштувань ефектів у початкові",</v>
      </c>
      <c r="J87" s="20" t="str">
        <f t="shared" si="26"/>
        <v>"ORIGINAL_STATE_EFF":"Restablecimiento de la configuración de efectos a su estado original",</v>
      </c>
      <c r="K87" s="20" t="str">
        <f t="shared" si="27"/>
        <v>"ORIGINAL_STATE_EFF":"Resetowanie ustawień efektów do ich pierwotnego stanu",</v>
      </c>
      <c r="L87" s="20" t="str">
        <f t="shared" si="28"/>
        <v>"ORIGINAL_STATE_EFF":"Réinitialisation des paramètres d'effets à leur état d'origine",</v>
      </c>
    </row>
    <row r="88" spans="1:12" ht="15.75" customHeight="1">
      <c r="A88" s="16" t="s">
        <v>384</v>
      </c>
      <c r="B88" s="16" t="s">
        <v>385</v>
      </c>
      <c r="C88" s="16" t="s">
        <v>386</v>
      </c>
      <c r="D88" s="17" t="s">
        <v>387</v>
      </c>
      <c r="E88" s="17" t="s">
        <v>388</v>
      </c>
      <c r="F88" s="30" t="s">
        <v>647</v>
      </c>
      <c r="G88" s="18"/>
      <c r="H88" s="16" t="str">
        <f t="shared" si="24"/>
        <v>"SAVE_EFF_TO_FILE":"Save effects settings to a file",</v>
      </c>
      <c r="I88" s="19" t="str">
        <f t="shared" si="25"/>
        <v>"SAVE_EFF_TO_FILE":"Зберегти налаштування ефектів у файл",</v>
      </c>
      <c r="J88" s="20" t="str">
        <f t="shared" si="26"/>
        <v>"SAVE_EFF_TO_FILE":"Guardar ajustes de efectos en un archivo",</v>
      </c>
      <c r="K88" s="20" t="str">
        <f t="shared" si="27"/>
        <v>"SAVE_EFF_TO_FILE":"Zapisz ustawienia efektów do pliku",</v>
      </c>
      <c r="L88" s="20" t="str">
        <f t="shared" si="28"/>
        <v>"SAVE_EFF_TO_FILE":"Enregistrer les paramètres d'effets dans un fichier",</v>
      </c>
    </row>
    <row r="89" spans="1:12" ht="15.75" customHeight="1">
      <c r="A89" s="16" t="s">
        <v>389</v>
      </c>
      <c r="B89" s="16" t="s">
        <v>390</v>
      </c>
      <c r="C89" s="16" t="s">
        <v>391</v>
      </c>
      <c r="D89" s="17" t="s">
        <v>392</v>
      </c>
      <c r="E89" s="17" t="s">
        <v>393</v>
      </c>
      <c r="F89" s="30" t="s">
        <v>648</v>
      </c>
      <c r="G89" s="18"/>
      <c r="H89" s="16" t="str">
        <f t="shared" si="24"/>
        <v>"READ_EFF_FROM_FILE":"Read effect settings from a file",</v>
      </c>
      <c r="I89" s="19" t="str">
        <f t="shared" si="25"/>
        <v>"READ_EFF_FROM_FILE":"Читати налаштування ефектів із файлу",</v>
      </c>
      <c r="J89" s="20" t="str">
        <f t="shared" si="26"/>
        <v>"READ_EFF_FROM_FILE":"Leer ajustes de efectos desde un archivo",</v>
      </c>
      <c r="K89" s="20" t="str">
        <f t="shared" si="27"/>
        <v>"READ_EFF_FROM_FILE":"Odczytaj ustawienia efektów z pliku",</v>
      </c>
      <c r="L89" s="20" t="str">
        <f t="shared" si="28"/>
        <v>"READ_EFF_FROM_FILE":"Lire les paramètres d'effet à partir d'un fichier",</v>
      </c>
    </row>
    <row r="90" spans="1:12" ht="15.75" customHeight="1">
      <c r="A90" s="16" t="s">
        <v>394</v>
      </c>
      <c r="B90" s="16" t="s">
        <v>395</v>
      </c>
      <c r="C90" s="16" t="s">
        <v>396</v>
      </c>
      <c r="D90" s="17" t="s">
        <v>397</v>
      </c>
      <c r="E90" s="17" t="s">
        <v>398</v>
      </c>
      <c r="F90" s="30" t="s">
        <v>649</v>
      </c>
      <c r="G90" s="18"/>
      <c r="H90" s="16" t="str">
        <f t="shared" si="24"/>
        <v>"RUN_TEXT":"Running line text",</v>
      </c>
      <c r="I90" s="19" t="str">
        <f t="shared" si="25"/>
        <v>"RUN_TEXT":"Текст рядка, що біжить",</v>
      </c>
      <c r="J90" s="20" t="str">
        <f t="shared" si="26"/>
        <v>"RUN_TEXT":"Texto de línea continua",</v>
      </c>
      <c r="K90" s="20" t="str">
        <f t="shared" si="27"/>
        <v>"RUN_TEXT":"Uruchomiony tekst linii",</v>
      </c>
      <c r="L90" s="20" t="str">
        <f t="shared" si="28"/>
        <v>"RUN_TEXT":"Texte en ligne courant",</v>
      </c>
    </row>
    <row r="91" spans="1:12" s="25" customFormat="1" ht="15.75" customHeight="1">
      <c r="A91" s="16" t="s">
        <v>562</v>
      </c>
      <c r="B91" s="16" t="s">
        <v>730</v>
      </c>
      <c r="C91" s="29" t="s">
        <v>732</v>
      </c>
      <c r="D91" s="28" t="s">
        <v>734</v>
      </c>
      <c r="E91" s="28" t="s">
        <v>733</v>
      </c>
      <c r="F91" s="35" t="s">
        <v>731</v>
      </c>
      <c r="G91" s="18"/>
      <c r="H91" s="16" t="str">
        <f t="shared" si="24"/>
        <v>"TEXT_OVER_EFFECTS":"Periodicity of text show over effects 0-60 min. 0 - do not show. More than 60 - show continuously",</v>
      </c>
      <c r="I91" s="20" t="str">
        <f t="shared" si="25"/>
        <v>"TEXT_OVER_EFFECTS":"Періодичність виведення тексту поверх ефектів 0-60 хв. 0 - не виводити. Більше 60 - вивидити безперервно",</v>
      </c>
      <c r="J91" s="20" t="str">
        <f t="shared" si="26"/>
        <v>"TEXT_OVER_EFFECTS":"Periodicidad de visualización de texto sobre efectos 0-60 min. 0 - no salida. Más de 60 - para ver continuamente",</v>
      </c>
      <c r="K91" s="20" t="str">
        <f t="shared" si="27"/>
        <v>"TEXT_OVER_EFFECTS":"Częstotliwość wyświetlania tekstu nad efektami 0-60 min. 0 - nie wyprowadzaj. Ponad 60 - do ciągłego oglądania",</v>
      </c>
      <c r="L91" s="20" t="str">
        <f t="shared" si="28"/>
        <v>"TEXT_OVER_EFFECTS":"Périodicité du texte affiché sur les effets 0-60 min. 0 - ne pas afficher. Plus de 60 - afficher en continu",</v>
      </c>
    </row>
    <row r="92" spans="1:12" s="25" customFormat="1" ht="15.75" customHeight="1">
      <c r="A92" s="16" t="s">
        <v>565</v>
      </c>
      <c r="B92" s="16" t="s">
        <v>564</v>
      </c>
      <c r="C92" s="29" t="s">
        <v>563</v>
      </c>
      <c r="D92" s="28" t="s">
        <v>566</v>
      </c>
      <c r="E92" s="28" t="s">
        <v>567</v>
      </c>
      <c r="F92" s="32" t="s">
        <v>650</v>
      </c>
      <c r="G92" s="18"/>
      <c r="H92" s="16" t="str">
        <f t="shared" si="24"/>
        <v>"COLORED_TEXT_BACKGROUND":"Colored text background",</v>
      </c>
      <c r="I92" s="20" t="str">
        <f t="shared" si="25"/>
        <v>"COLORED_TEXT_BACKGROUND":"Кольоровий фон тексту",</v>
      </c>
      <c r="J92" s="20" t="str">
        <f t="shared" si="26"/>
        <v>"COLORED_TEXT_BACKGROUND":"Fondo de texto en color",</v>
      </c>
      <c r="K92" s="20" t="str">
        <f t="shared" si="27"/>
        <v>"COLORED_TEXT_BACKGROUND":"Kolorowe tło tekstu",</v>
      </c>
      <c r="L92" s="20" t="str">
        <f t="shared" si="28"/>
        <v>"COLORED_TEXT_BACKGROUND":"Arrière-plan de texte coloré",</v>
      </c>
    </row>
    <row r="93" spans="1:12" s="25" customFormat="1" ht="15.75" customHeight="1">
      <c r="A93" s="16" t="s">
        <v>553</v>
      </c>
      <c r="B93" s="16" t="s">
        <v>555</v>
      </c>
      <c r="C93" s="16" t="s">
        <v>554</v>
      </c>
      <c r="D93" s="28" t="s">
        <v>556</v>
      </c>
      <c r="E93" s="28" t="s">
        <v>557</v>
      </c>
      <c r="F93" s="32" t="s">
        <v>651</v>
      </c>
      <c r="G93" s="18"/>
      <c r="H93" s="16" t="str">
        <f t="shared" si="24"/>
        <v>"SPEED_TEXT":"Running text output speed",</v>
      </c>
      <c r="I93" s="20" t="str">
        <f t="shared" si="25"/>
        <v>"SPEED_TEXT":"Швидкість виведення рядка, що біжить",</v>
      </c>
      <c r="J93" s="20" t="str">
        <f t="shared" si="26"/>
        <v>"SPEED_TEXT":"Velocidad de salida de texto en movimiento",</v>
      </c>
      <c r="K93" s="20" t="str">
        <f t="shared" si="27"/>
        <v>"SPEED_TEXT":"Szybkość przewijania tekstu",</v>
      </c>
      <c r="L93" s="20" t="str">
        <f t="shared" si="28"/>
        <v>"SPEED_TEXT":"Vitesse de sortie de ligne en cours d'exécution",</v>
      </c>
    </row>
    <row r="94" spans="1:12" s="25" customFormat="1" ht="15.75" customHeight="1">
      <c r="A94" s="16" t="s">
        <v>558</v>
      </c>
      <c r="B94" s="16" t="s">
        <v>559</v>
      </c>
      <c r="C94" s="16" t="s">
        <v>698</v>
      </c>
      <c r="D94" s="28" t="s">
        <v>561</v>
      </c>
      <c r="E94" s="28" t="s">
        <v>560</v>
      </c>
      <c r="F94" s="32" t="s">
        <v>652</v>
      </c>
      <c r="G94" s="18"/>
      <c r="H94" s="16" t="str">
        <f t="shared" si="24"/>
        <v>"TEXT_COLOR":"Text color",</v>
      </c>
      <c r="I94" s="20" t="str">
        <f t="shared" si="25"/>
        <v>"TEXT_COLOR":"Колір тексту",</v>
      </c>
      <c r="J94" s="20" t="str">
        <f t="shared" si="26"/>
        <v>"TEXT_COLOR":"Color de texto",</v>
      </c>
      <c r="K94" s="20" t="str">
        <f t="shared" si="27"/>
        <v>"TEXT_COLOR":"Kolor tekstu",</v>
      </c>
      <c r="L94" s="20" t="str">
        <f t="shared" si="28"/>
        <v>"TEXT_COLOR":"Couleur du texte",</v>
      </c>
    </row>
    <row r="95" spans="1:12" ht="15.75" customHeight="1">
      <c r="A95" s="16" t="s">
        <v>399</v>
      </c>
      <c r="B95" s="16" t="s">
        <v>400</v>
      </c>
      <c r="C95" s="16" t="s">
        <v>401</v>
      </c>
      <c r="D95" s="17" t="s">
        <v>402</v>
      </c>
      <c r="E95" s="17" t="s">
        <v>403</v>
      </c>
      <c r="F95" s="30" t="s">
        <v>653</v>
      </c>
      <c r="G95" s="18"/>
      <c r="H95" s="16" t="str">
        <f t="shared" si="24"/>
        <v>"PERIOD_RUN_TIME":"Periodicity of time output in a line 0-60 min. 0 - do not display time",</v>
      </c>
      <c r="I95" s="19" t="str">
        <f t="shared" si="25"/>
        <v>"PERIOD_RUN_TIME":"Періодичність виведення часу рядком 0-60 хв. 0 - не виводити час",</v>
      </c>
      <c r="J95" s="20" t="str">
        <f t="shared" si="26"/>
        <v>"PERIOD_RUN_TIME":"Periodicidad de salida de tiempo en una línea 0-60 min. 0 - no muestra la hora",</v>
      </c>
      <c r="K95" s="20" t="str">
        <f t="shared" si="27"/>
        <v>"PERIOD_RUN_TIME":"Częstotliwość czasu wyprowadzania w linii 0-60 min. 0 - nie wyświetlaj czasu",</v>
      </c>
      <c r="L95" s="20" t="str">
        <f t="shared" si="28"/>
        <v>"PERIOD_RUN_TIME":"Périodicité de sortie de temps dans une ligne 0-60 min. 0 - ne pas afficher l'heure",</v>
      </c>
    </row>
    <row r="96" spans="1:12" ht="15.75" customHeight="1">
      <c r="A96" s="16" t="s">
        <v>404</v>
      </c>
      <c r="B96" s="16" t="s">
        <v>405</v>
      </c>
      <c r="C96" s="16" t="s">
        <v>406</v>
      </c>
      <c r="D96" s="17" t="s">
        <v>407</v>
      </c>
      <c r="E96" s="17" t="s">
        <v>408</v>
      </c>
      <c r="F96" s="30" t="s">
        <v>654</v>
      </c>
      <c r="G96" s="18"/>
      <c r="H96" s="16" t="str">
        <f t="shared" si="24"/>
        <v>"DISPLAY_TIME_LAMP_OFF":"Display the time on a switched-off lamp",</v>
      </c>
      <c r="I96" s="19" t="str">
        <f t="shared" si="25"/>
        <v>"DISPLAY_TIME_LAMP_OFF":"Виводити час на вимкненій лампі",</v>
      </c>
      <c r="J96" s="20" t="str">
        <f t="shared" si="26"/>
        <v>"DISPLAY_TIME_LAMP_OFF":"Mostrar la hora en una lámpara apagada",</v>
      </c>
      <c r="K96" s="20" t="str">
        <f t="shared" si="27"/>
        <v>"DISPLAY_TIME_LAMP_OFF":"Wyświetlaj czas na wyłączonej lampie",</v>
      </c>
      <c r="L96" s="20" t="str">
        <f t="shared" si="28"/>
        <v>"DISPLAY_TIME_LAMP_OFF":"Afficher l'heure sur une lampe éteinte",</v>
      </c>
    </row>
    <row r="97" spans="1:12" ht="15.75" customHeight="1">
      <c r="A97" s="16" t="s">
        <v>409</v>
      </c>
      <c r="B97" s="16" t="s">
        <v>410</v>
      </c>
      <c r="C97" s="16" t="s">
        <v>411</v>
      </c>
      <c r="D97" s="17" t="s">
        <v>412</v>
      </c>
      <c r="E97" s="17" t="s">
        <v>413</v>
      </c>
      <c r="F97" s="30" t="s">
        <v>655</v>
      </c>
      <c r="G97" s="18"/>
      <c r="H97" s="16" t="str">
        <f t="shared" si="24"/>
        <v>"HOUR_OF_NIGHT":"Hour of transition to night time",</v>
      </c>
      <c r="I97" s="19" t="str">
        <f t="shared" si="25"/>
        <v>"HOUR_OF_NIGHT":"Година переходу на нічний час",</v>
      </c>
      <c r="J97" s="20" t="str">
        <f t="shared" si="26"/>
        <v>"HOUR_OF_NIGHT":"Hora de transición a la noche",</v>
      </c>
      <c r="K97" s="20" t="str">
        <f t="shared" si="27"/>
        <v>"HOUR_OF_NIGHT":"Godzina przejścia na porę nocną",</v>
      </c>
      <c r="L97" s="20" t="str">
        <f t="shared" si="28"/>
        <v>"HOUR_OF_NIGHT":"Heure de passage à la nuit",</v>
      </c>
    </row>
    <row r="98" spans="1:12" ht="15.75" customHeight="1">
      <c r="A98" s="16" t="s">
        <v>414</v>
      </c>
      <c r="B98" s="16" t="s">
        <v>415</v>
      </c>
      <c r="C98" s="16" t="s">
        <v>416</v>
      </c>
      <c r="D98" s="17" t="s">
        <v>417</v>
      </c>
      <c r="E98" s="17" t="s">
        <v>418</v>
      </c>
      <c r="F98" s="30" t="s">
        <v>656</v>
      </c>
      <c r="G98" s="18"/>
      <c r="H98" s="16" t="str">
        <f t="shared" si="24"/>
        <v>"BR_NIGHT":"Brightness at night",</v>
      </c>
      <c r="I98" s="19" t="str">
        <f t="shared" si="25"/>
        <v>"BR_NIGHT":"Яскравість у нічний час",</v>
      </c>
      <c r="J98" s="20" t="str">
        <f t="shared" si="26"/>
        <v>"BR_NIGHT":"Brillo en la noche",</v>
      </c>
      <c r="K98" s="20" t="str">
        <f t="shared" si="27"/>
        <v>"BR_NIGHT":"Jasność w nocy",</v>
      </c>
      <c r="L98" s="20" t="str">
        <f t="shared" si="28"/>
        <v>"BR_NIGHT":"Luminosité la nuit",</v>
      </c>
    </row>
    <row r="99" spans="1:12" ht="15.75" customHeight="1">
      <c r="A99" s="16" t="s">
        <v>419</v>
      </c>
      <c r="B99" s="16" t="s">
        <v>420</v>
      </c>
      <c r="C99" s="16" t="s">
        <v>421</v>
      </c>
      <c r="D99" s="17" t="s">
        <v>422</v>
      </c>
      <c r="E99" s="17" t="s">
        <v>423</v>
      </c>
      <c r="F99" s="30" t="s">
        <v>657</v>
      </c>
      <c r="G99" s="18"/>
      <c r="H99" s="16" t="str">
        <f t="shared" si="24"/>
        <v>"VOICE_TIME_NIGHT":"Voice the time at night",</v>
      </c>
      <c r="I99" s="19" t="str">
        <f t="shared" si="25"/>
        <v>"VOICE_TIME_NIGHT":"Озвучувати час уночі",</v>
      </c>
      <c r="J99" s="20" t="str">
        <f t="shared" si="26"/>
        <v>"VOICE_TIME_NIGHT":"Voz el tiempo en la noche",</v>
      </c>
      <c r="K99" s="20" t="str">
        <f t="shared" si="27"/>
        <v>"VOICE_TIME_NIGHT":"Wypowiadaj czas w nocy",</v>
      </c>
      <c r="L99" s="20" t="str">
        <f t="shared" si="28"/>
        <v>"VOICE_TIME_NIGHT":"Exprimez l'heure la nuit",</v>
      </c>
    </row>
    <row r="100" spans="1:12" ht="15.75" customHeight="1">
      <c r="A100" s="16" t="s">
        <v>424</v>
      </c>
      <c r="B100" s="16" t="s">
        <v>425</v>
      </c>
      <c r="C100" s="16" t="s">
        <v>426</v>
      </c>
      <c r="D100" s="17" t="s">
        <v>427</v>
      </c>
      <c r="E100" s="17" t="s">
        <v>428</v>
      </c>
      <c r="F100" s="30" t="s">
        <v>658</v>
      </c>
      <c r="G100" s="18"/>
      <c r="H100" s="16" t="str">
        <f t="shared" si="24"/>
        <v>"SOUND_VOLUM":"The volume of sounding",</v>
      </c>
      <c r="I100" s="19" t="str">
        <f t="shared" si="25"/>
        <v>"SOUND_VOLUM":"Гучність озвучування",</v>
      </c>
      <c r="J100" s="20" t="str">
        <f t="shared" si="26"/>
        <v>"SOUND_VOLUM":"El volumen de sonido",</v>
      </c>
      <c r="K100" s="20" t="str">
        <f t="shared" si="27"/>
        <v>"SOUND_VOLUM":"Głośność brzmienia",</v>
      </c>
      <c r="L100" s="20" t="str">
        <f t="shared" si="28"/>
        <v>"SOUND_VOLUM":"Le volume sonore",</v>
      </c>
    </row>
    <row r="101" spans="1:12" ht="15.75" customHeight="1">
      <c r="A101" s="16" t="s">
        <v>429</v>
      </c>
      <c r="B101" s="16" t="s">
        <v>430</v>
      </c>
      <c r="C101" s="16" t="s">
        <v>431</v>
      </c>
      <c r="D101" s="17" t="s">
        <v>432</v>
      </c>
      <c r="E101" s="17" t="s">
        <v>433</v>
      </c>
      <c r="F101" s="30" t="s">
        <v>659</v>
      </c>
      <c r="G101" s="18"/>
      <c r="H101" s="16" t="str">
        <f t="shared" si="24"/>
        <v>"HOUR_OF_DAY":"Hour of transition to day time",</v>
      </c>
      <c r="I101" s="19" t="str">
        <f t="shared" si="25"/>
        <v>"HOUR_OF_DAY":"Година переходу на денний час",</v>
      </c>
      <c r="J101" s="20" t="str">
        <f t="shared" si="26"/>
        <v>"HOUR_OF_DAY":"Hora de transición a la hora del día",</v>
      </c>
      <c r="K101" s="20" t="str">
        <f t="shared" si="27"/>
        <v>"HOUR_OF_DAY":"Godzina przejścia na czas dzienny",</v>
      </c>
      <c r="L101" s="20" t="str">
        <f t="shared" si="28"/>
        <v>"HOUR_OF_DAY":"Heure de passage à l'heure de jour",</v>
      </c>
    </row>
    <row r="102" spans="1:12" ht="15.75" customHeight="1">
      <c r="A102" s="16" t="s">
        <v>434</v>
      </c>
      <c r="B102" s="16" t="s">
        <v>435</v>
      </c>
      <c r="C102" s="16" t="s">
        <v>436</v>
      </c>
      <c r="D102" s="17" t="s">
        <v>437</v>
      </c>
      <c r="E102" s="17" t="s">
        <v>438</v>
      </c>
      <c r="F102" s="30" t="s">
        <v>660</v>
      </c>
      <c r="G102" s="18"/>
      <c r="H102" s="16" t="str">
        <f t="shared" si="24"/>
        <v>"BR_DAY":"Brightness during the day",</v>
      </c>
      <c r="I102" s="19" t="str">
        <f t="shared" si="25"/>
        <v>"BR_DAY":"Яскравість у денний час",</v>
      </c>
      <c r="J102" s="20" t="str">
        <f t="shared" si="26"/>
        <v>"BR_DAY":"Brillo durante el día",</v>
      </c>
      <c r="K102" s="20" t="str">
        <f t="shared" si="27"/>
        <v>"BR_DAY":"Jasność w ciągu dnia",</v>
      </c>
      <c r="L102" s="20" t="str">
        <f t="shared" si="28"/>
        <v>"BR_DAY":"Luminosité pendant la journée",</v>
      </c>
    </row>
    <row r="103" spans="1:12" ht="15.75" customHeight="1">
      <c r="A103" s="16" t="s">
        <v>439</v>
      </c>
      <c r="B103" s="16" t="s">
        <v>440</v>
      </c>
      <c r="C103" s="16" t="s">
        <v>441</v>
      </c>
      <c r="D103" s="17" t="s">
        <v>442</v>
      </c>
      <c r="E103" s="17" t="s">
        <v>443</v>
      </c>
      <c r="F103" s="30" t="s">
        <v>661</v>
      </c>
      <c r="G103" s="18"/>
      <c r="H103" s="16" t="str">
        <f t="shared" si="24"/>
        <v>"VOICE_TIME_DAY":"Voice the time of day",</v>
      </c>
      <c r="I103" s="19" t="str">
        <f t="shared" si="25"/>
        <v>"VOICE_TIME_DAY":"Озвучувати час вдень",</v>
      </c>
      <c r="J103" s="20" t="str">
        <f t="shared" si="26"/>
        <v>"VOICE_TIME_DAY":"Voz de la hora del día",</v>
      </c>
      <c r="K103" s="20" t="str">
        <f t="shared" si="27"/>
        <v>"VOICE_TIME_DAY":"Wypowiedz porę dnia",</v>
      </c>
      <c r="L103" s="20" t="str">
        <f t="shared" si="28"/>
        <v>"VOICE_TIME_DAY":"Voix de l'heure du jour",</v>
      </c>
    </row>
    <row r="104" spans="1:12" ht="15.75" customHeight="1">
      <c r="A104" s="16" t="s">
        <v>444</v>
      </c>
      <c r="B104" s="16" t="s">
        <v>445</v>
      </c>
      <c r="C104" s="16" t="s">
        <v>446</v>
      </c>
      <c r="D104" s="17" t="s">
        <v>447</v>
      </c>
      <c r="E104" s="17" t="s">
        <v>448</v>
      </c>
      <c r="F104" s="30" t="s">
        <v>662</v>
      </c>
      <c r="G104" s="18"/>
      <c r="H104" s="16" t="str">
        <f t="shared" si="24"/>
        <v>"TIMER_ON_OFF":"Timer on/off of Lamp",</v>
      </c>
      <c r="I104" s="19" t="str">
        <f t="shared" si="25"/>
        <v>"TIMER_ON_OFF":"Таймер вкл / відкл лампы.",</v>
      </c>
      <c r="J104" s="20" t="str">
        <f t="shared" si="26"/>
        <v>"TIMER_ON_OFF":"Temporizador de encendido/apagado de la lámpara",</v>
      </c>
      <c r="K104" s="20" t="str">
        <f t="shared" si="27"/>
        <v>"TIMER_ON_OFF":"Włącznik/wyłącznik czasowy lampy",</v>
      </c>
      <c r="L104" s="20" t="str">
        <f t="shared" si="28"/>
        <v>"TIMER_ON_OFF":"Minuterie marche/arrêt de la lampe",</v>
      </c>
    </row>
    <row r="105" spans="1:12" ht="15.75" customHeight="1">
      <c r="A105" s="16" t="s">
        <v>449</v>
      </c>
      <c r="B105" s="16" t="s">
        <v>450</v>
      </c>
      <c r="C105" s="16" t="s">
        <v>451</v>
      </c>
      <c r="D105" s="21" t="s">
        <v>452</v>
      </c>
      <c r="E105" s="17" t="s">
        <v>453</v>
      </c>
      <c r="F105" s="30" t="s">
        <v>663</v>
      </c>
      <c r="G105" s="18"/>
      <c r="H105" s="16" t="str">
        <f t="shared" si="24"/>
        <v>"TIMER_RUN":" 'Run': 'Runing'",</v>
      </c>
      <c r="I105" s="19" t="str">
        <f t="shared" si="25"/>
        <v>"TIMER_RUN":"'Запустити':'Запущено'",</v>
      </c>
      <c r="J105" s="20" t="str">
        <f t="shared" si="26"/>
        <v>"TIMER_RUN":"Correr': 'Corriendo'",</v>
      </c>
      <c r="K105" s="20" t="str">
        <f t="shared" si="27"/>
        <v>"TIMER_RUN":"„Bieg”: „Bieg”",</v>
      </c>
      <c r="L105" s="20" t="str">
        <f t="shared" si="28"/>
        <v>"TIMER_RUN":" 'Courir' : 'Lancé'",</v>
      </c>
    </row>
    <row r="106" spans="1:12" ht="15.75" customHeight="1">
      <c r="A106" s="16" t="s">
        <v>454</v>
      </c>
      <c r="B106" s="16" t="s">
        <v>455</v>
      </c>
      <c r="C106" s="16" t="s">
        <v>456</v>
      </c>
      <c r="D106" s="17" t="s">
        <v>457</v>
      </c>
      <c r="E106" s="17" t="s">
        <v>458</v>
      </c>
      <c r="F106" s="30" t="s">
        <v>664</v>
      </c>
      <c r="G106" s="18"/>
      <c r="H106" s="16" t="str">
        <f t="shared" si="24"/>
        <v>"BUTTON_ACTIVE":"The button is activated",</v>
      </c>
      <c r="I106" s="19" t="str">
        <f t="shared" si="25"/>
        <v>"BUTTON_ACTIVE":"Кнопка активована",</v>
      </c>
      <c r="J106" s="20" t="str">
        <f t="shared" si="26"/>
        <v>"BUTTON_ACTIVE":"El botón está activado",</v>
      </c>
      <c r="K106" s="20" t="str">
        <f t="shared" si="27"/>
        <v>"BUTTON_ACTIVE":"Przycisk jest aktywny",</v>
      </c>
      <c r="L106" s="20" t="str">
        <f t="shared" si="28"/>
        <v>"BUTTON_ACTIVE":"Le bouton est activé",</v>
      </c>
    </row>
    <row r="107" spans="1:12" ht="15.75" customHeight="1">
      <c r="A107" s="16" t="s">
        <v>459</v>
      </c>
      <c r="B107" s="16" t="s">
        <v>460</v>
      </c>
      <c r="C107" s="16" t="s">
        <v>461</v>
      </c>
      <c r="D107" s="17" t="s">
        <v>462</v>
      </c>
      <c r="E107" s="17" t="s">
        <v>463</v>
      </c>
      <c r="F107" s="30" t="s">
        <v>665</v>
      </c>
      <c r="G107" s="18"/>
      <c r="H107" s="16" t="str">
        <f t="shared" si="24"/>
        <v>"POWER_FAILURE":"Do not turn on after power failure",</v>
      </c>
      <c r="I107" s="19" t="str">
        <f t="shared" si="25"/>
        <v>"POWER_FAILURE":"Не включати після знеструмлення",</v>
      </c>
      <c r="J107" s="20" t="str">
        <f t="shared" si="26"/>
        <v>"POWER_FAILURE":"No encender después de un corte de energía",</v>
      </c>
      <c r="K107" s="20" t="str">
        <f t="shared" si="27"/>
        <v>"POWER_FAILURE":"Nie włączaj po awarii zasilania",</v>
      </c>
      <c r="L107" s="20" t="str">
        <f t="shared" si="28"/>
        <v>"POWER_FAILURE":"Ne pas allumer après une panne de courant",</v>
      </c>
    </row>
    <row r="108" spans="1:12" ht="15.75" customHeight="1">
      <c r="A108" s="16" t="s">
        <v>464</v>
      </c>
      <c r="B108" s="16" t="s">
        <v>465</v>
      </c>
      <c r="C108" s="16" t="s">
        <v>466</v>
      </c>
      <c r="D108" s="17" t="s">
        <v>467</v>
      </c>
      <c r="E108" s="17" t="s">
        <v>468</v>
      </c>
      <c r="F108" s="30" t="s">
        <v>666</v>
      </c>
      <c r="G108" s="18"/>
      <c r="H108" s="16" t="str">
        <f t="shared" si="24"/>
        <v>"DARK_THEME":"Dark theme",</v>
      </c>
      <c r="I108" s="19" t="str">
        <f t="shared" si="25"/>
        <v>"DARK_THEME":"Темна тема",</v>
      </c>
      <c r="J108" s="20" t="str">
        <f t="shared" si="26"/>
        <v>"DARK_THEME":"tema oscuro",</v>
      </c>
      <c r="K108" s="20" t="str">
        <f t="shared" si="27"/>
        <v>"DARK_THEME":"ciemny schemat",</v>
      </c>
      <c r="L108" s="20" t="str">
        <f t="shared" si="28"/>
        <v>"DARK_THEME":"Thème sombre",</v>
      </c>
    </row>
    <row r="109" spans="1:12" ht="15.75" customHeight="1">
      <c r="A109" s="16" t="s">
        <v>469</v>
      </c>
      <c r="B109" s="16" t="s">
        <v>470</v>
      </c>
      <c r="C109" s="16" t="s">
        <v>471</v>
      </c>
      <c r="D109" s="17" t="s">
        <v>472</v>
      </c>
      <c r="E109" s="17" t="s">
        <v>473</v>
      </c>
      <c r="F109" s="30" t="s">
        <v>667</v>
      </c>
      <c r="G109" s="18"/>
      <c r="H109" s="16" t="str">
        <f t="shared" si="24"/>
        <v>"AUTO_TIMER":"Automatic lamp shutdown timer (for the forgetful)",</v>
      </c>
      <c r="I109" s="19" t="str">
        <f t="shared" si="25"/>
        <v>"AUTO_TIMER":"Автоматичний таймер відключення лампи (для забудькуватих)",</v>
      </c>
      <c r="J109" s="20" t="str">
        <f t="shared" si="26"/>
        <v>"AUTO_TIMER":"Temporizador de apagado automático de la lámpara (para los olvidadizos)",</v>
      </c>
      <c r="K109" s="20" t="str">
        <f t="shared" si="27"/>
        <v>"AUTO_TIMER":"Automatyczny wyłącznik czasowy lampy (dla zapominalskich)",</v>
      </c>
      <c r="L109" s="20" t="str">
        <f t="shared" si="28"/>
        <v>"AUTO_TIMER":"Minuterie d'arrêt automatique de la lampe (pour les oublieux)",</v>
      </c>
    </row>
    <row r="110" spans="1:12" ht="15.75" customHeight="1">
      <c r="A110" s="16" t="s">
        <v>474</v>
      </c>
      <c r="B110" s="16" t="s">
        <v>475</v>
      </c>
      <c r="C110" s="16" t="s">
        <v>476</v>
      </c>
      <c r="D110" s="17" t="s">
        <v>477</v>
      </c>
      <c r="E110" s="17" t="s">
        <v>478</v>
      </c>
      <c r="F110" s="30" t="s">
        <v>668</v>
      </c>
      <c r="G110" s="18"/>
      <c r="H110" s="16" t="str">
        <f t="shared" si="24"/>
        <v>"NOT_OFF":"Do not turn off",</v>
      </c>
      <c r="I110" s="19" t="str">
        <f t="shared" si="25"/>
        <v>"NOT_OFF":"Не вимикати",</v>
      </c>
      <c r="J110" s="20" t="str">
        <f t="shared" ref="J110:J132" si="29">CONCATENATE("""",A110,"""",":","""",D110,"""",",")</f>
        <v>"NOT_OFF":"No apagar",</v>
      </c>
      <c r="K110" s="20" t="str">
        <f t="shared" ref="K110:K132" si="30">CONCATENATE("""",A110,"""",":","""",E110,"""",",")</f>
        <v>"NOT_OFF":"Nie wyłączać",</v>
      </c>
      <c r="L110" s="20" t="str">
        <f t="shared" ref="L110:L132" si="31">CONCATENATE("""",A110,"""",":","""",F110,"""",",")</f>
        <v>"NOT_OFF":"Ne pas eteindre",</v>
      </c>
    </row>
    <row r="111" spans="1:12" ht="15.75" customHeight="1">
      <c r="A111" s="16" t="s">
        <v>479</v>
      </c>
      <c r="B111" s="16" t="s">
        <v>480</v>
      </c>
      <c r="C111" s="16" t="s">
        <v>481</v>
      </c>
      <c r="D111" s="17" t="s">
        <v>482</v>
      </c>
      <c r="E111" s="17" t="s">
        <v>483</v>
      </c>
      <c r="F111" s="30" t="s">
        <v>669</v>
      </c>
      <c r="G111" s="18"/>
      <c r="H111" s="16" t="str">
        <f t="shared" si="24"/>
        <v>"HOURS":"hours",</v>
      </c>
      <c r="I111" s="19" t="str">
        <f t="shared" si="25"/>
        <v>"HOURS":"годин",</v>
      </c>
      <c r="J111" s="20" t="str">
        <f t="shared" si="29"/>
        <v>"HOURS":"horas",</v>
      </c>
      <c r="K111" s="20" t="str">
        <f t="shared" si="30"/>
        <v>"HOURS":"godziny",</v>
      </c>
      <c r="L111" s="20" t="str">
        <f t="shared" si="31"/>
        <v>"HOURS":"heures",</v>
      </c>
    </row>
    <row r="112" spans="1:12" ht="15.75" customHeight="1">
      <c r="A112" s="16" t="s">
        <v>484</v>
      </c>
      <c r="B112" s="16" t="s">
        <v>485</v>
      </c>
      <c r="C112" s="16" t="s">
        <v>486</v>
      </c>
      <c r="D112" s="17" t="s">
        <v>487</v>
      </c>
      <c r="E112" s="17" t="s">
        <v>488</v>
      </c>
      <c r="F112" s="30" t="s">
        <v>670</v>
      </c>
      <c r="G112" s="18"/>
      <c r="H112" s="16" t="str">
        <f t="shared" si="24"/>
        <v>"HOUR":"hour",</v>
      </c>
      <c r="I112" s="19" t="str">
        <f t="shared" si="25"/>
        <v>"HOUR":"година",</v>
      </c>
      <c r="J112" s="20" t="str">
        <f t="shared" si="29"/>
        <v>"HOUR":"hora",</v>
      </c>
      <c r="K112" s="20" t="str">
        <f t="shared" si="30"/>
        <v>"HOUR":"godzina",</v>
      </c>
      <c r="L112" s="20" t="str">
        <f t="shared" si="31"/>
        <v>"HOUR":"heure",</v>
      </c>
    </row>
    <row r="113" spans="1:12" ht="15.75" customHeight="1">
      <c r="A113" s="16" t="s">
        <v>489</v>
      </c>
      <c r="B113" s="16" t="s">
        <v>480</v>
      </c>
      <c r="C113" s="16" t="s">
        <v>490</v>
      </c>
      <c r="D113" s="17" t="s">
        <v>482</v>
      </c>
      <c r="E113" s="17" t="s">
        <v>483</v>
      </c>
      <c r="F113" s="30" t="s">
        <v>669</v>
      </c>
      <c r="G113" s="18"/>
      <c r="H113" s="16" t="str">
        <f t="shared" si="24"/>
        <v>"HOURS2":"hours",</v>
      </c>
      <c r="I113" s="19" t="str">
        <f t="shared" si="25"/>
        <v>"HOURS2":"години",</v>
      </c>
      <c r="J113" s="20" t="str">
        <f t="shared" si="29"/>
        <v>"HOURS2":"horas",</v>
      </c>
      <c r="K113" s="20" t="str">
        <f t="shared" si="30"/>
        <v>"HOURS2":"godziny",</v>
      </c>
      <c r="L113" s="20" t="str">
        <f t="shared" si="31"/>
        <v>"HOURS2":"heures",</v>
      </c>
    </row>
    <row r="114" spans="1:12" ht="15.75" customHeight="1">
      <c r="A114" s="16" t="s">
        <v>491</v>
      </c>
      <c r="B114" s="16" t="s">
        <v>492</v>
      </c>
      <c r="C114" s="16" t="s">
        <v>493</v>
      </c>
      <c r="D114" s="17" t="s">
        <v>494</v>
      </c>
      <c r="E114" s="17" t="s">
        <v>495</v>
      </c>
      <c r="F114" s="30" t="s">
        <v>671</v>
      </c>
      <c r="G114" s="18"/>
      <c r="H114" s="16" t="str">
        <f t="shared" si="24"/>
        <v>"CONTROL_SEVERAL_LAMPS":"Control of several lamps",</v>
      </c>
      <c r="I114" s="19" t="str">
        <f t="shared" si="25"/>
        <v>"CONTROL_SEVERAL_LAMPS":"Управління кількома лампами",</v>
      </c>
      <c r="J114" s="20" t="str">
        <f t="shared" si="29"/>
        <v>"CONTROL_SEVERAL_LAMPS":"Control de varias lámparas",</v>
      </c>
      <c r="K114" s="20" t="str">
        <f t="shared" si="30"/>
        <v>"CONTROL_SEVERAL_LAMPS":"Sterowanie kilkoma lampami",</v>
      </c>
      <c r="L114" s="20" t="str">
        <f t="shared" si="31"/>
        <v>"CONTROL_SEVERAL_LAMPS":"Commande de plusieurs lampes",</v>
      </c>
    </row>
    <row r="115" spans="1:12" ht="15.75" customHeight="1">
      <c r="A115" s="16" t="s">
        <v>496</v>
      </c>
      <c r="B115" s="16" t="s">
        <v>497</v>
      </c>
      <c r="C115" s="16" t="s">
        <v>498</v>
      </c>
      <c r="D115" s="17" t="s">
        <v>499</v>
      </c>
      <c r="E115" s="17" t="s">
        <v>500</v>
      </c>
      <c r="F115" s="30" t="s">
        <v>672</v>
      </c>
      <c r="G115" s="18"/>
      <c r="H115" s="16" t="str">
        <f t="shared" si="24"/>
        <v>"SOUND_EFF_SET":"Sound effects settings",</v>
      </c>
      <c r="I115" s="19" t="str">
        <f t="shared" si="25"/>
        <v>"SOUND_EFF_SET":"Налаштування озвучування ефектів",</v>
      </c>
      <c r="J115" s="20" t="str">
        <f t="shared" si="29"/>
        <v>"SOUND_EFF_SET":"Ajustes de efectos de sonido",</v>
      </c>
      <c r="K115" s="20" t="str">
        <f t="shared" si="30"/>
        <v>"SOUND_EFF_SET":"Ustawienia efektów dźwiękowych",</v>
      </c>
      <c r="L115" s="20" t="str">
        <f t="shared" si="31"/>
        <v>"SOUND_EFF_SET":"Paramètres des effets sonores",</v>
      </c>
    </row>
    <row r="116" spans="1:12" s="25" customFormat="1" ht="15.75" customHeight="1">
      <c r="A116" s="16" t="s">
        <v>686</v>
      </c>
      <c r="B116" s="16" t="s">
        <v>687</v>
      </c>
      <c r="C116" s="16" t="s">
        <v>691</v>
      </c>
      <c r="D116" s="28" t="s">
        <v>690</v>
      </c>
      <c r="E116" s="28" t="s">
        <v>689</v>
      </c>
      <c r="F116" s="30" t="s">
        <v>688</v>
      </c>
      <c r="G116" s="18"/>
      <c r="H116" s="16" t="str">
        <f t="shared" si="24"/>
        <v>"HARDWARE":"Hardware settings",</v>
      </c>
      <c r="I116" s="19" t="str">
        <f t="shared" si="25"/>
        <v>"HARDWARE":"Налаштування обладнання",</v>
      </c>
      <c r="J116" s="20" t="str">
        <f t="shared" si="29"/>
        <v>"HARDWARE":"Configuración de hardware",</v>
      </c>
      <c r="K116" s="20" t="str">
        <f t="shared" si="30"/>
        <v>"HARDWARE":"Ustawienia sprzętu",</v>
      </c>
      <c r="L116" s="20" t="str">
        <f t="shared" si="31"/>
        <v>"HARDWARE":"Paramètres matériels",</v>
      </c>
    </row>
    <row r="117" spans="1:12" s="25" customFormat="1" ht="15" customHeight="1">
      <c r="A117" s="16" t="s">
        <v>568</v>
      </c>
      <c r="B117" s="16" t="s">
        <v>569</v>
      </c>
      <c r="C117" s="16" t="s">
        <v>570</v>
      </c>
      <c r="D117" s="28" t="s">
        <v>571</v>
      </c>
      <c r="E117" s="28" t="s">
        <v>572</v>
      </c>
      <c r="F117" s="30" t="s">
        <v>683</v>
      </c>
      <c r="G117" s="18"/>
      <c r="H117" s="16" t="str">
        <f t="shared" ref="H117" si="32">CONCATENATE("""",A117,"""",":","""",B117,"""",",")</f>
        <v>"FS_EDITOR":"File System Editor",</v>
      </c>
      <c r="I117" s="19" t="str">
        <f t="shared" ref="I117" si="33">CONCATENATE("""",A117,"""",":","""",C117,"""",",")</f>
        <v>"FS_EDITOR":"Редактор файлової системи",</v>
      </c>
      <c r="J117" s="20" t="str">
        <f t="shared" si="29"/>
        <v>"FS_EDITOR":"Editor del sistema de archivos",</v>
      </c>
      <c r="K117" s="20" t="str">
        <f t="shared" si="30"/>
        <v>"FS_EDITOR":"Edytor systemu plików",</v>
      </c>
      <c r="L117" s="20" t="str">
        <f t="shared" si="31"/>
        <v>"FS_EDITOR":"Éditeur de système de fichiers",</v>
      </c>
    </row>
    <row r="118" spans="1:12" ht="15.75" customHeight="1">
      <c r="A118" s="16" t="s">
        <v>501</v>
      </c>
      <c r="B118" s="16" t="s">
        <v>502</v>
      </c>
      <c r="C118" s="16" t="s">
        <v>503</v>
      </c>
      <c r="D118" s="17" t="s">
        <v>504</v>
      </c>
      <c r="E118" s="17" t="s">
        <v>505</v>
      </c>
      <c r="F118" s="32" t="s">
        <v>673</v>
      </c>
      <c r="G118" s="18"/>
      <c r="H118" s="16" t="str">
        <f t="shared" si="24"/>
        <v>"SNAKE":"Snake",</v>
      </c>
      <c r="I118" s="19" t="str">
        <f t="shared" si="25"/>
        <v>"SNAKE":"Змійка",</v>
      </c>
      <c r="J118" s="20" t="str">
        <f t="shared" si="29"/>
        <v>"SNAKE":"Serpiente",</v>
      </c>
      <c r="K118" s="20" t="str">
        <f t="shared" si="30"/>
        <v>"SNAKE":"Wąż",</v>
      </c>
      <c r="L118" s="20" t="str">
        <f t="shared" si="31"/>
        <v>"SNAKE":"Serpent",</v>
      </c>
    </row>
    <row r="119" spans="1:12" ht="15.75" customHeight="1">
      <c r="A119" s="16" t="s">
        <v>506</v>
      </c>
      <c r="B119" s="16" t="s">
        <v>507</v>
      </c>
      <c r="C119" s="16" t="s">
        <v>508</v>
      </c>
      <c r="D119" s="17" t="s">
        <v>509</v>
      </c>
      <c r="E119" s="17" t="s">
        <v>510</v>
      </c>
      <c r="F119" s="30" t="s">
        <v>674</v>
      </c>
      <c r="G119" s="18"/>
      <c r="H119" s="16" t="str">
        <f t="shared" si="24"/>
        <v>"PARALLEL":"Parallel",</v>
      </c>
      <c r="I119" s="19" t="str">
        <f t="shared" si="25"/>
        <v>"PARALLEL":"Паралельна",</v>
      </c>
      <c r="J119" s="20" t="str">
        <f t="shared" si="29"/>
        <v>"PARALLEL":"Paralela",</v>
      </c>
      <c r="K119" s="20" t="str">
        <f t="shared" si="30"/>
        <v>"PARALLEL":"Równoległy",</v>
      </c>
      <c r="L119" s="20" t="str">
        <f t="shared" si="31"/>
        <v>"PARALLEL":"Parallèle",</v>
      </c>
    </row>
    <row r="120" spans="1:12" ht="15.75" customHeight="1">
      <c r="A120" s="23" t="s">
        <v>511</v>
      </c>
      <c r="B120" s="16" t="s">
        <v>512</v>
      </c>
      <c r="C120" s="16" t="s">
        <v>513</v>
      </c>
      <c r="D120" s="17" t="s">
        <v>514</v>
      </c>
      <c r="E120" s="17" t="s">
        <v>515</v>
      </c>
      <c r="F120" s="30" t="s">
        <v>675</v>
      </c>
      <c r="G120" s="18"/>
      <c r="H120" s="16" t="str">
        <f t="shared" si="24"/>
        <v>"0_0":"LL corner - to the right",</v>
      </c>
      <c r="I120" s="19" t="str">
        <f t="shared" si="25"/>
        <v>"0_0":"Кут ЛН - вправо",</v>
      </c>
      <c r="J120" s="20" t="str">
        <f t="shared" si="29"/>
        <v>"0_0":"Esquina LL - a la derecha",</v>
      </c>
      <c r="K120" s="20" t="str">
        <f t="shared" si="30"/>
        <v>"0_0":"Narożnik LL - w prawo",</v>
      </c>
      <c r="L120" s="20" t="str">
        <f t="shared" si="31"/>
        <v>"0_0":"Coin LL - à droite",</v>
      </c>
    </row>
    <row r="121" spans="1:12" ht="15.75" customHeight="1">
      <c r="A121" s="23" t="s">
        <v>516</v>
      </c>
      <c r="B121" s="16" t="s">
        <v>517</v>
      </c>
      <c r="C121" s="16" t="s">
        <v>518</v>
      </c>
      <c r="D121" s="17" t="s">
        <v>519</v>
      </c>
      <c r="E121" s="17" t="s">
        <v>520</v>
      </c>
      <c r="F121" s="30" t="s">
        <v>676</v>
      </c>
      <c r="G121" s="18"/>
      <c r="H121" s="16" t="str">
        <f t="shared" si="24"/>
        <v>"0_1":"LL corner - up",</v>
      </c>
      <c r="I121" s="19" t="str">
        <f t="shared" si="25"/>
        <v>"0_1":"Кут ЛН - вгору",</v>
      </c>
      <c r="J121" s="20" t="str">
        <f t="shared" si="29"/>
        <v>"0_1":"Esquina LL - arriba",</v>
      </c>
      <c r="K121" s="20" t="str">
        <f t="shared" si="30"/>
        <v>"0_1":"Narożnik LL - do góry",</v>
      </c>
      <c r="L121" s="20" t="str">
        <f t="shared" si="31"/>
        <v>"0_1":"Coin LL - vers le haut",</v>
      </c>
    </row>
    <row r="122" spans="1:12" ht="15.75" customHeight="1">
      <c r="A122" s="23" t="s">
        <v>521</v>
      </c>
      <c r="B122" s="16" t="s">
        <v>522</v>
      </c>
      <c r="C122" s="16" t="s">
        <v>523</v>
      </c>
      <c r="D122" s="17" t="s">
        <v>524</v>
      </c>
      <c r="E122" s="17" t="s">
        <v>525</v>
      </c>
      <c r="F122" s="30" t="s">
        <v>677</v>
      </c>
      <c r="G122" s="18"/>
      <c r="H122" s="16" t="str">
        <f t="shared" si="24"/>
        <v>"1_0":"UL corner -  to the right",</v>
      </c>
      <c r="I122" s="19" t="str">
        <f t="shared" si="25"/>
        <v>"1_0":"Кут ЛВ - вправо",</v>
      </c>
      <c r="J122" s="20" t="str">
        <f t="shared" si="29"/>
        <v>"1_0":"Esquina UL - a la derecha",</v>
      </c>
      <c r="K122" s="20" t="str">
        <f t="shared" si="30"/>
        <v>"1_0":"Narożnik UL - w prawo",</v>
      </c>
      <c r="L122" s="20" t="str">
        <f t="shared" si="31"/>
        <v>"1_0":"Coin UL - à droite",</v>
      </c>
    </row>
    <row r="123" spans="1:12" ht="15.75" customHeight="1">
      <c r="A123" s="23" t="s">
        <v>526</v>
      </c>
      <c r="B123" s="16" t="s">
        <v>527</v>
      </c>
      <c r="C123" s="16" t="s">
        <v>528</v>
      </c>
      <c r="D123" s="17" t="s">
        <v>529</v>
      </c>
      <c r="E123" s="17" t="s">
        <v>530</v>
      </c>
      <c r="F123" s="30" t="s">
        <v>678</v>
      </c>
      <c r="G123" s="18"/>
      <c r="H123" s="16" t="str">
        <f t="shared" si="24"/>
        <v>"1_3":"UL corner - down",</v>
      </c>
      <c r="I123" s="19" t="str">
        <f t="shared" si="25"/>
        <v>"1_3":"Кут ЛВ - вниз",</v>
      </c>
      <c r="J123" s="20" t="str">
        <f t="shared" si="29"/>
        <v>"1_3":"Esquina UL - abajo",</v>
      </c>
      <c r="K123" s="20" t="str">
        <f t="shared" si="30"/>
        <v>"1_3":"Narożnik UL - dół",</v>
      </c>
      <c r="L123" s="20" t="str">
        <f t="shared" si="31"/>
        <v>"1_3":"Coin UL - vers le bas",</v>
      </c>
    </row>
    <row r="124" spans="1:12" ht="15.75" customHeight="1">
      <c r="A124" s="23" t="s">
        <v>531</v>
      </c>
      <c r="B124" s="16" t="s">
        <v>532</v>
      </c>
      <c r="C124" s="16" t="s">
        <v>533</v>
      </c>
      <c r="D124" s="17" t="s">
        <v>534</v>
      </c>
      <c r="E124" s="17" t="s">
        <v>535</v>
      </c>
      <c r="F124" s="30" t="s">
        <v>679</v>
      </c>
      <c r="G124" s="18"/>
      <c r="H124" s="16" t="str">
        <f t="shared" si="24"/>
        <v>"2_2":"UR corner - to the  left",</v>
      </c>
      <c r="I124" s="19" t="str">
        <f t="shared" si="25"/>
        <v>"2_2":"Кут ПВ - вліво",</v>
      </c>
      <c r="J124" s="20" t="str">
        <f t="shared" si="29"/>
        <v>"2_2":"Esquina UR - a la izquierda",</v>
      </c>
      <c r="K124" s="20" t="str">
        <f t="shared" si="30"/>
        <v>"2_2":"Narożnik UR - w lewo",</v>
      </c>
      <c r="L124" s="20" t="str">
        <f t="shared" si="31"/>
        <v>"2_2":"Coin UR - à gauche",</v>
      </c>
    </row>
    <row r="125" spans="1:12" ht="15.75" customHeight="1">
      <c r="A125" s="23" t="s">
        <v>536</v>
      </c>
      <c r="B125" s="16" t="s">
        <v>537</v>
      </c>
      <c r="C125" s="16" t="s">
        <v>538</v>
      </c>
      <c r="D125" s="17" t="s">
        <v>539</v>
      </c>
      <c r="E125" s="17" t="s">
        <v>540</v>
      </c>
      <c r="F125" s="30" t="s">
        <v>680</v>
      </c>
      <c r="G125" s="18"/>
      <c r="H125" s="16" t="str">
        <f t="shared" si="24"/>
        <v>"2_3":"UR corner - down",</v>
      </c>
      <c r="I125" s="19" t="str">
        <f t="shared" si="25"/>
        <v>"2_3":"Кут ПВ - вниз",</v>
      </c>
      <c r="J125" s="20" t="str">
        <f t="shared" si="29"/>
        <v>"2_3":"Esquina UR - abajo",</v>
      </c>
      <c r="K125" s="20" t="str">
        <f t="shared" si="30"/>
        <v>"2_3":"Narożnik UR - dół",</v>
      </c>
      <c r="L125" s="20" t="str">
        <f t="shared" si="31"/>
        <v>"2_3":"Coin UR - vers le bas",</v>
      </c>
    </row>
    <row r="126" spans="1:12" ht="15.75" customHeight="1">
      <c r="A126" s="23" t="s">
        <v>541</v>
      </c>
      <c r="B126" s="16" t="s">
        <v>542</v>
      </c>
      <c r="C126" s="16" t="s">
        <v>543</v>
      </c>
      <c r="D126" s="17" t="s">
        <v>544</v>
      </c>
      <c r="E126" s="17" t="s">
        <v>545</v>
      </c>
      <c r="F126" s="30" t="s">
        <v>681</v>
      </c>
      <c r="G126" s="18"/>
      <c r="H126" s="16" t="str">
        <f t="shared" si="24"/>
        <v>"3_2":"LR corner - to the  left",</v>
      </c>
      <c r="I126" s="19" t="str">
        <f t="shared" si="25"/>
        <v>"3_2":"Кут ПН - вліво",</v>
      </c>
      <c r="J126" s="20" t="str">
        <f t="shared" si="29"/>
        <v>"3_2":"Esquina LR - a la izquierda",</v>
      </c>
      <c r="K126" s="20" t="str">
        <f t="shared" si="30"/>
        <v>"3_2":"Narożnik LR - w lewo",</v>
      </c>
      <c r="L126" s="20" t="str">
        <f t="shared" si="31"/>
        <v>"3_2":"Coin LR - à gauche",</v>
      </c>
    </row>
    <row r="127" spans="1:12" ht="15.75" customHeight="1">
      <c r="A127" s="23" t="s">
        <v>546</v>
      </c>
      <c r="B127" s="16" t="s">
        <v>547</v>
      </c>
      <c r="C127" s="16" t="s">
        <v>548</v>
      </c>
      <c r="D127" s="17" t="s">
        <v>549</v>
      </c>
      <c r="E127" s="17" t="s">
        <v>550</v>
      </c>
      <c r="F127" s="30" t="s">
        <v>682</v>
      </c>
      <c r="G127" s="18"/>
      <c r="H127" s="16" t="str">
        <f t="shared" si="24"/>
        <v>"3_1":"LR corner - up",</v>
      </c>
      <c r="I127" s="19" t="str">
        <f t="shared" si="25"/>
        <v>"3_1":"Кут ПН - вгору",</v>
      </c>
      <c r="J127" s="20" t="str">
        <f t="shared" si="29"/>
        <v>"3_1":"Esquina LR - arriba",</v>
      </c>
      <c r="K127" s="20" t="str">
        <f t="shared" si="30"/>
        <v>"3_1":"Narożnik LR - do góry",</v>
      </c>
      <c r="L127" s="20" t="str">
        <f t="shared" si="31"/>
        <v>"3_1":"Coin LR - vers le haut",</v>
      </c>
    </row>
    <row r="128" spans="1:12" s="25" customFormat="1" ht="15.75" customHeight="1">
      <c r="A128" s="23" t="s">
        <v>699</v>
      </c>
      <c r="B128" s="16" t="s">
        <v>705</v>
      </c>
      <c r="C128" s="16" t="s">
        <v>710</v>
      </c>
      <c r="D128" s="28" t="s">
        <v>720</v>
      </c>
      <c r="E128" s="28" t="s">
        <v>711</v>
      </c>
      <c r="F128" s="30" t="s">
        <v>712</v>
      </c>
      <c r="G128" s="18"/>
      <c r="H128" s="16" t="str">
        <f t="shared" si="24"/>
        <v>"SET_STATIC_IP":"Setings static IP addres",</v>
      </c>
      <c r="I128" s="19" t="str">
        <f t="shared" si="25"/>
        <v>"SET_STATIC_IP":"Налаштування статичної IP-адреси",</v>
      </c>
      <c r="J128" s="20" t="str">
        <f t="shared" si="29"/>
        <v>"SET_STATIC_IP":"Configuración de dirección dirección IP",</v>
      </c>
      <c r="K128" s="20" t="str">
        <f t="shared" si="30"/>
        <v>"SET_STATIC_IP":"Ustaw statyczny adres IP",</v>
      </c>
      <c r="L128" s="20" t="str">
        <f t="shared" si="31"/>
        <v>"SET_STATIC_IP":"Paramètres adresse IP statique",</v>
      </c>
    </row>
    <row r="129" spans="1:12" s="25" customFormat="1" ht="15.75" customHeight="1">
      <c r="A129" s="23" t="s">
        <v>700</v>
      </c>
      <c r="B129" s="16" t="s">
        <v>706</v>
      </c>
      <c r="C129" s="16" t="s">
        <v>721</v>
      </c>
      <c r="D129" s="28" t="s">
        <v>719</v>
      </c>
      <c r="E129" s="28" t="s">
        <v>714</v>
      </c>
      <c r="F129" s="30" t="s">
        <v>713</v>
      </c>
      <c r="G129" s="18"/>
      <c r="H129" s="16" t="str">
        <f t="shared" si="24"/>
        <v>"USE_STATIC_IP":"Use static IP address",</v>
      </c>
      <c r="I129" s="19" t="str">
        <f t="shared" si="25"/>
        <v>"USE_STATIC_IP":"Використовувать статичну IP-адресу",</v>
      </c>
      <c r="J129" s="20" t="str">
        <f t="shared" si="29"/>
        <v>"USE_STATIC_IP":"Usar dirección dirección  IP",</v>
      </c>
      <c r="K129" s="20" t="str">
        <f t="shared" si="30"/>
        <v>"USE_STATIC_IP":"Użyj statycznego adresu IP",</v>
      </c>
      <c r="L129" s="20" t="str">
        <f t="shared" si="31"/>
        <v>"USE_STATIC_IP":"Utiliser une adresse IP statique",</v>
      </c>
    </row>
    <row r="130" spans="1:12" s="25" customFormat="1" ht="15.75" customHeight="1">
      <c r="A130" s="23" t="s">
        <v>701</v>
      </c>
      <c r="B130" s="16" t="s">
        <v>707</v>
      </c>
      <c r="C130" s="16" t="s">
        <v>715</v>
      </c>
      <c r="D130" s="28" t="s">
        <v>718</v>
      </c>
      <c r="E130" s="28" t="s">
        <v>716</v>
      </c>
      <c r="F130" s="30" t="s">
        <v>717</v>
      </c>
      <c r="G130" s="18"/>
      <c r="H130" s="16" t="str">
        <f t="shared" si="24"/>
        <v>"IP":"IP address",</v>
      </c>
      <c r="I130" s="19" t="str">
        <f t="shared" si="25"/>
        <v>"IP":"IP-адреса",</v>
      </c>
      <c r="J130" s="20" t="str">
        <f t="shared" si="29"/>
        <v>"IP":"Dirección IP",</v>
      </c>
      <c r="K130" s="20" t="str">
        <f t="shared" si="30"/>
        <v>"IP":"IP-adresa",</v>
      </c>
      <c r="L130" s="20" t="str">
        <f t="shared" si="31"/>
        <v>"IP":"Adresse IP",</v>
      </c>
    </row>
    <row r="131" spans="1:12" s="25" customFormat="1" ht="15.75" customHeight="1">
      <c r="A131" s="23" t="s">
        <v>702</v>
      </c>
      <c r="B131" s="16" t="s">
        <v>708</v>
      </c>
      <c r="C131" s="16" t="s">
        <v>725</v>
      </c>
      <c r="D131" s="28" t="s">
        <v>722</v>
      </c>
      <c r="E131" s="28" t="s">
        <v>724</v>
      </c>
      <c r="F131" s="30" t="s">
        <v>723</v>
      </c>
      <c r="G131" s="18"/>
      <c r="H131" s="16" t="str">
        <f t="shared" si="24"/>
        <v>"GATEWAY":"Gateway",</v>
      </c>
      <c r="I131" s="19" t="str">
        <f t="shared" si="25"/>
        <v>"GATEWAY":"Шлюз",</v>
      </c>
      <c r="J131" s="20" t="str">
        <f t="shared" si="29"/>
        <v>"GATEWAY":"Puerta",</v>
      </c>
      <c r="K131" s="20" t="str">
        <f t="shared" si="30"/>
        <v>"GATEWAY":"Wejście",</v>
      </c>
      <c r="L131" s="20" t="str">
        <f t="shared" si="31"/>
        <v>"GATEWAY":"Passerelle",</v>
      </c>
    </row>
    <row r="132" spans="1:12" s="25" customFormat="1" ht="15.75" customHeight="1">
      <c r="A132" s="23" t="s">
        <v>703</v>
      </c>
      <c r="B132" s="16" t="s">
        <v>709</v>
      </c>
      <c r="C132" s="16" t="s">
        <v>726</v>
      </c>
      <c r="D132" s="28" t="s">
        <v>729</v>
      </c>
      <c r="E132" s="28" t="s">
        <v>727</v>
      </c>
      <c r="F132" s="30" t="s">
        <v>728</v>
      </c>
      <c r="G132" s="18"/>
      <c r="H132" s="16" t="str">
        <f t="shared" si="24"/>
        <v>"SUBNET":"Subnet",</v>
      </c>
      <c r="I132" s="19" t="str">
        <f t="shared" si="25"/>
        <v>"SUBNET":"Маска підмережі",</v>
      </c>
      <c r="J132" s="20" t="str">
        <f t="shared" si="29"/>
        <v>"SUBNET":"Máscara de subred",</v>
      </c>
      <c r="K132" s="20" t="str">
        <f t="shared" si="30"/>
        <v>"SUBNET":"Maska podsieci",</v>
      </c>
      <c r="L132" s="20" t="str">
        <f t="shared" si="31"/>
        <v>"SUBNET":"Masque de sous-réseau",</v>
      </c>
    </row>
    <row r="133" spans="1:12" s="25" customFormat="1" ht="15.75" customHeight="1">
      <c r="A133" s="23" t="s">
        <v>704</v>
      </c>
      <c r="B133" s="16" t="s">
        <v>704</v>
      </c>
      <c r="C133" s="16" t="s">
        <v>704</v>
      </c>
      <c r="D133" s="28" t="s">
        <v>704</v>
      </c>
      <c r="E133" s="28" t="s">
        <v>704</v>
      </c>
      <c r="F133" s="30" t="s">
        <v>704</v>
      </c>
      <c r="G133" s="18"/>
      <c r="H133" s="16" t="str">
        <f t="shared" ref="H133" si="34">CONCATENATE("""",A133,"""",":","""",B133,"""")</f>
        <v>"DNS":"DNS"</v>
      </c>
      <c r="I133" s="19" t="str">
        <f t="shared" ref="I133" si="35">CONCATENATE("""",A133,"""",":","""",C133,"""")</f>
        <v>"DNS":"DNS"</v>
      </c>
      <c r="J133" s="20" t="str">
        <f>CONCATENATE("""",A133,"""",":","""",D133,"""")</f>
        <v>"DNS":"DNS"</v>
      </c>
      <c r="K133" s="20" t="str">
        <f>CONCATENATE("""",A133,"""",":","""",E133,"""")</f>
        <v>"DNS":"DNS"</v>
      </c>
      <c r="L133" s="20" t="str">
        <f>CONCATENATE("""",A133,"""",":","""",F133,"""")</f>
        <v>"DNS":"DNS"</v>
      </c>
    </row>
    <row r="134" spans="1:12" ht="15.75" customHeight="1">
      <c r="A134" s="24" t="s">
        <v>8</v>
      </c>
      <c r="B134" s="16"/>
      <c r="C134" s="16"/>
      <c r="D134" s="14"/>
      <c r="E134" s="14"/>
      <c r="G134" s="15"/>
      <c r="H134" s="16" t="s">
        <v>551</v>
      </c>
      <c r="I134" s="19" t="s">
        <v>551</v>
      </c>
      <c r="J134" s="25" t="s">
        <v>551</v>
      </c>
      <c r="K134" s="26" t="s">
        <v>551</v>
      </c>
      <c r="L134" s="26" t="s">
        <v>551</v>
      </c>
    </row>
    <row r="135" spans="1:12" ht="15.75" customHeight="1">
      <c r="G135" s="27"/>
    </row>
    <row r="136" spans="1:12" ht="15.75" customHeight="1">
      <c r="J136" s="28"/>
    </row>
    <row r="137" spans="1:12" ht="15.75" customHeight="1"/>
    <row r="138" spans="1:12" ht="15.75" customHeight="1"/>
    <row r="139" spans="1:12" ht="15.75" customHeight="1"/>
    <row r="140" spans="1:12" ht="15.75" customHeight="1"/>
    <row r="141" spans="1:12" ht="15.75" customHeight="1"/>
    <row r="142" spans="1:12" ht="15.75" customHeight="1"/>
    <row r="143" spans="1:12" ht="15.75" customHeight="1"/>
    <row r="144" spans="1:12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spans="11:12" ht="15.75" customHeight="1"/>
    <row r="162" spans="11:12" ht="15.75" customHeight="1"/>
    <row r="163" spans="11:12" ht="15.75" customHeight="1"/>
    <row r="164" spans="11:12" ht="15.75" customHeight="1"/>
    <row r="165" spans="11:12" ht="15.75" customHeight="1"/>
    <row r="166" spans="11:12" ht="15.75" customHeight="1"/>
    <row r="167" spans="11:12" ht="15.75" customHeight="1">
      <c r="K167" s="19"/>
      <c r="L167" s="19"/>
    </row>
    <row r="168" spans="11:12" ht="15.75" customHeight="1">
      <c r="K168" s="19"/>
      <c r="L168" s="19"/>
    </row>
    <row r="169" spans="11:12" ht="15.75" customHeight="1">
      <c r="K169" s="19"/>
      <c r="L169" s="19"/>
    </row>
    <row r="170" spans="11:12" ht="15.75" customHeight="1">
      <c r="K170" s="19"/>
      <c r="L170" s="19"/>
    </row>
    <row r="171" spans="11:12" ht="15.75" customHeight="1">
      <c r="K171" s="19"/>
      <c r="L171" s="19"/>
    </row>
    <row r="172" spans="11:12" ht="15.75" customHeight="1">
      <c r="K172" s="19"/>
      <c r="L172" s="19"/>
    </row>
    <row r="173" spans="11:12" ht="15.75" customHeight="1">
      <c r="K173" s="19"/>
      <c r="L173" s="19"/>
    </row>
    <row r="174" spans="11:12" ht="15.75" customHeight="1">
      <c r="K174" s="19"/>
      <c r="L174" s="19"/>
    </row>
    <row r="175" spans="11:12" ht="15.75" customHeight="1">
      <c r="K175" s="19"/>
      <c r="L175" s="19"/>
    </row>
    <row r="176" spans="11:12" ht="15.75" customHeight="1">
      <c r="K176" s="19"/>
      <c r="L176" s="19"/>
    </row>
    <row r="177" spans="11:12" ht="15.75" customHeight="1">
      <c r="K177" s="19"/>
      <c r="L177" s="19"/>
    </row>
    <row r="178" spans="11:12" ht="15.75" customHeight="1">
      <c r="K178" s="19"/>
      <c r="L178" s="19"/>
    </row>
    <row r="179" spans="11:12" ht="15.75" customHeight="1">
      <c r="K179" s="19"/>
      <c r="L179" s="19"/>
    </row>
    <row r="180" spans="11:12" ht="15.75" customHeight="1">
      <c r="K180" s="19"/>
      <c r="L180" s="19"/>
    </row>
    <row r="181" spans="11:12" ht="15.75" customHeight="1">
      <c r="K181" s="19"/>
      <c r="L181" s="19"/>
    </row>
    <row r="182" spans="11:12" ht="15.75" customHeight="1">
      <c r="K182" s="19"/>
      <c r="L182" s="19"/>
    </row>
    <row r="183" spans="11:12" ht="15.75" customHeight="1"/>
    <row r="184" spans="11:12" ht="15.75" customHeight="1"/>
    <row r="185" spans="11:12" ht="15.75" customHeight="1"/>
    <row r="186" spans="11:12" ht="15.75" customHeight="1"/>
    <row r="187" spans="11:12" ht="15.75" customHeight="1"/>
    <row r="188" spans="11:12" ht="15.75" customHeight="1"/>
    <row r="189" spans="11:12" ht="15.75" customHeight="1"/>
    <row r="190" spans="11:12" ht="15.75" customHeight="1"/>
    <row r="191" spans="11:12" ht="15.75" customHeight="1"/>
    <row r="192" spans="11:1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</sheetData>
  <autoFilter ref="A1:M166">
    <filterColumn colId="5"/>
  </autoFilter>
  <customSheetViews>
    <customSheetView guid="{0FF40D07-A8D2-4C77-929F-4641FD6EAB78}" filter="1" showAutoFilter="1">
      <pageMargins left="0.7" right="0.7" top="0.75" bottom="0.75" header="0.3" footer="0.3"/>
      <autoFilter ref="A2:L150">
        <filterColumn colId="0">
          <filters>
            <filter val="/**/"/>
            <filter val="0_0"/>
            <filter val="0_1"/>
            <filter val="1_0"/>
            <filter val="1_3"/>
            <filter val="2_2"/>
            <filter val="2_3"/>
            <filter val="3_1"/>
            <filter val="3_2"/>
            <filter val="ALARM_SET"/>
            <filter val="ALM_FOLD"/>
            <filter val="ALM_SOUND"/>
            <filter val="ALM_VOLUM"/>
            <filter val="ALT_PANEL"/>
            <filter val="ANNOUNCE_TIME_ALARM"/>
            <filter val="AP"/>
            <filter val="AP_IP"/>
            <filter val="AP_NAME"/>
            <filter val="AUTO_TIMER"/>
            <filter val="BACK"/>
            <filter val="BR_DAY"/>
            <filter val="BR_NIGHT"/>
            <filter val="BRIGHTNESS"/>
            <filter val="BUTTON_ACTIVE"/>
            <filter val="BUTTON_ONLY_CYCLE_EFF"/>
            <filter val="CANCEL_SEL"/>
            <filter val="COMMENT"/>
            <filter val="CONN_TIMEOUT"/>
            <filter val="CONN_TO_ROUTER"/>
            <filter val="CONTROL_LAMP"/>
            <filter val="CONTROL_SEVERAL_LAMPS"/>
            <filter val="CUR_EFF_SET"/>
            <filter val="CYCLE_OFF_ON"/>
            <filter val="CYCLE_ON"/>
            <filter val="DARK_THEME"/>
            <filter val="DEFAULT"/>
            <filter val="DEVICE_NAME"/>
            <filter val="DISPLAY_TIME_LAMP_OFF"/>
            <filter val="DURATION_DAWN"/>
            <filter val="EFF_CHANGE_TIME"/>
            <filter val="EFF_OF_CYCLE"/>
            <filter val="EFFECT"/>
            <filter val="FOLDER"/>
            <filter val="FRI"/>
            <filter val="GLOWING_DAWN"/>
            <filter val="HOUR"/>
            <filter val="HOUR_FROM_BROWSER"/>
            <filter val="HOUR_OF_DAY"/>
            <filter val="HOUR_OF_NIGHT"/>
            <filter val="HOURS"/>
            <filter val="HOURS2"/>
            <filter val="INIT_SET"/>
            <filter val="LAMP_ADDR"/>
            <filter val="LAMP_FOR_SINHRO"/>
            <filter val="LAMP_OFF_ON"/>
            <filter val="LangAuthorization"/>
            <filter val="MAIN"/>
            <filter val="MATRIX_ORIEN"/>
            <filter val="MATRIX_TYPE"/>
            <filter val="MAX_BR_DAWN"/>
            <filter val="MAX_CURRENT"/>
            <filter val="MINUTES"/>
            <filter val="MIX_EFF"/>
            <filter val="MON"/>
            <filter val="NET_NAME"/>
            <filter val="NOT_OFF"/>
            <filter val="NTP"/>
            <filter val="ON_CYCLE_AFTER_RESTART"/>
            <filter val="ON_DEVICE_NOW"/>
            <filter val="ORIGINAL_STATE_EFF"/>
            <filter val="OTHER_USE_SET"/>
            <filter val="OVERALL_BR"/>
            <filter val="PARALLEL"/>
            <filter val="PASS"/>
            <filter val="PASS_DESCRIPTION"/>
            <filter val="PERIOD_RUN_TIME"/>
            <filter val="POWER_FAILURE"/>
            <filter val="RANDOM"/>
            <filter val="RANDOM_EFF_PARAM"/>
            <filter val="RANDOM_TIME"/>
            <filter val="READ_EFF_FROM_FILE"/>
            <filter val="REBOOTE"/>
            <filter val="RUN_TEXT"/>
            <filter val="S_VOLUM"/>
            <filter val="SATUR"/>
            <filter val="SAVE"/>
            <filter val="SAVE_EFF_TO_FILE"/>
            <filter val="SCALE"/>
            <filter val="SEL_ALL"/>
            <filter val="SEL_EFF_CYCLE"/>
            <filter val="SNAKE"/>
            <filter val="SOUND_EFF_SET"/>
            <filter val="SOUND_ON"/>
            <filter val="SOUND_VOLUM"/>
            <filter val="SPEED"/>
            <filter val="STHURS"/>
            <filter val="SUMMER_TIME"/>
            <filter val="SUN"/>
            <filter val="TIME_ZONE"/>
            <filter val="TIMER_ON_OFF"/>
            <filter val="TIMER_RUN"/>
            <filter val="TUES"/>
            <filter val="UPDATE"/>
            <filter val="USE_PASS"/>
            <filter val="USE_PASS_DESCRIPTION"/>
            <filter val="USE_ROUTER"/>
            <filter val="USER_SET"/>
            <filter val="VOICE_TIME_DAY"/>
            <filter val="VOICE_TIME_NIGHT"/>
            <filter val="WEDNES"/>
          </filters>
        </filterColumn>
      </autoFilter>
      <extLst>
        <ext uri="GoogleSheetsCustomDataVersion1">
          <go:sheetsCustomData xmlns:go="http://customooxmlschemas.google.com/" filterViewId="300842063"/>
        </ext>
      </extLst>
    </customSheetView>
    <customSheetView guid="{756D400F-2CFD-41DB-9C03-E2B34BBB318D}" filter="1" showAutoFilter="1">
      <pageMargins left="0.7" right="0.7" top="0.75" bottom="0.75" header="0.3" footer="0.3"/>
      <autoFilter ref="A1:L150"/>
      <extLst>
        <ext uri="GoogleSheetsCustomDataVersion1">
          <go:sheetsCustomData xmlns:go="http://customooxmlschemas.google.com/" filterViewId="67239803"/>
        </ext>
      </extLst>
    </customSheetView>
  </customSheetView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2022-07-09T06:24:30Z</dcterms:created>
  <dcterms:modified xsi:type="dcterms:W3CDTF">2023-10-15T19:57:05Z</dcterms:modified>
</cp:coreProperties>
</file>