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6275" windowHeight="123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09" i="1"/>
  <c r="G110"/>
  <c r="G111"/>
  <c r="G112"/>
  <c r="G113"/>
  <c r="G114"/>
  <c r="G115"/>
  <c r="G116"/>
  <c r="G117"/>
  <c r="G118"/>
  <c r="G119"/>
  <c r="F109"/>
  <c r="F110"/>
  <c r="F111"/>
  <c r="F112"/>
  <c r="F113"/>
  <c r="F114"/>
  <c r="F115"/>
  <c r="F116"/>
  <c r="F117"/>
  <c r="F118"/>
  <c r="F119"/>
  <c r="E109"/>
  <c r="E110"/>
  <c r="E111"/>
  <c r="E112"/>
  <c r="E113"/>
  <c r="E114"/>
  <c r="E115"/>
  <c r="E116"/>
  <c r="E117"/>
  <c r="E118"/>
  <c r="E119"/>
  <c r="G104"/>
  <c r="F104"/>
  <c r="E104"/>
  <c r="F63"/>
  <c r="G63"/>
  <c r="E63"/>
  <c r="G51"/>
  <c r="F51"/>
  <c r="E51"/>
  <c r="E52"/>
  <c r="E53"/>
  <c r="F53"/>
  <c r="G53"/>
  <c r="F52"/>
  <c r="G52"/>
  <c r="G4"/>
  <c r="G5"/>
  <c r="G6"/>
  <c r="G7"/>
  <c r="G8"/>
  <c r="G9"/>
  <c r="G10"/>
  <c r="G11"/>
  <c r="G12"/>
  <c r="G13"/>
  <c r="G14"/>
  <c r="G15"/>
  <c r="G17"/>
  <c r="G18"/>
  <c r="G19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0"/>
  <c r="G41"/>
  <c r="G42"/>
  <c r="G43"/>
  <c r="G45"/>
  <c r="G46"/>
  <c r="G47"/>
  <c r="G48"/>
  <c r="G50"/>
  <c r="G54"/>
  <c r="G55"/>
  <c r="G56"/>
  <c r="G57"/>
  <c r="G58"/>
  <c r="G59"/>
  <c r="G60"/>
  <c r="G61"/>
  <c r="G62"/>
  <c r="G64"/>
  <c r="G65"/>
  <c r="G66"/>
  <c r="G67"/>
  <c r="G68"/>
  <c r="G69"/>
  <c r="G70"/>
  <c r="G71"/>
  <c r="G72"/>
  <c r="G74"/>
  <c r="G75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5"/>
  <c r="G106"/>
  <c r="G107"/>
  <c r="G108"/>
  <c r="G3"/>
  <c r="F4"/>
  <c r="F5"/>
  <c r="F6"/>
  <c r="F7"/>
  <c r="F8"/>
  <c r="F9"/>
  <c r="F10"/>
  <c r="F11"/>
  <c r="F12"/>
  <c r="F13"/>
  <c r="F14"/>
  <c r="F15"/>
  <c r="F17"/>
  <c r="F18"/>
  <c r="F19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40"/>
  <c r="F41"/>
  <c r="F42"/>
  <c r="F43"/>
  <c r="F45"/>
  <c r="F46"/>
  <c r="F47"/>
  <c r="F48"/>
  <c r="F50"/>
  <c r="F54"/>
  <c r="F55"/>
  <c r="F56"/>
  <c r="F57"/>
  <c r="F58"/>
  <c r="F59"/>
  <c r="F60"/>
  <c r="F61"/>
  <c r="F62"/>
  <c r="F64"/>
  <c r="F65"/>
  <c r="F66"/>
  <c r="F67"/>
  <c r="F68"/>
  <c r="F69"/>
  <c r="F70"/>
  <c r="F71"/>
  <c r="F72"/>
  <c r="F74"/>
  <c r="F75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5"/>
  <c r="F106"/>
  <c r="F107"/>
  <c r="F108"/>
  <c r="F3"/>
  <c r="E4"/>
  <c r="E5"/>
  <c r="E6"/>
  <c r="E7"/>
  <c r="E8"/>
  <c r="E9"/>
  <c r="E10"/>
  <c r="E11"/>
  <c r="E12"/>
  <c r="E13"/>
  <c r="E14"/>
  <c r="E15"/>
  <c r="E17"/>
  <c r="E18"/>
  <c r="E19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40"/>
  <c r="E41"/>
  <c r="E42"/>
  <c r="E43"/>
  <c r="E45"/>
  <c r="E46"/>
  <c r="E47"/>
  <c r="E48"/>
  <c r="E50"/>
  <c r="E54"/>
  <c r="E55"/>
  <c r="E56"/>
  <c r="E57"/>
  <c r="E58"/>
  <c r="E59"/>
  <c r="E60"/>
  <c r="E61"/>
  <c r="E62"/>
  <c r="E64"/>
  <c r="E65"/>
  <c r="E66"/>
  <c r="E67"/>
  <c r="E68"/>
  <c r="E69"/>
  <c r="E70"/>
  <c r="E71"/>
  <c r="E72"/>
  <c r="E74"/>
  <c r="E75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5"/>
  <c r="E106"/>
  <c r="E107"/>
  <c r="E108"/>
  <c r="E3"/>
</calcChain>
</file>

<file path=xl/sharedStrings.xml><?xml version="1.0" encoding="utf-8"?>
<sst xmlns="http://schemas.openxmlformats.org/spreadsheetml/2006/main" count="453" uniqueCount="438">
  <si>
    <t>Украєньська</t>
  </si>
  <si>
    <t>Русский</t>
  </si>
  <si>
    <t>English</t>
  </si>
  <si>
    <t>Variable</t>
  </si>
  <si>
    <t>MAIN</t>
  </si>
  <si>
    <t>Brightness</t>
  </si>
  <si>
    <t>Головна</t>
  </si>
  <si>
    <t>Главная</t>
  </si>
  <si>
    <t>Яскравість</t>
  </si>
  <si>
    <t>Яркость</t>
  </si>
  <si>
    <t>BRIGHTNESS</t>
  </si>
  <si>
    <t>SPEED</t>
  </si>
  <si>
    <t>Speed</t>
  </si>
  <si>
    <t>Швидкість</t>
  </si>
  <si>
    <t>Скорость</t>
  </si>
  <si>
    <t>Масштаб / Колір</t>
  </si>
  <si>
    <t>SCALE</t>
  </si>
  <si>
    <t>Масштаб / Цвет</t>
  </si>
  <si>
    <t>Налаштування поточного ефекту</t>
  </si>
  <si>
    <t>Setting the current effect</t>
  </si>
  <si>
    <t>Настройка текущего эффекта</t>
  </si>
  <si>
    <t>CUR_EFF_SET</t>
  </si>
  <si>
    <t>Scale / Color</t>
  </si>
  <si>
    <t>За замовчуванням</t>
  </si>
  <si>
    <t>По умолчанию</t>
  </si>
  <si>
    <t>Default</t>
  </si>
  <si>
    <t>DEFAULT</t>
  </si>
  <si>
    <t>Випадкові</t>
  </si>
  <si>
    <t>Налаштування користувача</t>
  </si>
  <si>
    <t>Початкові установки</t>
  </si>
  <si>
    <t>Увімкнути звук</t>
  </si>
  <si>
    <t>Гучність</t>
  </si>
  <si>
    <t>Папка</t>
  </si>
  <si>
    <t>Альтернативна панель керування</t>
  </si>
  <si>
    <t>Установка будильника 'Світанок'</t>
  </si>
  <si>
    <t>Назад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</si>
  <si>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</si>
  <si>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</si>
  <si>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</si>
  <si>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</si>
  <si>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</si>
  <si>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</si>
  <si>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</si>
  <si>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Тривалість 'світанку'</t>
  </si>
  <si>
    <t>Час світіння після 'світанку' хв.</t>
  </si>
  <si>
    <t>Макс. яскравість 'світанку'</t>
  </si>
  <si>
    <t>Зберегти</t>
  </si>
  <si>
    <t>Озвучувати час будильником</t>
  </si>
  <si>
    <t>Увімкнути звук будильника</t>
  </si>
  <si>
    <t>Гучність будильника</t>
  </si>
  <si>
    <t>Папка будильника</t>
  </si>
  <si>
    <t>хвилин</t>
  </si>
  <si>
    <t>Вибір ефектів 'Цикл'</t>
  </si>
  <si>
    <t>Загальна яскравість</t>
  </si>
  <si>
    <t>Вибрати усі</t>
  </si>
  <si>
    <t>Скасувати вибір</t>
  </si>
  <si>
    <t>Лампи для синхронного керування</t>
  </si>
  <si>
    <t>Керувати лампою</t>
  </si>
  <si>
    <t>адреса лампи</t>
  </si>
  <si>
    <t>Коментар</t>
  </si>
  <si>
    <t>Використовувати пароль для доступу до цієї сторінки</t>
  </si>
  <si>
    <t>Ім'я пристрою</t>
  </si>
  <si>
    <t>Підключення до Wi-Fi роутера</t>
  </si>
  <si>
    <t>Використовувати підключення до роутера</t>
  </si>
  <si>
    <t>Ім'я мережі</t>
  </si>
  <si>
    <t>Пароль</t>
  </si>
  <si>
    <t>Таймаут з'єднання</t>
  </si>
  <si>
    <t>Часовий пояс</t>
  </si>
  <si>
    <t>Авто перехід на літній час</t>
  </si>
  <si>
    <t>На пристрої зараз</t>
  </si>
  <si>
    <t>Адреса сервера NTP</t>
  </si>
  <si>
    <t>Максимальный ток матрицы</t>
  </si>
  <si>
    <t>Точка доступу</t>
  </si>
  <si>
    <t>У режимі точки доступу IP адреса пристрою</t>
  </si>
  <si>
    <t>Ім'я WI-FI мережі</t>
  </si>
  <si>
    <t>Перезавантажити пристрій</t>
  </si>
  <si>
    <t>Оновлення ПЗ</t>
  </si>
  <si>
    <t>Тип матриці</t>
  </si>
  <si>
    <t>Орієнтація матриці</t>
  </si>
  <si>
    <t>Ефект</t>
  </si>
  <si>
    <t>Вибрати ефекти для Циклу</t>
  </si>
  <si>
    <t>Вкл. Цикл</t>
  </si>
  <si>
    <t>Час зміни ефектів, сек.</t>
  </si>
  <si>
    <t>+ випадковий час до ... сек.</t>
  </si>
  <si>
    <t>Перемішати вибрані ефекти</t>
  </si>
  <si>
    <t>Випадковий вибір параметрів ефектів</t>
  </si>
  <si>
    <t>Увімк. Цикл після перезапуску лампи</t>
  </si>
  <si>
    <t>Кнопкою - лише ефекти, вибрані в Циклі</t>
  </si>
  <si>
    <t>Скидання налаштувань ефектів у початкові</t>
  </si>
  <si>
    <t>Зберегти налаштування ефектів у файл</t>
  </si>
  <si>
    <t>Читати налаштування ефектів із файлу</t>
  </si>
  <si>
    <t>Текст рядка, що біжить</t>
  </si>
  <si>
    <t>Періодичність виведення часу рядком 0-60 хв. 0 - не виводити час</t>
  </si>
  <si>
    <t>Виводити час на вимкненій лампі</t>
  </si>
  <si>
    <t>Година переходу на нічний час</t>
  </si>
  <si>
    <t>Яскравість у нічний час</t>
  </si>
  <si>
    <t>Озвучувати час уночі</t>
  </si>
  <si>
    <t>Гучність озвучування</t>
  </si>
  <si>
    <t>Година переходу на денний час</t>
  </si>
  <si>
    <t>Яскравість у денний час</t>
  </si>
  <si>
    <t>Озвучувати час вдень</t>
  </si>
  <si>
    <t>Таймер вкл / відкл лампы.</t>
  </si>
  <si>
    <t>'Запустити':'Запущено'</t>
  </si>
  <si>
    <t>Кнопка активована</t>
  </si>
  <si>
    <t>Не включати після знеструмлення</t>
  </si>
  <si>
    <t>Темна тема</t>
  </si>
  <si>
    <t>Автоматический таймер отключения лампы (для забывчивых)</t>
  </si>
  <si>
    <t>Автоматичний таймер відключення лампи (для забудькуватих)</t>
  </si>
  <si>
    <t>годин</t>
  </si>
  <si>
    <t>години</t>
  </si>
  <si>
    <t>година</t>
  </si>
  <si>
    <t>Управління кількома лампами</t>
  </si>
  <si>
    <t>Налаштування озвучування ефектів</t>
  </si>
  <si>
    <t>'Лампа ВІДКЛ':'Лампа ВКЛ'</t>
  </si>
  <si>
    <t>'Цикл ВІДКЛ':'Цикл ВКЛ'</t>
  </si>
  <si>
    <t>Main</t>
  </si>
  <si>
    <t>User settings</t>
  </si>
  <si>
    <t>Initial settings</t>
  </si>
  <si>
    <t>Turn on the sound</t>
  </si>
  <si>
    <t>Folder</t>
  </si>
  <si>
    <t>Alternative control panel</t>
  </si>
  <si>
    <t>'Lamp OFF':'Lamp ON'</t>
  </si>
  <si>
    <t>'Cycle OFF':'Cycle ON'</t>
  </si>
  <si>
    <t>Back</t>
  </si>
  <si>
    <t>Monday</t>
  </si>
  <si>
    <t>Tuesday</t>
  </si>
  <si>
    <t>Wednesday</t>
  </si>
  <si>
    <t>Thursday</t>
  </si>
  <si>
    <t>Friday</t>
  </si>
  <si>
    <t>Saturday</t>
  </si>
  <si>
    <t>Sunday</t>
  </si>
  <si>
    <t>Duration of 'dawn'</t>
  </si>
  <si>
    <t>Max. brightness of 'dawn'</t>
  </si>
  <si>
    <t>Announce the time with an alarm clock</t>
  </si>
  <si>
    <t>Turn on the alarm sound</t>
  </si>
  <si>
    <t>Alarm volume</t>
  </si>
  <si>
    <t>Alarm folder</t>
  </si>
  <si>
    <t>minutes</t>
  </si>
  <si>
    <t>Selection of 'Cycle' effects</t>
  </si>
  <si>
    <t>Overall brightness</t>
  </si>
  <si>
    <t>Select all</t>
  </si>
  <si>
    <t>Cancel selection</t>
  </si>
  <si>
    <t>Lamps for synchronous control</t>
  </si>
  <si>
    <t>Control the lamp</t>
  </si>
  <si>
    <t>lamp address</t>
  </si>
  <si>
    <t>Comment</t>
  </si>
  <si>
    <t>Use a password to access this page</t>
  </si>
  <si>
    <t>Device name</t>
  </si>
  <si>
    <t>Connecting to a Wi-Fi router</t>
  </si>
  <si>
    <t>Use a router connection</t>
  </si>
  <si>
    <t>Network name</t>
  </si>
  <si>
    <t>Password</t>
  </si>
  <si>
    <t>Connection timeout</t>
  </si>
  <si>
    <t>Time zone</t>
  </si>
  <si>
    <t>Automatic switch to summer time</t>
  </si>
  <si>
    <t>On device now</t>
  </si>
  <si>
    <t>NTP server address</t>
  </si>
  <si>
    <t>Access point</t>
  </si>
  <si>
    <t>In access point mode, the IP address of the device</t>
  </si>
  <si>
    <t>The name of the WI-FI network</t>
  </si>
  <si>
    <t>Reboot the device</t>
  </si>
  <si>
    <t>Software update</t>
  </si>
  <si>
    <t>Matrix type</t>
  </si>
  <si>
    <t>Matrix orientation</t>
  </si>
  <si>
    <t>The maximum matrix current</t>
  </si>
  <si>
    <t>Effect</t>
  </si>
  <si>
    <t>Effect change time, sec.</t>
  </si>
  <si>
    <t>+ random time to ... sec.</t>
  </si>
  <si>
    <t>Mix selected effects</t>
  </si>
  <si>
    <t>Random selection of effects parameters</t>
  </si>
  <si>
    <t>Button - only the effects selected in the Cycle</t>
  </si>
  <si>
    <t>Resetting effects settings to their original state</t>
  </si>
  <si>
    <t>Save effects settings to a file</t>
  </si>
  <si>
    <t>Read effect settings from a file</t>
  </si>
  <si>
    <t>Running line text</t>
  </si>
  <si>
    <t>Periodicity of time output in a line 0-60 min. 0 - do not display time</t>
  </si>
  <si>
    <t>Display the time on a switched-off lamp</t>
  </si>
  <si>
    <t>Hour of transition to night time</t>
  </si>
  <si>
    <t>Brightness at night</t>
  </si>
  <si>
    <t>Brightness during the day</t>
  </si>
  <si>
    <t>Voice the time of day</t>
  </si>
  <si>
    <t>The button is activated</t>
  </si>
  <si>
    <t>Do not turn on after power failure</t>
  </si>
  <si>
    <t>Dark theme</t>
  </si>
  <si>
    <t>Automatic lamp shutdown timer (for the forgetful)</t>
  </si>
  <si>
    <t>hours</t>
  </si>
  <si>
    <t>hour</t>
  </si>
  <si>
    <t>Control of several lamps</t>
  </si>
  <si>
    <t>Sound effects settings</t>
  </si>
  <si>
    <t>Случайные</t>
  </si>
  <si>
    <t>Настройки пользователя</t>
  </si>
  <si>
    <t>Начальные установки</t>
  </si>
  <si>
    <t>Включить звук</t>
  </si>
  <si>
    <t>Громкость</t>
  </si>
  <si>
    <t>Альтернативная панель управления</t>
  </si>
  <si>
    <t>'Лампа ОТКЛ':'Лампа ВКЛ'</t>
  </si>
  <si>
    <t>'Цикл ОТКЛ':'Цикл ВКЛ'</t>
  </si>
  <si>
    <t>Установка будильника 'Рассвет'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</si>
  <si>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</si>
  <si>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</si>
  <si>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</si>
  <si>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</si>
  <si>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</si>
  <si>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</si>
  <si>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</si>
  <si>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Продолжительность 'рассвета'</t>
  </si>
  <si>
    <t>Время свечения после рассвета мин.</t>
  </si>
  <si>
    <t>Макс. яркость 'рассвета'</t>
  </si>
  <si>
    <t>Сохранить</t>
  </si>
  <si>
    <t>Озвучивать время будильником</t>
  </si>
  <si>
    <t>Включить звук будильника</t>
  </si>
  <si>
    <t>Громкость будильника</t>
  </si>
  <si>
    <t>минут</t>
  </si>
  <si>
    <t>Выбор эффектов 'Цикл'</t>
  </si>
  <si>
    <t>Общая яркость</t>
  </si>
  <si>
    <t>Выбрать все</t>
  </si>
  <si>
    <t>Отменить выбор</t>
  </si>
  <si>
    <t>Лампы для синхронного управления</t>
  </si>
  <si>
    <t>Управлять лампой</t>
  </si>
  <si>
    <t>адрес лампы</t>
  </si>
  <si>
    <t>Комментарий</t>
  </si>
  <si>
    <t>Использовать пароль для доступа к этой странице</t>
  </si>
  <si>
    <t>Имя устройства</t>
  </si>
  <si>
    <t>Подключение к Wi-Fi роутеру</t>
  </si>
  <si>
    <t>Использовать подключение к роутеру</t>
  </si>
  <si>
    <t>Имя сети</t>
  </si>
  <si>
    <t>Таймаут соединения</t>
  </si>
  <si>
    <t>Часовой пояс</t>
  </si>
  <si>
    <t>Авто переход на летнее время</t>
  </si>
  <si>
    <t>На устройстве сейчас</t>
  </si>
  <si>
    <t>Адрес сервера NTP</t>
  </si>
  <si>
    <t>Точка доступа</t>
  </si>
  <si>
    <t>В режиме точки доступа IP адрес устройства</t>
  </si>
  <si>
    <t>Имя WI-FI сети</t>
  </si>
  <si>
    <t>Перезагрузить устройство</t>
  </si>
  <si>
    <t>Обновление ПО</t>
  </si>
  <si>
    <t>Тип матрицы</t>
  </si>
  <si>
    <t>Ориентация матрицы</t>
  </si>
  <si>
    <t>Эффект</t>
  </si>
  <si>
    <t>Выбрать эффекты для цикла</t>
  </si>
  <si>
    <t>Время смены эффектов, сек.</t>
  </si>
  <si>
    <t>Перемешать выбранные эффекты</t>
  </si>
  <si>
    <t>Случайный выбор параметров эффектов</t>
  </si>
  <si>
    <t>Вкл. Цикл после перезапуска лампы</t>
  </si>
  <si>
    <t>Кнопкой – только эффекты, выбранные в Цикле</t>
  </si>
  <si>
    <t>Сброс настроек эффектов в исходные</t>
  </si>
  <si>
    <t>Сохранить настройки эффектов в файл</t>
  </si>
  <si>
    <t>Читать настройки эффектов из файла</t>
  </si>
  <si>
    <t>Текст бегущей строки</t>
  </si>
  <si>
    <t>Периодичность вывода времени строчкой 0-60 мин. 0 – не выводить время</t>
  </si>
  <si>
    <t>Выводить время на выключенной лампе</t>
  </si>
  <si>
    <t>Час перехода на ночное время</t>
  </si>
  <si>
    <t>Яркость в ночное время</t>
  </si>
  <si>
    <t>Озвучивать время ночью</t>
  </si>
  <si>
    <t>Громкость озвучивания</t>
  </si>
  <si>
    <t>Час перехода на дневное время</t>
  </si>
  <si>
    <t>Яркость в дневное время</t>
  </si>
  <si>
    <t>Озвучивать время днем</t>
  </si>
  <si>
    <t>Таймер вкл/откл лампы.</t>
  </si>
  <si>
    <t>'Запустить':'Запущено'</t>
  </si>
  <si>
    <t>Кнопка активирована</t>
  </si>
  <si>
    <t>Не включать после обесточивания</t>
  </si>
  <si>
    <t>Темная тема</t>
  </si>
  <si>
    <t>часов</t>
  </si>
  <si>
    <t>час</t>
  </si>
  <si>
    <t>часы</t>
  </si>
  <si>
    <t>Управление несколькими лампами</t>
  </si>
  <si>
    <t>Настройка озвучивания эффектов</t>
  </si>
  <si>
    <t>Random</t>
  </si>
  <si>
    <t>Save</t>
  </si>
  <si>
    <t>Cycle ON</t>
  </si>
  <si>
    <t>RANDOM</t>
  </si>
  <si>
    <t>USER_SET</t>
  </si>
  <si>
    <t>INIT_SET</t>
  </si>
  <si>
    <t>SOUND_ON</t>
  </si>
  <si>
    <t>FOLDER</t>
  </si>
  <si>
    <t>ALT_PANEL</t>
  </si>
  <si>
    <t>LAMP_OFF_ON</t>
  </si>
  <si>
    <t>CYCLE_OFF_ON</t>
  </si>
  <si>
    <t>ALARM_SET</t>
  </si>
  <si>
    <t>BACK</t>
  </si>
  <si>
    <t>MON</t>
  </si>
  <si>
    <t>TUES</t>
  </si>
  <si>
    <t>STHURS</t>
  </si>
  <si>
    <t>WEDNES</t>
  </si>
  <si>
    <t>FRI</t>
  </si>
  <si>
    <t>SATUR</t>
  </si>
  <si>
    <t>SUN</t>
  </si>
  <si>
    <t>DURATION_DAWN</t>
  </si>
  <si>
    <t>GLOWING_DAWN</t>
  </si>
  <si>
    <t>MAX_BR_DAWN</t>
  </si>
  <si>
    <t>SAVE</t>
  </si>
  <si>
    <t>ANNOUNCE_TIME_ALARM</t>
  </si>
  <si>
    <t>ALM_FOLD</t>
  </si>
  <si>
    <t>ALM_SOUND</t>
  </si>
  <si>
    <t>ALM_VOLUM</t>
  </si>
  <si>
    <t>MINUTES</t>
  </si>
  <si>
    <t>EFF_OF_CYCLE</t>
  </si>
  <si>
    <t>OVERALL_BR</t>
  </si>
  <si>
    <t>CANCEL_SEL</t>
  </si>
  <si>
    <t>SEL_ALL</t>
  </si>
  <si>
    <t>LAMP_FOR_SINHRO</t>
  </si>
  <si>
    <t>CONTROL_LAMP</t>
  </si>
  <si>
    <t>LAMP_ADDR</t>
  </si>
  <si>
    <t>COMMENT</t>
  </si>
  <si>
    <t>USE_PASS</t>
  </si>
  <si>
    <t>DEVICE_NAME</t>
  </si>
  <si>
    <t>CONN_TO_ROUTER</t>
  </si>
  <si>
    <t>USE_ROUTER</t>
  </si>
  <si>
    <t>NET_NAME</t>
  </si>
  <si>
    <t>PASS</t>
  </si>
  <si>
    <t>CONN_TIMEOUT</t>
  </si>
  <si>
    <t>TIME_ZONE</t>
  </si>
  <si>
    <t>SUMMER_TIME</t>
  </si>
  <si>
    <t>NTP</t>
  </si>
  <si>
    <t>AP</t>
  </si>
  <si>
    <t>AP_IP</t>
  </si>
  <si>
    <t>AP_NAME</t>
  </si>
  <si>
    <t>REBOOTE</t>
  </si>
  <si>
    <t>UPDATE</t>
  </si>
  <si>
    <t>MATRIX_TYPE</t>
  </si>
  <si>
    <t>MATRIX_ORIEN</t>
  </si>
  <si>
    <t>MAX_CURRENT</t>
  </si>
  <si>
    <t>EFFECT</t>
  </si>
  <si>
    <t>Select effects for Cycle</t>
  </si>
  <si>
    <t>SEL_EFF_CYCLE</t>
  </si>
  <si>
    <t>CYCLE_ON</t>
  </si>
  <si>
    <t>EFF_CHANGE_TIME</t>
  </si>
  <si>
    <t>RANDOM_TIME</t>
  </si>
  <si>
    <t>MIX_EFF</t>
  </si>
  <si>
    <t>RANDOM_EFF_PARAM</t>
  </si>
  <si>
    <t>Enable Cycle after lamp restart</t>
  </si>
  <si>
    <t>ON_CYCLE_AFTER_RESTART</t>
  </si>
  <si>
    <t>BUTTON_ONLY_CYCLE_EFF</t>
  </si>
  <si>
    <t>ORIGINAL_STATE_EFF</t>
  </si>
  <si>
    <t>SAVE_EFF_TO_FILE</t>
  </si>
  <si>
    <t>READ_EFF_FROM_FILE</t>
  </si>
  <si>
    <t>RUN_TEXT</t>
  </si>
  <si>
    <t>PERIOD_RUN_TIME</t>
  </si>
  <si>
    <t>DISPLAY_TIME_LAMP_OFF</t>
  </si>
  <si>
    <t>HOUR_OF_NIGHT</t>
  </si>
  <si>
    <t>BR_NIGHT</t>
  </si>
  <si>
    <t>The volume of sounding</t>
  </si>
  <si>
    <t>SOUND_VOLUM</t>
  </si>
  <si>
    <t>Hour of transition to day time</t>
  </si>
  <si>
    <t>HOUR_OF_DAY</t>
  </si>
  <si>
    <t>BR_DAY</t>
  </si>
  <si>
    <t>Voice the time at night</t>
  </si>
  <si>
    <t>VOICE_TIME_NIGHT</t>
  </si>
  <si>
    <t>VOICE_TIME_DAY</t>
  </si>
  <si>
    <t>Timer on/off of Lamp</t>
  </si>
  <si>
    <t>TIMER_ON_OFF</t>
  </si>
  <si>
    <t>TIMER_RUN</t>
  </si>
  <si>
    <t>BUTTON_ACTIVE</t>
  </si>
  <si>
    <t>POWER_FAILURE</t>
  </si>
  <si>
    <t>DARK_THEME</t>
  </si>
  <si>
    <t>AUTO_TIMER</t>
  </si>
  <si>
    <t>HOURS</t>
  </si>
  <si>
    <t>HOUR</t>
  </si>
  <si>
    <t>HOURS2</t>
  </si>
  <si>
    <t>CONTROL_SEVERAL_LAMPS</t>
  </si>
  <si>
    <t>SOUND_EFF_SET</t>
  </si>
  <si>
    <t>Sound Volum</t>
  </si>
  <si>
    <t>S_VOLUM</t>
  </si>
  <si>
    <t>Інші налаштування користувача</t>
  </si>
  <si>
    <t>Other user settings</t>
  </si>
  <si>
    <t>Другие настройки пользователя</t>
  </si>
  <si>
    <t>OTHER_USE_SET</t>
  </si>
  <si>
    <t>en</t>
  </si>
  <si>
    <t>ua</t>
  </si>
  <si>
    <t>ru</t>
  </si>
  <si>
    <t>}</t>
  </si>
  <si>
    <t>{</t>
  </si>
  <si>
    <t>Glowing time after 'dawn' min</t>
  </si>
  <si>
    <t>Setting the alarm clock 'Dawn'</t>
  </si>
  <si>
    <t xml:space="preserve"> +случайное время до… сек.</t>
  </si>
  <si>
    <t>Цей розділ захищений паролем. Будь ласка, введіть пароль, який ви використовуєте для точки доступу.</t>
  </si>
  <si>
    <t>This section is password protected. Please enter the password you use for the access point.</t>
  </si>
  <si>
    <t>Этот раздел защищен паролем. Пожалуйста, введите пароль, используемый для точки доступа.</t>
  </si>
  <si>
    <t>USE_PASS_DESCRIPTION</t>
  </si>
  <si>
    <t>LangAuthorization</t>
  </si>
  <si>
    <t>Authorization</t>
  </si>
  <si>
    <t>Авторизация</t>
  </si>
  <si>
    <t>Авторизація</t>
  </si>
  <si>
    <t xml:space="preserve"> 'Run': 'Runing'</t>
  </si>
  <si>
    <t>We strongly recommend that you enable this option and change the access point password to your own.</t>
  </si>
  <si>
    <t>Настійно рекомендуємо включити цю опцію та змінити пароль точки доступу на свій.</t>
  </si>
  <si>
    <t>PASS_DESCRIPTION</t>
  </si>
  <si>
    <t>Настоятельно рекомендуем включить эту опцию и сменить пароль точки доступа на свой.</t>
  </si>
  <si>
    <t>ON_DEVICE_NOW</t>
  </si>
  <si>
    <t>Take the hour from the browser</t>
  </si>
  <si>
    <t>Отримати час із браузера</t>
  </si>
  <si>
    <t>Получить время из браузера</t>
  </si>
  <si>
    <t>HOUR_FROM_BROWSER</t>
  </si>
  <si>
    <t>Do not turn off</t>
  </si>
  <si>
    <t>Не вимикати</t>
  </si>
  <si>
    <t>Не выключать</t>
  </si>
  <si>
    <t>NOT_OFF</t>
  </si>
  <si>
    <t>Змійка</t>
  </si>
  <si>
    <t>Паралельна</t>
  </si>
  <si>
    <t>Кут ЛН - вправо</t>
  </si>
  <si>
    <t>Кут ЛН - вгору</t>
  </si>
  <si>
    <t>Кут ЛВ - вправо</t>
  </si>
  <si>
    <t>Кут ЛВ - вниз</t>
  </si>
  <si>
    <t>Кут ПВ - вліво</t>
  </si>
  <si>
    <t>Кут ПВ - вниз</t>
  </si>
  <si>
    <t>Кут ПН - вліво</t>
  </si>
  <si>
    <t>Кут ПН - вгору</t>
  </si>
  <si>
    <t>Змейка</t>
  </si>
  <si>
    <t>Параллельно</t>
  </si>
  <si>
    <t>Угол ЛН – вправо</t>
  </si>
  <si>
    <t>Угол ЛН – вверх</t>
  </si>
  <si>
    <t>Угол ЛВ – вправо</t>
  </si>
  <si>
    <t>Угол ЛВ – вниз</t>
  </si>
  <si>
    <t>Угол ПВ – влево</t>
  </si>
  <si>
    <t>Угол ПВ – вниз</t>
  </si>
  <si>
    <t>Угол ПН – влево</t>
  </si>
  <si>
    <t>Угол ПН – вверх</t>
  </si>
  <si>
    <t>Snake</t>
  </si>
  <si>
    <t>Parallel</t>
  </si>
  <si>
    <t>LL corner - to the right</t>
  </si>
  <si>
    <t>LL corner - up</t>
  </si>
  <si>
    <t>UL corner -  to the right</t>
  </si>
  <si>
    <t>UL corner - down</t>
  </si>
  <si>
    <t>UR corner - down</t>
  </si>
  <si>
    <t>LR corner - up</t>
  </si>
  <si>
    <t>UR corner - to the  left</t>
  </si>
  <si>
    <t>LR corner - to the  left</t>
  </si>
  <si>
    <t>SNAKE</t>
  </si>
  <si>
    <t>PARALLEL</t>
  </si>
  <si>
    <t>0_0</t>
  </si>
  <si>
    <t>0_1</t>
  </si>
  <si>
    <t>1_0</t>
  </si>
  <si>
    <t>1_3</t>
  </si>
  <si>
    <t>2_2</t>
  </si>
  <si>
    <t>2_3</t>
  </si>
  <si>
    <t>3_2</t>
  </si>
  <si>
    <t>3_1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</si>
</sst>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"/>
  <sheetViews>
    <sheetView tabSelected="1" topLeftCell="A107" zoomScale="130" zoomScaleNormal="130" workbookViewId="0">
      <selection activeCell="A111" sqref="A111"/>
    </sheetView>
  </sheetViews>
  <sheetFormatPr defaultRowHeight="15"/>
  <cols>
    <col min="1" max="1" width="25.85546875" customWidth="1"/>
    <col min="2" max="2" width="77.85546875" customWidth="1"/>
    <col min="3" max="3" width="93.140625" customWidth="1"/>
    <col min="4" max="4" width="88.85546875" customWidth="1"/>
    <col min="5" max="5" width="106.140625" customWidth="1"/>
    <col min="6" max="6" width="118.28515625" customWidth="1"/>
    <col min="7" max="7" width="112.42578125" customWidth="1"/>
  </cols>
  <sheetData>
    <row r="1" spans="1:7" s="3" customFormat="1">
      <c r="A1" s="2" t="s">
        <v>3</v>
      </c>
      <c r="B1" s="2" t="s">
        <v>2</v>
      </c>
      <c r="C1" s="2" t="s">
        <v>0</v>
      </c>
      <c r="D1" s="2" t="s">
        <v>1</v>
      </c>
      <c r="E1" s="3" t="s">
        <v>368</v>
      </c>
      <c r="F1" s="3" t="s">
        <v>369</v>
      </c>
      <c r="G1" s="3" t="s">
        <v>370</v>
      </c>
    </row>
    <row r="2" spans="1:7" s="6" customFormat="1">
      <c r="A2" s="5"/>
      <c r="B2" s="5"/>
      <c r="C2" s="5"/>
      <c r="D2" s="5"/>
      <c r="E2" s="6" t="s">
        <v>372</v>
      </c>
      <c r="F2" s="6" t="s">
        <v>372</v>
      </c>
      <c r="G2" s="6" t="s">
        <v>372</v>
      </c>
    </row>
    <row r="3" spans="1:7">
      <c r="A3" s="1" t="s">
        <v>4</v>
      </c>
      <c r="B3" s="1" t="s">
        <v>115</v>
      </c>
      <c r="C3" s="1" t="s">
        <v>6</v>
      </c>
      <c r="D3" s="1" t="s">
        <v>7</v>
      </c>
      <c r="E3" s="4" t="str">
        <f>CONCATENATE("""",A3,"""",":","""",B3,"""",",")</f>
        <v>"MAIN":"Main",</v>
      </c>
      <c r="F3" t="str">
        <f>CONCATENATE("""",A3,"""",":","""",C3,"""",",")</f>
        <v>"MAIN":"Головна",</v>
      </c>
      <c r="G3" t="str">
        <f>CONCATENATE("""",A3,"""",":","""",D3,"""",",")</f>
        <v>"MAIN":"Главная",</v>
      </c>
    </row>
    <row r="4" spans="1:7">
      <c r="A4" s="1" t="s">
        <v>10</v>
      </c>
      <c r="B4" s="1" t="s">
        <v>5</v>
      </c>
      <c r="C4" s="1" t="s">
        <v>8</v>
      </c>
      <c r="D4" s="1" t="s">
        <v>9</v>
      </c>
      <c r="E4" s="4" t="str">
        <f t="shared" ref="E4:E71" si="0">CONCATENATE("""",A4,"""",":","""",B4,"""",",")</f>
        <v>"BRIGHTNESS":"Brightness",</v>
      </c>
      <c r="F4" t="str">
        <f t="shared" ref="F4:F71" si="1">CONCATENATE("""",A4,"""",":","""",C4,"""",",")</f>
        <v>"BRIGHTNESS":"Яскравість",</v>
      </c>
      <c r="G4" t="str">
        <f t="shared" ref="G4:G71" si="2">CONCATENATE("""",A4,"""",":","""",D4,"""",",")</f>
        <v>"BRIGHTNESS":"Яркость",</v>
      </c>
    </row>
    <row r="5" spans="1:7">
      <c r="A5" s="1" t="s">
        <v>11</v>
      </c>
      <c r="B5" s="1" t="s">
        <v>12</v>
      </c>
      <c r="C5" s="1" t="s">
        <v>13</v>
      </c>
      <c r="D5" s="1" t="s">
        <v>14</v>
      </c>
      <c r="E5" s="4" t="str">
        <f t="shared" si="0"/>
        <v>"SPEED":"Speed",</v>
      </c>
      <c r="F5" t="str">
        <f t="shared" si="1"/>
        <v>"SPEED":"Швидкість",</v>
      </c>
      <c r="G5" t="str">
        <f t="shared" si="2"/>
        <v>"SPEED":"Скорость",</v>
      </c>
    </row>
    <row r="6" spans="1:7">
      <c r="A6" s="1" t="s">
        <v>16</v>
      </c>
      <c r="B6" s="1" t="s">
        <v>22</v>
      </c>
      <c r="C6" s="1" t="s">
        <v>15</v>
      </c>
      <c r="D6" s="1" t="s">
        <v>17</v>
      </c>
      <c r="E6" s="4" t="str">
        <f t="shared" si="0"/>
        <v>"SCALE":"Scale / Color",</v>
      </c>
      <c r="F6" t="str">
        <f t="shared" si="1"/>
        <v>"SCALE":"Масштаб / Колір",</v>
      </c>
      <c r="G6" t="str">
        <f t="shared" si="2"/>
        <v>"SCALE":"Масштаб / Цвет",</v>
      </c>
    </row>
    <row r="7" spans="1:7">
      <c r="A7" s="1" t="s">
        <v>21</v>
      </c>
      <c r="B7" s="1" t="s">
        <v>19</v>
      </c>
      <c r="C7" s="1" t="s">
        <v>18</v>
      </c>
      <c r="D7" s="1" t="s">
        <v>20</v>
      </c>
      <c r="E7" s="4" t="str">
        <f t="shared" si="0"/>
        <v>"CUR_EFF_SET":"Setting the current effect",</v>
      </c>
      <c r="F7" t="str">
        <f t="shared" si="1"/>
        <v>"CUR_EFF_SET":"Налаштування поточного ефекту",</v>
      </c>
      <c r="G7" t="str">
        <f t="shared" si="2"/>
        <v>"CUR_EFF_SET":"Настройка текущего эффекта",</v>
      </c>
    </row>
    <row r="8" spans="1:7">
      <c r="A8" s="1" t="s">
        <v>26</v>
      </c>
      <c r="B8" s="1" t="s">
        <v>25</v>
      </c>
      <c r="C8" s="1" t="s">
        <v>23</v>
      </c>
      <c r="D8" s="1" t="s">
        <v>24</v>
      </c>
      <c r="E8" s="4" t="str">
        <f t="shared" si="0"/>
        <v>"DEFAULT":"Default",</v>
      </c>
      <c r="F8" t="str">
        <f t="shared" si="1"/>
        <v>"DEFAULT":"За замовчуванням",</v>
      </c>
      <c r="G8" t="str">
        <f t="shared" si="2"/>
        <v>"DEFAULT":"По умолчанию",</v>
      </c>
    </row>
    <row r="9" spans="1:7">
      <c r="A9" s="1" t="s">
        <v>271</v>
      </c>
      <c r="B9" s="1" t="s">
        <v>268</v>
      </c>
      <c r="C9" s="1" t="s">
        <v>27</v>
      </c>
      <c r="D9" s="1" t="s">
        <v>189</v>
      </c>
      <c r="E9" s="4" t="str">
        <f t="shared" si="0"/>
        <v>"RANDOM":"Random",</v>
      </c>
      <c r="F9" t="str">
        <f t="shared" si="1"/>
        <v>"RANDOM":"Випадкові",</v>
      </c>
      <c r="G9" t="str">
        <f t="shared" si="2"/>
        <v>"RANDOM":"Случайные",</v>
      </c>
    </row>
    <row r="10" spans="1:7">
      <c r="A10" s="1" t="s">
        <v>272</v>
      </c>
      <c r="B10" s="1" t="s">
        <v>116</v>
      </c>
      <c r="C10" s="1" t="s">
        <v>28</v>
      </c>
      <c r="D10" s="1" t="s">
        <v>190</v>
      </c>
      <c r="E10" s="4" t="str">
        <f t="shared" si="0"/>
        <v>"USER_SET":"User settings",</v>
      </c>
      <c r="F10" t="str">
        <f t="shared" si="1"/>
        <v>"USER_SET":"Налаштування користувача",</v>
      </c>
      <c r="G10" t="str">
        <f t="shared" si="2"/>
        <v>"USER_SET":"Настройки пользователя",</v>
      </c>
    </row>
    <row r="11" spans="1:7">
      <c r="A11" s="1" t="s">
        <v>273</v>
      </c>
      <c r="B11" s="1" t="s">
        <v>117</v>
      </c>
      <c r="C11" s="1" t="s">
        <v>29</v>
      </c>
      <c r="D11" s="1" t="s">
        <v>191</v>
      </c>
      <c r="E11" s="4" t="str">
        <f t="shared" si="0"/>
        <v>"INIT_SET":"Initial settings",</v>
      </c>
      <c r="F11" t="str">
        <f t="shared" si="1"/>
        <v>"INIT_SET":"Початкові установки",</v>
      </c>
      <c r="G11" t="str">
        <f t="shared" si="2"/>
        <v>"INIT_SET":"Начальные установки",</v>
      </c>
    </row>
    <row r="12" spans="1:7">
      <c r="A12" s="1" t="s">
        <v>274</v>
      </c>
      <c r="B12" s="1" t="s">
        <v>118</v>
      </c>
      <c r="C12" s="1" t="s">
        <v>30</v>
      </c>
      <c r="D12" s="1" t="s">
        <v>192</v>
      </c>
      <c r="E12" s="4" t="str">
        <f t="shared" si="0"/>
        <v>"SOUND_ON":"Turn on the sound",</v>
      </c>
      <c r="F12" t="str">
        <f t="shared" si="1"/>
        <v>"SOUND_ON":"Увімкнути звук",</v>
      </c>
      <c r="G12" t="str">
        <f t="shared" si="2"/>
        <v>"SOUND_ON":"Включить звук",</v>
      </c>
    </row>
    <row r="13" spans="1:7">
      <c r="A13" s="1" t="s">
        <v>363</v>
      </c>
      <c r="B13" s="1" t="s">
        <v>362</v>
      </c>
      <c r="C13" s="1" t="s">
        <v>31</v>
      </c>
      <c r="D13" s="1" t="s">
        <v>193</v>
      </c>
      <c r="E13" s="4" t="str">
        <f t="shared" si="0"/>
        <v>"S_VOLUM":"Sound Volum",</v>
      </c>
      <c r="F13" t="str">
        <f t="shared" si="1"/>
        <v>"S_VOLUM":"Гучність",</v>
      </c>
      <c r="G13" t="str">
        <f t="shared" si="2"/>
        <v>"S_VOLUM":"Громкость",</v>
      </c>
    </row>
    <row r="14" spans="1:7">
      <c r="A14" s="1" t="s">
        <v>275</v>
      </c>
      <c r="B14" s="1" t="s">
        <v>119</v>
      </c>
      <c r="C14" s="1" t="s">
        <v>32</v>
      </c>
      <c r="D14" s="1" t="s">
        <v>32</v>
      </c>
      <c r="E14" s="4" t="str">
        <f t="shared" si="0"/>
        <v>"FOLDER":"Folder",</v>
      </c>
      <c r="F14" t="str">
        <f t="shared" si="1"/>
        <v>"FOLDER":"Папка",</v>
      </c>
      <c r="G14" t="str">
        <f t="shared" si="2"/>
        <v>"FOLDER":"Папка",</v>
      </c>
    </row>
    <row r="15" spans="1:7">
      <c r="A15" s="1" t="s">
        <v>276</v>
      </c>
      <c r="B15" s="1" t="s">
        <v>120</v>
      </c>
      <c r="C15" s="1" t="s">
        <v>33</v>
      </c>
      <c r="D15" s="1" t="s">
        <v>194</v>
      </c>
      <c r="E15" s="4" t="str">
        <f t="shared" si="0"/>
        <v>"ALT_PANEL":"Alternative control panel",</v>
      </c>
      <c r="F15" t="str">
        <f t="shared" si="1"/>
        <v>"ALT_PANEL":"Альтернативна панель керування",</v>
      </c>
      <c r="G15" t="str">
        <f t="shared" si="2"/>
        <v>"ALT_PANEL":"Альтернативная панель управления",</v>
      </c>
    </row>
    <row r="16" spans="1:7">
      <c r="A16" s="1"/>
      <c r="B16" s="1"/>
      <c r="C16" s="1"/>
      <c r="D16" s="1"/>
      <c r="E16" s="4"/>
    </row>
    <row r="17" spans="1:7">
      <c r="A17" s="1" t="s">
        <v>277</v>
      </c>
      <c r="B17" s="1" t="s">
        <v>121</v>
      </c>
      <c r="C17" s="1" t="s">
        <v>113</v>
      </c>
      <c r="D17" s="1" t="s">
        <v>195</v>
      </c>
      <c r="E17" s="4" t="str">
        <f t="shared" si="0"/>
        <v>"LAMP_OFF_ON":"'Lamp OFF':'Lamp ON'",</v>
      </c>
      <c r="F17" t="str">
        <f t="shared" si="1"/>
        <v>"LAMP_OFF_ON":"'Лампа ВІДКЛ':'Лампа ВКЛ'",</v>
      </c>
      <c r="G17" t="str">
        <f t="shared" si="2"/>
        <v>"LAMP_OFF_ON":"'Лампа ОТКЛ':'Лампа ВКЛ'",</v>
      </c>
    </row>
    <row r="18" spans="1:7">
      <c r="A18" s="1" t="s">
        <v>278</v>
      </c>
      <c r="B18" s="1" t="s">
        <v>122</v>
      </c>
      <c r="C18" s="1" t="s">
        <v>114</v>
      </c>
      <c r="D18" s="1" t="s">
        <v>196</v>
      </c>
      <c r="E18" s="4" t="str">
        <f t="shared" si="0"/>
        <v>"CYCLE_OFF_ON":"'Cycle OFF':'Cycle ON'",</v>
      </c>
      <c r="F18" t="str">
        <f t="shared" si="1"/>
        <v>"CYCLE_OFF_ON":"'Цикл ВІДКЛ':'Цикл ВКЛ'",</v>
      </c>
      <c r="G18" t="str">
        <f t="shared" si="2"/>
        <v>"CYCLE_OFF_ON":"'Цикл ОТКЛ':'Цикл ВКЛ'",</v>
      </c>
    </row>
    <row r="19" spans="1:7">
      <c r="A19" s="1" t="s">
        <v>367</v>
      </c>
      <c r="B19" s="1" t="s">
        <v>365</v>
      </c>
      <c r="C19" s="1" t="s">
        <v>364</v>
      </c>
      <c r="D19" s="1" t="s">
        <v>366</v>
      </c>
      <c r="E19" s="4" t="str">
        <f t="shared" si="0"/>
        <v>"OTHER_USE_SET":"Other user settings",</v>
      </c>
      <c r="F19" t="str">
        <f t="shared" si="1"/>
        <v>"OTHER_USE_SET":"Інші налаштування користувача",</v>
      </c>
      <c r="G19" t="str">
        <f t="shared" si="2"/>
        <v>"OTHER_USE_SET":"Другие настройки пользователя",</v>
      </c>
    </row>
    <row r="20" spans="1:7">
      <c r="A20" s="1"/>
      <c r="B20" s="1"/>
      <c r="C20" s="1"/>
      <c r="D20" s="1"/>
      <c r="E20" s="4"/>
    </row>
    <row r="21" spans="1:7">
      <c r="A21" s="1" t="s">
        <v>279</v>
      </c>
      <c r="B21" s="1" t="s">
        <v>374</v>
      </c>
      <c r="C21" s="1" t="s">
        <v>34</v>
      </c>
      <c r="D21" s="1" t="s">
        <v>197</v>
      </c>
      <c r="E21" s="4" t="str">
        <f t="shared" si="0"/>
        <v>"ALARM_SET":"Setting the alarm clock 'Dawn'",</v>
      </c>
      <c r="F21" t="str">
        <f t="shared" si="1"/>
        <v>"ALARM_SET":"Установка будильника 'Світанок'",</v>
      </c>
      <c r="G21" t="str">
        <f t="shared" si="2"/>
        <v>"ALARM_SET":"Установка будильника 'Рассвет'",</v>
      </c>
    </row>
    <row r="22" spans="1:7">
      <c r="A22" s="1" t="s">
        <v>280</v>
      </c>
      <c r="B22" s="1" t="s">
        <v>123</v>
      </c>
      <c r="C22" s="1" t="s">
        <v>35</v>
      </c>
      <c r="D22" s="1" t="s">
        <v>35</v>
      </c>
      <c r="E22" s="4" t="str">
        <f t="shared" si="0"/>
        <v>"BACK":"Back",</v>
      </c>
      <c r="F22" t="str">
        <f t="shared" si="1"/>
        <v>"BACK":"Назад",</v>
      </c>
      <c r="G22" t="str">
        <f t="shared" si="2"/>
        <v>"BACK":"Назад",</v>
      </c>
    </row>
    <row r="23" spans="1:7">
      <c r="A23" s="1" t="s">
        <v>281</v>
      </c>
      <c r="B23" s="1" t="s">
        <v>124</v>
      </c>
      <c r="C23" s="1" t="s">
        <v>36</v>
      </c>
      <c r="D23" s="1" t="s">
        <v>198</v>
      </c>
      <c r="E23" s="4" t="str">
        <f t="shared" si="0"/>
        <v>"MON":"Monday",</v>
      </c>
      <c r="F23" t="str">
        <f t="shared" si="1"/>
        <v>"MON":"Понеділок",</v>
      </c>
      <c r="G23" t="str">
        <f t="shared" si="2"/>
        <v>"MON":"Понедельник",</v>
      </c>
    </row>
    <row r="24" spans="1:7">
      <c r="A24" s="1" t="s">
        <v>282</v>
      </c>
      <c r="B24" s="1" t="s">
        <v>125</v>
      </c>
      <c r="C24" s="1" t="s">
        <v>37</v>
      </c>
      <c r="D24" s="1" t="s">
        <v>199</v>
      </c>
      <c r="E24" s="4" t="str">
        <f t="shared" si="0"/>
        <v>"TUES":"Tuesday",</v>
      </c>
      <c r="F24" t="str">
        <f t="shared" si="1"/>
        <v>"TUES":"Вівторок",</v>
      </c>
      <c r="G24" t="str">
        <f t="shared" si="2"/>
        <v>"TUES":"Вторник",</v>
      </c>
    </row>
    <row r="25" spans="1:7">
      <c r="A25" s="1" t="s">
        <v>284</v>
      </c>
      <c r="B25" s="1" t="s">
        <v>126</v>
      </c>
      <c r="C25" s="1" t="s">
        <v>38</v>
      </c>
      <c r="D25" s="1" t="s">
        <v>200</v>
      </c>
      <c r="E25" s="4" t="str">
        <f t="shared" si="0"/>
        <v>"WEDNES":"Wednesday",</v>
      </c>
      <c r="F25" t="str">
        <f t="shared" si="1"/>
        <v>"WEDNES":"Середа",</v>
      </c>
      <c r="G25" t="str">
        <f t="shared" si="2"/>
        <v>"WEDNES":"Среда",</v>
      </c>
    </row>
    <row r="26" spans="1:7">
      <c r="A26" s="1" t="s">
        <v>283</v>
      </c>
      <c r="B26" s="1" t="s">
        <v>127</v>
      </c>
      <c r="C26" s="1" t="s">
        <v>39</v>
      </c>
      <c r="D26" s="1" t="s">
        <v>201</v>
      </c>
      <c r="E26" s="4" t="str">
        <f t="shared" si="0"/>
        <v>"STHURS":"Thursday",</v>
      </c>
      <c r="F26" t="str">
        <f t="shared" si="1"/>
        <v>"STHURS":"Четвер",</v>
      </c>
      <c r="G26" t="str">
        <f t="shared" si="2"/>
        <v>"STHURS":"Четверг",</v>
      </c>
    </row>
    <row r="27" spans="1:7">
      <c r="A27" s="1" t="s">
        <v>285</v>
      </c>
      <c r="B27" s="1" t="s">
        <v>128</v>
      </c>
      <c r="C27" s="1" t="s">
        <v>40</v>
      </c>
      <c r="D27" s="1" t="s">
        <v>202</v>
      </c>
      <c r="E27" s="4" t="str">
        <f t="shared" si="0"/>
        <v>"FRI":"Friday",</v>
      </c>
      <c r="F27" t="str">
        <f t="shared" si="1"/>
        <v>"FRI":"П'ятниця",</v>
      </c>
      <c r="G27" t="str">
        <f t="shared" si="2"/>
        <v>"FRI":"Пятница",</v>
      </c>
    </row>
    <row r="28" spans="1:7">
      <c r="A28" s="1" t="s">
        <v>286</v>
      </c>
      <c r="B28" s="1" t="s">
        <v>129</v>
      </c>
      <c r="C28" s="1" t="s">
        <v>41</v>
      </c>
      <c r="D28" s="1" t="s">
        <v>203</v>
      </c>
      <c r="E28" s="4" t="str">
        <f t="shared" si="0"/>
        <v>"SATUR":"Saturday",</v>
      </c>
      <c r="F28" t="str">
        <f t="shared" si="1"/>
        <v>"SATUR":"Субота",</v>
      </c>
      <c r="G28" t="str">
        <f t="shared" si="2"/>
        <v>"SATUR":"Суббота",</v>
      </c>
    </row>
    <row r="29" spans="1:7">
      <c r="A29" s="1" t="s">
        <v>287</v>
      </c>
      <c r="B29" s="1" t="s">
        <v>130</v>
      </c>
      <c r="C29" s="1" t="s">
        <v>42</v>
      </c>
      <c r="D29" s="1" t="s">
        <v>204</v>
      </c>
      <c r="E29" s="4" t="str">
        <f t="shared" si="0"/>
        <v>"SUN":"Sunday",</v>
      </c>
      <c r="F29" t="str">
        <f t="shared" si="1"/>
        <v>"SUN":"Неділя",</v>
      </c>
      <c r="G29" t="str">
        <f t="shared" si="2"/>
        <v>"SUN":"Воскресенье",</v>
      </c>
    </row>
    <row r="30" spans="1:7">
      <c r="A30" s="1" t="s">
        <v>288</v>
      </c>
      <c r="B30" s="1" t="s">
        <v>131</v>
      </c>
      <c r="C30" s="1" t="s">
        <v>43</v>
      </c>
      <c r="D30" s="1" t="s">
        <v>205</v>
      </c>
      <c r="E30" s="4" t="str">
        <f t="shared" si="0"/>
        <v>"DURATION_DAWN":"Duration of 'dawn'",</v>
      </c>
      <c r="F30" t="str">
        <f t="shared" si="1"/>
        <v>"DURATION_DAWN":"Тривалість 'світанку'",</v>
      </c>
      <c r="G30" t="str">
        <f t="shared" si="2"/>
        <v>"DURATION_DAWN":"Продолжительность 'рассвета'",</v>
      </c>
    </row>
    <row r="31" spans="1:7">
      <c r="A31" s="1" t="s">
        <v>289</v>
      </c>
      <c r="B31" s="1" t="s">
        <v>373</v>
      </c>
      <c r="C31" s="1" t="s">
        <v>44</v>
      </c>
      <c r="D31" s="1" t="s">
        <v>206</v>
      </c>
      <c r="E31" s="4" t="str">
        <f t="shared" si="0"/>
        <v>"GLOWING_DAWN":"Glowing time after 'dawn' min",</v>
      </c>
      <c r="F31" t="str">
        <f t="shared" si="1"/>
        <v>"GLOWING_DAWN":"Час світіння після 'світанку' хв.",</v>
      </c>
      <c r="G31" t="str">
        <f t="shared" si="2"/>
        <v>"GLOWING_DAWN":"Время свечения после рассвета мин.",</v>
      </c>
    </row>
    <row r="32" spans="1:7">
      <c r="A32" s="1" t="s">
        <v>290</v>
      </c>
      <c r="B32" s="1" t="s">
        <v>132</v>
      </c>
      <c r="C32" s="1" t="s">
        <v>45</v>
      </c>
      <c r="D32" s="1" t="s">
        <v>207</v>
      </c>
      <c r="E32" s="4" t="str">
        <f t="shared" si="0"/>
        <v>"MAX_BR_DAWN":"Max. brightness of 'dawn'",</v>
      </c>
      <c r="F32" t="str">
        <f t="shared" si="1"/>
        <v>"MAX_BR_DAWN":"Макс. яскравість 'світанку'",</v>
      </c>
      <c r="G32" t="str">
        <f t="shared" si="2"/>
        <v>"MAX_BR_DAWN":"Макс. яркость 'рассвета'",</v>
      </c>
    </row>
    <row r="33" spans="1:7">
      <c r="A33" s="1" t="s">
        <v>291</v>
      </c>
      <c r="B33" s="1" t="s">
        <v>269</v>
      </c>
      <c r="C33" s="1" t="s">
        <v>46</v>
      </c>
      <c r="D33" s="1" t="s">
        <v>208</v>
      </c>
      <c r="E33" s="4" t="str">
        <f t="shared" si="0"/>
        <v>"SAVE":"Save",</v>
      </c>
      <c r="F33" t="str">
        <f t="shared" si="1"/>
        <v>"SAVE":"Зберегти",</v>
      </c>
      <c r="G33" t="str">
        <f t="shared" si="2"/>
        <v>"SAVE":"Сохранить",</v>
      </c>
    </row>
    <row r="34" spans="1:7">
      <c r="A34" s="1" t="s">
        <v>292</v>
      </c>
      <c r="B34" s="1" t="s">
        <v>133</v>
      </c>
      <c r="C34" s="1" t="s">
        <v>47</v>
      </c>
      <c r="D34" s="1" t="s">
        <v>209</v>
      </c>
      <c r="E34" s="4" t="str">
        <f t="shared" si="0"/>
        <v>"ANNOUNCE_TIME_ALARM":"Announce the time with an alarm clock",</v>
      </c>
      <c r="F34" t="str">
        <f t="shared" si="1"/>
        <v>"ANNOUNCE_TIME_ALARM":"Озвучувати час будильником",</v>
      </c>
      <c r="G34" t="str">
        <f t="shared" si="2"/>
        <v>"ANNOUNCE_TIME_ALARM":"Озвучивать время будильником",</v>
      </c>
    </row>
    <row r="35" spans="1:7">
      <c r="A35" s="1" t="s">
        <v>294</v>
      </c>
      <c r="B35" s="1" t="s">
        <v>134</v>
      </c>
      <c r="C35" s="1" t="s">
        <v>48</v>
      </c>
      <c r="D35" s="1" t="s">
        <v>210</v>
      </c>
      <c r="E35" s="4" t="str">
        <f t="shared" si="0"/>
        <v>"ALM_SOUND":"Turn on the alarm sound",</v>
      </c>
      <c r="F35" t="str">
        <f t="shared" si="1"/>
        <v>"ALM_SOUND":"Увімкнути звук будильника",</v>
      </c>
      <c r="G35" t="str">
        <f t="shared" si="2"/>
        <v>"ALM_SOUND":"Включить звук будильника",</v>
      </c>
    </row>
    <row r="36" spans="1:7">
      <c r="A36" s="1" t="s">
        <v>295</v>
      </c>
      <c r="B36" s="1" t="s">
        <v>135</v>
      </c>
      <c r="C36" s="1" t="s">
        <v>49</v>
      </c>
      <c r="D36" s="1" t="s">
        <v>211</v>
      </c>
      <c r="E36" s="4" t="str">
        <f t="shared" si="0"/>
        <v>"ALM_VOLUM":"Alarm volume",</v>
      </c>
      <c r="F36" t="str">
        <f t="shared" si="1"/>
        <v>"ALM_VOLUM":"Гучність будильника",</v>
      </c>
      <c r="G36" t="str">
        <f t="shared" si="2"/>
        <v>"ALM_VOLUM":"Громкость будильника",</v>
      </c>
    </row>
    <row r="37" spans="1:7">
      <c r="A37" s="1" t="s">
        <v>293</v>
      </c>
      <c r="B37" s="1" t="s">
        <v>136</v>
      </c>
      <c r="C37" s="1" t="s">
        <v>50</v>
      </c>
      <c r="D37" s="1" t="s">
        <v>50</v>
      </c>
      <c r="E37" s="4" t="str">
        <f t="shared" si="0"/>
        <v>"ALM_FOLD":"Alarm folder",</v>
      </c>
      <c r="F37" t="str">
        <f t="shared" si="1"/>
        <v>"ALM_FOLD":"Папка будильника",</v>
      </c>
      <c r="G37" t="str">
        <f t="shared" si="2"/>
        <v>"ALM_FOLD":"Папка будильника",</v>
      </c>
    </row>
    <row r="38" spans="1:7">
      <c r="A38" s="1" t="s">
        <v>296</v>
      </c>
      <c r="B38" s="1" t="s">
        <v>137</v>
      </c>
      <c r="C38" s="1" t="s">
        <v>51</v>
      </c>
      <c r="D38" s="1" t="s">
        <v>212</v>
      </c>
      <c r="E38" s="4" t="str">
        <f t="shared" si="0"/>
        <v>"MINUTES":"minutes",</v>
      </c>
      <c r="F38" t="str">
        <f t="shared" si="1"/>
        <v>"MINUTES":"хвилин",</v>
      </c>
      <c r="G38" t="str">
        <f t="shared" si="2"/>
        <v>"MINUTES":"минут",</v>
      </c>
    </row>
    <row r="39" spans="1:7">
      <c r="A39" s="1"/>
      <c r="B39" s="1"/>
      <c r="C39" s="1"/>
      <c r="D39" s="1"/>
      <c r="E39" s="4"/>
    </row>
    <row r="40" spans="1:7">
      <c r="A40" s="1" t="s">
        <v>297</v>
      </c>
      <c r="B40" s="1" t="s">
        <v>138</v>
      </c>
      <c r="C40" s="1" t="s">
        <v>52</v>
      </c>
      <c r="D40" s="1" t="s">
        <v>213</v>
      </c>
      <c r="E40" s="4" t="str">
        <f t="shared" si="0"/>
        <v>"EFF_OF_CYCLE":"Selection of 'Cycle' effects",</v>
      </c>
      <c r="F40" t="str">
        <f t="shared" si="1"/>
        <v>"EFF_OF_CYCLE":"Вибір ефектів 'Цикл'",</v>
      </c>
      <c r="G40" t="str">
        <f t="shared" si="2"/>
        <v>"EFF_OF_CYCLE":"Выбор эффектов 'Цикл'",</v>
      </c>
    </row>
    <row r="41" spans="1:7">
      <c r="A41" s="1" t="s">
        <v>298</v>
      </c>
      <c r="B41" s="1" t="s">
        <v>139</v>
      </c>
      <c r="C41" s="1" t="s">
        <v>53</v>
      </c>
      <c r="D41" s="1" t="s">
        <v>214</v>
      </c>
      <c r="E41" s="4" t="str">
        <f t="shared" si="0"/>
        <v>"OVERALL_BR":"Overall brightness",</v>
      </c>
      <c r="F41" t="str">
        <f t="shared" si="1"/>
        <v>"OVERALL_BR":"Загальна яскравість",</v>
      </c>
      <c r="G41" t="str">
        <f t="shared" si="2"/>
        <v>"OVERALL_BR":"Общая яркость",</v>
      </c>
    </row>
    <row r="42" spans="1:7">
      <c r="A42" s="1" t="s">
        <v>300</v>
      </c>
      <c r="B42" s="1" t="s">
        <v>140</v>
      </c>
      <c r="C42" s="1" t="s">
        <v>54</v>
      </c>
      <c r="D42" s="1" t="s">
        <v>215</v>
      </c>
      <c r="E42" s="4" t="str">
        <f t="shared" si="0"/>
        <v>"SEL_ALL":"Select all",</v>
      </c>
      <c r="F42" t="str">
        <f t="shared" si="1"/>
        <v>"SEL_ALL":"Вибрати усі",</v>
      </c>
      <c r="G42" t="str">
        <f t="shared" si="2"/>
        <v>"SEL_ALL":"Выбрать все",</v>
      </c>
    </row>
    <row r="43" spans="1:7">
      <c r="A43" s="1" t="s">
        <v>299</v>
      </c>
      <c r="B43" s="1" t="s">
        <v>141</v>
      </c>
      <c r="C43" s="1" t="s">
        <v>55</v>
      </c>
      <c r="D43" s="1" t="s">
        <v>216</v>
      </c>
      <c r="E43" s="4" t="str">
        <f t="shared" si="0"/>
        <v>"CANCEL_SEL":"Cancel selection",</v>
      </c>
      <c r="F43" t="str">
        <f t="shared" si="1"/>
        <v>"CANCEL_SEL":"Скасувати вибір",</v>
      </c>
      <c r="G43" t="str">
        <f t="shared" si="2"/>
        <v>"CANCEL_SEL":"Отменить выбор",</v>
      </c>
    </row>
    <row r="44" spans="1:7">
      <c r="A44" s="1"/>
      <c r="B44" s="1"/>
      <c r="C44" s="1"/>
      <c r="D44" s="1"/>
      <c r="E44" s="4"/>
    </row>
    <row r="45" spans="1:7">
      <c r="A45" s="1" t="s">
        <v>301</v>
      </c>
      <c r="B45" s="1" t="s">
        <v>142</v>
      </c>
      <c r="C45" s="1" t="s">
        <v>56</v>
      </c>
      <c r="D45" s="1" t="s">
        <v>217</v>
      </c>
      <c r="E45" s="4" t="str">
        <f t="shared" si="0"/>
        <v>"LAMP_FOR_SINHRO":"Lamps for synchronous control",</v>
      </c>
      <c r="F45" t="str">
        <f t="shared" si="1"/>
        <v>"LAMP_FOR_SINHRO":"Лампи для синхронного керування",</v>
      </c>
      <c r="G45" t="str">
        <f t="shared" si="2"/>
        <v>"LAMP_FOR_SINHRO":"Лампы для синхронного управления",</v>
      </c>
    </row>
    <row r="46" spans="1:7">
      <c r="A46" s="1" t="s">
        <v>302</v>
      </c>
      <c r="B46" s="1" t="s">
        <v>143</v>
      </c>
      <c r="C46" s="1" t="s">
        <v>57</v>
      </c>
      <c r="D46" s="1" t="s">
        <v>218</v>
      </c>
      <c r="E46" s="4" t="str">
        <f t="shared" si="0"/>
        <v>"CONTROL_LAMP":"Control the lamp",</v>
      </c>
      <c r="F46" t="str">
        <f t="shared" si="1"/>
        <v>"CONTROL_LAMP":"Керувати лампою",</v>
      </c>
      <c r="G46" t="str">
        <f t="shared" si="2"/>
        <v>"CONTROL_LAMP":"Управлять лампой",</v>
      </c>
    </row>
    <row r="47" spans="1:7">
      <c r="A47" s="1" t="s">
        <v>303</v>
      </c>
      <c r="B47" s="1" t="s">
        <v>144</v>
      </c>
      <c r="C47" s="1" t="s">
        <v>58</v>
      </c>
      <c r="D47" s="1" t="s">
        <v>219</v>
      </c>
      <c r="E47" s="4" t="str">
        <f t="shared" si="0"/>
        <v>"LAMP_ADDR":"lamp address",</v>
      </c>
      <c r="F47" t="str">
        <f t="shared" si="1"/>
        <v>"LAMP_ADDR":"адреса лампи",</v>
      </c>
      <c r="G47" t="str">
        <f t="shared" si="2"/>
        <v>"LAMP_ADDR":"адрес лампы",</v>
      </c>
    </row>
    <row r="48" spans="1:7">
      <c r="A48" s="1" t="s">
        <v>304</v>
      </c>
      <c r="B48" s="1" t="s">
        <v>145</v>
      </c>
      <c r="C48" s="1" t="s">
        <v>59</v>
      </c>
      <c r="D48" s="1" t="s">
        <v>220</v>
      </c>
      <c r="E48" s="4" t="str">
        <f t="shared" si="0"/>
        <v>"COMMENT":"Comment",</v>
      </c>
      <c r="F48" t="str">
        <f t="shared" si="1"/>
        <v>"COMMENT":"Коментар",</v>
      </c>
      <c r="G48" t="str">
        <f t="shared" si="2"/>
        <v>"COMMENT":"Комментарий",</v>
      </c>
    </row>
    <row r="49" spans="1:7">
      <c r="A49" s="1"/>
      <c r="B49" s="1"/>
      <c r="C49" s="1"/>
      <c r="D49" s="1"/>
      <c r="E49" s="4"/>
    </row>
    <row r="50" spans="1:7">
      <c r="A50" s="1" t="s">
        <v>305</v>
      </c>
      <c r="B50" s="1" t="s">
        <v>146</v>
      </c>
      <c r="C50" s="1" t="s">
        <v>60</v>
      </c>
      <c r="D50" s="1" t="s">
        <v>221</v>
      </c>
      <c r="E50" s="4" t="str">
        <f t="shared" si="0"/>
        <v>"USE_PASS":"Use a password to access this page",</v>
      </c>
      <c r="F50" t="str">
        <f t="shared" si="1"/>
        <v>"USE_PASS":"Використовувати пароль для доступу до цієї сторінки",</v>
      </c>
      <c r="G50" t="str">
        <f t="shared" si="2"/>
        <v>"USE_PASS":"Использовать пароль для доступа к этой странице",</v>
      </c>
    </row>
    <row r="51" spans="1:7">
      <c r="A51" s="1" t="s">
        <v>387</v>
      </c>
      <c r="B51" s="1" t="s">
        <v>385</v>
      </c>
      <c r="C51" s="1" t="s">
        <v>386</v>
      </c>
      <c r="D51" s="1" t="s">
        <v>388</v>
      </c>
      <c r="E51" s="4" t="str">
        <f t="shared" si="0"/>
        <v>"PASS_DESCRIPTION":"We strongly recommend that you enable this option and change the access point password to your own.",</v>
      </c>
      <c r="F51" t="str">
        <f t="shared" si="1"/>
        <v>"PASS_DESCRIPTION":"Настійно рекомендуємо включити цю опцію та змінити пароль точки доступу на свій.",</v>
      </c>
      <c r="G51" t="str">
        <f t="shared" si="2"/>
        <v>"PASS_DESCRIPTION":"Настоятельно рекомендуем включить эту опцию и сменить пароль точки доступа на свой.",</v>
      </c>
    </row>
    <row r="52" spans="1:7">
      <c r="A52" s="1" t="s">
        <v>379</v>
      </c>
      <c r="B52" s="1" t="s">
        <v>377</v>
      </c>
      <c r="C52" s="1" t="s">
        <v>376</v>
      </c>
      <c r="D52" s="1" t="s">
        <v>378</v>
      </c>
      <c r="E52" s="4" t="str">
        <f t="shared" si="0"/>
        <v>"USE_PASS_DESCRIPTION":"This section is password protected. Please enter the password you use for the access point.",</v>
      </c>
      <c r="F52" t="str">
        <f t="shared" si="1"/>
        <v>"USE_PASS_DESCRIPTION":"Цей розділ захищений паролем. Будь ласка, введіть пароль, який ви використовуєте для точки доступу.",</v>
      </c>
      <c r="G52" t="str">
        <f t="shared" si="2"/>
        <v>"USE_PASS_DESCRIPTION":"Этот раздел защищен паролем. Пожалуйста, введите пароль, используемый для точки доступа.",</v>
      </c>
    </row>
    <row r="53" spans="1:7">
      <c r="A53" s="1" t="s">
        <v>380</v>
      </c>
      <c r="B53" s="1" t="s">
        <v>381</v>
      </c>
      <c r="C53" s="1" t="s">
        <v>383</v>
      </c>
      <c r="D53" s="1" t="s">
        <v>382</v>
      </c>
      <c r="E53" s="4" t="str">
        <f t="shared" si="0"/>
        <v>"LangAuthorization":"Authorization",</v>
      </c>
      <c r="F53" t="str">
        <f t="shared" si="1"/>
        <v>"LangAuthorization":"Авторизація",</v>
      </c>
      <c r="G53" t="str">
        <f t="shared" si="2"/>
        <v>"LangAuthorization":"Авторизация",</v>
      </c>
    </row>
    <row r="54" spans="1:7">
      <c r="A54" s="1" t="s">
        <v>306</v>
      </c>
      <c r="B54" s="1" t="s">
        <v>147</v>
      </c>
      <c r="C54" s="1" t="s">
        <v>61</v>
      </c>
      <c r="D54" s="1" t="s">
        <v>222</v>
      </c>
      <c r="E54" s="4" t="str">
        <f t="shared" si="0"/>
        <v>"DEVICE_NAME":"Device name",</v>
      </c>
      <c r="F54" t="str">
        <f t="shared" si="1"/>
        <v>"DEVICE_NAME":"Ім'я пристрою",</v>
      </c>
      <c r="G54" t="str">
        <f t="shared" si="2"/>
        <v>"DEVICE_NAME":"Имя устройства",</v>
      </c>
    </row>
    <row r="55" spans="1:7">
      <c r="A55" s="1" t="s">
        <v>307</v>
      </c>
      <c r="B55" s="1" t="s">
        <v>148</v>
      </c>
      <c r="C55" s="1" t="s">
        <v>62</v>
      </c>
      <c r="D55" s="1" t="s">
        <v>223</v>
      </c>
      <c r="E55" s="4" t="str">
        <f t="shared" si="0"/>
        <v>"CONN_TO_ROUTER":"Connecting to a Wi-Fi router",</v>
      </c>
      <c r="F55" t="str">
        <f t="shared" si="1"/>
        <v>"CONN_TO_ROUTER":"Підключення до Wi-Fi роутера",</v>
      </c>
      <c r="G55" t="str">
        <f t="shared" si="2"/>
        <v>"CONN_TO_ROUTER":"Подключение к Wi-Fi роутеру",</v>
      </c>
    </row>
    <row r="56" spans="1:7">
      <c r="A56" s="1" t="s">
        <v>308</v>
      </c>
      <c r="B56" s="1" t="s">
        <v>149</v>
      </c>
      <c r="C56" s="1" t="s">
        <v>63</v>
      </c>
      <c r="D56" s="1" t="s">
        <v>224</v>
      </c>
      <c r="E56" s="4" t="str">
        <f t="shared" si="0"/>
        <v>"USE_ROUTER":"Use a router connection",</v>
      </c>
      <c r="F56" t="str">
        <f t="shared" si="1"/>
        <v>"USE_ROUTER":"Використовувати підключення до роутера",</v>
      </c>
      <c r="G56" t="str">
        <f t="shared" si="2"/>
        <v>"USE_ROUTER":"Использовать подключение к роутеру",</v>
      </c>
    </row>
    <row r="57" spans="1:7">
      <c r="A57" s="1" t="s">
        <v>309</v>
      </c>
      <c r="B57" s="1" t="s">
        <v>150</v>
      </c>
      <c r="C57" s="1" t="s">
        <v>64</v>
      </c>
      <c r="D57" s="1" t="s">
        <v>225</v>
      </c>
      <c r="E57" s="4" t="str">
        <f t="shared" si="0"/>
        <v>"NET_NAME":"Network name",</v>
      </c>
      <c r="F57" t="str">
        <f t="shared" si="1"/>
        <v>"NET_NAME":"Ім'я мережі",</v>
      </c>
      <c r="G57" t="str">
        <f t="shared" si="2"/>
        <v>"NET_NAME":"Имя сети",</v>
      </c>
    </row>
    <row r="58" spans="1:7">
      <c r="A58" s="1" t="s">
        <v>310</v>
      </c>
      <c r="B58" s="1" t="s">
        <v>151</v>
      </c>
      <c r="C58" s="1" t="s">
        <v>65</v>
      </c>
      <c r="D58" s="1" t="s">
        <v>65</v>
      </c>
      <c r="E58" s="4" t="str">
        <f t="shared" si="0"/>
        <v>"PASS":"Password",</v>
      </c>
      <c r="F58" t="str">
        <f t="shared" si="1"/>
        <v>"PASS":"Пароль",</v>
      </c>
      <c r="G58" t="str">
        <f t="shared" si="2"/>
        <v>"PASS":"Пароль",</v>
      </c>
    </row>
    <row r="59" spans="1:7">
      <c r="A59" s="1" t="s">
        <v>311</v>
      </c>
      <c r="B59" s="1" t="s">
        <v>152</v>
      </c>
      <c r="C59" s="1" t="s">
        <v>66</v>
      </c>
      <c r="D59" s="1" t="s">
        <v>226</v>
      </c>
      <c r="E59" s="4" t="str">
        <f t="shared" si="0"/>
        <v>"CONN_TIMEOUT":"Connection timeout",</v>
      </c>
      <c r="F59" t="str">
        <f t="shared" si="1"/>
        <v>"CONN_TIMEOUT":"Таймаут з'єднання",</v>
      </c>
      <c r="G59" t="str">
        <f t="shared" si="2"/>
        <v>"CONN_TIMEOUT":"Таймаут соединения",</v>
      </c>
    </row>
    <row r="60" spans="1:7">
      <c r="A60" s="1" t="s">
        <v>312</v>
      </c>
      <c r="B60" s="1" t="s">
        <v>153</v>
      </c>
      <c r="C60" s="1" t="s">
        <v>67</v>
      </c>
      <c r="D60" s="1" t="s">
        <v>227</v>
      </c>
      <c r="E60" s="4" t="str">
        <f t="shared" si="0"/>
        <v>"TIME_ZONE":"Time zone",</v>
      </c>
      <c r="F60" t="str">
        <f t="shared" si="1"/>
        <v>"TIME_ZONE":"Часовий пояс",</v>
      </c>
      <c r="G60" t="str">
        <f t="shared" si="2"/>
        <v>"TIME_ZONE":"Часовой пояс",</v>
      </c>
    </row>
    <row r="61" spans="1:7">
      <c r="A61" s="1" t="s">
        <v>313</v>
      </c>
      <c r="B61" s="1" t="s">
        <v>154</v>
      </c>
      <c r="C61" s="1" t="s">
        <v>68</v>
      </c>
      <c r="D61" s="1" t="s">
        <v>228</v>
      </c>
      <c r="E61" s="4" t="str">
        <f t="shared" si="0"/>
        <v>"SUMMER_TIME":"Automatic switch to summer time",</v>
      </c>
      <c r="F61" t="str">
        <f t="shared" si="1"/>
        <v>"SUMMER_TIME":"Авто перехід на літній час",</v>
      </c>
      <c r="G61" t="str">
        <f t="shared" si="2"/>
        <v>"SUMMER_TIME":"Авто переход на летнее время",</v>
      </c>
    </row>
    <row r="62" spans="1:7">
      <c r="A62" s="1" t="s">
        <v>389</v>
      </c>
      <c r="B62" s="1" t="s">
        <v>155</v>
      </c>
      <c r="C62" s="1" t="s">
        <v>69</v>
      </c>
      <c r="D62" s="1" t="s">
        <v>229</v>
      </c>
      <c r="E62" s="4" t="str">
        <f t="shared" si="0"/>
        <v>"ON_DEVICE_NOW":"On device now",</v>
      </c>
      <c r="F62" t="str">
        <f t="shared" si="1"/>
        <v>"ON_DEVICE_NOW":"На пристрої зараз",</v>
      </c>
      <c r="G62" t="str">
        <f t="shared" si="2"/>
        <v>"ON_DEVICE_NOW":"На устройстве сейчас",</v>
      </c>
    </row>
    <row r="63" spans="1:7">
      <c r="A63" s="1" t="s">
        <v>393</v>
      </c>
      <c r="B63" s="1" t="s">
        <v>390</v>
      </c>
      <c r="C63" s="1" t="s">
        <v>391</v>
      </c>
      <c r="D63" s="1" t="s">
        <v>392</v>
      </c>
      <c r="E63" s="4" t="str">
        <f t="shared" si="0"/>
        <v>"HOUR_FROM_BROWSER":"Take the hour from the browser",</v>
      </c>
      <c r="F63" t="str">
        <f t="shared" si="1"/>
        <v>"HOUR_FROM_BROWSER":"Отримати час із браузера",</v>
      </c>
      <c r="G63" t="str">
        <f t="shared" si="2"/>
        <v>"HOUR_FROM_BROWSER":"Получить время из браузера",</v>
      </c>
    </row>
    <row r="64" spans="1:7">
      <c r="A64" s="1" t="s">
        <v>314</v>
      </c>
      <c r="B64" s="1" t="s">
        <v>156</v>
      </c>
      <c r="C64" s="1" t="s">
        <v>70</v>
      </c>
      <c r="D64" s="1" t="s">
        <v>230</v>
      </c>
      <c r="E64" s="4" t="str">
        <f t="shared" si="0"/>
        <v>"NTP":"NTP server address",</v>
      </c>
      <c r="F64" t="str">
        <f t="shared" si="1"/>
        <v>"NTP":"Адреса сервера NTP",</v>
      </c>
      <c r="G64" t="str">
        <f t="shared" si="2"/>
        <v>"NTP":"Адрес сервера NTP",</v>
      </c>
    </row>
    <row r="65" spans="1:7">
      <c r="A65" s="1" t="s">
        <v>315</v>
      </c>
      <c r="B65" s="1" t="s">
        <v>157</v>
      </c>
      <c r="C65" s="1" t="s">
        <v>72</v>
      </c>
      <c r="D65" s="1" t="s">
        <v>231</v>
      </c>
      <c r="E65" s="4" t="str">
        <f t="shared" si="0"/>
        <v>"AP":"Access point",</v>
      </c>
      <c r="F65" t="str">
        <f t="shared" si="1"/>
        <v>"AP":"Точка доступу",</v>
      </c>
      <c r="G65" t="str">
        <f t="shared" si="2"/>
        <v>"AP":"Точка доступа",</v>
      </c>
    </row>
    <row r="66" spans="1:7">
      <c r="A66" s="1" t="s">
        <v>316</v>
      </c>
      <c r="B66" s="1" t="s">
        <v>158</v>
      </c>
      <c r="C66" s="1" t="s">
        <v>73</v>
      </c>
      <c r="D66" s="1" t="s">
        <v>232</v>
      </c>
      <c r="E66" s="4" t="str">
        <f t="shared" si="0"/>
        <v>"AP_IP":"In access point mode, the IP address of the device",</v>
      </c>
      <c r="F66" t="str">
        <f t="shared" si="1"/>
        <v>"AP_IP":"У режимі точки доступу IP адреса пристрою",</v>
      </c>
      <c r="G66" t="str">
        <f t="shared" si="2"/>
        <v>"AP_IP":"В режиме точки доступа IP адрес устройства",</v>
      </c>
    </row>
    <row r="67" spans="1:7">
      <c r="A67" s="1" t="s">
        <v>317</v>
      </c>
      <c r="B67" s="1" t="s">
        <v>159</v>
      </c>
      <c r="C67" s="1" t="s">
        <v>74</v>
      </c>
      <c r="D67" s="1" t="s">
        <v>233</v>
      </c>
      <c r="E67" s="4" t="str">
        <f t="shared" si="0"/>
        <v>"AP_NAME":"The name of the WI-FI network",</v>
      </c>
      <c r="F67" t="str">
        <f t="shared" si="1"/>
        <v>"AP_NAME":"Ім'я WI-FI мережі",</v>
      </c>
      <c r="G67" t="str">
        <f t="shared" si="2"/>
        <v>"AP_NAME":"Имя WI-FI сети",</v>
      </c>
    </row>
    <row r="68" spans="1:7">
      <c r="A68" s="1" t="s">
        <v>318</v>
      </c>
      <c r="B68" s="1" t="s">
        <v>160</v>
      </c>
      <c r="C68" s="1" t="s">
        <v>75</v>
      </c>
      <c r="D68" s="1" t="s">
        <v>234</v>
      </c>
      <c r="E68" s="4" t="str">
        <f t="shared" si="0"/>
        <v>"REBOOTE":"Reboot the device",</v>
      </c>
      <c r="F68" t="str">
        <f t="shared" si="1"/>
        <v>"REBOOTE":"Перезавантажити пристрій",</v>
      </c>
      <c r="G68" t="str">
        <f t="shared" si="2"/>
        <v>"REBOOTE":"Перезагрузить устройство",</v>
      </c>
    </row>
    <row r="69" spans="1:7">
      <c r="A69" s="1" t="s">
        <v>319</v>
      </c>
      <c r="B69" s="1" t="s">
        <v>161</v>
      </c>
      <c r="C69" s="1" t="s">
        <v>76</v>
      </c>
      <c r="D69" s="1" t="s">
        <v>235</v>
      </c>
      <c r="E69" s="4" t="str">
        <f t="shared" si="0"/>
        <v>"UPDATE":"Software update",</v>
      </c>
      <c r="F69" t="str">
        <f t="shared" si="1"/>
        <v>"UPDATE":"Оновлення ПЗ",</v>
      </c>
      <c r="G69" t="str">
        <f t="shared" si="2"/>
        <v>"UPDATE":"Обновление ПО",</v>
      </c>
    </row>
    <row r="70" spans="1:7">
      <c r="A70" s="1" t="s">
        <v>320</v>
      </c>
      <c r="B70" s="1" t="s">
        <v>162</v>
      </c>
      <c r="C70" s="1" t="s">
        <v>77</v>
      </c>
      <c r="D70" s="1" t="s">
        <v>236</v>
      </c>
      <c r="E70" s="4" t="str">
        <f t="shared" si="0"/>
        <v>"MATRIX_TYPE":"Matrix type",</v>
      </c>
      <c r="F70" t="str">
        <f t="shared" si="1"/>
        <v>"MATRIX_TYPE":"Тип матриці",</v>
      </c>
      <c r="G70" t="str">
        <f t="shared" si="2"/>
        <v>"MATRIX_TYPE":"Тип матрицы",</v>
      </c>
    </row>
    <row r="71" spans="1:7">
      <c r="A71" s="1" t="s">
        <v>321</v>
      </c>
      <c r="B71" s="1" t="s">
        <v>163</v>
      </c>
      <c r="C71" s="1" t="s">
        <v>78</v>
      </c>
      <c r="D71" s="1" t="s">
        <v>237</v>
      </c>
      <c r="E71" s="4" t="str">
        <f t="shared" si="0"/>
        <v>"MATRIX_ORIEN":"Matrix orientation",</v>
      </c>
      <c r="F71" t="str">
        <f t="shared" si="1"/>
        <v>"MATRIX_ORIEN":"Орієнтація матриці",</v>
      </c>
      <c r="G71" t="str">
        <f t="shared" si="2"/>
        <v>"MATRIX_ORIEN":"Ориентация матрицы",</v>
      </c>
    </row>
    <row r="72" spans="1:7">
      <c r="A72" s="1" t="s">
        <v>322</v>
      </c>
      <c r="B72" s="1" t="s">
        <v>164</v>
      </c>
      <c r="C72" s="1" t="s">
        <v>71</v>
      </c>
      <c r="D72" s="1" t="s">
        <v>71</v>
      </c>
      <c r="E72" s="4" t="str">
        <f t="shared" ref="E72:E118" si="3">CONCATENATE("""",A72,"""",":","""",B72,"""",",")</f>
        <v>"MAX_CURRENT":"The maximum matrix current",</v>
      </c>
      <c r="F72" t="str">
        <f t="shared" ref="F72:F118" si="4">CONCATENATE("""",A72,"""",":","""",C72,"""",",")</f>
        <v>"MAX_CURRENT":"Максимальный ток матрицы",</v>
      </c>
      <c r="G72" t="str">
        <f t="shared" ref="G72:G118" si="5">CONCATENATE("""",A72,"""",":","""",D72,"""",",")</f>
        <v>"MAX_CURRENT":"Максимальный ток матрицы",</v>
      </c>
    </row>
    <row r="73" spans="1:7">
      <c r="A73" s="1"/>
      <c r="B73" s="1"/>
      <c r="C73" s="1"/>
      <c r="D73" s="1"/>
      <c r="E73" s="4"/>
    </row>
    <row r="74" spans="1:7">
      <c r="A74" s="1" t="s">
        <v>323</v>
      </c>
      <c r="B74" s="1" t="s">
        <v>165</v>
      </c>
      <c r="C74" s="1" t="s">
        <v>79</v>
      </c>
      <c r="D74" s="1" t="s">
        <v>238</v>
      </c>
      <c r="E74" s="4" t="str">
        <f t="shared" si="3"/>
        <v>"EFFECT":"Effect",</v>
      </c>
      <c r="F74" t="str">
        <f t="shared" si="4"/>
        <v>"EFFECT":"Ефект",</v>
      </c>
      <c r="G74" t="str">
        <f t="shared" si="5"/>
        <v>"EFFECT":"Эффект",</v>
      </c>
    </row>
    <row r="75" spans="1:7">
      <c r="A75" s="1" t="s">
        <v>275</v>
      </c>
      <c r="B75" s="1" t="s">
        <v>119</v>
      </c>
      <c r="C75" s="1" t="s">
        <v>32</v>
      </c>
      <c r="D75" s="1" t="s">
        <v>32</v>
      </c>
      <c r="E75" s="4" t="str">
        <f t="shared" si="3"/>
        <v>"FOLDER":"Folder",</v>
      </c>
      <c r="F75" t="str">
        <f t="shared" si="4"/>
        <v>"FOLDER":"Папка",</v>
      </c>
      <c r="G75" t="str">
        <f t="shared" si="5"/>
        <v>"FOLDER":"Папка",</v>
      </c>
    </row>
    <row r="76" spans="1:7">
      <c r="A76" s="1"/>
      <c r="B76" s="1"/>
      <c r="C76" s="1"/>
      <c r="D76" s="1"/>
      <c r="E76" s="4"/>
    </row>
    <row r="77" spans="1:7">
      <c r="A77" s="1" t="s">
        <v>325</v>
      </c>
      <c r="B77" s="1" t="s">
        <v>324</v>
      </c>
      <c r="C77" s="1" t="s">
        <v>80</v>
      </c>
      <c r="D77" s="1" t="s">
        <v>239</v>
      </c>
      <c r="E77" s="4" t="str">
        <f t="shared" si="3"/>
        <v>"SEL_EFF_CYCLE":"Select effects for Cycle",</v>
      </c>
      <c r="F77" t="str">
        <f t="shared" si="4"/>
        <v>"SEL_EFF_CYCLE":"Вибрати ефекти для Циклу",</v>
      </c>
      <c r="G77" t="str">
        <f t="shared" si="5"/>
        <v>"SEL_EFF_CYCLE":"Выбрать эффекты для цикла",</v>
      </c>
    </row>
    <row r="78" spans="1:7">
      <c r="A78" s="1" t="s">
        <v>326</v>
      </c>
      <c r="B78" s="1" t="s">
        <v>270</v>
      </c>
      <c r="C78" s="1" t="s">
        <v>81</v>
      </c>
      <c r="D78" s="1" t="s">
        <v>81</v>
      </c>
      <c r="E78" s="4" t="str">
        <f t="shared" si="3"/>
        <v>"CYCLE_ON":"Cycle ON",</v>
      </c>
      <c r="F78" t="str">
        <f t="shared" si="4"/>
        <v>"CYCLE_ON":"Вкл. Цикл",</v>
      </c>
      <c r="G78" t="str">
        <f t="shared" si="5"/>
        <v>"CYCLE_ON":"Вкл. Цикл",</v>
      </c>
    </row>
    <row r="79" spans="1:7">
      <c r="A79" s="1" t="s">
        <v>327</v>
      </c>
      <c r="B79" s="1" t="s">
        <v>166</v>
      </c>
      <c r="C79" s="1" t="s">
        <v>82</v>
      </c>
      <c r="D79" s="1" t="s">
        <v>240</v>
      </c>
      <c r="E79" s="4" t="str">
        <f t="shared" si="3"/>
        <v>"EFF_CHANGE_TIME":"Effect change time, sec.",</v>
      </c>
      <c r="F79" t="str">
        <f t="shared" si="4"/>
        <v>"EFF_CHANGE_TIME":"Час зміни ефектів, сек.",</v>
      </c>
      <c r="G79" t="str">
        <f t="shared" si="5"/>
        <v>"EFF_CHANGE_TIME":"Время смены эффектов, сек.",</v>
      </c>
    </row>
    <row r="80" spans="1:7">
      <c r="A80" s="1" t="s">
        <v>328</v>
      </c>
      <c r="B80" s="1" t="s">
        <v>167</v>
      </c>
      <c r="C80" s="1" t="s">
        <v>83</v>
      </c>
      <c r="D80" s="1" t="s">
        <v>375</v>
      </c>
      <c r="E80" s="4" t="str">
        <f t="shared" si="3"/>
        <v>"RANDOM_TIME":"+ random time to ... sec.",</v>
      </c>
      <c r="F80" t="str">
        <f t="shared" si="4"/>
        <v>"RANDOM_TIME":"+ випадковий час до ... сек.",</v>
      </c>
      <c r="G80" t="str">
        <f t="shared" si="5"/>
        <v>"RANDOM_TIME":" +случайное время до… сек.",</v>
      </c>
    </row>
    <row r="81" spans="1:7">
      <c r="A81" s="1" t="s">
        <v>329</v>
      </c>
      <c r="B81" s="1" t="s">
        <v>168</v>
      </c>
      <c r="C81" s="1" t="s">
        <v>84</v>
      </c>
      <c r="D81" s="1" t="s">
        <v>241</v>
      </c>
      <c r="E81" s="4" t="str">
        <f t="shared" si="3"/>
        <v>"MIX_EFF":"Mix selected effects",</v>
      </c>
      <c r="F81" t="str">
        <f t="shared" si="4"/>
        <v>"MIX_EFF":"Перемішати вибрані ефекти",</v>
      </c>
      <c r="G81" t="str">
        <f t="shared" si="5"/>
        <v>"MIX_EFF":"Перемешать выбранные эффекты",</v>
      </c>
    </row>
    <row r="82" spans="1:7">
      <c r="A82" s="1" t="s">
        <v>330</v>
      </c>
      <c r="B82" s="1" t="s">
        <v>169</v>
      </c>
      <c r="C82" s="1" t="s">
        <v>85</v>
      </c>
      <c r="D82" s="1" t="s">
        <v>242</v>
      </c>
      <c r="E82" s="4" t="str">
        <f t="shared" si="3"/>
        <v>"RANDOM_EFF_PARAM":"Random selection of effects parameters",</v>
      </c>
      <c r="F82" t="str">
        <f t="shared" si="4"/>
        <v>"RANDOM_EFF_PARAM":"Випадковий вибір параметрів ефектів",</v>
      </c>
      <c r="G82" t="str">
        <f t="shared" si="5"/>
        <v>"RANDOM_EFF_PARAM":"Случайный выбор параметров эффектов",</v>
      </c>
    </row>
    <row r="83" spans="1:7">
      <c r="A83" s="1" t="s">
        <v>332</v>
      </c>
      <c r="B83" s="1" t="s">
        <v>331</v>
      </c>
      <c r="C83" s="1" t="s">
        <v>86</v>
      </c>
      <c r="D83" s="1" t="s">
        <v>243</v>
      </c>
      <c r="E83" s="4" t="str">
        <f t="shared" si="3"/>
        <v>"ON_CYCLE_AFTER_RESTART":"Enable Cycle after lamp restart",</v>
      </c>
      <c r="F83" t="str">
        <f t="shared" si="4"/>
        <v>"ON_CYCLE_AFTER_RESTART":"Увімк. Цикл після перезапуску лампи",</v>
      </c>
      <c r="G83" t="str">
        <f t="shared" si="5"/>
        <v>"ON_CYCLE_AFTER_RESTART":"Вкл. Цикл после перезапуска лампы",</v>
      </c>
    </row>
    <row r="84" spans="1:7">
      <c r="A84" s="1" t="s">
        <v>333</v>
      </c>
      <c r="B84" s="1" t="s">
        <v>170</v>
      </c>
      <c r="C84" s="1" t="s">
        <v>87</v>
      </c>
      <c r="D84" s="1" t="s">
        <v>244</v>
      </c>
      <c r="E84" s="4" t="str">
        <f t="shared" si="3"/>
        <v>"BUTTON_ONLY_CYCLE_EFF":"Button - only the effects selected in the Cycle",</v>
      </c>
      <c r="F84" t="str">
        <f t="shared" si="4"/>
        <v>"BUTTON_ONLY_CYCLE_EFF":"Кнопкою - лише ефекти, вибрані в Циклі",</v>
      </c>
      <c r="G84" t="str">
        <f t="shared" si="5"/>
        <v>"BUTTON_ONLY_CYCLE_EFF":"Кнопкой – только эффекты, выбранные в Цикле",</v>
      </c>
    </row>
    <row r="85" spans="1:7">
      <c r="A85" s="1" t="s">
        <v>334</v>
      </c>
      <c r="B85" s="1" t="s">
        <v>171</v>
      </c>
      <c r="C85" s="1" t="s">
        <v>88</v>
      </c>
      <c r="D85" s="1" t="s">
        <v>245</v>
      </c>
      <c r="E85" s="4" t="str">
        <f t="shared" si="3"/>
        <v>"ORIGINAL_STATE_EFF":"Resetting effects settings to their original state",</v>
      </c>
      <c r="F85" t="str">
        <f t="shared" si="4"/>
        <v>"ORIGINAL_STATE_EFF":"Скидання налаштувань ефектів у початкові",</v>
      </c>
      <c r="G85" t="str">
        <f t="shared" si="5"/>
        <v>"ORIGINAL_STATE_EFF":"Сброс настроек эффектов в исходные",</v>
      </c>
    </row>
    <row r="86" spans="1:7">
      <c r="A86" s="1" t="s">
        <v>335</v>
      </c>
      <c r="B86" s="1" t="s">
        <v>172</v>
      </c>
      <c r="C86" s="1" t="s">
        <v>89</v>
      </c>
      <c r="D86" s="1" t="s">
        <v>246</v>
      </c>
      <c r="E86" s="4" t="str">
        <f t="shared" si="3"/>
        <v>"SAVE_EFF_TO_FILE":"Save effects settings to a file",</v>
      </c>
      <c r="F86" t="str">
        <f t="shared" si="4"/>
        <v>"SAVE_EFF_TO_FILE":"Зберегти налаштування ефектів у файл",</v>
      </c>
      <c r="G86" t="str">
        <f t="shared" si="5"/>
        <v>"SAVE_EFF_TO_FILE":"Сохранить настройки эффектов в файл",</v>
      </c>
    </row>
    <row r="87" spans="1:7">
      <c r="A87" s="1" t="s">
        <v>336</v>
      </c>
      <c r="B87" s="1" t="s">
        <v>173</v>
      </c>
      <c r="C87" s="1" t="s">
        <v>90</v>
      </c>
      <c r="D87" s="1" t="s">
        <v>247</v>
      </c>
      <c r="E87" s="4" t="str">
        <f t="shared" si="3"/>
        <v>"READ_EFF_FROM_FILE":"Read effect settings from a file",</v>
      </c>
      <c r="F87" t="str">
        <f t="shared" si="4"/>
        <v>"READ_EFF_FROM_FILE":"Читати налаштування ефектів із файлу",</v>
      </c>
      <c r="G87" t="str">
        <f t="shared" si="5"/>
        <v>"READ_EFF_FROM_FILE":"Читать настройки эффектов из файла",</v>
      </c>
    </row>
    <row r="88" spans="1:7">
      <c r="A88" s="1" t="s">
        <v>337</v>
      </c>
      <c r="B88" s="1" t="s">
        <v>174</v>
      </c>
      <c r="C88" s="1" t="s">
        <v>91</v>
      </c>
      <c r="D88" s="1" t="s">
        <v>248</v>
      </c>
      <c r="E88" s="4" t="str">
        <f t="shared" si="3"/>
        <v>"RUN_TEXT":"Running line text",</v>
      </c>
      <c r="F88" t="str">
        <f t="shared" si="4"/>
        <v>"RUN_TEXT":"Текст рядка, що біжить",</v>
      </c>
      <c r="G88" t="str">
        <f t="shared" si="5"/>
        <v>"RUN_TEXT":"Текст бегущей строки",</v>
      </c>
    </row>
    <row r="89" spans="1:7">
      <c r="A89" s="1" t="s">
        <v>338</v>
      </c>
      <c r="B89" s="1" t="s">
        <v>175</v>
      </c>
      <c r="C89" s="1" t="s">
        <v>92</v>
      </c>
      <c r="D89" s="1" t="s">
        <v>249</v>
      </c>
      <c r="E89" s="4" t="str">
        <f t="shared" si="3"/>
        <v>"PERIOD_RUN_TIME":"Periodicity of time output in a line 0-60 min. 0 - do not display time",</v>
      </c>
      <c r="F89" t="str">
        <f t="shared" si="4"/>
        <v>"PERIOD_RUN_TIME":"Періодичність виведення часу рядком 0-60 хв. 0 - не виводити час",</v>
      </c>
      <c r="G89" t="str">
        <f t="shared" si="5"/>
        <v>"PERIOD_RUN_TIME":"Периодичность вывода времени строчкой 0-60 мин. 0 – не выводить время",</v>
      </c>
    </row>
    <row r="90" spans="1:7">
      <c r="A90" s="1" t="s">
        <v>339</v>
      </c>
      <c r="B90" s="1" t="s">
        <v>176</v>
      </c>
      <c r="C90" s="1" t="s">
        <v>93</v>
      </c>
      <c r="D90" s="1" t="s">
        <v>250</v>
      </c>
      <c r="E90" s="4" t="str">
        <f t="shared" si="3"/>
        <v>"DISPLAY_TIME_LAMP_OFF":"Display the time on a switched-off lamp",</v>
      </c>
      <c r="F90" t="str">
        <f t="shared" si="4"/>
        <v>"DISPLAY_TIME_LAMP_OFF":"Виводити час на вимкненій лампі",</v>
      </c>
      <c r="G90" t="str">
        <f t="shared" si="5"/>
        <v>"DISPLAY_TIME_LAMP_OFF":"Выводить время на выключенной лампе",</v>
      </c>
    </row>
    <row r="91" spans="1:7">
      <c r="A91" s="1" t="s">
        <v>340</v>
      </c>
      <c r="B91" s="1" t="s">
        <v>177</v>
      </c>
      <c r="C91" s="1" t="s">
        <v>94</v>
      </c>
      <c r="D91" s="1" t="s">
        <v>251</v>
      </c>
      <c r="E91" s="4" t="str">
        <f t="shared" si="3"/>
        <v>"HOUR_OF_NIGHT":"Hour of transition to night time",</v>
      </c>
      <c r="F91" t="str">
        <f t="shared" si="4"/>
        <v>"HOUR_OF_NIGHT":"Година переходу на нічний час",</v>
      </c>
      <c r="G91" t="str">
        <f t="shared" si="5"/>
        <v>"HOUR_OF_NIGHT":"Час перехода на ночное время",</v>
      </c>
    </row>
    <row r="92" spans="1:7">
      <c r="A92" s="1" t="s">
        <v>341</v>
      </c>
      <c r="B92" s="1" t="s">
        <v>178</v>
      </c>
      <c r="C92" s="1" t="s">
        <v>95</v>
      </c>
      <c r="D92" s="1" t="s">
        <v>252</v>
      </c>
      <c r="E92" s="4" t="str">
        <f t="shared" si="3"/>
        <v>"BR_NIGHT":"Brightness at night",</v>
      </c>
      <c r="F92" t="str">
        <f t="shared" si="4"/>
        <v>"BR_NIGHT":"Яскравість у нічний час",</v>
      </c>
      <c r="G92" t="str">
        <f t="shared" si="5"/>
        <v>"BR_NIGHT":"Яркость в ночное время",</v>
      </c>
    </row>
    <row r="93" spans="1:7">
      <c r="A93" s="1" t="s">
        <v>348</v>
      </c>
      <c r="B93" s="1" t="s">
        <v>347</v>
      </c>
      <c r="C93" s="1" t="s">
        <v>96</v>
      </c>
      <c r="D93" s="1" t="s">
        <v>253</v>
      </c>
      <c r="E93" s="4" t="str">
        <f t="shared" si="3"/>
        <v>"VOICE_TIME_NIGHT":"Voice the time at night",</v>
      </c>
      <c r="F93" t="str">
        <f t="shared" si="4"/>
        <v>"VOICE_TIME_NIGHT":"Озвучувати час уночі",</v>
      </c>
      <c r="G93" t="str">
        <f t="shared" si="5"/>
        <v>"VOICE_TIME_NIGHT":"Озвучивать время ночью",</v>
      </c>
    </row>
    <row r="94" spans="1:7">
      <c r="A94" s="1" t="s">
        <v>343</v>
      </c>
      <c r="B94" s="1" t="s">
        <v>342</v>
      </c>
      <c r="C94" s="1" t="s">
        <v>97</v>
      </c>
      <c r="D94" s="1" t="s">
        <v>254</v>
      </c>
      <c r="E94" s="4" t="str">
        <f t="shared" si="3"/>
        <v>"SOUND_VOLUM":"The volume of sounding",</v>
      </c>
      <c r="F94" t="str">
        <f t="shared" si="4"/>
        <v>"SOUND_VOLUM":"Гучність озвучування",</v>
      </c>
      <c r="G94" t="str">
        <f t="shared" si="5"/>
        <v>"SOUND_VOLUM":"Громкость озвучивания",</v>
      </c>
    </row>
    <row r="95" spans="1:7">
      <c r="A95" s="1" t="s">
        <v>345</v>
      </c>
      <c r="B95" s="1" t="s">
        <v>344</v>
      </c>
      <c r="C95" s="1" t="s">
        <v>98</v>
      </c>
      <c r="D95" s="1" t="s">
        <v>255</v>
      </c>
      <c r="E95" s="4" t="str">
        <f t="shared" si="3"/>
        <v>"HOUR_OF_DAY":"Hour of transition to day time",</v>
      </c>
      <c r="F95" t="str">
        <f t="shared" si="4"/>
        <v>"HOUR_OF_DAY":"Година переходу на денний час",</v>
      </c>
      <c r="G95" t="str">
        <f t="shared" si="5"/>
        <v>"HOUR_OF_DAY":"Час перехода на дневное время",</v>
      </c>
    </row>
    <row r="96" spans="1:7">
      <c r="A96" s="1" t="s">
        <v>346</v>
      </c>
      <c r="B96" s="1" t="s">
        <v>179</v>
      </c>
      <c r="C96" s="1" t="s">
        <v>99</v>
      </c>
      <c r="D96" s="1" t="s">
        <v>256</v>
      </c>
      <c r="E96" s="4" t="str">
        <f t="shared" si="3"/>
        <v>"BR_DAY":"Brightness during the day",</v>
      </c>
      <c r="F96" t="str">
        <f t="shared" si="4"/>
        <v>"BR_DAY":"Яскравість у денний час",</v>
      </c>
      <c r="G96" t="str">
        <f t="shared" si="5"/>
        <v>"BR_DAY":"Яркость в дневное время",</v>
      </c>
    </row>
    <row r="97" spans="1:7">
      <c r="A97" s="1" t="s">
        <v>349</v>
      </c>
      <c r="B97" s="1" t="s">
        <v>180</v>
      </c>
      <c r="C97" s="1" t="s">
        <v>100</v>
      </c>
      <c r="D97" s="1" t="s">
        <v>257</v>
      </c>
      <c r="E97" s="4" t="str">
        <f t="shared" si="3"/>
        <v>"VOICE_TIME_DAY":"Voice the time of day",</v>
      </c>
      <c r="F97" t="str">
        <f t="shared" si="4"/>
        <v>"VOICE_TIME_DAY":"Озвучувати час вдень",</v>
      </c>
      <c r="G97" t="str">
        <f t="shared" si="5"/>
        <v>"VOICE_TIME_DAY":"Озвучивать время днем",</v>
      </c>
    </row>
    <row r="98" spans="1:7">
      <c r="A98" s="1" t="s">
        <v>351</v>
      </c>
      <c r="B98" s="1" t="s">
        <v>350</v>
      </c>
      <c r="C98" s="1" t="s">
        <v>101</v>
      </c>
      <c r="D98" s="1" t="s">
        <v>258</v>
      </c>
      <c r="E98" s="4" t="str">
        <f t="shared" si="3"/>
        <v>"TIMER_ON_OFF":"Timer on/off of Lamp",</v>
      </c>
      <c r="F98" t="str">
        <f t="shared" si="4"/>
        <v>"TIMER_ON_OFF":"Таймер вкл / відкл лампы.",</v>
      </c>
      <c r="G98" t="str">
        <f t="shared" si="5"/>
        <v>"TIMER_ON_OFF":"Таймер вкл/откл лампы.",</v>
      </c>
    </row>
    <row r="99" spans="1:7">
      <c r="A99" s="1" t="s">
        <v>352</v>
      </c>
      <c r="B99" s="1" t="s">
        <v>384</v>
      </c>
      <c r="C99" s="1" t="s">
        <v>102</v>
      </c>
      <c r="D99" s="1" t="s">
        <v>259</v>
      </c>
      <c r="E99" s="4" t="str">
        <f t="shared" si="3"/>
        <v>"TIMER_RUN":" 'Run': 'Runing'",</v>
      </c>
      <c r="F99" t="str">
        <f t="shared" si="4"/>
        <v>"TIMER_RUN":"'Запустити':'Запущено'",</v>
      </c>
      <c r="G99" t="str">
        <f t="shared" si="5"/>
        <v>"TIMER_RUN":"'Запустить':'Запущено'",</v>
      </c>
    </row>
    <row r="100" spans="1:7">
      <c r="A100" s="1" t="s">
        <v>353</v>
      </c>
      <c r="B100" s="1" t="s">
        <v>181</v>
      </c>
      <c r="C100" s="1" t="s">
        <v>103</v>
      </c>
      <c r="D100" s="1" t="s">
        <v>260</v>
      </c>
      <c r="E100" s="4" t="str">
        <f t="shared" si="3"/>
        <v>"BUTTON_ACTIVE":"The button is activated",</v>
      </c>
      <c r="F100" t="str">
        <f t="shared" si="4"/>
        <v>"BUTTON_ACTIVE":"Кнопка активована",</v>
      </c>
      <c r="G100" t="str">
        <f t="shared" si="5"/>
        <v>"BUTTON_ACTIVE":"Кнопка активирована",</v>
      </c>
    </row>
    <row r="101" spans="1:7">
      <c r="A101" s="1" t="s">
        <v>354</v>
      </c>
      <c r="B101" s="1" t="s">
        <v>182</v>
      </c>
      <c r="C101" s="1" t="s">
        <v>104</v>
      </c>
      <c r="D101" s="1" t="s">
        <v>261</v>
      </c>
      <c r="E101" s="4" t="str">
        <f t="shared" si="3"/>
        <v>"POWER_FAILURE":"Do not turn on after power failure",</v>
      </c>
      <c r="F101" t="str">
        <f t="shared" si="4"/>
        <v>"POWER_FAILURE":"Не включати після знеструмлення",</v>
      </c>
      <c r="G101" t="str">
        <f t="shared" si="5"/>
        <v>"POWER_FAILURE":"Не включать после обесточивания",</v>
      </c>
    </row>
    <row r="102" spans="1:7">
      <c r="A102" s="1" t="s">
        <v>355</v>
      </c>
      <c r="B102" s="1" t="s">
        <v>183</v>
      </c>
      <c r="C102" s="1" t="s">
        <v>105</v>
      </c>
      <c r="D102" s="1" t="s">
        <v>262</v>
      </c>
      <c r="E102" s="4" t="str">
        <f t="shared" si="3"/>
        <v>"DARK_THEME":"Dark theme",</v>
      </c>
      <c r="F102" t="str">
        <f t="shared" si="4"/>
        <v>"DARK_THEME":"Темна тема",</v>
      </c>
      <c r="G102" t="str">
        <f t="shared" si="5"/>
        <v>"DARK_THEME":"Темная тема",</v>
      </c>
    </row>
    <row r="103" spans="1:7">
      <c r="A103" s="1" t="s">
        <v>356</v>
      </c>
      <c r="B103" s="1" t="s">
        <v>184</v>
      </c>
      <c r="C103" s="1" t="s">
        <v>107</v>
      </c>
      <c r="D103" s="1" t="s">
        <v>106</v>
      </c>
      <c r="E103" s="4" t="str">
        <f t="shared" si="3"/>
        <v>"AUTO_TIMER":"Automatic lamp shutdown timer (for the forgetful)",</v>
      </c>
      <c r="F103" t="str">
        <f t="shared" si="4"/>
        <v>"AUTO_TIMER":"Автоматичний таймер відключення лампи (для забудькуватих)",</v>
      </c>
      <c r="G103" t="str">
        <f t="shared" si="5"/>
        <v>"AUTO_TIMER":"Автоматический таймер отключения лампы (для забывчивых)",</v>
      </c>
    </row>
    <row r="104" spans="1:7">
      <c r="A104" s="1" t="s">
        <v>397</v>
      </c>
      <c r="B104" s="1" t="s">
        <v>394</v>
      </c>
      <c r="C104" s="1" t="s">
        <v>395</v>
      </c>
      <c r="D104" s="1" t="s">
        <v>396</v>
      </c>
      <c r="E104" s="4" t="str">
        <f t="shared" si="3"/>
        <v>"NOT_OFF":"Do not turn off",</v>
      </c>
      <c r="F104" t="str">
        <f t="shared" si="4"/>
        <v>"NOT_OFF":"Не вимикати",</v>
      </c>
      <c r="G104" t="str">
        <f t="shared" si="5"/>
        <v>"NOT_OFF":"Не выключать",</v>
      </c>
    </row>
    <row r="105" spans="1:7">
      <c r="A105" s="1" t="s">
        <v>357</v>
      </c>
      <c r="B105" s="1" t="s">
        <v>185</v>
      </c>
      <c r="C105" s="1" t="s">
        <v>108</v>
      </c>
      <c r="D105" s="1" t="s">
        <v>263</v>
      </c>
      <c r="E105" s="4" t="str">
        <f t="shared" si="3"/>
        <v>"HOURS":"hours",</v>
      </c>
      <c r="F105" t="str">
        <f t="shared" si="4"/>
        <v>"HOURS":"годин",</v>
      </c>
      <c r="G105" t="str">
        <f t="shared" si="5"/>
        <v>"HOURS":"часов",</v>
      </c>
    </row>
    <row r="106" spans="1:7">
      <c r="A106" s="1" t="s">
        <v>358</v>
      </c>
      <c r="B106" s="1" t="s">
        <v>186</v>
      </c>
      <c r="C106" s="1" t="s">
        <v>110</v>
      </c>
      <c r="D106" s="1" t="s">
        <v>264</v>
      </c>
      <c r="E106" s="4" t="str">
        <f t="shared" si="3"/>
        <v>"HOUR":"hour",</v>
      </c>
      <c r="F106" t="str">
        <f t="shared" si="4"/>
        <v>"HOUR":"година",</v>
      </c>
      <c r="G106" t="str">
        <f t="shared" si="5"/>
        <v>"HOUR":"час",</v>
      </c>
    </row>
    <row r="107" spans="1:7">
      <c r="A107" s="1" t="s">
        <v>359</v>
      </c>
      <c r="B107" s="1" t="s">
        <v>185</v>
      </c>
      <c r="C107" s="1" t="s">
        <v>109</v>
      </c>
      <c r="D107" s="1" t="s">
        <v>265</v>
      </c>
      <c r="E107" s="4" t="str">
        <f t="shared" si="3"/>
        <v>"HOURS2":"hours",</v>
      </c>
      <c r="F107" t="str">
        <f t="shared" si="4"/>
        <v>"HOURS2":"години",</v>
      </c>
      <c r="G107" t="str">
        <f t="shared" si="5"/>
        <v>"HOURS2":"часы",</v>
      </c>
    </row>
    <row r="108" spans="1:7">
      <c r="A108" s="1" t="s">
        <v>360</v>
      </c>
      <c r="B108" s="1" t="s">
        <v>187</v>
      </c>
      <c r="C108" s="1" t="s">
        <v>111</v>
      </c>
      <c r="D108" s="1" t="s">
        <v>266</v>
      </c>
      <c r="E108" s="4" t="str">
        <f t="shared" si="3"/>
        <v>"CONTROL_SEVERAL_LAMPS":"Control of several lamps",</v>
      </c>
      <c r="F108" t="str">
        <f t="shared" si="4"/>
        <v>"CONTROL_SEVERAL_LAMPS":"Управління кількома лампами",</v>
      </c>
      <c r="G108" t="str">
        <f t="shared" si="5"/>
        <v>"CONTROL_SEVERAL_LAMPS":"Управление несколькими лампами",</v>
      </c>
    </row>
    <row r="109" spans="1:7">
      <c r="A109" s="1" t="s">
        <v>361</v>
      </c>
      <c r="B109" s="1" t="s">
        <v>188</v>
      </c>
      <c r="C109" s="1" t="s">
        <v>112</v>
      </c>
      <c r="D109" s="1" t="s">
        <v>267</v>
      </c>
      <c r="E109" s="4" t="str">
        <f t="shared" si="3"/>
        <v>"SOUND_EFF_SET":"Sound effects settings",</v>
      </c>
      <c r="F109" t="str">
        <f t="shared" si="4"/>
        <v>"SOUND_EFF_SET":"Налаштування озвучування ефектів",</v>
      </c>
      <c r="G109" t="str">
        <f t="shared" si="5"/>
        <v>"SOUND_EFF_SET":"Настройка озвучивания эффектов",</v>
      </c>
    </row>
    <row r="110" spans="1:7">
      <c r="A110" s="1" t="s">
        <v>428</v>
      </c>
      <c r="B110" s="1" t="s">
        <v>418</v>
      </c>
      <c r="C110" s="1" t="s">
        <v>398</v>
      </c>
      <c r="D110" s="1" t="s">
        <v>408</v>
      </c>
      <c r="E110" s="4" t="str">
        <f t="shared" si="3"/>
        <v>"SNAKE":"Snake",</v>
      </c>
      <c r="F110" t="str">
        <f t="shared" si="4"/>
        <v>"SNAKE":"Змійка",</v>
      </c>
      <c r="G110" t="str">
        <f t="shared" si="5"/>
        <v>"SNAKE":"Змейка",</v>
      </c>
    </row>
    <row r="111" spans="1:7">
      <c r="A111" s="1" t="s">
        <v>429</v>
      </c>
      <c r="B111" s="1" t="s">
        <v>419</v>
      </c>
      <c r="C111" s="1" t="s">
        <v>399</v>
      </c>
      <c r="D111" s="1" t="s">
        <v>409</v>
      </c>
      <c r="E111" s="4" t="str">
        <f t="shared" si="3"/>
        <v>"PARALLEL":"Parallel",</v>
      </c>
      <c r="F111" t="str">
        <f t="shared" si="4"/>
        <v>"PARALLEL":"Паралельна",</v>
      </c>
      <c r="G111" t="str">
        <f t="shared" si="5"/>
        <v>"PARALLEL":"Параллельно",</v>
      </c>
    </row>
    <row r="112" spans="1:7">
      <c r="A112" s="7" t="s">
        <v>430</v>
      </c>
      <c r="B112" s="1" t="s">
        <v>420</v>
      </c>
      <c r="C112" s="1" t="s">
        <v>400</v>
      </c>
      <c r="D112" s="1" t="s">
        <v>410</v>
      </c>
      <c r="E112" s="4" t="str">
        <f t="shared" si="3"/>
        <v>"0_0":"LL corner - to the right",</v>
      </c>
      <c r="F112" t="str">
        <f t="shared" si="4"/>
        <v>"0_0":"Кут ЛН - вправо",</v>
      </c>
      <c r="G112" t="str">
        <f t="shared" si="5"/>
        <v>"0_0":"Угол ЛН – вправо",</v>
      </c>
    </row>
    <row r="113" spans="1:7">
      <c r="A113" s="7" t="s">
        <v>431</v>
      </c>
      <c r="B113" s="1" t="s">
        <v>421</v>
      </c>
      <c r="C113" s="1" t="s">
        <v>401</v>
      </c>
      <c r="D113" s="1" t="s">
        <v>411</v>
      </c>
      <c r="E113" s="4" t="str">
        <f t="shared" si="3"/>
        <v>"0_1":"LL corner - up",</v>
      </c>
      <c r="F113" t="str">
        <f t="shared" si="4"/>
        <v>"0_1":"Кут ЛН - вгору",</v>
      </c>
      <c r="G113" t="str">
        <f t="shared" si="5"/>
        <v>"0_1":"Угол ЛН – вверх",</v>
      </c>
    </row>
    <row r="114" spans="1:7">
      <c r="A114" s="7" t="s">
        <v>432</v>
      </c>
      <c r="B114" s="1" t="s">
        <v>422</v>
      </c>
      <c r="C114" s="1" t="s">
        <v>402</v>
      </c>
      <c r="D114" s="1" t="s">
        <v>412</v>
      </c>
      <c r="E114" s="4" t="str">
        <f t="shared" si="3"/>
        <v>"1_0":"UL corner -  to the right",</v>
      </c>
      <c r="F114" t="str">
        <f t="shared" si="4"/>
        <v>"1_0":"Кут ЛВ - вправо",</v>
      </c>
      <c r="G114" t="str">
        <f t="shared" si="5"/>
        <v>"1_0":"Угол ЛВ – вправо",</v>
      </c>
    </row>
    <row r="115" spans="1:7">
      <c r="A115" s="7" t="s">
        <v>433</v>
      </c>
      <c r="B115" s="1" t="s">
        <v>423</v>
      </c>
      <c r="C115" s="1" t="s">
        <v>403</v>
      </c>
      <c r="D115" s="1" t="s">
        <v>413</v>
      </c>
      <c r="E115" s="4" t="str">
        <f t="shared" si="3"/>
        <v>"1_3":"UL corner - down",</v>
      </c>
      <c r="F115" t="str">
        <f t="shared" si="4"/>
        <v>"1_3":"Кут ЛВ - вниз",</v>
      </c>
      <c r="G115" t="str">
        <f t="shared" si="5"/>
        <v>"1_3":"Угол ЛВ – вниз",</v>
      </c>
    </row>
    <row r="116" spans="1:7">
      <c r="A116" s="7" t="s">
        <v>434</v>
      </c>
      <c r="B116" s="1" t="s">
        <v>426</v>
      </c>
      <c r="C116" s="1" t="s">
        <v>404</v>
      </c>
      <c r="D116" s="1" t="s">
        <v>414</v>
      </c>
      <c r="E116" s="4" t="str">
        <f t="shared" si="3"/>
        <v>"2_2":"UR corner - to the  left",</v>
      </c>
      <c r="F116" t="str">
        <f t="shared" si="4"/>
        <v>"2_2":"Кут ПВ - вліво",</v>
      </c>
      <c r="G116" t="str">
        <f t="shared" si="5"/>
        <v>"2_2":"Угол ПВ – влево",</v>
      </c>
    </row>
    <row r="117" spans="1:7">
      <c r="A117" s="7" t="s">
        <v>435</v>
      </c>
      <c r="B117" s="1" t="s">
        <v>424</v>
      </c>
      <c r="C117" s="1" t="s">
        <v>405</v>
      </c>
      <c r="D117" s="1" t="s">
        <v>415</v>
      </c>
      <c r="E117" s="4" t="str">
        <f t="shared" si="3"/>
        <v>"2_3":"UR corner - down",</v>
      </c>
      <c r="F117" t="str">
        <f t="shared" si="4"/>
        <v>"2_3":"Кут ПВ - вниз",</v>
      </c>
      <c r="G117" t="str">
        <f t="shared" si="5"/>
        <v>"2_3":"Угол ПВ – вниз",</v>
      </c>
    </row>
    <row r="118" spans="1:7">
      <c r="A118" s="7" t="s">
        <v>436</v>
      </c>
      <c r="B118" s="1" t="s">
        <v>427</v>
      </c>
      <c r="C118" s="1" t="s">
        <v>406</v>
      </c>
      <c r="D118" s="1" t="s">
        <v>416</v>
      </c>
      <c r="E118" s="4" t="str">
        <f t="shared" si="3"/>
        <v>"3_2":"LR corner - to the  left",</v>
      </c>
      <c r="F118" t="str">
        <f t="shared" si="4"/>
        <v>"3_2":"Кут ПН - вліво",</v>
      </c>
      <c r="G118" t="str">
        <f t="shared" si="5"/>
        <v>"3_2":"Угол ПН – влево",</v>
      </c>
    </row>
    <row r="119" spans="1:7">
      <c r="A119" s="7" t="s">
        <v>437</v>
      </c>
      <c r="B119" s="1" t="s">
        <v>425</v>
      </c>
      <c r="C119" s="1" t="s">
        <v>407</v>
      </c>
      <c r="D119" s="1" t="s">
        <v>417</v>
      </c>
      <c r="E119" s="4" t="str">
        <f t="shared" ref="E111:E119" si="6">CONCATENATE("""",A119,"""",":","""",B119,"""")</f>
        <v>"3_1":"LR corner - up"</v>
      </c>
      <c r="F119" t="str">
        <f t="shared" ref="F111:F119" si="7">CONCATENATE("""",A119,"""",":","""",C119,"""")</f>
        <v>"3_1":"Кут ПН - вгору"</v>
      </c>
      <c r="G119" t="str">
        <f t="shared" ref="G111:G119" si="8">CONCATENATE("""",A119,"""",":","""",D119,"""")</f>
        <v>"3_1":"Угол ПН – вверх"</v>
      </c>
    </row>
    <row r="120" spans="1:7">
      <c r="A120" s="1"/>
      <c r="B120" s="1"/>
      <c r="C120" s="1"/>
      <c r="D120" s="1"/>
      <c r="E120" s="4" t="s">
        <v>371</v>
      </c>
      <c r="F120" t="s">
        <v>371</v>
      </c>
      <c r="G120" t="s">
        <v>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2022-07-09T06:24:30Z</dcterms:created>
  <dcterms:modified xsi:type="dcterms:W3CDTF">2022-07-26T18:23:48Z</dcterms:modified>
</cp:coreProperties>
</file>