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7785" yWindow="45" windowWidth="7620" windowHeight="7410"/>
  </bookViews>
  <sheets>
    <sheet name="oc" sheetId="1" r:id="rId1"/>
  </sheets>
  <definedNames>
    <definedName name="_xlnm.Print_Area" localSheetId="0">oc!$A$3:$F$61</definedName>
  </definedNames>
  <calcPr calcId="124519"/>
</workbook>
</file>

<file path=xl/calcChain.xml><?xml version="1.0" encoding="utf-8"?>
<calcChain xmlns="http://schemas.openxmlformats.org/spreadsheetml/2006/main">
  <c r="M30" i="1"/>
  <c r="L40"/>
  <c r="L42" s="1"/>
  <c r="L43" s="1"/>
  <c r="B40"/>
  <c r="B42" s="1"/>
  <c r="B43" s="1"/>
  <c r="C40"/>
  <c r="C42" s="1"/>
  <c r="C43" s="1"/>
  <c r="D40"/>
  <c r="D42" s="1"/>
  <c r="D43" s="1"/>
  <c r="E40"/>
  <c r="E42" s="1"/>
  <c r="E43" s="1"/>
  <c r="F40"/>
  <c r="F42" s="1"/>
  <c r="F43" s="1"/>
  <c r="G40"/>
  <c r="G42" s="1"/>
  <c r="G43" s="1"/>
  <c r="H40"/>
  <c r="H42" s="1"/>
  <c r="H43" s="1"/>
  <c r="I40"/>
  <c r="I42" s="1"/>
  <c r="I43" s="1"/>
  <c r="J40"/>
  <c r="J42" s="1"/>
  <c r="J43" s="1"/>
  <c r="K40"/>
  <c r="K42" s="1"/>
  <c r="K43" s="1"/>
  <c r="M23"/>
  <c r="M12"/>
  <c r="M41"/>
  <c r="M24"/>
  <c r="M9"/>
  <c r="M39"/>
  <c r="M38"/>
  <c r="M37"/>
  <c r="M36"/>
  <c r="M34"/>
  <c r="M33"/>
  <c r="M32"/>
  <c r="M31"/>
  <c r="M29"/>
  <c r="M28"/>
  <c r="M27"/>
  <c r="M25"/>
  <c r="M22"/>
  <c r="M21"/>
  <c r="M20"/>
  <c r="M19"/>
  <c r="M17"/>
  <c r="M16"/>
  <c r="M15"/>
  <c r="M14"/>
  <c r="M13"/>
  <c r="M11"/>
  <c r="M10"/>
  <c r="M26"/>
  <c r="M35"/>
  <c r="M18"/>
  <c r="M43" l="1"/>
  <c r="M42"/>
  <c r="M40"/>
</calcChain>
</file>

<file path=xl/sharedStrings.xml><?xml version="1.0" encoding="utf-8"?>
<sst xmlns="http://schemas.openxmlformats.org/spreadsheetml/2006/main" count="22" uniqueCount="22">
  <si>
    <t>DATE</t>
  </si>
  <si>
    <t>TOTAL:</t>
  </si>
  <si>
    <t>Prepared by:</t>
  </si>
  <si>
    <t>Total per Day</t>
  </si>
  <si>
    <t>OFFICER'S CHARGE</t>
  </si>
  <si>
    <t>LIMIT:</t>
  </si>
  <si>
    <t>EXCESS</t>
  </si>
  <si>
    <t>AR:</t>
  </si>
  <si>
    <t>Joyce</t>
  </si>
  <si>
    <t>Glenn</t>
  </si>
  <si>
    <t>Marie</t>
  </si>
  <si>
    <t>Jo Ann</t>
  </si>
  <si>
    <t>Co. NAME: Toshco Inc.</t>
  </si>
  <si>
    <t>Mrktg.</t>
  </si>
  <si>
    <t>Anna Marie Sosa</t>
  </si>
  <si>
    <t>Chef Agui</t>
  </si>
  <si>
    <t>Mam Trixie</t>
  </si>
  <si>
    <t>Sir Nick</t>
  </si>
  <si>
    <t>M' Myla</t>
  </si>
  <si>
    <t>Mam Crecy</t>
  </si>
  <si>
    <t>Angelo</t>
  </si>
  <si>
    <t>For the Month Ended:September 2018</t>
  </si>
</sst>
</file>

<file path=xl/styles.xml><?xml version="1.0" encoding="utf-8"?>
<styleSheet xmlns="http://schemas.openxmlformats.org/spreadsheetml/2006/main">
  <numFmts count="1">
    <numFmt numFmtId="41" formatCode="_(* #,##0_);_(* \(#,##0\);_(* &quot;-&quot;_);_(@_)"/>
  </numFmts>
  <fonts count="5">
    <font>
      <sz val="10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sz val="8"/>
      <color indexed="8"/>
      <name val="Arial"/>
      <family val="2"/>
    </font>
    <font>
      <b/>
      <sz val="8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4" fontId="1" fillId="0" borderId="0" xfId="0" applyNumberFormat="1" applyFont="1" applyFill="1"/>
    <xf numFmtId="15" fontId="2" fillId="0" borderId="0" xfId="0" applyNumberFormat="1" applyFont="1" applyFill="1"/>
    <xf numFmtId="4" fontId="2" fillId="0" borderId="0" xfId="0" applyNumberFormat="1" applyFont="1" applyFill="1"/>
    <xf numFmtId="0" fontId="2" fillId="0" borderId="0" xfId="0" applyFont="1" applyFill="1"/>
    <xf numFmtId="49" fontId="2" fillId="0" borderId="1" xfId="0" applyNumberFormat="1" applyFont="1" applyFill="1" applyBorder="1"/>
    <xf numFmtId="49" fontId="1" fillId="0" borderId="0" xfId="0" applyNumberFormat="1" applyFont="1" applyFill="1"/>
    <xf numFmtId="49" fontId="2" fillId="0" borderId="0" xfId="0" applyNumberFormat="1" applyFont="1" applyFill="1"/>
    <xf numFmtId="0" fontId="1" fillId="0" borderId="0" xfId="0" applyFont="1" applyFill="1"/>
    <xf numFmtId="0" fontId="1" fillId="0" borderId="0" xfId="0" applyFont="1" applyFill="1" applyBorder="1"/>
    <xf numFmtId="0" fontId="4" fillId="0" borderId="0" xfId="0" applyFont="1" applyFill="1"/>
    <xf numFmtId="15" fontId="1" fillId="0" borderId="0" xfId="0" applyNumberFormat="1" applyFont="1" applyFill="1"/>
    <xf numFmtId="15" fontId="2" fillId="0" borderId="0" xfId="0" applyNumberFormat="1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justify" wrapText="1"/>
    </xf>
    <xf numFmtId="4" fontId="1" fillId="0" borderId="2" xfId="0" applyNumberFormat="1" applyFont="1" applyFill="1" applyBorder="1"/>
    <xf numFmtId="4" fontId="3" fillId="0" borderId="2" xfId="0" applyNumberFormat="1" applyFont="1" applyFill="1" applyBorder="1"/>
    <xf numFmtId="4" fontId="2" fillId="0" borderId="2" xfId="0" applyNumberFormat="1" applyFont="1" applyFill="1" applyBorder="1"/>
    <xf numFmtId="4" fontId="1" fillId="0" borderId="3" xfId="0" applyNumberFormat="1" applyFont="1" applyFill="1" applyBorder="1"/>
    <xf numFmtId="4" fontId="1" fillId="0" borderId="4" xfId="0" applyNumberFormat="1" applyFont="1" applyFill="1" applyBorder="1"/>
    <xf numFmtId="4" fontId="1" fillId="0" borderId="5" xfId="0" applyNumberFormat="1" applyFont="1" applyFill="1" applyBorder="1"/>
    <xf numFmtId="15" fontId="2" fillId="0" borderId="6" xfId="0" applyNumberFormat="1" applyFont="1" applyFill="1" applyBorder="1" applyAlignment="1">
      <alignment horizontal="right"/>
    </xf>
    <xf numFmtId="2" fontId="2" fillId="0" borderId="7" xfId="0" applyNumberFormat="1" applyFont="1" applyFill="1" applyBorder="1" applyAlignment="1">
      <alignment horizontal="right"/>
    </xf>
    <xf numFmtId="4" fontId="2" fillId="0" borderId="8" xfId="0" applyNumberFormat="1" applyFont="1" applyFill="1" applyBorder="1"/>
    <xf numFmtId="4" fontId="1" fillId="0" borderId="9" xfId="0" applyNumberFormat="1" applyFont="1" applyFill="1" applyBorder="1"/>
    <xf numFmtId="4" fontId="1" fillId="0" borderId="10" xfId="0" applyNumberFormat="1" applyFont="1" applyFill="1" applyBorder="1"/>
    <xf numFmtId="15" fontId="2" fillId="0" borderId="11" xfId="0" applyNumberFormat="1" applyFont="1" applyFill="1" applyBorder="1" applyAlignment="1">
      <alignment horizontal="right"/>
    </xf>
    <xf numFmtId="41" fontId="1" fillId="0" borderId="6" xfId="0" applyNumberFormat="1" applyFont="1" applyFill="1" applyBorder="1"/>
    <xf numFmtId="41" fontId="1" fillId="0" borderId="12" xfId="0" applyNumberFormat="1" applyFont="1" applyFill="1" applyBorder="1"/>
    <xf numFmtId="4" fontId="1" fillId="0" borderId="13" xfId="0" applyNumberFormat="1" applyFont="1" applyFill="1" applyBorder="1"/>
    <xf numFmtId="2" fontId="2" fillId="0" borderId="6" xfId="0" applyNumberFormat="1" applyFont="1" applyFill="1" applyBorder="1" applyAlignment="1">
      <alignment horizontal="right"/>
    </xf>
    <xf numFmtId="41" fontId="1" fillId="0" borderId="14" xfId="0" applyNumberFormat="1" applyFont="1" applyFill="1" applyBorder="1"/>
    <xf numFmtId="4" fontId="1" fillId="0" borderId="15" xfId="0" applyNumberFormat="1" applyFont="1" applyFill="1" applyBorder="1"/>
    <xf numFmtId="4" fontId="1" fillId="0" borderId="16" xfId="0" applyNumberFormat="1" applyFont="1" applyFill="1" applyBorder="1"/>
    <xf numFmtId="15" fontId="2" fillId="0" borderId="17" xfId="0" applyNumberFormat="1" applyFont="1" applyFill="1" applyBorder="1" applyAlignment="1">
      <alignment horizontal="center" vertical="center"/>
    </xf>
    <xf numFmtId="4" fontId="1" fillId="0" borderId="18" xfId="0" applyNumberFormat="1" applyFont="1" applyFill="1" applyBorder="1"/>
    <xf numFmtId="4" fontId="1" fillId="0" borderId="19" xfId="0" applyNumberFormat="1" applyFont="1" applyFill="1" applyBorder="1"/>
    <xf numFmtId="15" fontId="2" fillId="0" borderId="2" xfId="0" applyNumberFormat="1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justify" wrapText="1"/>
    </xf>
    <xf numFmtId="15" fontId="1" fillId="0" borderId="2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0</xdr:colOff>
      <xdr:row>16</xdr:row>
      <xdr:rowOff>0</xdr:rowOff>
    </xdr:from>
    <xdr:to>
      <xdr:col>16</xdr:col>
      <xdr:colOff>0</xdr:colOff>
      <xdr:row>16</xdr:row>
      <xdr:rowOff>0</xdr:rowOff>
    </xdr:to>
    <xdr:pic>
      <xdr:nvPicPr>
        <xdr:cNvPr id="2671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0801350" y="2447925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16</xdr:col>
      <xdr:colOff>0</xdr:colOff>
      <xdr:row>16</xdr:row>
      <xdr:rowOff>0</xdr:rowOff>
    </xdr:from>
    <xdr:to>
      <xdr:col>16</xdr:col>
      <xdr:colOff>0</xdr:colOff>
      <xdr:row>16</xdr:row>
      <xdr:rowOff>0</xdr:rowOff>
    </xdr:to>
    <xdr:pic>
      <xdr:nvPicPr>
        <xdr:cNvPr id="2672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0801350" y="2447925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52"/>
  <sheetViews>
    <sheetView tabSelected="1" workbookViewId="0">
      <pane ySplit="7" topLeftCell="A24" activePane="bottomLeft" state="frozen"/>
      <selection pane="bottomLeft" activeCell="L36" sqref="L36"/>
    </sheetView>
  </sheetViews>
  <sheetFormatPr defaultRowHeight="11.25"/>
  <cols>
    <col min="1" max="1" width="10.85546875" style="11" customWidth="1"/>
    <col min="2" max="12" width="10.28515625" style="1" customWidth="1"/>
    <col min="13" max="13" width="9.140625" style="8"/>
    <col min="14" max="14" width="10.5703125" style="8" customWidth="1"/>
    <col min="15" max="16384" width="9.140625" style="8"/>
  </cols>
  <sheetData>
    <row r="1" spans="1:13" s="4" customFormat="1">
      <c r="A1" s="2" t="s">
        <v>12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</row>
    <row r="2" spans="1:13" s="4" customFormat="1">
      <c r="A2" s="2" t="s">
        <v>4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</row>
    <row r="3" spans="1:13" s="6" customFormat="1" ht="13.5" customHeight="1">
      <c r="A3" s="5" t="s">
        <v>21</v>
      </c>
    </row>
    <row r="4" spans="1:13" s="6" customFormat="1" ht="13.5" customHeight="1">
      <c r="A4" s="7"/>
    </row>
    <row r="5" spans="1:13" s="6" customFormat="1" ht="13.5" customHeight="1">
      <c r="A5" s="7"/>
    </row>
    <row r="6" spans="1:13" s="4" customFormat="1" ht="11.25" customHeight="1">
      <c r="A6" s="36" t="s">
        <v>0</v>
      </c>
      <c r="B6" s="38" t="s">
        <v>8</v>
      </c>
      <c r="C6" s="36" t="s">
        <v>9</v>
      </c>
      <c r="D6" s="36" t="s">
        <v>10</v>
      </c>
      <c r="E6" s="36" t="s">
        <v>20</v>
      </c>
      <c r="F6" s="36" t="s">
        <v>11</v>
      </c>
      <c r="G6" s="36" t="s">
        <v>18</v>
      </c>
      <c r="H6" s="36" t="s">
        <v>17</v>
      </c>
      <c r="I6" s="36" t="s">
        <v>19</v>
      </c>
      <c r="J6" s="36" t="s">
        <v>16</v>
      </c>
      <c r="K6" s="36" t="s">
        <v>15</v>
      </c>
      <c r="L6" s="36" t="s">
        <v>13</v>
      </c>
      <c r="M6" s="37" t="s">
        <v>3</v>
      </c>
    </row>
    <row r="7" spans="1:13" s="4" customFormat="1" ht="14.25" customHeight="1">
      <c r="A7" s="36"/>
      <c r="B7" s="38"/>
      <c r="C7" s="36"/>
      <c r="D7" s="36"/>
      <c r="E7" s="36"/>
      <c r="F7" s="36"/>
      <c r="G7" s="36"/>
      <c r="H7" s="36"/>
      <c r="I7" s="36"/>
      <c r="J7" s="36"/>
      <c r="K7" s="36"/>
      <c r="L7" s="36"/>
      <c r="M7" s="37"/>
    </row>
    <row r="8" spans="1:13" s="4" customFormat="1" ht="14.25" customHeight="1" thickBot="1">
      <c r="A8" s="12"/>
      <c r="B8" s="33"/>
      <c r="C8" s="12"/>
      <c r="D8" s="12"/>
      <c r="E8" s="12"/>
      <c r="F8" s="12"/>
      <c r="G8" s="12"/>
      <c r="H8" s="12"/>
      <c r="I8" s="12"/>
      <c r="J8" s="12"/>
      <c r="K8" s="12"/>
      <c r="L8" s="12"/>
      <c r="M8" s="13"/>
    </row>
    <row r="9" spans="1:13">
      <c r="A9" s="30">
        <v>1</v>
      </c>
      <c r="B9" s="32"/>
      <c r="C9" s="31"/>
      <c r="D9" s="17">
        <v>155</v>
      </c>
      <c r="E9" s="17"/>
      <c r="F9" s="17"/>
      <c r="G9" s="17"/>
      <c r="H9" s="17"/>
      <c r="I9" s="17"/>
      <c r="J9" s="17"/>
      <c r="K9" s="34"/>
      <c r="L9" s="14"/>
      <c r="M9" s="35">
        <f>+SUM(C9:L9)</f>
        <v>155</v>
      </c>
    </row>
    <row r="10" spans="1:13">
      <c r="A10" s="26">
        <v>2</v>
      </c>
      <c r="B10" s="32"/>
      <c r="C10" s="14"/>
      <c r="D10" s="14"/>
      <c r="F10" s="14"/>
      <c r="G10" s="14"/>
      <c r="H10" s="14"/>
      <c r="I10" s="14"/>
      <c r="J10" s="14"/>
      <c r="K10" s="14"/>
      <c r="L10" s="32"/>
      <c r="M10" s="19">
        <f t="shared" ref="M10:M43" si="0">+SUM(B10:L10)</f>
        <v>0</v>
      </c>
    </row>
    <row r="11" spans="1:13">
      <c r="A11" s="26">
        <v>3</v>
      </c>
      <c r="B11" s="14">
        <v>390</v>
      </c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9">
        <f t="shared" si="0"/>
        <v>390</v>
      </c>
    </row>
    <row r="12" spans="1:13">
      <c r="A12" s="26">
        <v>4</v>
      </c>
      <c r="B12" s="14"/>
      <c r="C12" s="14"/>
      <c r="D12" s="14">
        <v>740</v>
      </c>
      <c r="E12" s="14"/>
      <c r="F12" s="14"/>
      <c r="G12" s="14"/>
      <c r="H12" s="14"/>
      <c r="I12" s="14"/>
      <c r="J12" s="14"/>
      <c r="K12" s="14"/>
      <c r="L12" s="14"/>
      <c r="M12" s="19">
        <f t="shared" si="0"/>
        <v>740</v>
      </c>
    </row>
    <row r="13" spans="1:13">
      <c r="A13" s="26">
        <v>5</v>
      </c>
      <c r="B13" s="14">
        <v>310</v>
      </c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9">
        <f t="shared" si="0"/>
        <v>310</v>
      </c>
    </row>
    <row r="14" spans="1:13">
      <c r="A14" s="26">
        <v>6</v>
      </c>
      <c r="B14" s="14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9">
        <f t="shared" si="0"/>
        <v>0</v>
      </c>
    </row>
    <row r="15" spans="1:13">
      <c r="A15" s="26">
        <v>7</v>
      </c>
      <c r="B15" s="14">
        <v>340</v>
      </c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9">
        <f t="shared" si="0"/>
        <v>340</v>
      </c>
    </row>
    <row r="16" spans="1:13">
      <c r="A16" s="26">
        <v>8</v>
      </c>
      <c r="B16" s="14">
        <v>763</v>
      </c>
      <c r="C16" s="14">
        <v>1780</v>
      </c>
      <c r="D16" s="14"/>
      <c r="E16" s="14"/>
      <c r="F16" s="14"/>
      <c r="G16" s="14"/>
      <c r="H16" s="14"/>
      <c r="I16" s="14"/>
      <c r="J16" s="14"/>
      <c r="K16" s="14"/>
      <c r="L16" s="14"/>
      <c r="M16" s="19">
        <f t="shared" si="0"/>
        <v>2543</v>
      </c>
    </row>
    <row r="17" spans="1:13">
      <c r="A17" s="26">
        <v>9</v>
      </c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9">
        <f t="shared" si="0"/>
        <v>0</v>
      </c>
    </row>
    <row r="18" spans="1:13">
      <c r="A18" s="26">
        <v>10</v>
      </c>
      <c r="B18" s="14">
        <v>130</v>
      </c>
      <c r="C18" s="14"/>
      <c r="D18" s="14"/>
      <c r="E18" s="14"/>
      <c r="F18" s="14"/>
      <c r="G18" s="14"/>
      <c r="H18" s="14"/>
      <c r="I18" s="14"/>
      <c r="J18" s="14"/>
      <c r="K18" s="14"/>
      <c r="L18" s="14">
        <v>60</v>
      </c>
      <c r="M18" s="19">
        <f t="shared" si="0"/>
        <v>190</v>
      </c>
    </row>
    <row r="19" spans="1:13">
      <c r="A19" s="26">
        <v>11</v>
      </c>
      <c r="B19" s="14"/>
      <c r="D19" s="14">
        <v>296</v>
      </c>
      <c r="E19" s="14"/>
      <c r="F19" s="14"/>
      <c r="G19" s="14"/>
      <c r="H19" s="14"/>
      <c r="I19" s="14"/>
      <c r="J19" s="14"/>
      <c r="K19" s="14"/>
      <c r="L19" s="14">
        <v>125</v>
      </c>
      <c r="M19" s="19">
        <f t="shared" si="0"/>
        <v>421</v>
      </c>
    </row>
    <row r="20" spans="1:13">
      <c r="A20" s="26">
        <v>12</v>
      </c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9">
        <f t="shared" si="0"/>
        <v>0</v>
      </c>
    </row>
    <row r="21" spans="1:13">
      <c r="A21" s="26">
        <v>13</v>
      </c>
      <c r="B21" s="14"/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9">
        <f t="shared" si="0"/>
        <v>0</v>
      </c>
    </row>
    <row r="22" spans="1:13">
      <c r="A22" s="26">
        <v>14</v>
      </c>
      <c r="B22" s="14"/>
      <c r="C22" s="14"/>
      <c r="D22" s="14">
        <v>215</v>
      </c>
      <c r="E22" s="14">
        <v>360</v>
      </c>
      <c r="F22" s="14"/>
      <c r="G22" s="14"/>
      <c r="H22" s="14"/>
      <c r="I22" s="14"/>
      <c r="J22" s="14"/>
      <c r="K22" s="14"/>
      <c r="L22" s="14"/>
      <c r="M22" s="19">
        <f t="shared" si="0"/>
        <v>575</v>
      </c>
    </row>
    <row r="23" spans="1:13">
      <c r="A23" s="26">
        <v>15</v>
      </c>
      <c r="B23" s="14"/>
      <c r="C23" s="14"/>
      <c r="D23" s="14">
        <v>415</v>
      </c>
      <c r="E23" s="14"/>
      <c r="F23" s="14"/>
      <c r="G23" s="14"/>
      <c r="H23" s="14"/>
      <c r="I23" s="14"/>
      <c r="J23" s="14"/>
      <c r="K23" s="14"/>
      <c r="L23" s="14"/>
      <c r="M23" s="19">
        <f t="shared" si="0"/>
        <v>415</v>
      </c>
    </row>
    <row r="24" spans="1:13">
      <c r="A24" s="26">
        <v>16</v>
      </c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9">
        <f>+SUM(B24:L24)</f>
        <v>0</v>
      </c>
    </row>
    <row r="25" spans="1:13">
      <c r="A25" s="26">
        <v>17</v>
      </c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9">
        <f t="shared" si="0"/>
        <v>0</v>
      </c>
    </row>
    <row r="26" spans="1:13">
      <c r="A26" s="26">
        <v>18</v>
      </c>
      <c r="B26" s="14"/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9">
        <f t="shared" si="0"/>
        <v>0</v>
      </c>
    </row>
    <row r="27" spans="1:13">
      <c r="A27" s="26">
        <v>19</v>
      </c>
      <c r="B27" s="1">
        <v>1295</v>
      </c>
      <c r="C27" s="14"/>
      <c r="D27" s="14"/>
      <c r="E27" s="14">
        <v>1150</v>
      </c>
      <c r="F27" s="14"/>
      <c r="G27" s="14"/>
      <c r="H27" s="14"/>
      <c r="I27" s="14"/>
      <c r="J27" s="14"/>
      <c r="K27" s="14"/>
      <c r="M27" s="19">
        <f>+SUM(B27:L27)</f>
        <v>2445</v>
      </c>
    </row>
    <row r="28" spans="1:13">
      <c r="A28" s="26">
        <v>20</v>
      </c>
      <c r="B28" s="14">
        <v>370</v>
      </c>
      <c r="C28" s="14"/>
      <c r="D28" s="14"/>
      <c r="E28" s="14">
        <v>390</v>
      </c>
      <c r="F28" s="14"/>
      <c r="G28" s="14"/>
      <c r="I28" s="14"/>
      <c r="J28" s="14"/>
      <c r="K28" s="14"/>
      <c r="L28" s="14">
        <v>1245</v>
      </c>
      <c r="M28" s="19">
        <f>+SUM(B28:L28)</f>
        <v>2005</v>
      </c>
    </row>
    <row r="29" spans="1:13">
      <c r="A29" s="26">
        <v>21</v>
      </c>
      <c r="B29" s="14"/>
      <c r="C29" s="14"/>
      <c r="D29" s="14"/>
      <c r="E29" s="15"/>
      <c r="F29" s="14"/>
      <c r="G29" s="14"/>
      <c r="H29" s="14"/>
      <c r="I29" s="14"/>
      <c r="J29" s="14"/>
      <c r="K29" s="14"/>
      <c r="L29" s="14"/>
      <c r="M29" s="19">
        <f t="shared" si="0"/>
        <v>0</v>
      </c>
    </row>
    <row r="30" spans="1:13">
      <c r="A30" s="26">
        <v>22</v>
      </c>
      <c r="B30" s="14"/>
      <c r="C30" s="14"/>
      <c r="D30" s="14"/>
      <c r="E30" s="14"/>
      <c r="F30" s="14"/>
      <c r="G30" s="14"/>
      <c r="H30" s="14"/>
      <c r="I30" s="14"/>
      <c r="J30" s="14"/>
      <c r="K30" s="14"/>
      <c r="L30" s="14">
        <v>575</v>
      </c>
      <c r="M30" s="19">
        <f t="shared" si="0"/>
        <v>575</v>
      </c>
    </row>
    <row r="31" spans="1:13">
      <c r="A31" s="26">
        <v>23</v>
      </c>
      <c r="B31" s="14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9">
        <f t="shared" si="0"/>
        <v>0</v>
      </c>
    </row>
    <row r="32" spans="1:13" ht="10.5" customHeight="1">
      <c r="A32" s="26">
        <v>24</v>
      </c>
      <c r="B32" s="14"/>
      <c r="C32" s="14"/>
      <c r="D32" s="14"/>
      <c r="E32" s="14"/>
      <c r="F32" s="14"/>
      <c r="G32" s="14"/>
      <c r="H32" s="14"/>
      <c r="I32" s="14"/>
      <c r="J32" s="14"/>
      <c r="K32" s="14"/>
      <c r="L32" s="14">
        <v>135</v>
      </c>
      <c r="M32" s="19">
        <f t="shared" si="0"/>
        <v>135</v>
      </c>
    </row>
    <row r="33" spans="1:16">
      <c r="A33" s="26">
        <v>25</v>
      </c>
      <c r="B33" s="14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9">
        <f t="shared" si="0"/>
        <v>0</v>
      </c>
    </row>
    <row r="34" spans="1:16">
      <c r="A34" s="26">
        <v>26</v>
      </c>
      <c r="B34" s="14"/>
      <c r="C34" s="14"/>
      <c r="D34" s="14"/>
      <c r="E34" s="14"/>
      <c r="F34" s="14"/>
      <c r="G34" s="14"/>
      <c r="H34" s="14"/>
      <c r="I34" s="14"/>
      <c r="J34" s="14"/>
      <c r="K34" s="14"/>
      <c r="L34" s="14">
        <v>6310</v>
      </c>
      <c r="M34" s="19">
        <f t="shared" si="0"/>
        <v>6310</v>
      </c>
      <c r="P34" s="9"/>
    </row>
    <row r="35" spans="1:16">
      <c r="A35" s="26">
        <v>27</v>
      </c>
      <c r="B35" s="14"/>
      <c r="C35" s="14"/>
      <c r="D35" s="14"/>
      <c r="E35" s="14">
        <v>185</v>
      </c>
      <c r="F35" s="14"/>
      <c r="G35" s="14"/>
      <c r="H35" s="14"/>
      <c r="I35" s="14"/>
      <c r="J35" s="14"/>
      <c r="K35" s="14"/>
      <c r="L35" s="14">
        <v>625</v>
      </c>
      <c r="M35" s="19">
        <f t="shared" si="0"/>
        <v>810</v>
      </c>
      <c r="P35" s="9"/>
    </row>
    <row r="36" spans="1:16">
      <c r="A36" s="26">
        <v>28</v>
      </c>
      <c r="B36" s="14">
        <v>245</v>
      </c>
      <c r="C36" s="14"/>
      <c r="D36" s="14">
        <v>290</v>
      </c>
      <c r="E36" s="14">
        <v>135</v>
      </c>
      <c r="F36" s="14"/>
      <c r="G36" s="14"/>
      <c r="H36" s="14"/>
      <c r="I36" s="14"/>
      <c r="J36" s="14"/>
      <c r="K36" s="14"/>
      <c r="L36" s="14"/>
      <c r="M36" s="19">
        <f t="shared" si="0"/>
        <v>670</v>
      </c>
    </row>
    <row r="37" spans="1:16">
      <c r="A37" s="26">
        <v>29</v>
      </c>
      <c r="B37" s="14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9">
        <f t="shared" si="0"/>
        <v>0</v>
      </c>
    </row>
    <row r="38" spans="1:16">
      <c r="A38" s="26">
        <v>30</v>
      </c>
      <c r="B38" s="14"/>
      <c r="C38" s="14"/>
      <c r="D38" s="14"/>
      <c r="E38" s="14"/>
      <c r="F38" s="15"/>
      <c r="G38" s="14"/>
      <c r="H38" s="14"/>
      <c r="I38" s="14"/>
      <c r="J38" s="14"/>
      <c r="K38" s="14"/>
      <c r="L38" s="14"/>
      <c r="M38" s="19">
        <f t="shared" si="0"/>
        <v>0</v>
      </c>
    </row>
    <row r="39" spans="1:16" ht="12" thickBot="1">
      <c r="A39" s="27">
        <v>31</v>
      </c>
      <c r="B39" s="23"/>
      <c r="C39" s="23"/>
      <c r="D39" s="23"/>
      <c r="E39" s="23"/>
      <c r="F39" s="23"/>
      <c r="G39" s="23"/>
      <c r="H39" s="23"/>
      <c r="I39" s="23"/>
      <c r="J39" s="23"/>
      <c r="K39" s="23"/>
      <c r="L39" s="23"/>
      <c r="M39" s="24">
        <f t="shared" si="0"/>
        <v>0</v>
      </c>
    </row>
    <row r="40" spans="1:16">
      <c r="A40" s="25" t="s">
        <v>1</v>
      </c>
      <c r="B40" s="17">
        <f t="shared" ref="B40:L40" si="1">+SUM(B9:B39)</f>
        <v>3843</v>
      </c>
      <c r="C40" s="17">
        <f t="shared" si="1"/>
        <v>1780</v>
      </c>
      <c r="D40" s="17">
        <f t="shared" si="1"/>
        <v>2111</v>
      </c>
      <c r="E40" s="17">
        <f t="shared" si="1"/>
        <v>2220</v>
      </c>
      <c r="F40" s="17">
        <f>+SUM(F9:F39)</f>
        <v>0</v>
      </c>
      <c r="G40" s="17">
        <f t="shared" si="1"/>
        <v>0</v>
      </c>
      <c r="H40" s="17">
        <f t="shared" si="1"/>
        <v>0</v>
      </c>
      <c r="I40" s="17">
        <f t="shared" si="1"/>
        <v>0</v>
      </c>
      <c r="J40" s="17">
        <f>+SUM(J9:J39)</f>
        <v>0</v>
      </c>
      <c r="K40" s="17">
        <f t="shared" si="1"/>
        <v>0</v>
      </c>
      <c r="L40" s="17">
        <f t="shared" si="1"/>
        <v>9075</v>
      </c>
      <c r="M40" s="18">
        <f t="shared" si="0"/>
        <v>19029</v>
      </c>
      <c r="N40" s="1"/>
    </row>
    <row r="41" spans="1:16">
      <c r="A41" s="20" t="s">
        <v>5</v>
      </c>
      <c r="B41" s="16">
        <v>3800</v>
      </c>
      <c r="C41" s="16">
        <v>2100</v>
      </c>
      <c r="D41" s="16">
        <v>2100</v>
      </c>
      <c r="E41" s="16">
        <v>2100</v>
      </c>
      <c r="F41" s="16">
        <v>1500</v>
      </c>
      <c r="G41" s="16">
        <v>1500</v>
      </c>
      <c r="H41" s="16">
        <v>1500</v>
      </c>
      <c r="I41" s="16">
        <v>1500</v>
      </c>
      <c r="J41" s="16">
        <v>1000</v>
      </c>
      <c r="K41" s="16">
        <v>1300</v>
      </c>
      <c r="L41" s="16">
        <v>0</v>
      </c>
      <c r="M41" s="19">
        <f t="shared" si="0"/>
        <v>18400</v>
      </c>
    </row>
    <row r="42" spans="1:16">
      <c r="A42" s="29" t="s">
        <v>6</v>
      </c>
      <c r="B42" s="16">
        <f>+B40-B41</f>
        <v>43</v>
      </c>
      <c r="C42" s="16">
        <f t="shared" ref="C42:H42" si="2">+C40-C41</f>
        <v>-320</v>
      </c>
      <c r="D42" s="16">
        <f t="shared" si="2"/>
        <v>11</v>
      </c>
      <c r="E42" s="16">
        <f t="shared" si="2"/>
        <v>120</v>
      </c>
      <c r="F42" s="16">
        <f t="shared" si="2"/>
        <v>-1500</v>
      </c>
      <c r="G42" s="16">
        <f t="shared" si="2"/>
        <v>-1500</v>
      </c>
      <c r="H42" s="16">
        <f t="shared" si="2"/>
        <v>-1500</v>
      </c>
      <c r="I42" s="16">
        <f>+I40-I41</f>
        <v>-1500</v>
      </c>
      <c r="J42" s="16">
        <f>+J40-J41</f>
        <v>-1000</v>
      </c>
      <c r="K42" s="16">
        <f>+K40-K41</f>
        <v>-1300</v>
      </c>
      <c r="L42" s="16">
        <f>+L40-L41</f>
        <v>9075</v>
      </c>
      <c r="M42" s="19">
        <f t="shared" si="0"/>
        <v>629</v>
      </c>
    </row>
    <row r="43" spans="1:16" ht="12" thickBot="1">
      <c r="A43" s="21" t="s">
        <v>7</v>
      </c>
      <c r="B43" s="22">
        <f t="shared" ref="B43:L43" si="3">+B42*0.9</f>
        <v>38.700000000000003</v>
      </c>
      <c r="C43" s="22">
        <f t="shared" si="3"/>
        <v>-288</v>
      </c>
      <c r="D43" s="22">
        <f t="shared" si="3"/>
        <v>9.9</v>
      </c>
      <c r="E43" s="22">
        <f t="shared" si="3"/>
        <v>108</v>
      </c>
      <c r="F43" s="22">
        <f t="shared" si="3"/>
        <v>-1350</v>
      </c>
      <c r="G43" s="22">
        <f t="shared" si="3"/>
        <v>-1350</v>
      </c>
      <c r="H43" s="22">
        <f t="shared" si="3"/>
        <v>-1350</v>
      </c>
      <c r="I43" s="22">
        <f t="shared" si="3"/>
        <v>-1350</v>
      </c>
      <c r="J43" s="22">
        <f t="shared" si="3"/>
        <v>-900</v>
      </c>
      <c r="K43" s="22">
        <f t="shared" si="3"/>
        <v>-1170</v>
      </c>
      <c r="L43" s="22">
        <f t="shared" si="3"/>
        <v>8167.5</v>
      </c>
      <c r="M43" s="28">
        <f t="shared" si="0"/>
        <v>566.10000000000036</v>
      </c>
    </row>
    <row r="44" spans="1:16">
      <c r="G44" s="17"/>
    </row>
    <row r="50" spans="1:1">
      <c r="A50" s="10" t="s">
        <v>2</v>
      </c>
    </row>
    <row r="52" spans="1:1">
      <c r="A52" s="11" t="s">
        <v>14</v>
      </c>
    </row>
  </sheetData>
  <mergeCells count="13">
    <mergeCell ref="A6:A7"/>
    <mergeCell ref="B6:B7"/>
    <mergeCell ref="C6:C7"/>
    <mergeCell ref="D6:D7"/>
    <mergeCell ref="E6:E7"/>
    <mergeCell ref="L6:L7"/>
    <mergeCell ref="M6:M7"/>
    <mergeCell ref="J6:J7"/>
    <mergeCell ref="F6:F7"/>
    <mergeCell ref="I6:I7"/>
    <mergeCell ref="K6:K7"/>
    <mergeCell ref="G6:G7"/>
    <mergeCell ref="H6:H7"/>
  </mergeCells>
  <pageMargins left="0.75" right="0.75" top="0.5" bottom="0" header="0.5" footer="0.5"/>
  <pageSetup paperSize="5" scale="90" orientation="portrait" horizontalDpi="300" verticalDpi="30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oc</vt:lpstr>
      <vt:lpstr>oc!Print_Area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sabel</dc:creator>
  <cp:lastModifiedBy>admin</cp:lastModifiedBy>
  <dcterms:created xsi:type="dcterms:W3CDTF">2013-04-26T02:47:36Z</dcterms:created>
  <dcterms:modified xsi:type="dcterms:W3CDTF">2018-09-29T05:05:05Z</dcterms:modified>
</cp:coreProperties>
</file>