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0\MARIE's Report\Payables &amp; Unreleased\"/>
    </mc:Choice>
  </mc:AlternateContent>
  <bookViews>
    <workbookView xWindow="7785" yWindow="0" windowWidth="7620" windowHeight="7695" activeTab="6"/>
  </bookViews>
  <sheets>
    <sheet name="Cabutad" sheetId="53" r:id="rId1"/>
    <sheet name="Sampaga" sheetId="54" r:id="rId2"/>
    <sheet name="JMK" sheetId="55" r:id="rId3"/>
    <sheet name="Pepsi Cola" sheetId="57" r:id="rId4"/>
    <sheet name="Streets Corp" sheetId="58" r:id="rId5"/>
    <sheet name="Fortune Gas" sheetId="56" r:id="rId6"/>
    <sheet name="Other Payables" sheetId="60" r:id="rId7"/>
  </sheets>
  <definedNames>
    <definedName name="_xlnm.Print_Area" localSheetId="5">'Fortune Gas'!$A$1:$H$32</definedName>
  </definedNames>
  <calcPr calcId="152511"/>
</workbook>
</file>

<file path=xl/calcChain.xml><?xml version="1.0" encoding="utf-8"?>
<calcChain xmlns="http://schemas.openxmlformats.org/spreadsheetml/2006/main">
  <c r="D55" i="60" l="1"/>
  <c r="D54" i="60"/>
  <c r="D53" i="60"/>
  <c r="D52" i="60"/>
  <c r="D51" i="60"/>
  <c r="D50" i="60"/>
  <c r="D48" i="60"/>
  <c r="D57" i="60" s="1"/>
  <c r="D14" i="58" l="1"/>
  <c r="D15" i="57"/>
  <c r="D17" i="56"/>
  <c r="D21" i="55"/>
  <c r="D20" i="54" l="1"/>
  <c r="D64" i="53" l="1"/>
</calcChain>
</file>

<file path=xl/sharedStrings.xml><?xml version="1.0" encoding="utf-8"?>
<sst xmlns="http://schemas.openxmlformats.org/spreadsheetml/2006/main" count="198" uniqueCount="49">
  <si>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</si>
  <si>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</si>
  <si>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</si>
  <si>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</si>
  <si>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</si>
  <si>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</si>
  <si>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</si>
  <si>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INVOICE NUMBER</t>
  </si>
  <si>
    <t>Cabutad Vegetable Dealer</t>
  </si>
  <si>
    <t>Streets Corporation</t>
  </si>
  <si>
    <t>Fortune Gas Corporation</t>
  </si>
  <si>
    <t>Paperous Enterprises</t>
  </si>
  <si>
    <t>Alternatives Food Corp</t>
  </si>
  <si>
    <t>INVOICE DATE</t>
  </si>
  <si>
    <t>Manila Bambi Foods Company</t>
  </si>
  <si>
    <t>Lulubee Corporation</t>
  </si>
  <si>
    <t>PMKS Marketing</t>
  </si>
  <si>
    <t>Fernando Sampaga</t>
  </si>
  <si>
    <t>JMK Seafoods &amp; Meat Dealer</t>
  </si>
  <si>
    <t>Lite East Trading</t>
  </si>
  <si>
    <t>Santini Food Specialists Inc</t>
  </si>
  <si>
    <t>Total</t>
  </si>
  <si>
    <t>Boaz &amp; Jachin Food Company</t>
  </si>
  <si>
    <t>Phoenix Royal Trading Co., Inc</t>
  </si>
  <si>
    <t>Tip Top Distribution Inc</t>
  </si>
  <si>
    <t xml:space="preserve"> </t>
  </si>
  <si>
    <t>Sozo Exousia Inc</t>
  </si>
  <si>
    <t>Universal Finest Products Distribution Inc</t>
  </si>
  <si>
    <t>FOR THE MONTH OFJULY 2020</t>
  </si>
  <si>
    <t>FOR THE MONTH OF JULY 2020</t>
  </si>
  <si>
    <t>Pepsi Cola Products Inc</t>
  </si>
  <si>
    <t>Brilliant Marketing</t>
  </si>
  <si>
    <t>The Italian Food Specialists Inc</t>
  </si>
  <si>
    <t>San Miguel Brewery Inc</t>
  </si>
  <si>
    <t>Bean &amp; Barley Manila Corp</t>
  </si>
  <si>
    <t>Bestchoice Packaging inc</t>
  </si>
  <si>
    <t>Evimero Food  Inc (Cakes)</t>
  </si>
  <si>
    <t>Jenny Ferthea Garcia (Payment for Uniform)</t>
  </si>
  <si>
    <t>Health Venue Multi Specialists (APE Payment c/o Angelo &amp; Marie)</t>
  </si>
  <si>
    <t>BPI/Ms Insurance Corporation (Fire Insurance)</t>
  </si>
  <si>
    <t>Cabutad</t>
  </si>
  <si>
    <t>Sampaga</t>
  </si>
  <si>
    <t>JMK</t>
  </si>
  <si>
    <t>Pepsi</t>
  </si>
  <si>
    <t>Streets Corp</t>
  </si>
  <si>
    <t>Fortune Gas</t>
  </si>
  <si>
    <t>Other Payables</t>
  </si>
  <si>
    <t>Lambprint Advertising Services (Chikos Menu)</t>
  </si>
  <si>
    <t>Severino Malvar (Balance Payment for Renovation)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</si>
</sst>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52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  <xf numFmtId="14" fontId="3" fillId="6" borderId="9" xfId="24" applyNumberFormat="1" applyFont="1" applyFill="1" applyBorder="1" applyAlignment="1">
      <alignment horizontal="center"/>
    </xf>
    <xf numFmtId="0" fontId="3" fillId="6" borderId="7" xfId="24" applyFont="1" applyFill="1" applyBorder="1" applyAlignment="1">
      <alignment horizontal="center"/>
    </xf>
    <xf numFmtId="0" fontId="3" fillId="6" borderId="7" xfId="24" applyFont="1" applyFill="1" applyBorder="1" applyAlignment="1">
      <alignment horizontal="left"/>
    </xf>
    <xf numFmtId="43" fontId="3" fillId="6" borderId="8" xfId="4" applyFont="1" applyFill="1" applyBorder="1"/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43" fontId="8" fillId="0" borderId="12" xfId="1" applyFont="1" applyFill="1" applyBorder="1" applyAlignment="1">
      <alignment horizontal="center"/>
    </xf>
    <xf numFmtId="43" fontId="3" fillId="6" borderId="0" xfId="0" applyNumberFormat="1" applyFont="1" applyFill="1"/>
    <xf numFmtId="0" fontId="3" fillId="6" borderId="0" xfId="0" applyFont="1" applyFill="1"/>
    <xf numFmtId="0" fontId="3" fillId="6" borderId="1" xfId="0" applyFont="1" applyFill="1" applyBorder="1" applyAlignment="1">
      <alignment horizontal="center"/>
    </xf>
    <xf numFmtId="43" fontId="3" fillId="6" borderId="1" xfId="1" applyFont="1" applyFill="1" applyBorder="1" applyAlignment="1">
      <alignment horizontal="center"/>
    </xf>
    <xf numFmtId="43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16" fontId="3" fillId="6" borderId="1" xfId="0" applyNumberFormat="1" applyFont="1" applyFill="1" applyBorder="1" applyAlignment="1">
      <alignment horizontal="center"/>
    </xf>
    <xf numFmtId="43" fontId="3" fillId="6" borderId="1" xfId="4" applyFont="1" applyFill="1" applyBorder="1"/>
    <xf numFmtId="0" fontId="3" fillId="6" borderId="1" xfId="0" applyFont="1" applyFill="1" applyBorder="1" applyAlignment="1">
      <alignment horizontal="left"/>
    </xf>
    <xf numFmtId="43" fontId="8" fillId="0" borderId="0" xfId="0" applyNumberFormat="1" applyFont="1" applyFill="1" applyAlignment="1">
      <alignment horizontal="center"/>
    </xf>
    <xf numFmtId="43" fontId="11" fillId="0" borderId="0" xfId="1" applyFont="1" applyFill="1"/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43" fontId="12" fillId="0" borderId="0" xfId="1" applyFont="1" applyFill="1"/>
    <xf numFmtId="0" fontId="12" fillId="0" borderId="0" xfId="0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43" workbookViewId="0">
      <selection activeCell="A10" sqref="A1:XFD1048576"/>
    </sheetView>
  </sheetViews>
  <sheetFormatPr defaultRowHeight="11.25" x14ac:dyDescent="0.2"/>
  <cols>
    <col min="1" max="1" width="21.7109375" style="8" customWidth="1"/>
    <col min="2" max="2" width="14.28515625" style="8" customWidth="1"/>
    <col min="3" max="3" width="45.7109375" style="12" customWidth="1"/>
    <col min="4" max="4" width="17.5703125" style="13" customWidth="1"/>
    <col min="5" max="5" width="9.85546875" style="3" bestFit="1" customWidth="1"/>
    <col min="6" max="6" width="12.14062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ht="12.95" customHeight="1" x14ac:dyDescent="0.2">
      <c r="A1" s="1" t="s">
        <v>3</v>
      </c>
      <c r="B1" s="28"/>
      <c r="C1" s="1"/>
      <c r="D1" s="1"/>
      <c r="E1" s="1"/>
      <c r="F1" s="1"/>
      <c r="G1" s="1"/>
    </row>
    <row r="2" spans="1:7" s="20" customFormat="1" ht="12.95" customHeight="1" x14ac:dyDescent="0.2">
      <c r="A2" s="1" t="s">
        <v>4</v>
      </c>
      <c r="B2" s="28"/>
      <c r="C2" s="1"/>
      <c r="D2" s="1"/>
      <c r="E2" s="1"/>
      <c r="F2" s="1"/>
      <c r="G2" s="1"/>
    </row>
    <row r="3" spans="1:7" s="20" customFormat="1" ht="12.95" customHeight="1" x14ac:dyDescent="0.2">
      <c r="A3" s="1" t="s">
        <v>28</v>
      </c>
      <c r="B3" s="28"/>
      <c r="C3" s="1"/>
      <c r="D3" s="1"/>
      <c r="E3" s="1"/>
      <c r="F3" s="1"/>
      <c r="G3" s="1"/>
    </row>
    <row r="4" spans="1:7" ht="12" thickBot="1" x14ac:dyDescent="0.25"/>
    <row r="5" spans="1:7" s="2" customFormat="1" ht="18.75" customHeight="1" thickBot="1" x14ac:dyDescent="0.25">
      <c r="A5" s="17" t="s">
        <v>13</v>
      </c>
      <c r="B5" s="18" t="s">
        <v>7</v>
      </c>
      <c r="C5" s="18" t="s">
        <v>0</v>
      </c>
      <c r="D5" s="19" t="s">
        <v>1</v>
      </c>
    </row>
    <row r="6" spans="1:7" ht="10.5" customHeight="1" x14ac:dyDescent="0.2">
      <c r="A6" s="30">
        <v>43990</v>
      </c>
      <c r="B6" s="31">
        <v>30880</v>
      </c>
      <c r="C6" s="32" t="s">
        <v>8</v>
      </c>
      <c r="D6" s="33">
        <v>939.6</v>
      </c>
    </row>
    <row r="7" spans="1:7" ht="10.5" customHeight="1" x14ac:dyDescent="0.2">
      <c r="A7" s="30">
        <v>43998</v>
      </c>
      <c r="B7" s="31">
        <v>30937</v>
      </c>
      <c r="C7" s="32" t="s">
        <v>8</v>
      </c>
      <c r="D7" s="33">
        <v>1048</v>
      </c>
    </row>
    <row r="8" spans="1:7" ht="10.5" customHeight="1" x14ac:dyDescent="0.2">
      <c r="A8" s="30">
        <v>43997</v>
      </c>
      <c r="B8" s="31">
        <v>30929</v>
      </c>
      <c r="C8" s="32" t="s">
        <v>8</v>
      </c>
      <c r="D8" s="33">
        <v>1604.8</v>
      </c>
    </row>
    <row r="9" spans="1:7" ht="10.5" customHeight="1" x14ac:dyDescent="0.2">
      <c r="A9" s="30">
        <v>43906</v>
      </c>
      <c r="B9" s="31">
        <v>30458</v>
      </c>
      <c r="C9" s="32" t="s">
        <v>8</v>
      </c>
      <c r="D9" s="33">
        <v>6137.3</v>
      </c>
    </row>
    <row r="10" spans="1:7" ht="10.5" customHeight="1" x14ac:dyDescent="0.2">
      <c r="A10" s="30">
        <v>43906</v>
      </c>
      <c r="B10" s="31">
        <v>30459</v>
      </c>
      <c r="C10" s="32" t="s">
        <v>8</v>
      </c>
      <c r="D10" s="33">
        <v>1268.4000000000001</v>
      </c>
    </row>
    <row r="11" spans="1:7" ht="10.5" customHeight="1" x14ac:dyDescent="0.2">
      <c r="A11" s="30">
        <v>43901</v>
      </c>
      <c r="B11" s="31">
        <v>30368</v>
      </c>
      <c r="C11" s="32" t="s">
        <v>8</v>
      </c>
      <c r="D11" s="33">
        <v>1050.2</v>
      </c>
    </row>
    <row r="12" spans="1:7" ht="10.5" customHeight="1" x14ac:dyDescent="0.2">
      <c r="A12" s="30">
        <v>43899</v>
      </c>
      <c r="B12" s="31">
        <v>30321</v>
      </c>
      <c r="C12" s="32" t="s">
        <v>8</v>
      </c>
      <c r="D12" s="33">
        <v>511.9</v>
      </c>
    </row>
    <row r="13" spans="1:7" ht="10.5" customHeight="1" x14ac:dyDescent="0.2">
      <c r="A13" s="30">
        <v>43899</v>
      </c>
      <c r="B13" s="31">
        <v>30320</v>
      </c>
      <c r="C13" s="32" t="s">
        <v>8</v>
      </c>
      <c r="D13" s="33">
        <v>5624.5</v>
      </c>
    </row>
    <row r="14" spans="1:7" ht="10.5" customHeight="1" x14ac:dyDescent="0.2">
      <c r="A14" s="30">
        <v>43892</v>
      </c>
      <c r="B14" s="31">
        <v>28869</v>
      </c>
      <c r="C14" s="32" t="s">
        <v>8</v>
      </c>
      <c r="D14" s="33">
        <v>1955</v>
      </c>
    </row>
    <row r="15" spans="1:7" ht="10.5" customHeight="1" x14ac:dyDescent="0.2">
      <c r="A15" s="30">
        <v>43892</v>
      </c>
      <c r="B15" s="31">
        <v>28832</v>
      </c>
      <c r="C15" s="32" t="s">
        <v>8</v>
      </c>
      <c r="D15" s="33">
        <v>4890.3</v>
      </c>
    </row>
    <row r="16" spans="1:7" ht="10.5" customHeight="1" x14ac:dyDescent="0.2">
      <c r="A16" s="30">
        <v>43894</v>
      </c>
      <c r="B16" s="31">
        <v>28897</v>
      </c>
      <c r="C16" s="32" t="s">
        <v>8</v>
      </c>
      <c r="D16" s="33">
        <v>2766</v>
      </c>
    </row>
    <row r="17" spans="1:5" ht="10.5" customHeight="1" x14ac:dyDescent="0.2">
      <c r="A17" s="30">
        <v>43892</v>
      </c>
      <c r="B17" s="31">
        <v>28833</v>
      </c>
      <c r="C17" s="32" t="s">
        <v>8</v>
      </c>
      <c r="D17" s="33">
        <v>211.9</v>
      </c>
    </row>
    <row r="18" spans="1:5" ht="10.5" customHeight="1" x14ac:dyDescent="0.2">
      <c r="A18" s="30">
        <v>43885</v>
      </c>
      <c r="B18" s="31">
        <v>28637</v>
      </c>
      <c r="C18" s="32" t="s">
        <v>8</v>
      </c>
      <c r="D18" s="33">
        <v>5694.75</v>
      </c>
    </row>
    <row r="19" spans="1:5" ht="10.5" customHeight="1" x14ac:dyDescent="0.2">
      <c r="A19" s="30">
        <v>43888</v>
      </c>
      <c r="B19" s="31">
        <v>28726</v>
      </c>
      <c r="C19" s="32" t="s">
        <v>8</v>
      </c>
      <c r="D19" s="33">
        <v>1410</v>
      </c>
    </row>
    <row r="20" spans="1:5" ht="10.5" customHeight="1" x14ac:dyDescent="0.2">
      <c r="A20" s="30">
        <v>43881</v>
      </c>
      <c r="B20" s="31">
        <v>28533</v>
      </c>
      <c r="C20" s="32" t="s">
        <v>8</v>
      </c>
      <c r="D20" s="33">
        <v>1117.3</v>
      </c>
    </row>
    <row r="21" spans="1:5" ht="10.5" customHeight="1" x14ac:dyDescent="0.2">
      <c r="A21" s="30">
        <v>43880</v>
      </c>
      <c r="B21" s="31">
        <v>28517</v>
      </c>
      <c r="C21" s="32" t="s">
        <v>8</v>
      </c>
      <c r="D21" s="33">
        <v>1360</v>
      </c>
    </row>
    <row r="22" spans="1:5" ht="10.5" customHeight="1" x14ac:dyDescent="0.2">
      <c r="A22" s="30">
        <v>43878</v>
      </c>
      <c r="B22" s="31">
        <v>28444</v>
      </c>
      <c r="C22" s="32" t="s">
        <v>8</v>
      </c>
      <c r="D22" s="33">
        <v>308</v>
      </c>
    </row>
    <row r="23" spans="1:5" ht="10.5" customHeight="1" x14ac:dyDescent="0.2">
      <c r="A23" s="30">
        <v>43878</v>
      </c>
      <c r="B23" s="31">
        <v>28443</v>
      </c>
      <c r="C23" s="32" t="s">
        <v>8</v>
      </c>
      <c r="D23" s="33">
        <v>5132.3</v>
      </c>
    </row>
    <row r="24" spans="1:5" ht="10.5" customHeight="1" x14ac:dyDescent="0.2">
      <c r="A24" s="30">
        <v>43874</v>
      </c>
      <c r="B24" s="31">
        <v>28286</v>
      </c>
      <c r="C24" s="32" t="s">
        <v>8</v>
      </c>
      <c r="D24" s="33">
        <v>1075</v>
      </c>
    </row>
    <row r="25" spans="1:5" ht="10.5" customHeight="1" x14ac:dyDescent="0.2">
      <c r="A25" s="30">
        <v>43871</v>
      </c>
      <c r="B25" s="31">
        <v>28192</v>
      </c>
      <c r="C25" s="32" t="s">
        <v>8</v>
      </c>
      <c r="D25" s="33">
        <v>533.20000000000005</v>
      </c>
    </row>
    <row r="26" spans="1:5" ht="10.5" customHeight="1" x14ac:dyDescent="0.2">
      <c r="A26" s="30">
        <v>43871</v>
      </c>
      <c r="B26" s="31">
        <v>28191</v>
      </c>
      <c r="C26" s="32" t="s">
        <v>8</v>
      </c>
      <c r="D26" s="33">
        <v>5975.1</v>
      </c>
    </row>
    <row r="27" spans="1:5" ht="11.1" customHeight="1" x14ac:dyDescent="0.2">
      <c r="A27" s="30">
        <v>43865</v>
      </c>
      <c r="B27" s="31">
        <v>28032</v>
      </c>
      <c r="C27" s="32" t="s">
        <v>8</v>
      </c>
      <c r="D27" s="33">
        <v>690</v>
      </c>
      <c r="E27" s="29"/>
    </row>
    <row r="28" spans="1:5" ht="11.1" customHeight="1" x14ac:dyDescent="0.2">
      <c r="A28" s="30">
        <v>43864</v>
      </c>
      <c r="B28" s="31">
        <v>27998</v>
      </c>
      <c r="C28" s="32" t="s">
        <v>8</v>
      </c>
      <c r="D28" s="33">
        <v>260</v>
      </c>
      <c r="E28" s="29"/>
    </row>
    <row r="29" spans="1:5" ht="11.1" customHeight="1" x14ac:dyDescent="0.2">
      <c r="A29" s="30">
        <v>43864</v>
      </c>
      <c r="B29" s="31">
        <v>27997</v>
      </c>
      <c r="C29" s="32" t="s">
        <v>8</v>
      </c>
      <c r="D29" s="33">
        <v>6312.85</v>
      </c>
      <c r="E29" s="29"/>
    </row>
    <row r="30" spans="1:5" ht="11.1" customHeight="1" x14ac:dyDescent="0.2">
      <c r="A30" s="30">
        <v>43866</v>
      </c>
      <c r="B30" s="31">
        <v>28058</v>
      </c>
      <c r="C30" s="32" t="s">
        <v>8</v>
      </c>
      <c r="D30" s="33">
        <v>520</v>
      </c>
      <c r="E30" s="29"/>
    </row>
    <row r="31" spans="1:5" ht="11.1" customHeight="1" x14ac:dyDescent="0.2">
      <c r="A31" s="30">
        <v>43868</v>
      </c>
      <c r="B31" s="31">
        <v>28121</v>
      </c>
      <c r="C31" s="32" t="s">
        <v>8</v>
      </c>
      <c r="D31" s="33">
        <v>1806</v>
      </c>
      <c r="E31" s="29"/>
    </row>
    <row r="32" spans="1:5" ht="11.1" customHeight="1" x14ac:dyDescent="0.2">
      <c r="A32" s="30">
        <v>43853</v>
      </c>
      <c r="B32" s="31">
        <v>27701</v>
      </c>
      <c r="C32" s="32" t="s">
        <v>8</v>
      </c>
      <c r="D32" s="33">
        <v>1145</v>
      </c>
      <c r="E32" s="29"/>
    </row>
    <row r="33" spans="1:5" ht="11.1" customHeight="1" x14ac:dyDescent="0.2">
      <c r="A33" s="30">
        <v>43850</v>
      </c>
      <c r="B33" s="31">
        <v>27594</v>
      </c>
      <c r="C33" s="32" t="s">
        <v>8</v>
      </c>
      <c r="D33" s="33">
        <v>5929.1</v>
      </c>
      <c r="E33" s="29"/>
    </row>
    <row r="34" spans="1:5" ht="11.1" customHeight="1" x14ac:dyDescent="0.2">
      <c r="A34" s="30">
        <v>43850</v>
      </c>
      <c r="B34" s="31">
        <v>27595</v>
      </c>
      <c r="C34" s="32" t="s">
        <v>8</v>
      </c>
      <c r="D34" s="33">
        <v>470.2</v>
      </c>
      <c r="E34" s="29"/>
    </row>
    <row r="35" spans="1:5" ht="11.1" customHeight="1" x14ac:dyDescent="0.2">
      <c r="A35" s="30">
        <v>43857</v>
      </c>
      <c r="B35" s="31">
        <v>27802</v>
      </c>
      <c r="C35" s="32" t="s">
        <v>8</v>
      </c>
      <c r="D35" s="33">
        <v>5202.3999999999996</v>
      </c>
      <c r="E35" s="29"/>
    </row>
    <row r="36" spans="1:5" ht="11.1" customHeight="1" x14ac:dyDescent="0.2">
      <c r="A36" s="30">
        <v>43860</v>
      </c>
      <c r="B36" s="31">
        <v>27906</v>
      </c>
      <c r="C36" s="32" t="s">
        <v>8</v>
      </c>
      <c r="D36" s="33">
        <v>1645</v>
      </c>
      <c r="E36" s="29"/>
    </row>
    <row r="37" spans="1:5" ht="11.1" customHeight="1" x14ac:dyDescent="0.2">
      <c r="A37" s="30">
        <v>43844</v>
      </c>
      <c r="B37" s="31">
        <v>28052</v>
      </c>
      <c r="C37" s="32" t="s">
        <v>8</v>
      </c>
      <c r="D37" s="33">
        <v>271</v>
      </c>
      <c r="E37" s="29"/>
    </row>
    <row r="38" spans="1:5" ht="11.1" customHeight="1" x14ac:dyDescent="0.2">
      <c r="A38" s="30">
        <v>43847</v>
      </c>
      <c r="B38" s="31">
        <v>27514</v>
      </c>
      <c r="C38" s="32" t="s">
        <v>8</v>
      </c>
      <c r="D38" s="33">
        <v>956</v>
      </c>
      <c r="E38" s="29"/>
    </row>
    <row r="39" spans="1:5" ht="11.1" customHeight="1" x14ac:dyDescent="0.2">
      <c r="A39" s="30">
        <v>43844</v>
      </c>
      <c r="B39" s="31">
        <v>28051</v>
      </c>
      <c r="C39" s="32" t="s">
        <v>8</v>
      </c>
      <c r="D39" s="33">
        <v>5942.9</v>
      </c>
      <c r="E39" s="29"/>
    </row>
    <row r="40" spans="1:5" ht="11.1" customHeight="1" x14ac:dyDescent="0.2">
      <c r="A40" s="30">
        <v>43839</v>
      </c>
      <c r="B40" s="31">
        <v>27966</v>
      </c>
      <c r="C40" s="32" t="s">
        <v>8</v>
      </c>
      <c r="D40" s="33">
        <v>925</v>
      </c>
      <c r="E40" s="29"/>
    </row>
    <row r="41" spans="1:5" ht="11.1" customHeight="1" x14ac:dyDescent="0.2">
      <c r="A41" s="30">
        <v>43836</v>
      </c>
      <c r="B41" s="31">
        <v>27870</v>
      </c>
      <c r="C41" s="32" t="s">
        <v>8</v>
      </c>
      <c r="D41" s="33">
        <v>6262.5</v>
      </c>
      <c r="E41" s="29"/>
    </row>
    <row r="42" spans="1:5" ht="11.1" customHeight="1" x14ac:dyDescent="0.2">
      <c r="A42" s="30">
        <v>43833</v>
      </c>
      <c r="B42" s="31">
        <v>27799</v>
      </c>
      <c r="C42" s="32" t="s">
        <v>8</v>
      </c>
      <c r="D42" s="33">
        <v>1305</v>
      </c>
      <c r="E42" s="29"/>
    </row>
    <row r="43" spans="1:5" ht="11.1" customHeight="1" x14ac:dyDescent="0.2">
      <c r="A43" s="30">
        <v>43832</v>
      </c>
      <c r="B43" s="31">
        <v>27754</v>
      </c>
      <c r="C43" s="32" t="s">
        <v>8</v>
      </c>
      <c r="D43" s="33">
        <v>3208.95</v>
      </c>
      <c r="E43" s="29"/>
    </row>
    <row r="44" spans="1:5" ht="11.1" customHeight="1" x14ac:dyDescent="0.2">
      <c r="A44" s="30">
        <v>43812</v>
      </c>
      <c r="B44" s="31">
        <v>28686</v>
      </c>
      <c r="C44" s="32" t="s">
        <v>8</v>
      </c>
      <c r="D44" s="33">
        <v>900</v>
      </c>
      <c r="E44" s="29"/>
    </row>
    <row r="45" spans="1:5" ht="11.1" customHeight="1" x14ac:dyDescent="0.2">
      <c r="A45" s="30">
        <v>43822</v>
      </c>
      <c r="B45" s="31">
        <v>27519</v>
      </c>
      <c r="C45" s="32" t="s">
        <v>8</v>
      </c>
      <c r="D45" s="33">
        <v>4511.1000000000004</v>
      </c>
      <c r="E45" s="29"/>
    </row>
    <row r="46" spans="1:5" ht="11.1" customHeight="1" x14ac:dyDescent="0.2">
      <c r="A46" s="30">
        <v>43818</v>
      </c>
      <c r="B46" s="31">
        <v>28893</v>
      </c>
      <c r="C46" s="32" t="s">
        <v>8</v>
      </c>
      <c r="D46" s="33">
        <v>2035</v>
      </c>
      <c r="E46" s="29"/>
    </row>
    <row r="47" spans="1:5" ht="11.1" customHeight="1" x14ac:dyDescent="0.2">
      <c r="A47" s="30">
        <v>43815</v>
      </c>
      <c r="B47" s="31">
        <v>28783</v>
      </c>
      <c r="C47" s="32" t="s">
        <v>8</v>
      </c>
      <c r="D47" s="33">
        <v>6091.8</v>
      </c>
      <c r="E47" s="29"/>
    </row>
    <row r="48" spans="1:5" ht="11.1" customHeight="1" x14ac:dyDescent="0.2">
      <c r="A48" s="30">
        <v>43815</v>
      </c>
      <c r="B48" s="31">
        <v>28784</v>
      </c>
      <c r="C48" s="32" t="s">
        <v>8</v>
      </c>
      <c r="D48" s="33">
        <v>385.5</v>
      </c>
      <c r="E48" s="29"/>
    </row>
    <row r="49" spans="1:5" ht="11.1" customHeight="1" x14ac:dyDescent="0.2">
      <c r="A49" s="30">
        <v>43810</v>
      </c>
      <c r="B49" s="31">
        <v>28620</v>
      </c>
      <c r="C49" s="32" t="s">
        <v>8</v>
      </c>
      <c r="D49" s="33">
        <v>1780</v>
      </c>
      <c r="E49" s="29"/>
    </row>
    <row r="50" spans="1:5" ht="11.1" customHeight="1" x14ac:dyDescent="0.2">
      <c r="A50" s="30">
        <v>43808</v>
      </c>
      <c r="B50" s="31">
        <v>28544</v>
      </c>
      <c r="C50" s="32" t="s">
        <v>8</v>
      </c>
      <c r="D50" s="33">
        <v>545</v>
      </c>
      <c r="E50" s="29"/>
    </row>
    <row r="51" spans="1:5" ht="11.1" customHeight="1" x14ac:dyDescent="0.2">
      <c r="A51" s="30">
        <v>43808</v>
      </c>
      <c r="B51" s="31">
        <v>28543</v>
      </c>
      <c r="C51" s="32" t="s">
        <v>8</v>
      </c>
      <c r="D51" s="33">
        <v>6420.95</v>
      </c>
      <c r="E51" s="29"/>
    </row>
    <row r="52" spans="1:5" ht="11.1" customHeight="1" x14ac:dyDescent="0.2">
      <c r="A52" s="30">
        <v>43801</v>
      </c>
      <c r="B52" s="31">
        <v>28264</v>
      </c>
      <c r="C52" s="32" t="s">
        <v>8</v>
      </c>
      <c r="D52" s="33">
        <v>5544.7</v>
      </c>
      <c r="E52" s="29"/>
    </row>
    <row r="53" spans="1:5" ht="11.1" customHeight="1" x14ac:dyDescent="0.2">
      <c r="A53" s="30">
        <v>43794</v>
      </c>
      <c r="B53" s="31">
        <v>27277</v>
      </c>
      <c r="C53" s="32" t="s">
        <v>8</v>
      </c>
      <c r="D53" s="33">
        <v>5938.85</v>
      </c>
      <c r="E53" s="29"/>
    </row>
    <row r="54" spans="1:5" ht="11.1" customHeight="1" x14ac:dyDescent="0.2">
      <c r="A54" s="30">
        <v>43745</v>
      </c>
      <c r="B54" s="31">
        <v>25789</v>
      </c>
      <c r="C54" s="32" t="s">
        <v>8</v>
      </c>
      <c r="D54" s="33">
        <v>3385</v>
      </c>
      <c r="E54" s="29"/>
    </row>
    <row r="55" spans="1:5" ht="11.1" customHeight="1" x14ac:dyDescent="0.2">
      <c r="A55" s="30">
        <v>43794</v>
      </c>
      <c r="B55" s="31">
        <v>27278</v>
      </c>
      <c r="C55" s="32" t="s">
        <v>8</v>
      </c>
      <c r="D55" s="33">
        <v>380</v>
      </c>
      <c r="E55" s="29"/>
    </row>
    <row r="56" spans="1:5" ht="11.1" customHeight="1" x14ac:dyDescent="0.2">
      <c r="A56" s="30">
        <v>43745</v>
      </c>
      <c r="B56" s="31">
        <v>25789</v>
      </c>
      <c r="C56" s="32" t="s">
        <v>8</v>
      </c>
      <c r="D56" s="33">
        <v>273.5</v>
      </c>
      <c r="E56" s="29"/>
    </row>
    <row r="57" spans="1:5" ht="11.1" customHeight="1" x14ac:dyDescent="0.2">
      <c r="A57" s="30">
        <v>43801</v>
      </c>
      <c r="B57" s="31">
        <v>28265</v>
      </c>
      <c r="C57" s="32" t="s">
        <v>8</v>
      </c>
      <c r="D57" s="33">
        <v>516.5</v>
      </c>
      <c r="E57" s="29"/>
    </row>
    <row r="58" spans="1:5" ht="11.1" customHeight="1" x14ac:dyDescent="0.2">
      <c r="A58" s="30"/>
      <c r="B58" s="31"/>
      <c r="C58" s="32"/>
      <c r="D58" s="33"/>
      <c r="E58" s="29"/>
    </row>
    <row r="59" spans="1:5" ht="11.1" customHeight="1" x14ac:dyDescent="0.2">
      <c r="A59" s="30"/>
      <c r="B59" s="31"/>
      <c r="C59" s="32"/>
      <c r="D59" s="33"/>
      <c r="E59" s="29"/>
    </row>
    <row r="60" spans="1:5" ht="11.1" customHeight="1" x14ac:dyDescent="0.2">
      <c r="A60" s="43"/>
      <c r="B60" s="39"/>
      <c r="C60" s="45"/>
      <c r="D60" s="44"/>
    </row>
    <row r="61" spans="1:5" ht="11.1" customHeight="1" x14ac:dyDescent="0.2">
      <c r="A61" s="27"/>
      <c r="B61" s="21"/>
      <c r="C61" s="26"/>
      <c r="D61" s="23"/>
    </row>
    <row r="62" spans="1:5" ht="12" thickBot="1" x14ac:dyDescent="0.25">
      <c r="A62" s="15"/>
      <c r="B62" s="14"/>
      <c r="C62" s="15"/>
      <c r="D62" s="16"/>
    </row>
    <row r="63" spans="1:5" x14ac:dyDescent="0.2">
      <c r="A63" s="4"/>
      <c r="B63" s="5"/>
      <c r="C63" s="6"/>
      <c r="D63" s="7"/>
    </row>
    <row r="64" spans="1:5" ht="12.75" x14ac:dyDescent="0.2">
      <c r="A64" s="4"/>
      <c r="B64" s="5"/>
      <c r="C64" s="24" t="s">
        <v>2</v>
      </c>
      <c r="D64" s="25">
        <f>SUM(D6:D62)</f>
        <v>132173.34999999998</v>
      </c>
    </row>
    <row r="65" spans="1:10" x14ac:dyDescent="0.2">
      <c r="C65" s="9"/>
      <c r="D65" s="10"/>
    </row>
    <row r="68" spans="1:10" s="8" customFormat="1" x14ac:dyDescent="0.2">
      <c r="A68" s="11" t="s">
        <v>5</v>
      </c>
      <c r="B68" s="2"/>
      <c r="C68" s="12"/>
      <c r="D68" s="13"/>
      <c r="E68" s="3"/>
      <c r="F68" s="3"/>
      <c r="G68" s="3"/>
      <c r="H68" s="3"/>
      <c r="I68" s="3"/>
      <c r="J68" s="3"/>
    </row>
    <row r="69" spans="1:10" s="8" customFormat="1" x14ac:dyDescent="0.2">
      <c r="A69" s="11" t="s">
        <v>6</v>
      </c>
      <c r="B69" s="2"/>
      <c r="C69" s="12"/>
      <c r="D69" s="13"/>
      <c r="E69" s="3"/>
      <c r="F69" s="3"/>
      <c r="G69" s="3"/>
      <c r="H69" s="3"/>
      <c r="I69" s="3"/>
      <c r="J69" s="3"/>
    </row>
    <row r="70" spans="1:10" s="8" customFormat="1" x14ac:dyDescent="0.2">
      <c r="A70" s="11"/>
      <c r="B70" s="2"/>
      <c r="C70" s="12"/>
      <c r="D70" s="13"/>
      <c r="E70" s="3"/>
      <c r="F70" s="3"/>
      <c r="G70" s="3"/>
      <c r="H70" s="3"/>
      <c r="I70" s="3"/>
      <c r="J70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C22" sqref="C22"/>
    </sheetView>
  </sheetViews>
  <sheetFormatPr defaultRowHeight="11.25" x14ac:dyDescent="0.2"/>
  <cols>
    <col min="1" max="1" width="21.7109375" style="8" customWidth="1"/>
    <col min="2" max="2" width="14.85546875" style="8" customWidth="1"/>
    <col min="3" max="3" width="45.7109375" style="12" customWidth="1"/>
    <col min="4" max="4" width="17.5703125" style="13" customWidth="1"/>
    <col min="5" max="5" width="9.85546875" style="3" customWidth="1"/>
    <col min="6" max="6" width="8.710937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1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1"/>
      <c r="C2" s="1"/>
      <c r="D2" s="1"/>
      <c r="E2" s="1"/>
      <c r="F2" s="1"/>
      <c r="G2" s="1"/>
    </row>
    <row r="3" spans="1:7" s="20" customFormat="1" x14ac:dyDescent="0.2">
      <c r="A3" s="1" t="s">
        <v>29</v>
      </c>
      <c r="B3" s="1"/>
      <c r="C3" s="1"/>
      <c r="D3" s="1"/>
      <c r="E3" s="1"/>
      <c r="F3" s="1"/>
      <c r="G3" s="1"/>
    </row>
    <row r="4" spans="1:7" ht="12" thickBot="1" x14ac:dyDescent="0.25"/>
    <row r="5" spans="1:7" s="2" customFormat="1" x14ac:dyDescent="0.2">
      <c r="A5" s="34" t="s">
        <v>13</v>
      </c>
      <c r="B5" s="35" t="s">
        <v>7</v>
      </c>
      <c r="C5" s="35" t="s">
        <v>0</v>
      </c>
      <c r="D5" s="36" t="s">
        <v>1</v>
      </c>
    </row>
    <row r="6" spans="1:7" s="2" customFormat="1" x14ac:dyDescent="0.2">
      <c r="A6" s="30">
        <v>43908</v>
      </c>
      <c r="B6" s="39">
        <v>77855</v>
      </c>
      <c r="C6" s="32" t="s">
        <v>17</v>
      </c>
      <c r="D6" s="40">
        <v>5775</v>
      </c>
    </row>
    <row r="7" spans="1:7" s="2" customFormat="1" x14ac:dyDescent="0.2">
      <c r="A7" s="30">
        <v>43906</v>
      </c>
      <c r="B7" s="39">
        <v>77856</v>
      </c>
      <c r="C7" s="32" t="s">
        <v>17</v>
      </c>
      <c r="D7" s="40">
        <v>880</v>
      </c>
    </row>
    <row r="8" spans="1:7" s="2" customFormat="1" x14ac:dyDescent="0.2">
      <c r="A8" s="30">
        <v>43899</v>
      </c>
      <c r="B8" s="39">
        <v>77854</v>
      </c>
      <c r="C8" s="32" t="s">
        <v>17</v>
      </c>
      <c r="D8" s="40">
        <v>2460</v>
      </c>
    </row>
    <row r="9" spans="1:7" s="2" customFormat="1" x14ac:dyDescent="0.2">
      <c r="A9" s="30">
        <v>43899</v>
      </c>
      <c r="B9" s="39">
        <v>77853</v>
      </c>
      <c r="C9" s="32" t="s">
        <v>17</v>
      </c>
      <c r="D9" s="40">
        <v>10345</v>
      </c>
      <c r="E9" s="46"/>
    </row>
    <row r="10" spans="1:7" s="2" customFormat="1" x14ac:dyDescent="0.2">
      <c r="A10" s="30">
        <v>43892</v>
      </c>
      <c r="B10" s="39">
        <v>77852</v>
      </c>
      <c r="C10" s="32" t="s">
        <v>17</v>
      </c>
      <c r="D10" s="40">
        <v>5300</v>
      </c>
    </row>
    <row r="11" spans="1:7" s="2" customFormat="1" x14ac:dyDescent="0.2">
      <c r="A11" s="30">
        <v>43892</v>
      </c>
      <c r="B11" s="39">
        <v>77851</v>
      </c>
      <c r="C11" s="32" t="s">
        <v>17</v>
      </c>
      <c r="D11" s="40">
        <v>2402</v>
      </c>
    </row>
    <row r="12" spans="1:7" s="2" customFormat="1" x14ac:dyDescent="0.2">
      <c r="A12" s="30">
        <v>43885</v>
      </c>
      <c r="B12" s="39">
        <v>75348</v>
      </c>
      <c r="C12" s="32" t="s">
        <v>17</v>
      </c>
      <c r="D12" s="40">
        <v>7290</v>
      </c>
    </row>
    <row r="13" spans="1:7" s="2" customFormat="1" x14ac:dyDescent="0.2">
      <c r="A13" s="27">
        <v>43885</v>
      </c>
      <c r="B13" s="21">
        <v>75349</v>
      </c>
      <c r="C13" s="32" t="s">
        <v>17</v>
      </c>
      <c r="D13" s="23">
        <v>1990</v>
      </c>
      <c r="E13" s="3"/>
      <c r="F13" s="3"/>
      <c r="G13" s="3"/>
    </row>
    <row r="14" spans="1:7" x14ac:dyDescent="0.2">
      <c r="A14" s="27">
        <v>43878</v>
      </c>
      <c r="B14" s="21">
        <v>75346</v>
      </c>
      <c r="C14" s="32" t="s">
        <v>17</v>
      </c>
      <c r="D14" s="23">
        <v>9348</v>
      </c>
      <c r="E14" s="46"/>
      <c r="F14" s="2"/>
      <c r="G14" s="2"/>
    </row>
    <row r="15" spans="1:7" s="2" customFormat="1" x14ac:dyDescent="0.2">
      <c r="A15" s="27">
        <v>43871</v>
      </c>
      <c r="B15" s="21">
        <v>75344</v>
      </c>
      <c r="C15" s="32" t="s">
        <v>17</v>
      </c>
      <c r="D15" s="23">
        <v>8745</v>
      </c>
      <c r="E15" s="3"/>
      <c r="F15" s="3"/>
      <c r="G15" s="3"/>
    </row>
    <row r="16" spans="1:7" x14ac:dyDescent="0.2">
      <c r="A16" s="30"/>
      <c r="B16" s="31"/>
      <c r="C16" s="22"/>
      <c r="D16" s="33"/>
      <c r="E16" s="38"/>
    </row>
    <row r="17" spans="1:10" x14ac:dyDescent="0.2">
      <c r="A17" s="30"/>
      <c r="B17" s="31"/>
      <c r="C17" s="22"/>
      <c r="D17" s="33"/>
      <c r="E17" s="37"/>
    </row>
    <row r="18" spans="1:10" ht="14.25" customHeight="1" thickBot="1" x14ac:dyDescent="0.25">
      <c r="A18" s="15"/>
      <c r="B18" s="14"/>
      <c r="C18" s="15"/>
      <c r="D18" s="16"/>
    </row>
    <row r="19" spans="1:10" ht="14.25" customHeight="1" x14ac:dyDescent="0.2">
      <c r="A19" s="4"/>
      <c r="B19" s="5"/>
      <c r="C19" s="6"/>
      <c r="D19" s="7"/>
    </row>
    <row r="20" spans="1:10" ht="12.75" x14ac:dyDescent="0.2">
      <c r="A20" s="4"/>
      <c r="B20" s="5"/>
      <c r="C20" s="24" t="s">
        <v>2</v>
      </c>
      <c r="D20" s="25">
        <f>SUM(D6:D18)</f>
        <v>54535</v>
      </c>
    </row>
    <row r="21" spans="1:10" x14ac:dyDescent="0.2">
      <c r="C21" s="9"/>
      <c r="D21" s="10"/>
    </row>
    <row r="23" spans="1:10" x14ac:dyDescent="0.2">
      <c r="D23" s="13">
        <v>0</v>
      </c>
    </row>
    <row r="24" spans="1:10" s="8" customFormat="1" x14ac:dyDescent="0.2">
      <c r="A24" s="11" t="s">
        <v>5</v>
      </c>
      <c r="C24" s="12"/>
      <c r="D24" s="13">
        <v>0</v>
      </c>
      <c r="E24" s="3"/>
      <c r="F24" s="3"/>
      <c r="G24" s="3"/>
      <c r="H24" s="3"/>
      <c r="I24" s="3"/>
      <c r="J24" s="3"/>
    </row>
    <row r="25" spans="1:10" s="8" customFormat="1" x14ac:dyDescent="0.2">
      <c r="A25" s="11" t="s">
        <v>6</v>
      </c>
      <c r="C25" s="12"/>
      <c r="D25" s="13"/>
      <c r="E25" s="3"/>
      <c r="F25" s="3"/>
      <c r="G25" s="3"/>
      <c r="H25" s="3"/>
      <c r="I25" s="3"/>
      <c r="J25" s="3"/>
    </row>
    <row r="26" spans="1:10" s="8" customFormat="1" x14ac:dyDescent="0.2">
      <c r="A26" s="11"/>
      <c r="C26" s="12"/>
      <c r="D26" s="13"/>
      <c r="E26" s="3"/>
      <c r="F26" s="3"/>
      <c r="G26" s="3"/>
      <c r="H26" s="3" t="s">
        <v>25</v>
      </c>
      <c r="I26" s="3"/>
      <c r="J26" s="3"/>
    </row>
    <row r="28" spans="1:10" x14ac:dyDescent="0.2">
      <c r="A28" s="42"/>
      <c r="B28" s="41"/>
    </row>
    <row r="29" spans="1:10" x14ac:dyDescent="0.2">
      <c r="A29" s="42"/>
    </row>
    <row r="30" spans="1:10" x14ac:dyDescent="0.2">
      <c r="A30" s="42"/>
    </row>
    <row r="31" spans="1:10" x14ac:dyDescent="0.2">
      <c r="A31" s="42"/>
    </row>
    <row r="32" spans="1:10" x14ac:dyDescent="0.2">
      <c r="A32" s="42"/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1.25" x14ac:dyDescent="0.2"/>
  <cols>
    <col min="1" max="1" width="21.7109375" style="8" customWidth="1"/>
    <col min="2" max="2" width="14.85546875" style="8" customWidth="1"/>
    <col min="3" max="3" width="45.7109375" style="12" customWidth="1"/>
    <col min="4" max="4" width="17.5703125" style="13" customWidth="1"/>
    <col min="5" max="5" width="9.85546875" style="3" customWidth="1"/>
    <col min="6" max="6" width="8.710937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1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1"/>
      <c r="C2" s="1"/>
      <c r="D2" s="1"/>
      <c r="E2" s="1"/>
      <c r="F2" s="1"/>
      <c r="G2" s="1"/>
    </row>
    <row r="3" spans="1:7" s="20" customFormat="1" x14ac:dyDescent="0.2">
      <c r="A3" s="1" t="s">
        <v>29</v>
      </c>
      <c r="B3" s="1"/>
      <c r="C3" s="1"/>
      <c r="D3" s="1"/>
      <c r="E3" s="1"/>
      <c r="F3" s="1"/>
      <c r="G3" s="1"/>
    </row>
    <row r="4" spans="1:7" ht="12" thickBot="1" x14ac:dyDescent="0.25"/>
    <row r="5" spans="1:7" s="2" customFormat="1" x14ac:dyDescent="0.2">
      <c r="A5" s="34" t="s">
        <v>13</v>
      </c>
      <c r="B5" s="35" t="s">
        <v>7</v>
      </c>
      <c r="C5" s="35" t="s">
        <v>0</v>
      </c>
      <c r="D5" s="36" t="s">
        <v>1</v>
      </c>
    </row>
    <row r="6" spans="1:7" s="2" customFormat="1" x14ac:dyDescent="0.2">
      <c r="A6" s="30">
        <v>43899</v>
      </c>
      <c r="B6" s="39">
        <v>188669</v>
      </c>
      <c r="C6" s="32" t="s">
        <v>18</v>
      </c>
      <c r="D6" s="40">
        <v>2400</v>
      </c>
    </row>
    <row r="7" spans="1:7" s="2" customFormat="1" x14ac:dyDescent="0.2">
      <c r="A7" s="30">
        <v>43892</v>
      </c>
      <c r="B7" s="39">
        <v>188286</v>
      </c>
      <c r="C7" s="32" t="s">
        <v>18</v>
      </c>
      <c r="D7" s="40">
        <v>3720</v>
      </c>
    </row>
    <row r="8" spans="1:7" s="2" customFormat="1" x14ac:dyDescent="0.2">
      <c r="A8" s="30">
        <v>43885</v>
      </c>
      <c r="B8" s="39">
        <v>187630</v>
      </c>
      <c r="C8" s="32" t="s">
        <v>18</v>
      </c>
      <c r="D8" s="40">
        <v>3400</v>
      </c>
    </row>
    <row r="9" spans="1:7" s="2" customFormat="1" x14ac:dyDescent="0.2">
      <c r="A9" s="30">
        <v>43871</v>
      </c>
      <c r="B9" s="39">
        <v>186271</v>
      </c>
      <c r="C9" s="32" t="s">
        <v>18</v>
      </c>
      <c r="D9" s="40">
        <v>2970</v>
      </c>
    </row>
    <row r="10" spans="1:7" s="2" customFormat="1" x14ac:dyDescent="0.2">
      <c r="A10" s="30">
        <v>43878</v>
      </c>
      <c r="B10" s="39">
        <v>186735</v>
      </c>
      <c r="C10" s="32" t="s">
        <v>18</v>
      </c>
      <c r="D10" s="40">
        <v>3650</v>
      </c>
    </row>
    <row r="11" spans="1:7" s="2" customFormat="1" x14ac:dyDescent="0.2">
      <c r="A11" s="30">
        <v>43874</v>
      </c>
      <c r="B11" s="39">
        <v>186382</v>
      </c>
      <c r="C11" s="32" t="s">
        <v>18</v>
      </c>
      <c r="D11" s="40">
        <v>1250</v>
      </c>
    </row>
    <row r="12" spans="1:7" s="2" customFormat="1" x14ac:dyDescent="0.2">
      <c r="A12" s="30">
        <v>43843</v>
      </c>
      <c r="B12" s="39">
        <v>183314</v>
      </c>
      <c r="C12" s="32" t="s">
        <v>18</v>
      </c>
      <c r="D12" s="40">
        <v>3650</v>
      </c>
    </row>
    <row r="13" spans="1:7" s="2" customFormat="1" x14ac:dyDescent="0.2">
      <c r="A13" s="30">
        <v>43857</v>
      </c>
      <c r="B13" s="39">
        <v>185573</v>
      </c>
      <c r="C13" s="32" t="s">
        <v>18</v>
      </c>
      <c r="D13" s="40">
        <v>4130</v>
      </c>
    </row>
    <row r="14" spans="1:7" s="2" customFormat="1" x14ac:dyDescent="0.2">
      <c r="A14" s="30">
        <v>43850</v>
      </c>
      <c r="B14" s="39">
        <v>184341</v>
      </c>
      <c r="C14" s="32" t="s">
        <v>18</v>
      </c>
      <c r="D14" s="40">
        <v>2400</v>
      </c>
    </row>
    <row r="15" spans="1:7" s="2" customFormat="1" x14ac:dyDescent="0.2">
      <c r="A15" s="30">
        <v>43833</v>
      </c>
      <c r="B15" s="39">
        <v>182218</v>
      </c>
      <c r="C15" s="32" t="s">
        <v>18</v>
      </c>
      <c r="D15" s="40">
        <v>2400</v>
      </c>
    </row>
    <row r="16" spans="1:7" s="2" customFormat="1" x14ac:dyDescent="0.2">
      <c r="A16" s="30">
        <v>43836</v>
      </c>
      <c r="B16" s="39">
        <v>183695</v>
      </c>
      <c r="C16" s="32" t="s">
        <v>18</v>
      </c>
      <c r="D16" s="40">
        <v>4600</v>
      </c>
      <c r="E16" s="46"/>
    </row>
    <row r="17" spans="1:10" x14ac:dyDescent="0.2">
      <c r="A17" s="30"/>
      <c r="B17" s="31"/>
      <c r="C17" s="22"/>
      <c r="D17" s="33"/>
      <c r="E17" s="38"/>
    </row>
    <row r="18" spans="1:10" x14ac:dyDescent="0.2">
      <c r="A18" s="30"/>
      <c r="B18" s="31"/>
      <c r="C18" s="22"/>
      <c r="D18" s="33"/>
      <c r="E18" s="37"/>
    </row>
    <row r="19" spans="1:10" ht="12" thickBot="1" x14ac:dyDescent="0.25">
      <c r="A19" s="15"/>
      <c r="B19" s="14"/>
      <c r="C19" s="15"/>
      <c r="D19" s="16"/>
    </row>
    <row r="20" spans="1:10" x14ac:dyDescent="0.2">
      <c r="A20" s="4"/>
      <c r="B20" s="5"/>
      <c r="C20" s="6"/>
      <c r="D20" s="7"/>
    </row>
    <row r="21" spans="1:10" ht="12.75" x14ac:dyDescent="0.2">
      <c r="A21" s="4"/>
      <c r="B21" s="5"/>
      <c r="C21" s="24" t="s">
        <v>2</v>
      </c>
      <c r="D21" s="25">
        <f>SUM(D6:D19)</f>
        <v>34570</v>
      </c>
    </row>
    <row r="22" spans="1:10" x14ac:dyDescent="0.2">
      <c r="C22" s="9"/>
      <c r="D22" s="10"/>
    </row>
    <row r="24" spans="1:10" x14ac:dyDescent="0.2">
      <c r="D24" s="13">
        <v>0</v>
      </c>
    </row>
    <row r="25" spans="1:10" s="8" customFormat="1" x14ac:dyDescent="0.2">
      <c r="A25" s="11" t="s">
        <v>5</v>
      </c>
      <c r="C25" s="12"/>
      <c r="D25" s="13">
        <v>0</v>
      </c>
      <c r="E25" s="3"/>
      <c r="F25" s="3"/>
      <c r="G25" s="3"/>
      <c r="H25" s="3"/>
      <c r="I25" s="3"/>
      <c r="J25" s="3"/>
    </row>
    <row r="26" spans="1:10" s="8" customFormat="1" x14ac:dyDescent="0.2">
      <c r="A26" s="11" t="s">
        <v>6</v>
      </c>
      <c r="C26" s="12"/>
      <c r="D26" s="13"/>
      <c r="E26" s="3"/>
      <c r="F26" s="3"/>
      <c r="G26" s="3"/>
      <c r="H26" s="3"/>
      <c r="I26" s="3"/>
      <c r="J26" s="3"/>
    </row>
    <row r="27" spans="1:10" s="8" customFormat="1" x14ac:dyDescent="0.2">
      <c r="A27" s="11"/>
      <c r="C27" s="12"/>
      <c r="D27" s="13"/>
      <c r="E27" s="3"/>
      <c r="F27" s="3"/>
      <c r="G27" s="3"/>
      <c r="H27" s="3" t="s">
        <v>25</v>
      </c>
      <c r="I27" s="3"/>
      <c r="J27" s="3"/>
    </row>
    <row r="29" spans="1:10" x14ac:dyDescent="0.2">
      <c r="A29" s="42"/>
      <c r="B29" s="41"/>
    </row>
    <row r="30" spans="1:10" x14ac:dyDescent="0.2">
      <c r="A30" s="42"/>
    </row>
    <row r="31" spans="1:10" x14ac:dyDescent="0.2">
      <c r="A31" s="42"/>
    </row>
    <row r="32" spans="1:10" x14ac:dyDescent="0.2">
      <c r="A32" s="42"/>
    </row>
    <row r="33" spans="1:1" x14ac:dyDescent="0.2">
      <c r="A33" s="42"/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1" sqref="C21:C22"/>
    </sheetView>
  </sheetViews>
  <sheetFormatPr defaultRowHeight="11.25" x14ac:dyDescent="0.2"/>
  <cols>
    <col min="1" max="1" width="21.7109375" style="8" customWidth="1"/>
    <col min="2" max="2" width="14.85546875" style="8" customWidth="1"/>
    <col min="3" max="3" width="45.7109375" style="12" customWidth="1"/>
    <col min="4" max="4" width="17.5703125" style="13" customWidth="1"/>
    <col min="5" max="5" width="9.85546875" style="3" customWidth="1"/>
    <col min="6" max="6" width="8.710937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1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1"/>
      <c r="C2" s="1"/>
      <c r="D2" s="1"/>
      <c r="E2" s="1"/>
      <c r="F2" s="1"/>
      <c r="G2" s="1"/>
    </row>
    <row r="3" spans="1:7" s="20" customFormat="1" x14ac:dyDescent="0.2">
      <c r="A3" s="1" t="s">
        <v>29</v>
      </c>
      <c r="B3" s="1"/>
      <c r="C3" s="1"/>
      <c r="D3" s="1"/>
      <c r="E3" s="1"/>
      <c r="F3" s="1"/>
      <c r="G3" s="1"/>
    </row>
    <row r="4" spans="1:7" ht="12" thickBot="1" x14ac:dyDescent="0.25"/>
    <row r="5" spans="1:7" s="2" customFormat="1" x14ac:dyDescent="0.2">
      <c r="A5" s="34" t="s">
        <v>13</v>
      </c>
      <c r="B5" s="35" t="s">
        <v>7</v>
      </c>
      <c r="C5" s="35" t="s">
        <v>0</v>
      </c>
      <c r="D5" s="36" t="s">
        <v>1</v>
      </c>
    </row>
    <row r="6" spans="1:7" s="2" customFormat="1" x14ac:dyDescent="0.2">
      <c r="A6" s="30">
        <v>43852</v>
      </c>
      <c r="B6" s="39">
        <v>1419753</v>
      </c>
      <c r="C6" s="32" t="s">
        <v>30</v>
      </c>
      <c r="D6" s="40">
        <v>3409.04</v>
      </c>
    </row>
    <row r="7" spans="1:7" s="2" customFormat="1" x14ac:dyDescent="0.2">
      <c r="A7" s="30">
        <v>43864</v>
      </c>
      <c r="B7" s="39">
        <v>1423780</v>
      </c>
      <c r="C7" s="32" t="s">
        <v>30</v>
      </c>
      <c r="D7" s="40">
        <v>2344.04</v>
      </c>
    </row>
    <row r="8" spans="1:7" s="2" customFormat="1" x14ac:dyDescent="0.2">
      <c r="A8" s="30">
        <v>43885</v>
      </c>
      <c r="B8" s="39">
        <v>1432103</v>
      </c>
      <c r="C8" s="32" t="s">
        <v>30</v>
      </c>
      <c r="D8" s="40">
        <v>4213.0200000000004</v>
      </c>
    </row>
    <row r="9" spans="1:7" s="2" customFormat="1" x14ac:dyDescent="0.2">
      <c r="A9" s="30">
        <v>43904</v>
      </c>
      <c r="B9" s="39">
        <v>1441025</v>
      </c>
      <c r="C9" s="32" t="s">
        <v>30</v>
      </c>
      <c r="D9" s="40">
        <v>5539</v>
      </c>
    </row>
    <row r="10" spans="1:7" s="2" customFormat="1" x14ac:dyDescent="0.2">
      <c r="A10" s="30"/>
      <c r="B10" s="39"/>
      <c r="C10" s="32"/>
      <c r="D10" s="40"/>
      <c r="E10" s="46"/>
    </row>
    <row r="11" spans="1:7" x14ac:dyDescent="0.2">
      <c r="A11" s="30"/>
      <c r="B11" s="31"/>
      <c r="C11" s="22"/>
      <c r="D11" s="33"/>
      <c r="E11" s="38"/>
    </row>
    <row r="12" spans="1:7" x14ac:dyDescent="0.2">
      <c r="A12" s="30"/>
      <c r="B12" s="31"/>
      <c r="C12" s="22"/>
      <c r="D12" s="33"/>
      <c r="E12" s="37"/>
    </row>
    <row r="13" spans="1:7" ht="12" thickBot="1" x14ac:dyDescent="0.25">
      <c r="A13" s="15"/>
      <c r="B13" s="14"/>
      <c r="C13" s="15"/>
      <c r="D13" s="16"/>
    </row>
    <row r="14" spans="1:7" x14ac:dyDescent="0.2">
      <c r="A14" s="4"/>
      <c r="B14" s="5"/>
      <c r="C14" s="6"/>
      <c r="D14" s="7"/>
    </row>
    <row r="15" spans="1:7" ht="12.75" x14ac:dyDescent="0.2">
      <c r="A15" s="4"/>
      <c r="B15" s="5"/>
      <c r="C15" s="24" t="s">
        <v>2</v>
      </c>
      <c r="D15" s="25">
        <f>SUM(D6:D13)</f>
        <v>15505.1</v>
      </c>
    </row>
    <row r="16" spans="1:7" x14ac:dyDescent="0.2">
      <c r="C16" s="9"/>
      <c r="D16" s="10"/>
    </row>
    <row r="18" spans="1:10" x14ac:dyDescent="0.2">
      <c r="D18" s="13">
        <v>0</v>
      </c>
    </row>
    <row r="19" spans="1:10" s="8" customFormat="1" x14ac:dyDescent="0.2">
      <c r="A19" s="11" t="s">
        <v>5</v>
      </c>
      <c r="C19" s="12"/>
      <c r="D19" s="13">
        <v>0</v>
      </c>
      <c r="E19" s="3"/>
      <c r="F19" s="3"/>
      <c r="G19" s="3"/>
      <c r="H19" s="3"/>
      <c r="I19" s="3"/>
      <c r="J19" s="3"/>
    </row>
    <row r="20" spans="1:10" s="8" customFormat="1" x14ac:dyDescent="0.2">
      <c r="A20" s="11" t="s">
        <v>6</v>
      </c>
      <c r="C20" s="12"/>
      <c r="D20" s="13"/>
      <c r="E20" s="3"/>
      <c r="F20" s="3"/>
      <c r="G20" s="3"/>
      <c r="H20" s="3"/>
      <c r="I20" s="3"/>
      <c r="J20" s="3"/>
    </row>
    <row r="21" spans="1:10" s="8" customFormat="1" x14ac:dyDescent="0.2">
      <c r="A21" s="11"/>
      <c r="C21" s="12"/>
      <c r="D21" s="13"/>
      <c r="E21" s="3"/>
      <c r="F21" s="3"/>
      <c r="G21" s="3"/>
      <c r="H21" s="3" t="s">
        <v>25</v>
      </c>
      <c r="I21" s="3"/>
      <c r="J21" s="3"/>
    </row>
    <row r="23" spans="1:10" x14ac:dyDescent="0.2">
      <c r="A23" s="42"/>
      <c r="B23" s="41"/>
    </row>
    <row r="24" spans="1:10" x14ac:dyDescent="0.2">
      <c r="A24" s="42"/>
    </row>
    <row r="25" spans="1:10" x14ac:dyDescent="0.2">
      <c r="A25" s="42"/>
    </row>
    <row r="26" spans="1:10" x14ac:dyDescent="0.2">
      <c r="A26" s="42"/>
    </row>
    <row r="27" spans="1:10" x14ac:dyDescent="0.2">
      <c r="A27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16" sqref="F16"/>
    </sheetView>
  </sheetViews>
  <sheetFormatPr defaultRowHeight="11.25" x14ac:dyDescent="0.2"/>
  <cols>
    <col min="1" max="1" width="21.7109375" style="8" customWidth="1"/>
    <col min="2" max="2" width="14.85546875" style="8" customWidth="1"/>
    <col min="3" max="3" width="45.7109375" style="12" customWidth="1"/>
    <col min="4" max="4" width="17.5703125" style="13" customWidth="1"/>
    <col min="5" max="5" width="9.85546875" style="3" customWidth="1"/>
    <col min="6" max="6" width="8.710937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1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1"/>
      <c r="C2" s="1"/>
      <c r="D2" s="1"/>
      <c r="E2" s="1"/>
      <c r="F2" s="1"/>
      <c r="G2" s="1"/>
    </row>
    <row r="3" spans="1:7" s="20" customFormat="1" x14ac:dyDescent="0.2">
      <c r="A3" s="1" t="s">
        <v>29</v>
      </c>
      <c r="B3" s="1"/>
      <c r="C3" s="1"/>
      <c r="D3" s="1"/>
      <c r="E3" s="1"/>
      <c r="F3" s="1"/>
      <c r="G3" s="1"/>
    </row>
    <row r="4" spans="1:7" ht="12" thickBot="1" x14ac:dyDescent="0.25"/>
    <row r="5" spans="1:7" s="2" customFormat="1" x14ac:dyDescent="0.2">
      <c r="A5" s="34" t="s">
        <v>13</v>
      </c>
      <c r="B5" s="35" t="s">
        <v>7</v>
      </c>
      <c r="C5" s="35" t="s">
        <v>0</v>
      </c>
      <c r="D5" s="36" t="s">
        <v>1</v>
      </c>
    </row>
    <row r="6" spans="1:7" s="2" customFormat="1" x14ac:dyDescent="0.2">
      <c r="A6" s="30">
        <v>43880</v>
      </c>
      <c r="B6" s="39">
        <v>81361</v>
      </c>
      <c r="C6" s="32" t="s">
        <v>9</v>
      </c>
      <c r="D6" s="40">
        <v>1412.07</v>
      </c>
    </row>
    <row r="7" spans="1:7" s="2" customFormat="1" x14ac:dyDescent="0.2">
      <c r="A7" s="30">
        <v>43838</v>
      </c>
      <c r="B7" s="39">
        <v>80757</v>
      </c>
      <c r="C7" s="32"/>
      <c r="D7" s="40">
        <v>1412.07</v>
      </c>
    </row>
    <row r="8" spans="1:7" s="2" customFormat="1" x14ac:dyDescent="0.2">
      <c r="A8" s="30">
        <v>43900</v>
      </c>
      <c r="B8" s="39">
        <v>81640</v>
      </c>
      <c r="C8" s="32"/>
      <c r="D8" s="40">
        <v>2180.42</v>
      </c>
    </row>
    <row r="9" spans="1:7" s="2" customFormat="1" x14ac:dyDescent="0.2">
      <c r="A9" s="30">
        <v>43861</v>
      </c>
      <c r="B9" s="39">
        <v>81059</v>
      </c>
      <c r="C9" s="32"/>
      <c r="D9" s="40">
        <v>1412.07</v>
      </c>
    </row>
    <row r="10" spans="1:7" x14ac:dyDescent="0.2">
      <c r="A10" s="30"/>
      <c r="B10" s="31"/>
      <c r="C10" s="22"/>
      <c r="D10" s="33"/>
      <c r="E10" s="38"/>
    </row>
    <row r="11" spans="1:7" x14ac:dyDescent="0.2">
      <c r="A11" s="30"/>
      <c r="B11" s="31"/>
      <c r="C11" s="22"/>
      <c r="D11" s="33"/>
      <c r="E11" s="37"/>
    </row>
    <row r="12" spans="1:7" ht="12" thickBot="1" x14ac:dyDescent="0.25">
      <c r="A12" s="15"/>
      <c r="B12" s="14"/>
      <c r="C12" s="15"/>
      <c r="D12" s="16"/>
    </row>
    <row r="13" spans="1:7" x14ac:dyDescent="0.2">
      <c r="A13" s="4"/>
      <c r="B13" s="5"/>
      <c r="C13" s="6"/>
      <c r="D13" s="7"/>
    </row>
    <row r="14" spans="1:7" ht="12.75" x14ac:dyDescent="0.2">
      <c r="A14" s="4"/>
      <c r="B14" s="5"/>
      <c r="C14" s="24" t="s">
        <v>2</v>
      </c>
      <c r="D14" s="25">
        <f>SUM(D6:D12)</f>
        <v>6416.6299999999992</v>
      </c>
    </row>
    <row r="15" spans="1:7" x14ac:dyDescent="0.2">
      <c r="C15" s="9"/>
      <c r="D15" s="10"/>
    </row>
    <row r="17" spans="1:10" x14ac:dyDescent="0.2">
      <c r="D17" s="13">
        <v>0</v>
      </c>
    </row>
    <row r="18" spans="1:10" s="8" customFormat="1" x14ac:dyDescent="0.2">
      <c r="A18" s="11" t="s">
        <v>5</v>
      </c>
      <c r="C18" s="12"/>
      <c r="D18" s="13">
        <v>0</v>
      </c>
      <c r="E18" s="3"/>
      <c r="F18" s="3"/>
      <c r="G18" s="3"/>
      <c r="H18" s="3"/>
      <c r="I18" s="3"/>
      <c r="J18" s="3"/>
    </row>
    <row r="19" spans="1:10" s="8" customFormat="1" x14ac:dyDescent="0.2">
      <c r="A19" s="11" t="s">
        <v>6</v>
      </c>
      <c r="C19" s="12"/>
      <c r="D19" s="13"/>
      <c r="E19" s="3"/>
      <c r="F19" s="3"/>
      <c r="G19" s="3"/>
      <c r="H19" s="3"/>
      <c r="I19" s="3"/>
      <c r="J19" s="3"/>
    </row>
    <row r="20" spans="1:10" s="8" customFormat="1" x14ac:dyDescent="0.2">
      <c r="A20" s="11"/>
      <c r="C20" s="12"/>
      <c r="D20" s="13"/>
      <c r="E20" s="3"/>
      <c r="F20" s="3"/>
      <c r="G20" s="3"/>
      <c r="H20" s="3" t="s">
        <v>25</v>
      </c>
      <c r="I20" s="3"/>
      <c r="J20" s="3"/>
    </row>
    <row r="22" spans="1:10" x14ac:dyDescent="0.2">
      <c r="A22" s="42"/>
      <c r="B22" s="41"/>
    </row>
    <row r="23" spans="1:10" x14ac:dyDescent="0.2">
      <c r="A23" s="42"/>
    </row>
    <row r="24" spans="1:10" x14ac:dyDescent="0.2">
      <c r="A24" s="42"/>
    </row>
    <row r="25" spans="1:10" x14ac:dyDescent="0.2">
      <c r="A25" s="42"/>
    </row>
    <row r="26" spans="1:10" x14ac:dyDescent="0.2">
      <c r="A26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23" sqref="G23"/>
    </sheetView>
  </sheetViews>
  <sheetFormatPr defaultRowHeight="11.25" x14ac:dyDescent="0.2"/>
  <cols>
    <col min="1" max="1" width="21.7109375" style="8" customWidth="1"/>
    <col min="2" max="2" width="14.85546875" style="8" customWidth="1"/>
    <col min="3" max="3" width="45.7109375" style="12" customWidth="1"/>
    <col min="4" max="4" width="17.5703125" style="13" customWidth="1"/>
    <col min="5" max="5" width="9.85546875" style="3" customWidth="1"/>
    <col min="6" max="6" width="8.710937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1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1"/>
      <c r="C2" s="1"/>
      <c r="D2" s="1"/>
      <c r="E2" s="1"/>
      <c r="F2" s="1"/>
      <c r="G2" s="1"/>
    </row>
    <row r="3" spans="1:7" s="20" customFormat="1" x14ac:dyDescent="0.2">
      <c r="A3" s="1" t="s">
        <v>29</v>
      </c>
      <c r="B3" s="1"/>
      <c r="C3" s="1"/>
      <c r="D3" s="1"/>
      <c r="E3" s="1"/>
      <c r="F3" s="1"/>
      <c r="G3" s="1"/>
    </row>
    <row r="4" spans="1:7" ht="12" thickBot="1" x14ac:dyDescent="0.25"/>
    <row r="5" spans="1:7" s="2" customFormat="1" x14ac:dyDescent="0.2">
      <c r="A5" s="34" t="s">
        <v>13</v>
      </c>
      <c r="B5" s="35" t="s">
        <v>7</v>
      </c>
      <c r="C5" s="35" t="s">
        <v>0</v>
      </c>
      <c r="D5" s="36" t="s">
        <v>1</v>
      </c>
    </row>
    <row r="6" spans="1:7" s="2" customFormat="1" x14ac:dyDescent="0.2">
      <c r="A6" s="30">
        <v>43879</v>
      </c>
      <c r="B6" s="39">
        <v>275112</v>
      </c>
      <c r="C6" s="32" t="s">
        <v>10</v>
      </c>
      <c r="D6" s="40">
        <v>4279.8599999999997</v>
      </c>
    </row>
    <row r="7" spans="1:7" s="2" customFormat="1" x14ac:dyDescent="0.2">
      <c r="A7" s="30">
        <v>43868</v>
      </c>
      <c r="B7" s="39">
        <v>274218</v>
      </c>
      <c r="C7" s="32"/>
      <c r="D7" s="40">
        <v>2734.17</v>
      </c>
    </row>
    <row r="8" spans="1:7" s="2" customFormat="1" x14ac:dyDescent="0.2">
      <c r="A8" s="30">
        <v>43889</v>
      </c>
      <c r="B8" s="39">
        <v>276503</v>
      </c>
      <c r="C8" s="32"/>
      <c r="D8" s="40">
        <v>3656.49</v>
      </c>
    </row>
    <row r="9" spans="1:7" s="2" customFormat="1" x14ac:dyDescent="0.2">
      <c r="A9" s="30">
        <v>43900</v>
      </c>
      <c r="B9" s="39">
        <v>277091</v>
      </c>
      <c r="C9" s="32"/>
      <c r="D9" s="40">
        <v>3456.08</v>
      </c>
    </row>
    <row r="10" spans="1:7" s="2" customFormat="1" x14ac:dyDescent="0.2">
      <c r="A10" s="30">
        <v>43972</v>
      </c>
      <c r="B10" s="39">
        <v>279398</v>
      </c>
      <c r="C10" s="32"/>
      <c r="D10" s="40">
        <v>2244.09</v>
      </c>
    </row>
    <row r="11" spans="1:7" s="2" customFormat="1" x14ac:dyDescent="0.2">
      <c r="A11" s="30">
        <v>43993</v>
      </c>
      <c r="B11" s="39">
        <v>280735</v>
      </c>
      <c r="C11" s="32"/>
      <c r="D11" s="40">
        <v>2990.7</v>
      </c>
    </row>
    <row r="12" spans="1:7" s="2" customFormat="1" x14ac:dyDescent="0.2">
      <c r="A12" s="30"/>
      <c r="B12" s="39"/>
      <c r="C12" s="32"/>
      <c r="D12" s="40"/>
    </row>
    <row r="13" spans="1:7" x14ac:dyDescent="0.2">
      <c r="A13" s="30"/>
      <c r="B13" s="31"/>
      <c r="C13" s="22"/>
      <c r="D13" s="33"/>
      <c r="E13" s="38"/>
    </row>
    <row r="14" spans="1:7" x14ac:dyDescent="0.2">
      <c r="A14" s="30"/>
      <c r="B14" s="31"/>
      <c r="C14" s="22"/>
      <c r="D14" s="33"/>
      <c r="E14" s="37"/>
    </row>
    <row r="15" spans="1:7" ht="12" thickBot="1" x14ac:dyDescent="0.25">
      <c r="A15" s="15"/>
      <c r="B15" s="14"/>
      <c r="C15" s="15"/>
      <c r="D15" s="16"/>
    </row>
    <row r="16" spans="1:7" x14ac:dyDescent="0.2">
      <c r="A16" s="4"/>
      <c r="B16" s="5"/>
      <c r="C16" s="6"/>
      <c r="D16" s="7"/>
    </row>
    <row r="17" spans="1:10" ht="12.75" x14ac:dyDescent="0.2">
      <c r="A17" s="4"/>
      <c r="B17" s="5"/>
      <c r="C17" s="24" t="s">
        <v>2</v>
      </c>
      <c r="D17" s="25">
        <f>SUM(D6:D15)</f>
        <v>19361.39</v>
      </c>
    </row>
    <row r="18" spans="1:10" x14ac:dyDescent="0.2">
      <c r="C18" s="9"/>
      <c r="D18" s="10"/>
    </row>
    <row r="20" spans="1:10" x14ac:dyDescent="0.2">
      <c r="D20" s="13">
        <v>0</v>
      </c>
    </row>
    <row r="21" spans="1:10" s="8" customFormat="1" x14ac:dyDescent="0.2">
      <c r="A21" s="11" t="s">
        <v>5</v>
      </c>
      <c r="C21" s="12"/>
      <c r="D21" s="13">
        <v>0</v>
      </c>
      <c r="E21" s="3"/>
      <c r="F21" s="3"/>
      <c r="G21" s="3"/>
      <c r="H21" s="3"/>
      <c r="I21" s="3"/>
      <c r="J21" s="3"/>
    </row>
    <row r="22" spans="1:10" s="8" customFormat="1" x14ac:dyDescent="0.2">
      <c r="A22" s="11" t="s">
        <v>6</v>
      </c>
      <c r="C22" s="12"/>
      <c r="D22" s="13"/>
      <c r="E22" s="3"/>
      <c r="F22" s="3"/>
      <c r="G22" s="3"/>
      <c r="H22" s="3"/>
      <c r="I22" s="3"/>
      <c r="J22" s="3"/>
    </row>
    <row r="23" spans="1:10" s="8" customFormat="1" x14ac:dyDescent="0.2">
      <c r="A23" s="11"/>
      <c r="C23" s="12"/>
      <c r="D23" s="13"/>
      <c r="E23" s="3"/>
      <c r="F23" s="3"/>
      <c r="G23" s="3"/>
      <c r="H23" s="3" t="s">
        <v>25</v>
      </c>
      <c r="I23" s="3"/>
      <c r="J23" s="3"/>
    </row>
    <row r="25" spans="1:10" x14ac:dyDescent="0.2">
      <c r="A25" s="42"/>
      <c r="B25" s="41"/>
    </row>
    <row r="26" spans="1:10" x14ac:dyDescent="0.2">
      <c r="A26" s="42"/>
    </row>
    <row r="27" spans="1:10" x14ac:dyDescent="0.2">
      <c r="A27" s="42"/>
    </row>
    <row r="28" spans="1:10" x14ac:dyDescent="0.2">
      <c r="A28" s="42"/>
    </row>
    <row r="29" spans="1:10" x14ac:dyDescent="0.2">
      <c r="A29" s="42"/>
    </row>
  </sheetData>
  <pageMargins left="0.7" right="0.7" top="0.75" bottom="0.75" header="0.3" footer="0.3"/>
  <pageSetup paperSize="5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9" sqref="F9"/>
    </sheetView>
  </sheetViews>
  <sheetFormatPr defaultRowHeight="11.25" x14ac:dyDescent="0.2"/>
  <cols>
    <col min="1" max="1" width="21.7109375" style="8" customWidth="1"/>
    <col min="2" max="2" width="14.28515625" style="8" customWidth="1"/>
    <col min="3" max="3" width="45.7109375" style="12" customWidth="1"/>
    <col min="4" max="4" width="17.5703125" style="13" customWidth="1"/>
    <col min="5" max="5" width="15.28515625" style="3" customWidth="1"/>
    <col min="6" max="6" width="12.14062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0" customFormat="1" x14ac:dyDescent="0.2">
      <c r="A1" s="1" t="s">
        <v>3</v>
      </c>
      <c r="B1" s="28"/>
      <c r="C1" s="1"/>
      <c r="D1" s="1"/>
      <c r="E1" s="1"/>
      <c r="F1" s="1"/>
      <c r="G1" s="1"/>
    </row>
    <row r="2" spans="1:7" s="20" customFormat="1" x14ac:dyDescent="0.2">
      <c r="A2" s="1" t="s">
        <v>4</v>
      </c>
      <c r="B2" s="28"/>
      <c r="C2" s="1"/>
      <c r="D2" s="1"/>
      <c r="E2" s="1"/>
      <c r="F2" s="1"/>
      <c r="G2" s="1"/>
    </row>
    <row r="3" spans="1:7" s="20" customFormat="1" x14ac:dyDescent="0.2">
      <c r="A3" s="1" t="s">
        <v>28</v>
      </c>
      <c r="B3" s="28"/>
      <c r="C3" s="1"/>
      <c r="D3" s="1"/>
      <c r="E3" s="1"/>
      <c r="F3" s="1"/>
      <c r="G3" s="1"/>
    </row>
    <row r="4" spans="1:7" ht="12" thickBot="1" x14ac:dyDescent="0.25"/>
    <row r="5" spans="1:7" s="2" customFormat="1" ht="12" thickBot="1" x14ac:dyDescent="0.25">
      <c r="A5" s="17" t="s">
        <v>13</v>
      </c>
      <c r="B5" s="18" t="s">
        <v>7</v>
      </c>
      <c r="C5" s="18" t="s">
        <v>0</v>
      </c>
      <c r="D5" s="19" t="s">
        <v>1</v>
      </c>
    </row>
    <row r="6" spans="1:7" x14ac:dyDescent="0.2">
      <c r="A6" s="30">
        <v>43904</v>
      </c>
      <c r="B6" s="31">
        <v>626</v>
      </c>
      <c r="C6" s="32" t="s">
        <v>16</v>
      </c>
      <c r="D6" s="33">
        <v>17617.5</v>
      </c>
    </row>
    <row r="7" spans="1:7" x14ac:dyDescent="0.2">
      <c r="A7" s="30">
        <v>43904</v>
      </c>
      <c r="B7" s="31">
        <v>615</v>
      </c>
      <c r="C7" s="32" t="s">
        <v>16</v>
      </c>
      <c r="D7" s="33">
        <v>15025.2</v>
      </c>
    </row>
    <row r="8" spans="1:7" x14ac:dyDescent="0.2">
      <c r="A8" s="30">
        <v>43857</v>
      </c>
      <c r="B8" s="31">
        <v>609</v>
      </c>
      <c r="C8" s="32" t="s">
        <v>16</v>
      </c>
      <c r="D8" s="33">
        <v>13527</v>
      </c>
    </row>
    <row r="9" spans="1:7" x14ac:dyDescent="0.2">
      <c r="A9" s="30">
        <v>43858</v>
      </c>
      <c r="B9" s="31">
        <v>35038</v>
      </c>
      <c r="C9" s="32" t="s">
        <v>23</v>
      </c>
      <c r="D9" s="33">
        <v>1055</v>
      </c>
    </row>
    <row r="10" spans="1:7" x14ac:dyDescent="0.2">
      <c r="A10" s="30">
        <v>43879</v>
      </c>
      <c r="B10" s="31">
        <v>35452</v>
      </c>
      <c r="C10" s="32" t="s">
        <v>23</v>
      </c>
      <c r="D10" s="33">
        <v>1800</v>
      </c>
    </row>
    <row r="11" spans="1:7" x14ac:dyDescent="0.2">
      <c r="A11" s="30">
        <v>43900</v>
      </c>
      <c r="B11" s="31">
        <v>35830</v>
      </c>
      <c r="C11" s="32" t="s">
        <v>23</v>
      </c>
      <c r="D11" s="33">
        <v>1055</v>
      </c>
    </row>
    <row r="12" spans="1:7" x14ac:dyDescent="0.2">
      <c r="A12" s="30">
        <v>43984</v>
      </c>
      <c r="B12" s="31">
        <v>36245</v>
      </c>
      <c r="C12" s="32" t="s">
        <v>23</v>
      </c>
      <c r="D12" s="33">
        <v>1800</v>
      </c>
    </row>
    <row r="13" spans="1:7" x14ac:dyDescent="0.2">
      <c r="A13" s="30">
        <v>43902</v>
      </c>
      <c r="B13" s="31">
        <v>35098</v>
      </c>
      <c r="C13" s="32" t="s">
        <v>26</v>
      </c>
      <c r="D13" s="33">
        <v>8910</v>
      </c>
    </row>
    <row r="14" spans="1:7" x14ac:dyDescent="0.2">
      <c r="A14" s="30">
        <v>43902</v>
      </c>
      <c r="B14" s="31">
        <v>25099</v>
      </c>
      <c r="C14" s="32" t="s">
        <v>26</v>
      </c>
      <c r="D14" s="33">
        <v>4077</v>
      </c>
    </row>
    <row r="15" spans="1:7" x14ac:dyDescent="0.2">
      <c r="A15" s="30">
        <v>43895</v>
      </c>
      <c r="B15" s="31">
        <v>25056</v>
      </c>
      <c r="C15" s="32" t="s">
        <v>26</v>
      </c>
      <c r="D15" s="33">
        <v>17030</v>
      </c>
    </row>
    <row r="16" spans="1:7" x14ac:dyDescent="0.2">
      <c r="A16" s="30">
        <v>43895</v>
      </c>
      <c r="B16" s="31">
        <v>25057</v>
      </c>
      <c r="C16" s="32" t="s">
        <v>26</v>
      </c>
      <c r="D16" s="33">
        <v>5014</v>
      </c>
    </row>
    <row r="17" spans="1:5" x14ac:dyDescent="0.2">
      <c r="A17" s="30">
        <v>43866</v>
      </c>
      <c r="B17" s="31">
        <v>12730</v>
      </c>
      <c r="C17" s="32" t="s">
        <v>31</v>
      </c>
      <c r="D17" s="33">
        <v>6300</v>
      </c>
    </row>
    <row r="18" spans="1:5" x14ac:dyDescent="0.2">
      <c r="A18" s="30">
        <v>43890</v>
      </c>
      <c r="B18" s="31">
        <v>12804</v>
      </c>
      <c r="C18" s="32" t="s">
        <v>31</v>
      </c>
      <c r="D18" s="33">
        <v>6300</v>
      </c>
    </row>
    <row r="19" spans="1:5" x14ac:dyDescent="0.2">
      <c r="A19" s="30">
        <v>43903</v>
      </c>
      <c r="B19" s="31">
        <v>6934</v>
      </c>
      <c r="C19" s="32" t="s">
        <v>15</v>
      </c>
      <c r="D19" s="33">
        <v>3900</v>
      </c>
    </row>
    <row r="20" spans="1:5" x14ac:dyDescent="0.2">
      <c r="A20" s="30">
        <v>43888</v>
      </c>
      <c r="B20" s="31">
        <v>6893</v>
      </c>
      <c r="C20" s="32" t="s">
        <v>15</v>
      </c>
      <c r="D20" s="33">
        <v>2600</v>
      </c>
    </row>
    <row r="21" spans="1:5" x14ac:dyDescent="0.2">
      <c r="A21" s="30">
        <v>43851</v>
      </c>
      <c r="B21" s="31">
        <v>9520</v>
      </c>
      <c r="C21" s="32" t="s">
        <v>32</v>
      </c>
      <c r="D21" s="33">
        <v>7914.5</v>
      </c>
    </row>
    <row r="22" spans="1:5" x14ac:dyDescent="0.2">
      <c r="A22" s="30">
        <v>43894</v>
      </c>
      <c r="B22" s="31">
        <v>10310</v>
      </c>
      <c r="C22" s="32" t="s">
        <v>32</v>
      </c>
      <c r="D22" s="33">
        <v>7914.5</v>
      </c>
    </row>
    <row r="23" spans="1:5" x14ac:dyDescent="0.2">
      <c r="A23" s="30">
        <v>43895</v>
      </c>
      <c r="B23" s="31">
        <v>512289788</v>
      </c>
      <c r="C23" s="32" t="s">
        <v>33</v>
      </c>
      <c r="D23" s="33">
        <v>7533</v>
      </c>
    </row>
    <row r="24" spans="1:5" x14ac:dyDescent="0.2">
      <c r="A24" s="30">
        <v>43865</v>
      </c>
      <c r="B24" s="31">
        <v>313715</v>
      </c>
      <c r="C24" s="32" t="s">
        <v>24</v>
      </c>
      <c r="D24" s="33">
        <v>8246.74</v>
      </c>
    </row>
    <row r="25" spans="1:5" x14ac:dyDescent="0.2">
      <c r="A25" s="30">
        <v>43979</v>
      </c>
      <c r="B25" s="31">
        <v>33293</v>
      </c>
      <c r="C25" s="32" t="s">
        <v>11</v>
      </c>
      <c r="D25" s="33">
        <v>4675</v>
      </c>
    </row>
    <row r="26" spans="1:5" x14ac:dyDescent="0.2">
      <c r="A26" s="30">
        <v>43904</v>
      </c>
      <c r="B26" s="31">
        <v>9041</v>
      </c>
      <c r="C26" s="32" t="s">
        <v>19</v>
      </c>
      <c r="D26" s="33">
        <v>9718</v>
      </c>
    </row>
    <row r="27" spans="1:5" x14ac:dyDescent="0.2">
      <c r="A27" s="30">
        <v>43902</v>
      </c>
      <c r="B27" s="31">
        <v>4508</v>
      </c>
      <c r="C27" s="32" t="s">
        <v>27</v>
      </c>
      <c r="D27" s="33">
        <v>18382.5</v>
      </c>
      <c r="E27" s="29"/>
    </row>
    <row r="28" spans="1:5" x14ac:dyDescent="0.2">
      <c r="A28" s="30">
        <v>43896</v>
      </c>
      <c r="B28" s="31">
        <v>3568</v>
      </c>
      <c r="C28" s="32" t="s">
        <v>22</v>
      </c>
      <c r="D28" s="33">
        <v>18620</v>
      </c>
      <c r="E28" s="29"/>
    </row>
    <row r="29" spans="1:5" x14ac:dyDescent="0.2">
      <c r="A29" s="30">
        <v>43985</v>
      </c>
      <c r="B29" s="31">
        <v>11063</v>
      </c>
      <c r="C29" s="32" t="s">
        <v>12</v>
      </c>
      <c r="D29" s="33">
        <v>19682.7</v>
      </c>
      <c r="E29" s="29"/>
    </row>
    <row r="30" spans="1:5" x14ac:dyDescent="0.2">
      <c r="A30" s="30">
        <v>43885</v>
      </c>
      <c r="B30" s="31">
        <v>33826</v>
      </c>
      <c r="C30" s="32" t="s">
        <v>14</v>
      </c>
      <c r="D30" s="33">
        <v>2540</v>
      </c>
      <c r="E30" s="29"/>
    </row>
    <row r="31" spans="1:5" x14ac:dyDescent="0.2">
      <c r="A31" s="30">
        <v>43880</v>
      </c>
      <c r="B31" s="31">
        <v>2047</v>
      </c>
      <c r="C31" s="32" t="s">
        <v>34</v>
      </c>
      <c r="D31" s="33">
        <v>7500</v>
      </c>
      <c r="E31" s="29"/>
    </row>
    <row r="32" spans="1:5" x14ac:dyDescent="0.2">
      <c r="A32" s="30">
        <v>43852</v>
      </c>
      <c r="B32" s="31">
        <v>2021</v>
      </c>
      <c r="C32" s="32" t="s">
        <v>34</v>
      </c>
      <c r="D32" s="33">
        <v>7500</v>
      </c>
      <c r="E32" s="29"/>
    </row>
    <row r="33" spans="1:5" x14ac:dyDescent="0.2">
      <c r="A33" s="30">
        <v>43894</v>
      </c>
      <c r="B33" s="31">
        <v>422540</v>
      </c>
      <c r="C33" s="32" t="s">
        <v>20</v>
      </c>
      <c r="D33" s="33">
        <v>3197</v>
      </c>
      <c r="E33" s="29"/>
    </row>
    <row r="34" spans="1:5" x14ac:dyDescent="0.2">
      <c r="A34" s="30">
        <v>43865</v>
      </c>
      <c r="B34" s="31">
        <v>419672</v>
      </c>
      <c r="C34" s="32" t="s">
        <v>20</v>
      </c>
      <c r="D34" s="33">
        <v>3300</v>
      </c>
      <c r="E34" s="29"/>
    </row>
    <row r="35" spans="1:5" x14ac:dyDescent="0.2">
      <c r="A35" s="30">
        <v>43973</v>
      </c>
      <c r="B35" s="31">
        <v>136526</v>
      </c>
      <c r="C35" s="32" t="s">
        <v>35</v>
      </c>
      <c r="D35" s="33">
        <v>3445</v>
      </c>
      <c r="E35" s="29"/>
    </row>
    <row r="36" spans="1:5" x14ac:dyDescent="0.2">
      <c r="A36" s="30">
        <v>43887</v>
      </c>
      <c r="B36" s="31"/>
      <c r="C36" s="32" t="s">
        <v>36</v>
      </c>
      <c r="D36" s="33">
        <v>6239</v>
      </c>
      <c r="E36" s="29"/>
    </row>
    <row r="37" spans="1:5" x14ac:dyDescent="0.2">
      <c r="A37" s="30">
        <v>43690</v>
      </c>
      <c r="B37" s="31"/>
      <c r="C37" s="32" t="s">
        <v>37</v>
      </c>
      <c r="D37" s="33">
        <v>6487.05</v>
      </c>
      <c r="E37" s="29"/>
    </row>
    <row r="38" spans="1:5" x14ac:dyDescent="0.2">
      <c r="A38" s="30">
        <v>43840</v>
      </c>
      <c r="B38" s="31">
        <v>4845</v>
      </c>
      <c r="C38" s="32" t="s">
        <v>47</v>
      </c>
      <c r="D38" s="33">
        <v>5150</v>
      </c>
      <c r="E38" s="29"/>
    </row>
    <row r="39" spans="1:5" x14ac:dyDescent="0.2">
      <c r="A39" s="30">
        <v>43902</v>
      </c>
      <c r="B39" s="31"/>
      <c r="C39" s="32" t="s">
        <v>38</v>
      </c>
      <c r="D39" s="33">
        <v>2600</v>
      </c>
      <c r="E39" s="29"/>
    </row>
    <row r="40" spans="1:5" x14ac:dyDescent="0.2">
      <c r="A40" s="30">
        <v>43819</v>
      </c>
      <c r="B40" s="31"/>
      <c r="C40" s="32" t="s">
        <v>48</v>
      </c>
      <c r="D40" s="33">
        <v>59965.36</v>
      </c>
      <c r="E40" s="29"/>
    </row>
    <row r="41" spans="1:5" x14ac:dyDescent="0.2">
      <c r="A41" s="30">
        <v>43875</v>
      </c>
      <c r="B41" s="31"/>
      <c r="C41" s="32" t="s">
        <v>39</v>
      </c>
      <c r="D41" s="33">
        <v>5861.7</v>
      </c>
      <c r="E41" s="29"/>
    </row>
    <row r="42" spans="1:5" x14ac:dyDescent="0.2">
      <c r="A42" s="30"/>
      <c r="B42" s="31"/>
      <c r="C42" s="32"/>
      <c r="D42" s="33"/>
      <c r="E42" s="29"/>
    </row>
    <row r="43" spans="1:5" x14ac:dyDescent="0.2">
      <c r="A43" s="30"/>
      <c r="B43" s="31"/>
      <c r="C43" s="32"/>
      <c r="D43" s="33"/>
      <c r="E43" s="29"/>
    </row>
    <row r="44" spans="1:5" x14ac:dyDescent="0.2">
      <c r="A44" s="43"/>
      <c r="B44" s="39"/>
      <c r="C44" s="45"/>
      <c r="D44" s="44"/>
    </row>
    <row r="45" spans="1:5" x14ac:dyDescent="0.2">
      <c r="A45" s="27"/>
      <c r="B45" s="21"/>
      <c r="C45" s="26"/>
      <c r="D45" s="23"/>
    </row>
    <row r="46" spans="1:5" ht="12" thickBot="1" x14ac:dyDescent="0.25">
      <c r="A46" s="15"/>
      <c r="B46" s="14"/>
      <c r="C46" s="15"/>
      <c r="D46" s="16"/>
    </row>
    <row r="47" spans="1:5" x14ac:dyDescent="0.2">
      <c r="A47" s="4"/>
      <c r="B47" s="5"/>
      <c r="C47" s="6"/>
      <c r="D47" s="7"/>
    </row>
    <row r="48" spans="1:5" ht="12.75" x14ac:dyDescent="0.2">
      <c r="A48" s="4"/>
      <c r="B48" s="5"/>
      <c r="C48" s="24" t="s">
        <v>2</v>
      </c>
      <c r="D48" s="25">
        <f>SUM(D6:D46)</f>
        <v>322482.75</v>
      </c>
      <c r="E48" s="3" t="s">
        <v>46</v>
      </c>
    </row>
    <row r="49" spans="1:10" ht="12" x14ac:dyDescent="0.2">
      <c r="C49" s="49"/>
    </row>
    <row r="50" spans="1:10" ht="12" x14ac:dyDescent="0.2">
      <c r="C50" s="49"/>
      <c r="D50" s="47">
        <f>Cabutad!D64</f>
        <v>132173.34999999998</v>
      </c>
      <c r="E50" s="48" t="s">
        <v>40</v>
      </c>
    </row>
    <row r="51" spans="1:10" ht="12" x14ac:dyDescent="0.2">
      <c r="C51" s="49"/>
      <c r="D51" s="47">
        <f>Sampaga!D20</f>
        <v>54535</v>
      </c>
      <c r="E51" s="48" t="s">
        <v>41</v>
      </c>
    </row>
    <row r="52" spans="1:10" s="8" customFormat="1" ht="12" x14ac:dyDescent="0.2">
      <c r="A52" s="11" t="s">
        <v>5</v>
      </c>
      <c r="B52" s="2"/>
      <c r="C52" s="49"/>
      <c r="D52" s="47">
        <f>JMK!D21</f>
        <v>34570</v>
      </c>
      <c r="E52" s="48" t="s">
        <v>42</v>
      </c>
      <c r="F52" s="3"/>
      <c r="G52" s="3"/>
      <c r="H52" s="3"/>
      <c r="I52" s="3"/>
      <c r="J52" s="3"/>
    </row>
    <row r="53" spans="1:10" s="8" customFormat="1" ht="12" x14ac:dyDescent="0.2">
      <c r="A53" s="11" t="s">
        <v>6</v>
      </c>
      <c r="B53" s="2"/>
      <c r="C53" s="49"/>
      <c r="D53" s="47">
        <f>'Pepsi Cola'!D15</f>
        <v>15505.1</v>
      </c>
      <c r="E53" s="48" t="s">
        <v>43</v>
      </c>
      <c r="F53" s="3"/>
      <c r="G53" s="3"/>
      <c r="H53" s="3"/>
      <c r="I53" s="3"/>
      <c r="J53" s="3"/>
    </row>
    <row r="54" spans="1:10" s="8" customFormat="1" ht="12" x14ac:dyDescent="0.2">
      <c r="A54" s="11"/>
      <c r="B54" s="2"/>
      <c r="C54" s="49"/>
      <c r="D54" s="47">
        <f>'Streets Corp'!D14</f>
        <v>6416.6299999999992</v>
      </c>
      <c r="E54" s="48" t="s">
        <v>44</v>
      </c>
      <c r="F54" s="3"/>
      <c r="G54" s="3"/>
      <c r="H54" s="3"/>
      <c r="I54" s="3"/>
      <c r="J54" s="3"/>
    </row>
    <row r="55" spans="1:10" ht="12" x14ac:dyDescent="0.2">
      <c r="D55" s="47">
        <f>'Fortune Gas'!D17</f>
        <v>19361.39</v>
      </c>
      <c r="E55" s="48" t="s">
        <v>45</v>
      </c>
    </row>
    <row r="57" spans="1:10" ht="12" x14ac:dyDescent="0.2">
      <c r="D57" s="50">
        <f>SUM(D48:D55)</f>
        <v>585044.22</v>
      </c>
      <c r="E57" s="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Cabutad</vt:lpstr>
      <vt:lpstr>Sampaga</vt:lpstr>
      <vt:lpstr>JMK</vt:lpstr>
      <vt:lpstr>Pepsi Cola</vt:lpstr>
      <vt:lpstr>Streets Corp</vt:lpstr>
      <vt:lpstr>Fortune Gas</vt:lpstr>
      <vt:lpstr>Other Payables</vt:lpstr>
      <vt:lpstr>'Fortune Gas'!Print_Area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Tosh</cp:lastModifiedBy>
  <cp:lastPrinted>2020-02-11T08:55:42Z</cp:lastPrinted>
  <dcterms:created xsi:type="dcterms:W3CDTF">2013-04-26T02:35:29Z</dcterms:created>
  <dcterms:modified xsi:type="dcterms:W3CDTF">2020-07-06T10:41:49Z</dcterms:modified>
</cp:coreProperties>
</file>