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Jan 2017" sheetId="1" r:id="rId1"/>
    <sheet name="Feb2017" sheetId="2" r:id="rId2"/>
  </sheets>
  <calcPr calcId="144525"/>
</workbook>
</file>

<file path=xl/calcChain.xml><?xml version="1.0" encoding="utf-8"?>
<calcChain xmlns="http://schemas.openxmlformats.org/spreadsheetml/2006/main">
  <c r="U12" i="2" l="1"/>
  <c r="T12" i="2"/>
  <c r="S12" i="2"/>
  <c r="R12" i="2"/>
  <c r="N12" i="2"/>
  <c r="N13" i="2" s="1"/>
  <c r="K12" i="2"/>
  <c r="J12" i="2"/>
  <c r="M12" i="2" s="1"/>
  <c r="O11" i="2"/>
  <c r="M11" i="2"/>
  <c r="O10" i="2"/>
  <c r="M10" i="2"/>
  <c r="O9" i="2"/>
  <c r="M9" i="2"/>
  <c r="O8" i="2"/>
  <c r="O12" i="2" s="1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<sst xmlns="http://schemas.openxmlformats.org/spreadsheetml/2006/main" count="98" uniqueCount="48">
  <si>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</si>
  <si>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</si>
  <si>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</si>
  <si>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</si>
  <si>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</si>
  <si>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</si>
  <si>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</si>
  <si>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</si>
  <si>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</si>
  <si>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</si>
  <si>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</si>
  <si>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</si>
  <si>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</si>
  <si>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</si>
  <si>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</si>
  <si>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</si>
  <si>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</si>
  <si>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</si>
  <si>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</si>
  <si>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</si>
  <si>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</si>
  <si>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</si>
  <si>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</si>
  <si>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</si>
  <si>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</si>
  <si>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</si>
  <si>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</si>
  <si>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</si>
  <si>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</si>
  <si>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</si>
  <si>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</si>
  <si>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</si>
  <si>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</si>
  <si>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</si>
  <si>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</si>
  <si>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</si>
  <si>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</si>
  <si>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</si>
  <si>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</si>
  <si>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</si>
  <si>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</si>
  <si>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</si>
  <si>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</si>
  <si>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</si>
  <si>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</si>
  <si>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Jan 26-Feb 10</t>
  </si>
  <si>
    <t>Feb 11-25</t>
  </si>
  <si>
    <t>For the Month Ended Jan 26-Feb.25,2017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</si>
</sst>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38"/>
      <c r="B5" s="40" t="s">
        <v>2</v>
      </c>
      <c r="C5" s="40" t="s">
        <v>3</v>
      </c>
      <c r="D5" s="40" t="s">
        <v>4</v>
      </c>
      <c r="E5" s="40" t="s">
        <v>5</v>
      </c>
      <c r="F5" s="40" t="s">
        <v>6</v>
      </c>
      <c r="G5" s="40" t="s">
        <v>7</v>
      </c>
      <c r="H5" s="40"/>
      <c r="I5" s="40" t="s">
        <v>8</v>
      </c>
      <c r="J5" s="40" t="s">
        <v>9</v>
      </c>
      <c r="K5" s="40"/>
      <c r="L5" s="40"/>
      <c r="M5" s="4"/>
      <c r="N5" s="40" t="s">
        <v>10</v>
      </c>
      <c r="O5" s="40"/>
      <c r="P5" s="40" t="s">
        <v>11</v>
      </c>
      <c r="Q5" s="40"/>
      <c r="R5" s="40" t="s">
        <v>12</v>
      </c>
      <c r="S5" s="40" t="s">
        <v>13</v>
      </c>
      <c r="T5" s="40" t="s">
        <v>14</v>
      </c>
      <c r="U5" s="40" t="s">
        <v>15</v>
      </c>
      <c r="V5" s="42" t="s">
        <v>16</v>
      </c>
      <c r="W5" s="5"/>
    </row>
    <row r="6" spans="1:23" ht="22.5" x14ac:dyDescent="0.25">
      <c r="A6" s="39"/>
      <c r="B6" s="41"/>
      <c r="C6" s="41"/>
      <c r="D6" s="41"/>
      <c r="E6" s="41"/>
      <c r="F6" s="41"/>
      <c r="G6" s="28" t="s">
        <v>43</v>
      </c>
      <c r="H6" s="29" t="s">
        <v>44</v>
      </c>
      <c r="I6" s="41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1"/>
      <c r="S6" s="41"/>
      <c r="T6" s="41"/>
      <c r="U6" s="41"/>
      <c r="V6" s="43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F21" sqref="F21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38"/>
      <c r="B5" s="40" t="s">
        <v>2</v>
      </c>
      <c r="C5" s="40" t="s">
        <v>3</v>
      </c>
      <c r="D5" s="40" t="s">
        <v>4</v>
      </c>
      <c r="E5" s="40" t="s">
        <v>5</v>
      </c>
      <c r="F5" s="40" t="s">
        <v>6</v>
      </c>
      <c r="G5" s="40" t="s">
        <v>7</v>
      </c>
      <c r="H5" s="40"/>
      <c r="I5" s="40" t="s">
        <v>8</v>
      </c>
      <c r="J5" s="40" t="s">
        <v>9</v>
      </c>
      <c r="K5" s="40"/>
      <c r="L5" s="40"/>
      <c r="M5" s="35"/>
      <c r="N5" s="40" t="s">
        <v>10</v>
      </c>
      <c r="O5" s="40"/>
      <c r="P5" s="40" t="s">
        <v>11</v>
      </c>
      <c r="Q5" s="40"/>
      <c r="R5" s="40" t="s">
        <v>12</v>
      </c>
      <c r="S5" s="40" t="s">
        <v>13</v>
      </c>
      <c r="T5" s="40" t="s">
        <v>14</v>
      </c>
      <c r="U5" s="40" t="s">
        <v>15</v>
      </c>
      <c r="V5" s="42" t="s">
        <v>16</v>
      </c>
      <c r="W5" s="5"/>
    </row>
    <row r="6" spans="1:23" ht="22.5" x14ac:dyDescent="0.25">
      <c r="A6" s="39"/>
      <c r="B6" s="41"/>
      <c r="C6" s="41"/>
      <c r="D6" s="41"/>
      <c r="E6" s="41"/>
      <c r="F6" s="41"/>
      <c r="G6" s="28" t="s">
        <v>45</v>
      </c>
      <c r="H6" s="29" t="s">
        <v>46</v>
      </c>
      <c r="I6" s="41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1"/>
      <c r="S6" s="41"/>
      <c r="T6" s="41"/>
      <c r="U6" s="41"/>
      <c r="V6" s="43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6458.16</v>
      </c>
      <c r="H8" s="19">
        <v>6418.09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8577.31</v>
      </c>
      <c r="H9" s="21">
        <v>8765.16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1531.46</v>
      </c>
      <c r="S9" s="21">
        <v>1377.5</v>
      </c>
      <c r="T9" s="21">
        <v>1430.49</v>
      </c>
      <c r="U9" s="30">
        <v>1707.3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6400.06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6401.04</v>
      </c>
      <c r="H11" s="21">
        <v>6007.76</v>
      </c>
      <c r="I11" s="20">
        <v>12458.439999999999</v>
      </c>
      <c r="J11" s="21">
        <v>454.2</v>
      </c>
      <c r="K11" s="21">
        <v>920.8</v>
      </c>
      <c r="L11" s="21">
        <v>10</v>
      </c>
      <c r="M11" s="21">
        <f t="shared" si="0"/>
        <v>1385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1980.1</v>
      </c>
      <c r="K12" s="25">
        <f>SUM(K8:K11)</f>
        <v>4014.9000000000005</v>
      </c>
      <c r="L12" s="25">
        <v>60</v>
      </c>
      <c r="M12" s="20">
        <f t="shared" si="0"/>
        <v>6055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1531.46</v>
      </c>
      <c r="S12" s="25">
        <f>S8+S9+S10</f>
        <v>4132.5</v>
      </c>
      <c r="T12" s="25">
        <f>T9+T10</f>
        <v>2537.9700000000003</v>
      </c>
      <c r="U12" s="25">
        <f>U8+U9+U10</f>
        <v>3197.15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6055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6055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2017</vt:lpstr>
      <vt:lpstr>Feb2017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2017-03-01T13:39:35Z</cp:lastPrinted>
  <dcterms:created xsi:type="dcterms:W3CDTF">2017-02-01T07:47:19Z</dcterms:created>
  <dcterms:modified xsi:type="dcterms:W3CDTF">2017-03-01T13:39:45Z</dcterms:modified>
</cp:coreProperties>
</file>