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6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</sheets>
  <definedNames>
    <definedName name="_xlnm.Print_Area" localSheetId="6">July2017!$A$1:$Y$20</definedName>
    <definedName name="_xlnm.Print_Area" localSheetId="5">June2017!$A$1:$X$18</definedName>
  </definedNames>
  <calcPr calcId="144525"/>
</workbook>
</file>

<file path=xl/calcChain.xml><?xml version="1.0" encoding="utf-8"?>
<calcChain xmlns="http://schemas.openxmlformats.org/spreadsheetml/2006/main">
  <c r="P16" i="7" l="1"/>
  <c r="U13" i="7"/>
  <c r="U16" i="7" s="1"/>
  <c r="S13" i="7"/>
  <c r="S16" i="7" s="1"/>
  <c r="W12" i="7"/>
  <c r="W13" i="7" s="1"/>
  <c r="W16" i="7" s="1"/>
  <c r="U12" i="7"/>
  <c r="T12" i="7"/>
  <c r="T13" i="7" s="1"/>
  <c r="T16" i="7" s="1"/>
  <c r="S12" i="7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M12" i="7" s="1"/>
  <c r="I8" i="7"/>
  <c r="I12" i="7" l="1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<sst xmlns="http://schemas.openxmlformats.org/spreadsheetml/2006/main" count="349" uniqueCount="60">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</sst>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5" fillId="0" borderId="12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0" t="s">
        <v>16</v>
      </c>
      <c r="W5" s="5"/>
    </row>
    <row r="6" spans="1:23" ht="22.5" x14ac:dyDescent="0.25">
      <c r="A6" s="47"/>
      <c r="B6" s="49"/>
      <c r="C6" s="49"/>
      <c r="D6" s="49"/>
      <c r="E6" s="49"/>
      <c r="F6" s="49"/>
      <c r="G6" s="28" t="s">
        <v>43</v>
      </c>
      <c r="H6" s="29" t="s">
        <v>44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1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35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45</v>
      </c>
      <c r="H6" s="29" t="s">
        <v>47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2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45</v>
      </c>
      <c r="H6" s="29" t="s">
        <v>47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K22" sqref="K22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3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52</v>
      </c>
      <c r="H6" s="29" t="s">
        <v>53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4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50</v>
      </c>
      <c r="H6" s="29" t="s">
        <v>51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5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55</v>
      </c>
      <c r="H6" s="29" t="s">
        <v>56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J2" sqref="J2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6"/>
    </row>
    <row r="2" spans="1:25" x14ac:dyDescent="0.25">
      <c r="A2" s="5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6"/>
      <c r="Y2" s="56"/>
    </row>
    <row r="3" spans="1:25" x14ac:dyDescent="0.25">
      <c r="A3" s="54" t="s">
        <v>57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56"/>
    </row>
    <row r="4" spans="1:25" ht="15.75" thickBo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6"/>
      <c r="Y4" s="56"/>
    </row>
    <row r="5" spans="1:25" x14ac:dyDescent="0.25">
      <c r="A5" s="57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59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48</v>
      </c>
      <c r="X5" s="56"/>
      <c r="Y5" s="56"/>
    </row>
    <row r="6" spans="1:25" ht="36" x14ac:dyDescent="0.25">
      <c r="A6" s="61"/>
      <c r="B6" s="62"/>
      <c r="C6" s="62"/>
      <c r="D6" s="62"/>
      <c r="E6" s="62"/>
      <c r="F6" s="62"/>
      <c r="G6" s="63" t="s">
        <v>58</v>
      </c>
      <c r="H6" s="64" t="s">
        <v>59</v>
      </c>
      <c r="I6" s="62"/>
      <c r="J6" s="65" t="s">
        <v>17</v>
      </c>
      <c r="K6" s="65" t="s">
        <v>18</v>
      </c>
      <c r="L6" s="65" t="s">
        <v>19</v>
      </c>
      <c r="M6" s="65" t="s">
        <v>20</v>
      </c>
      <c r="N6" s="65" t="s">
        <v>17</v>
      </c>
      <c r="O6" s="65" t="s">
        <v>18</v>
      </c>
      <c r="P6" s="65" t="s">
        <v>17</v>
      </c>
      <c r="Q6" s="65" t="s">
        <v>18</v>
      </c>
      <c r="R6" s="62"/>
      <c r="S6" s="62"/>
      <c r="T6" s="62"/>
      <c r="U6" s="62"/>
      <c r="V6" s="66"/>
      <c r="W6" s="62"/>
      <c r="X6" s="56"/>
      <c r="Y6" s="56"/>
    </row>
    <row r="7" spans="1:25" x14ac:dyDescent="0.25">
      <c r="A7" s="6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56"/>
      <c r="Y7" s="56"/>
    </row>
    <row r="8" spans="1:25" x14ac:dyDescent="0.25">
      <c r="A8" s="6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56"/>
      <c r="Y8" s="56"/>
    </row>
    <row r="9" spans="1:25" x14ac:dyDescent="0.25">
      <c r="A9" s="6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56"/>
      <c r="Y9" s="56"/>
    </row>
    <row r="10" spans="1:25" x14ac:dyDescent="0.25">
      <c r="A10" s="6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56"/>
      <c r="Y10" s="56"/>
    </row>
    <row r="11" spans="1:25" x14ac:dyDescent="0.25">
      <c r="A11" s="6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56"/>
      <c r="Y11" s="56"/>
    </row>
    <row r="12" spans="1:25" ht="15.75" thickBot="1" x14ac:dyDescent="0.3">
      <c r="A12" s="68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56"/>
      <c r="Y12" s="56"/>
    </row>
    <row r="13" spans="1:25" x14ac:dyDescent="0.25">
      <c r="A13" s="55"/>
      <c r="B13" s="54" t="s">
        <v>37</v>
      </c>
      <c r="C13" s="55"/>
      <c r="D13" s="55"/>
      <c r="E13" s="55"/>
      <c r="F13" s="55"/>
      <c r="G13" s="55"/>
      <c r="H13" s="55"/>
      <c r="I13" s="55"/>
      <c r="J13" s="69">
        <f>J12+K12+L12</f>
        <v>6110</v>
      </c>
      <c r="K13" s="70"/>
      <c r="L13" s="70"/>
      <c r="M13" s="70"/>
      <c r="N13" s="69">
        <f>N12+O12</f>
        <v>1400</v>
      </c>
      <c r="O13" s="55"/>
      <c r="P13" s="37">
        <v>800</v>
      </c>
      <c r="Q13" s="55"/>
      <c r="R13" s="69">
        <f>R12</f>
        <v>2143.69</v>
      </c>
      <c r="S13" s="69">
        <f>S12</f>
        <v>4132.5</v>
      </c>
      <c r="T13" s="69">
        <f>T12</f>
        <v>3783.89</v>
      </c>
      <c r="U13" s="69">
        <f>U12</f>
        <v>3814.5499999999997</v>
      </c>
      <c r="V13" s="70">
        <v>0</v>
      </c>
      <c r="W13" s="69">
        <f>W12</f>
        <v>2500</v>
      </c>
      <c r="X13" s="56"/>
      <c r="Y13" s="56"/>
    </row>
    <row r="14" spans="1:25" x14ac:dyDescent="0.25">
      <c r="A14" s="55"/>
      <c r="B14" s="54" t="s">
        <v>38</v>
      </c>
      <c r="C14" s="55"/>
      <c r="D14" s="55"/>
      <c r="E14" s="55"/>
      <c r="F14" s="55"/>
      <c r="G14" s="55"/>
      <c r="H14" s="55"/>
      <c r="I14" s="55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55"/>
      <c r="X14" s="56"/>
      <c r="Y14" s="56"/>
    </row>
    <row r="15" spans="1:25" x14ac:dyDescent="0.25">
      <c r="A15" s="55"/>
      <c r="B15" s="54" t="s">
        <v>39</v>
      </c>
      <c r="C15" s="55"/>
      <c r="D15" s="55"/>
      <c r="E15" s="55"/>
      <c r="F15" s="55"/>
      <c r="G15" s="55"/>
      <c r="H15" s="55"/>
      <c r="I15" s="55"/>
      <c r="J15" s="72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55"/>
      <c r="X15" s="56"/>
      <c r="Y15" s="56"/>
    </row>
    <row r="16" spans="1:25" ht="15.75" thickBot="1" x14ac:dyDescent="0.3">
      <c r="A16" s="55"/>
      <c r="B16" s="54" t="s">
        <v>40</v>
      </c>
      <c r="C16" s="55"/>
      <c r="D16" s="55"/>
      <c r="E16" s="55"/>
      <c r="F16" s="55"/>
      <c r="G16" s="55"/>
      <c r="H16" s="55"/>
      <c r="I16" s="55"/>
      <c r="J16" s="73">
        <f>J13</f>
        <v>6110</v>
      </c>
      <c r="K16" s="55"/>
      <c r="L16" s="55"/>
      <c r="M16" s="55"/>
      <c r="N16" s="73">
        <f>N13</f>
        <v>1400</v>
      </c>
      <c r="O16" s="55"/>
      <c r="P16" s="73">
        <f>P13</f>
        <v>800</v>
      </c>
      <c r="Q16" s="55"/>
      <c r="R16" s="73">
        <f>R13</f>
        <v>2143.69</v>
      </c>
      <c r="S16" s="73">
        <f>S13</f>
        <v>4132.5</v>
      </c>
      <c r="T16" s="73">
        <f>T13</f>
        <v>3783.89</v>
      </c>
      <c r="U16" s="73">
        <f>U13</f>
        <v>3814.5499999999997</v>
      </c>
      <c r="V16" s="73">
        <v>0</v>
      </c>
      <c r="W16" s="73">
        <f>W13</f>
        <v>2500</v>
      </c>
      <c r="X16" s="56"/>
      <c r="Y16" s="56"/>
    </row>
    <row r="17" spans="1:25" ht="15.75" thickTop="1" x14ac:dyDescent="0.25">
      <c r="A17" s="56"/>
      <c r="B17" s="55"/>
      <c r="C17" s="55"/>
      <c r="D17" s="55"/>
      <c r="E17" s="55"/>
      <c r="F17" s="55"/>
      <c r="G17" s="37"/>
      <c r="H17" s="55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x14ac:dyDescent="0.25">
      <c r="A19" s="56"/>
      <c r="B19" s="54"/>
      <c r="C19" s="55"/>
      <c r="D19" s="55"/>
      <c r="E19" s="55"/>
      <c r="F19" s="55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x14ac:dyDescent="0.25">
      <c r="A20" s="56"/>
      <c r="B20" s="54"/>
      <c r="C20" s="55"/>
      <c r="D20" s="55"/>
      <c r="E20" s="55"/>
      <c r="F20" s="55"/>
      <c r="G20" s="55"/>
      <c r="H20" s="55"/>
      <c r="I20" s="55"/>
      <c r="J20" s="74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July2017!Print_Area</vt:lpstr>
      <vt:lpstr>June2017!Print_Area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2017-08-01T10:03:39Z</cp:lastPrinted>
  <dcterms:created xsi:type="dcterms:W3CDTF">2017-02-01T07:47:19Z</dcterms:created>
  <dcterms:modified xsi:type="dcterms:W3CDTF">2017-08-01T10:04:15Z</dcterms:modified>
</cp:coreProperties>
</file>