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/>
  <c r="B43" s="1"/>
  <c r="C40"/>
  <c r="C42"/>
  <c r="C43" s="1"/>
  <c r="D40"/>
  <c r="D42" s="1"/>
  <c r="D43" s="1"/>
  <c r="E40"/>
  <c r="E42" s="1"/>
  <c r="E43" s="1"/>
  <c r="F40"/>
  <c r="F42" s="1"/>
  <c r="F43" s="1"/>
  <c r="G40"/>
  <c r="H40"/>
  <c r="H42" s="1"/>
  <c r="H43" s="1"/>
  <c r="I40"/>
  <c r="I42" s="1"/>
  <c r="I43" s="1"/>
  <c r="J40"/>
  <c r="J42" s="1"/>
  <c r="J43" s="1"/>
  <c r="K40"/>
  <c r="K42"/>
  <c r="K43" s="1"/>
  <c r="M23"/>
  <c r="M12"/>
  <c r="M41"/>
  <c r="G42"/>
  <c r="G43" s="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<sst xmlns="http://schemas.openxmlformats.org/spreadsheetml/2006/main" count="22" uniqueCount="22">
  <si>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</si>
  <si>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</si>
  <si>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</si>
  <si>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</si>
  <si>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</si>
  <si>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</si>
  <si>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</si>
  <si>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</si>
  <si>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</si>
  <si>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</si>
  <si>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</si>
  <si>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</si>
  <si>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</si>
  <si>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</si>
  <si>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</si>
  <si>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</si>
  <si>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</si>
  <si>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</si>
  <si>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</si>
  <si>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</si>
  <si>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</si>
  <si>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Ended:January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</si>
</sst>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14" activePane="bottomLeft" state="frozen"/>
      <selection pane="bottomLeft" activeCell="L38" sqref="L38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7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8" t="s">
        <v>3</v>
      </c>
    </row>
    <row r="7" spans="1:13" s="4" customFormat="1" ht="14.25" customHeight="1">
      <c r="A7" s="36"/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/>
      <c r="E9" s="17"/>
      <c r="F9" s="17"/>
      <c r="G9" s="17"/>
      <c r="H9" s="17"/>
      <c r="I9" s="17"/>
      <c r="J9" s="17"/>
      <c r="K9" s="34"/>
      <c r="L9" s="14"/>
      <c r="M9" s="35">
        <f>+SUM(C9:L9)</f>
        <v>0</v>
      </c>
    </row>
    <row r="10" spans="1:13">
      <c r="A10" s="26">
        <v>2</v>
      </c>
      <c r="B10" s="32"/>
      <c r="C10" s="14"/>
      <c r="D10" s="14"/>
      <c r="F10" s="14"/>
      <c r="G10" s="14"/>
      <c r="H10" s="14"/>
      <c r="I10" s="14"/>
      <c r="J10" s="14"/>
      <c r="K10" s="14"/>
      <c r="L10" s="32"/>
      <c r="M10" s="19">
        <f t="shared" ref="M10:M43" si="0">+SUM(B10:L10)</f>
        <v>0</v>
      </c>
    </row>
    <row r="11" spans="1:13">
      <c r="A11" s="26">
        <v>3</v>
      </c>
      <c r="B11" s="14">
        <v>385</v>
      </c>
      <c r="C11" s="14"/>
      <c r="D11" s="14">
        <v>185</v>
      </c>
      <c r="E11" s="14"/>
      <c r="F11" s="14"/>
      <c r="G11" s="14"/>
      <c r="H11" s="14"/>
      <c r="I11" s="14"/>
      <c r="J11" s="14"/>
      <c r="K11" s="14"/>
      <c r="L11" s="14"/>
      <c r="M11" s="19">
        <f t="shared" si="0"/>
        <v>570</v>
      </c>
    </row>
    <row r="12" spans="1:13">
      <c r="A12" s="26">
        <v>4</v>
      </c>
      <c r="B12" s="14"/>
      <c r="C12" s="14"/>
      <c r="D12" s="14">
        <v>610</v>
      </c>
      <c r="E12" s="14"/>
      <c r="F12" s="14"/>
      <c r="G12" s="14"/>
      <c r="H12" s="14"/>
      <c r="I12" s="14"/>
      <c r="J12" s="14"/>
      <c r="K12" s="14"/>
      <c r="L12" s="14">
        <v>210</v>
      </c>
      <c r="M12" s="19">
        <f t="shared" si="0"/>
        <v>820</v>
      </c>
    </row>
    <row r="13" spans="1:13">
      <c r="A13" s="26">
        <v>5</v>
      </c>
      <c r="B13" s="14"/>
      <c r="C13" s="14"/>
      <c r="E13" s="14"/>
      <c r="F13" s="14"/>
      <c r="G13" s="14"/>
      <c r="H13" s="14"/>
      <c r="I13" s="14"/>
      <c r="J13" s="14"/>
      <c r="K13" s="14"/>
      <c r="L13" s="14">
        <v>840</v>
      </c>
      <c r="M13" s="19">
        <f t="shared" si="0"/>
        <v>840</v>
      </c>
    </row>
    <row r="14" spans="1:13">
      <c r="A14" s="26">
        <v>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9">
        <f t="shared" si="0"/>
        <v>0</v>
      </c>
    </row>
    <row r="15" spans="1:13">
      <c r="A15" s="26">
        <v>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9">
        <f t="shared" si="0"/>
        <v>0</v>
      </c>
    </row>
    <row r="16" spans="1:13">
      <c r="A16" s="26">
        <v>8</v>
      </c>
      <c r="B16" s="14">
        <v>1830</v>
      </c>
      <c r="C16" s="14"/>
      <c r="D16" s="14"/>
      <c r="E16" s="14">
        <v>185</v>
      </c>
      <c r="F16" s="14"/>
      <c r="G16" s="14"/>
      <c r="H16" s="14"/>
      <c r="I16" s="14"/>
      <c r="J16" s="14"/>
      <c r="K16" s="14"/>
      <c r="L16" s="14"/>
      <c r="M16" s="19">
        <f t="shared" si="0"/>
        <v>2015</v>
      </c>
    </row>
    <row r="17" spans="1:13">
      <c r="A17" s="26">
        <v>9</v>
      </c>
      <c r="B17" s="14"/>
      <c r="C17" s="14">
        <v>400</v>
      </c>
      <c r="D17" s="14"/>
      <c r="E17" s="14"/>
      <c r="F17" s="14"/>
      <c r="G17" s="14"/>
      <c r="H17" s="14"/>
      <c r="I17" s="14"/>
      <c r="J17" s="14"/>
      <c r="K17" s="14"/>
      <c r="L17" s="14"/>
      <c r="M17" s="19">
        <f t="shared" si="0"/>
        <v>400</v>
      </c>
    </row>
    <row r="18" spans="1:13">
      <c r="A18" s="26">
        <v>10</v>
      </c>
      <c r="B18" s="14"/>
      <c r="C18" s="14"/>
      <c r="D18" s="14">
        <v>165</v>
      </c>
      <c r="E18" s="14">
        <v>265</v>
      </c>
      <c r="F18" s="14"/>
      <c r="G18" s="14"/>
      <c r="H18" s="14"/>
      <c r="I18" s="14"/>
      <c r="J18" s="14"/>
      <c r="K18" s="14"/>
      <c r="L18" s="14"/>
      <c r="M18" s="19">
        <f t="shared" si="0"/>
        <v>430</v>
      </c>
    </row>
    <row r="19" spans="1:13">
      <c r="A19" s="26">
        <v>11</v>
      </c>
      <c r="B19" s="14"/>
      <c r="D19" s="14">
        <v>49</v>
      </c>
      <c r="E19" s="14"/>
      <c r="F19" s="14"/>
      <c r="G19" s="14"/>
      <c r="H19" s="14"/>
      <c r="I19" s="14"/>
      <c r="J19" s="14"/>
      <c r="K19" s="14"/>
      <c r="L19" s="14">
        <v>885</v>
      </c>
      <c r="M19" s="19">
        <f t="shared" si="0"/>
        <v>934</v>
      </c>
    </row>
    <row r="20" spans="1:13">
      <c r="A20" s="26">
        <v>12</v>
      </c>
      <c r="B20" s="14"/>
      <c r="C20" s="14">
        <v>150</v>
      </c>
      <c r="D20" s="14">
        <v>235</v>
      </c>
      <c r="E20" s="14"/>
      <c r="F20" s="14"/>
      <c r="G20" s="14"/>
      <c r="H20" s="14"/>
      <c r="I20" s="14"/>
      <c r="J20" s="14"/>
      <c r="K20" s="14"/>
      <c r="L20" s="14"/>
      <c r="M20" s="19">
        <f t="shared" si="0"/>
        <v>385</v>
      </c>
    </row>
    <row r="21" spans="1:13">
      <c r="A21" s="26">
        <v>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9">
        <f t="shared" si="0"/>
        <v>0</v>
      </c>
    </row>
    <row r="22" spans="1:13">
      <c r="A22" s="26">
        <v>14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9">
        <f t="shared" si="0"/>
        <v>0</v>
      </c>
    </row>
    <row r="23" spans="1:13">
      <c r="A23" s="26">
        <v>15</v>
      </c>
      <c r="B23" s="14">
        <v>340</v>
      </c>
      <c r="C23" s="14">
        <v>840</v>
      </c>
      <c r="D23" s="14">
        <v>235</v>
      </c>
      <c r="E23" s="14">
        <v>120</v>
      </c>
      <c r="F23" s="14"/>
      <c r="G23" s="14"/>
      <c r="H23" s="14"/>
      <c r="I23" s="14"/>
      <c r="J23" s="14"/>
      <c r="K23" s="14"/>
      <c r="L23" s="14"/>
      <c r="M23" s="19">
        <f t="shared" si="0"/>
        <v>1535</v>
      </c>
    </row>
    <row r="24" spans="1:13">
      <c r="A24" s="26">
        <v>16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>
        <v>605</v>
      </c>
      <c r="M24" s="19">
        <f>+SUM(B24:L24)</f>
        <v>605</v>
      </c>
    </row>
    <row r="25" spans="1:13">
      <c r="A25" s="26">
        <v>17</v>
      </c>
      <c r="B25" s="14">
        <v>265</v>
      </c>
      <c r="C25" s="14">
        <v>420</v>
      </c>
      <c r="D25" s="14"/>
      <c r="E25" s="14"/>
      <c r="F25" s="14"/>
      <c r="G25" s="14"/>
      <c r="H25" s="14"/>
      <c r="I25" s="14"/>
      <c r="J25" s="14"/>
      <c r="K25" s="14"/>
      <c r="L25" s="14">
        <v>165</v>
      </c>
      <c r="M25" s="19">
        <f t="shared" si="0"/>
        <v>850</v>
      </c>
    </row>
    <row r="26" spans="1:13">
      <c r="A26" s="26">
        <v>18</v>
      </c>
      <c r="B26" s="14">
        <v>660</v>
      </c>
      <c r="C26" s="14"/>
      <c r="D26" s="14">
        <v>430</v>
      </c>
      <c r="E26" s="14">
        <v>135</v>
      </c>
      <c r="F26" s="14"/>
      <c r="G26" s="14"/>
      <c r="H26" s="14"/>
      <c r="I26" s="14"/>
      <c r="J26" s="14"/>
      <c r="K26" s="14"/>
      <c r="L26" s="14">
        <v>620</v>
      </c>
      <c r="M26" s="19">
        <f t="shared" si="0"/>
        <v>1845</v>
      </c>
    </row>
    <row r="27" spans="1:13">
      <c r="A27" s="26">
        <v>19</v>
      </c>
      <c r="C27" s="14"/>
      <c r="D27" s="14"/>
      <c r="E27" s="14"/>
      <c r="F27" s="14"/>
      <c r="G27" s="14"/>
      <c r="H27" s="14"/>
      <c r="I27" s="14"/>
      <c r="J27" s="14"/>
      <c r="K27" s="14"/>
      <c r="L27" s="1">
        <v>930</v>
      </c>
      <c r="M27" s="19">
        <f>+SUM(B27:L27)</f>
        <v>930</v>
      </c>
    </row>
    <row r="28" spans="1:13">
      <c r="A28" s="26">
        <v>20</v>
      </c>
      <c r="B28" s="14"/>
      <c r="C28" s="14"/>
      <c r="D28" s="14"/>
      <c r="E28" s="14"/>
      <c r="F28" s="14"/>
      <c r="G28" s="14"/>
      <c r="I28" s="14"/>
      <c r="J28" s="14"/>
      <c r="K28" s="14"/>
      <c r="L28" s="14"/>
      <c r="M28" s="19">
        <f>+SUM(B28:L28)</f>
        <v>0</v>
      </c>
    </row>
    <row r="29" spans="1:13">
      <c r="A29" s="26">
        <v>21</v>
      </c>
      <c r="B29" s="14"/>
      <c r="C29" s="14"/>
      <c r="D29" s="14"/>
      <c r="E29" s="15"/>
      <c r="F29" s="14"/>
      <c r="G29" s="14"/>
      <c r="H29" s="14"/>
      <c r="I29" s="14"/>
      <c r="J29" s="14"/>
      <c r="K29" s="14"/>
      <c r="L29" s="14"/>
      <c r="M29" s="19">
        <f t="shared" si="0"/>
        <v>0</v>
      </c>
    </row>
    <row r="30" spans="1:13">
      <c r="A30" s="26">
        <v>22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0</v>
      </c>
    </row>
    <row r="31" spans="1:13">
      <c r="A31" s="26">
        <v>23</v>
      </c>
      <c r="B31" s="14"/>
      <c r="C31" s="14"/>
      <c r="D31" s="14"/>
      <c r="E31" s="14">
        <v>155</v>
      </c>
      <c r="F31" s="14"/>
      <c r="G31" s="14"/>
      <c r="H31" s="14"/>
      <c r="I31" s="14"/>
      <c r="J31" s="14"/>
      <c r="K31" s="14"/>
      <c r="L31" s="14">
        <v>750</v>
      </c>
      <c r="M31" s="19">
        <f t="shared" si="0"/>
        <v>905</v>
      </c>
    </row>
    <row r="32" spans="1:13" ht="10.5" customHeight="1">
      <c r="A32" s="26">
        <v>24</v>
      </c>
      <c r="B32" s="14"/>
      <c r="C32" s="14"/>
      <c r="D32" s="14"/>
      <c r="E32" s="14">
        <v>185</v>
      </c>
      <c r="F32" s="14"/>
      <c r="G32" s="14"/>
      <c r="H32" s="14"/>
      <c r="I32" s="14"/>
      <c r="J32" s="14"/>
      <c r="K32" s="14"/>
      <c r="L32" s="14">
        <v>165</v>
      </c>
      <c r="M32" s="19">
        <f t="shared" si="0"/>
        <v>350</v>
      </c>
    </row>
    <row r="33" spans="1:16">
      <c r="A33" s="26">
        <v>25</v>
      </c>
      <c r="B33" s="14"/>
      <c r="C33" s="14"/>
      <c r="D33" s="14"/>
      <c r="E33" s="14">
        <v>400</v>
      </c>
      <c r="F33" s="14"/>
      <c r="G33" s="14"/>
      <c r="H33" s="14"/>
      <c r="I33" s="14"/>
      <c r="J33" s="14"/>
      <c r="K33" s="14"/>
      <c r="L33" s="14">
        <v>350</v>
      </c>
      <c r="M33" s="19">
        <f t="shared" si="0"/>
        <v>750</v>
      </c>
    </row>
    <row r="34" spans="1:16">
      <c r="A34" s="26">
        <v>26</v>
      </c>
      <c r="B34" s="14"/>
      <c r="C34" s="14">
        <v>175</v>
      </c>
      <c r="D34" s="14"/>
      <c r="E34" s="14">
        <v>155</v>
      </c>
      <c r="F34" s="14"/>
      <c r="G34" s="14"/>
      <c r="H34" s="14"/>
      <c r="I34" s="14"/>
      <c r="J34" s="14"/>
      <c r="K34" s="14"/>
      <c r="L34" s="14">
        <v>165</v>
      </c>
      <c r="M34" s="19">
        <f t="shared" si="0"/>
        <v>495</v>
      </c>
      <c r="P34" s="9"/>
    </row>
    <row r="35" spans="1:16">
      <c r="A35" s="26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9">
        <f t="shared" si="0"/>
        <v>0</v>
      </c>
      <c r="P35" s="9"/>
    </row>
    <row r="36" spans="1:16">
      <c r="A36" s="26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9">
        <f t="shared" si="0"/>
        <v>0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345</v>
      </c>
      <c r="M37" s="19">
        <f t="shared" si="0"/>
        <v>345</v>
      </c>
    </row>
    <row r="38" spans="1:16">
      <c r="A38" s="26">
        <v>30</v>
      </c>
      <c r="B38" s="14"/>
      <c r="C38" s="14"/>
      <c r="D38" s="14">
        <v>350</v>
      </c>
      <c r="E38" s="14"/>
      <c r="F38" s="15"/>
      <c r="G38" s="14"/>
      <c r="H38" s="14"/>
      <c r="I38" s="14"/>
      <c r="J38" s="14"/>
      <c r="K38" s="14"/>
      <c r="L38" s="14"/>
      <c r="M38" s="19">
        <f t="shared" si="0"/>
        <v>350</v>
      </c>
    </row>
    <row r="39" spans="1:16" ht="12" thickBot="1">
      <c r="A39" s="27">
        <v>31</v>
      </c>
      <c r="B39" s="23"/>
      <c r="C39" s="23"/>
      <c r="D39" s="23"/>
      <c r="E39" s="23">
        <v>155</v>
      </c>
      <c r="F39" s="23"/>
      <c r="G39" s="23"/>
      <c r="H39" s="23"/>
      <c r="I39" s="23"/>
      <c r="J39" s="23"/>
      <c r="K39" s="23"/>
      <c r="L39" s="23"/>
      <c r="M39" s="24">
        <f t="shared" si="0"/>
        <v>155</v>
      </c>
    </row>
    <row r="40" spans="1:16">
      <c r="A40" s="25" t="s">
        <v>1</v>
      </c>
      <c r="B40" s="17">
        <f t="shared" ref="B40:L40" si="1">+SUM(B9:B39)</f>
        <v>3480</v>
      </c>
      <c r="C40" s="17">
        <f t="shared" si="1"/>
        <v>1985</v>
      </c>
      <c r="D40" s="17">
        <f t="shared" si="1"/>
        <v>2259</v>
      </c>
      <c r="E40" s="17">
        <f t="shared" si="1"/>
        <v>1755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6030</v>
      </c>
      <c r="M40" s="18">
        <f t="shared" si="0"/>
        <v>15509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-20</v>
      </c>
      <c r="C42" s="16">
        <f t="shared" ref="C42:H42" si="2">+C40-C41</f>
        <v>185</v>
      </c>
      <c r="D42" s="16">
        <f t="shared" si="2"/>
        <v>459</v>
      </c>
      <c r="E42" s="16">
        <f t="shared" si="2"/>
        <v>-45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6030</v>
      </c>
      <c r="M42" s="19">
        <f t="shared" si="0"/>
        <v>-1691</v>
      </c>
    </row>
    <row r="43" spans="1:16" ht="12" thickBot="1">
      <c r="A43" s="21" t="s">
        <v>7</v>
      </c>
      <c r="B43" s="22">
        <f t="shared" ref="B43:L43" si="3">+B42*0.9</f>
        <v>-18</v>
      </c>
      <c r="C43" s="22">
        <f t="shared" si="3"/>
        <v>166.5</v>
      </c>
      <c r="D43" s="22">
        <f t="shared" si="3"/>
        <v>413.1</v>
      </c>
      <c r="E43" s="22">
        <f t="shared" si="3"/>
        <v>-40.5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5427</v>
      </c>
      <c r="M43" s="28">
        <f t="shared" si="0"/>
        <v>-1521.8999999999996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L6:L7"/>
    <mergeCell ref="M6:M7"/>
    <mergeCell ref="J6:J7"/>
    <mergeCell ref="F6:F7"/>
    <mergeCell ref="I6:I7"/>
    <mergeCell ref="K6:K7"/>
    <mergeCell ref="G6:G7"/>
    <mergeCell ref="H6:H7"/>
    <mergeCell ref="A6:A7"/>
    <mergeCell ref="B6:B7"/>
    <mergeCell ref="C6:C7"/>
    <mergeCell ref="D6:D7"/>
    <mergeCell ref="E6:E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2018-02-02T12:58:16Z</dcterms:modified>
</cp:coreProperties>
</file>