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45" windowWidth="7620" windowHeight="7410"/>
  </bookViews>
  <sheets>
    <sheet name="oc" sheetId="1" r:id="rId1"/>
  </sheets>
  <definedNames>
    <definedName name="_xlnm.Print_Area" localSheetId="0">oc!$A$3:$F$61</definedName>
  </definedNames>
  <calcPr calcId="124519"/>
</workbook>
</file>

<file path=xl/calcChain.xml><?xml version="1.0" encoding="utf-8"?>
<calcChain xmlns="http://schemas.openxmlformats.org/spreadsheetml/2006/main">
  <c r="M30" i="1"/>
  <c r="L40"/>
  <c r="L42" s="1"/>
  <c r="L43" s="1"/>
  <c r="B40"/>
  <c r="B42" s="1"/>
  <c r="B43" s="1"/>
  <c r="C40"/>
  <c r="C42" s="1"/>
  <c r="C43" s="1"/>
  <c r="D40"/>
  <c r="D42" s="1"/>
  <c r="D43" s="1"/>
  <c r="E40"/>
  <c r="E42" s="1"/>
  <c r="E43" s="1"/>
  <c r="F40"/>
  <c r="F42" s="1"/>
  <c r="F43" s="1"/>
  <c r="G40"/>
  <c r="G42" s="1"/>
  <c r="G43" s="1"/>
  <c r="H40"/>
  <c r="H42" s="1"/>
  <c r="H43" s="1"/>
  <c r="I40"/>
  <c r="I42" s="1"/>
  <c r="I43" s="1"/>
  <c r="J40"/>
  <c r="J42" s="1"/>
  <c r="J43" s="1"/>
  <c r="K40"/>
  <c r="K42" s="1"/>
  <c r="K43" s="1"/>
  <c r="M23"/>
  <c r="M12"/>
  <c r="M41"/>
  <c r="M24"/>
  <c r="M9"/>
  <c r="M39"/>
  <c r="M38"/>
  <c r="M37"/>
  <c r="M36"/>
  <c r="M34"/>
  <c r="M33"/>
  <c r="M32"/>
  <c r="M31"/>
  <c r="M29"/>
  <c r="M28"/>
  <c r="M27"/>
  <c r="M25"/>
  <c r="M22"/>
  <c r="M21"/>
  <c r="M20"/>
  <c r="M19"/>
  <c r="M17"/>
  <c r="M16"/>
  <c r="M15"/>
  <c r="M14"/>
  <c r="M13"/>
  <c r="M11"/>
  <c r="M10"/>
  <c r="M26"/>
  <c r="M35"/>
  <c r="M18"/>
  <c r="M43" l="1"/>
  <c r="M42"/>
  <c r="M40"/>
</calcChain>
</file>

<file path=xl/sharedStrings.xml><?xml version="1.0" encoding="utf-8"?>
<sst xmlns="http://schemas.openxmlformats.org/spreadsheetml/2006/main" count="22" uniqueCount="22">
  <si>
    <t>DATE</t>
  </si>
  <si>
    <t>TOTAL:</t>
  </si>
  <si>
    <t>Prepared by:</t>
  </si>
  <si>
    <t>Total per Day</t>
  </si>
  <si>
    <t>OFFICER'S CHARGE</t>
  </si>
  <si>
    <t>LIMIT:</t>
  </si>
  <si>
    <t>EXCESS</t>
  </si>
  <si>
    <t>AR:</t>
  </si>
  <si>
    <t>Joyce</t>
  </si>
  <si>
    <t>Glenn</t>
  </si>
  <si>
    <t>Marie</t>
  </si>
  <si>
    <t>Jo Ann</t>
  </si>
  <si>
    <t>Co. NAME: Toshco Inc.</t>
  </si>
  <si>
    <t>Mrktg.</t>
  </si>
  <si>
    <t>Anna Marie Sosa</t>
  </si>
  <si>
    <t>Chef Agui</t>
  </si>
  <si>
    <t>Mam Trixie</t>
  </si>
  <si>
    <t>Sir Nick</t>
  </si>
  <si>
    <t>M' Myla</t>
  </si>
  <si>
    <t>Mam Crecy</t>
  </si>
  <si>
    <t>Angelo</t>
  </si>
  <si>
    <t>For the Month Ended:May  2018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</si>
</sst>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1" fillId="0" borderId="9" xfId="0" applyNumberFormat="1" applyFont="1" applyFill="1" applyBorder="1"/>
    <xf numFmtId="4" fontId="1" fillId="0" borderId="10" xfId="0" applyNumberFormat="1" applyFont="1" applyFill="1" applyBorder="1"/>
    <xf numFmtId="15" fontId="2" fillId="0" borderId="11" xfId="0" applyNumberFormat="1" applyFont="1" applyFill="1" applyBorder="1" applyAlignment="1">
      <alignment horizontal="right"/>
    </xf>
    <xf numFmtId="41" fontId="1" fillId="0" borderId="6" xfId="0" applyNumberFormat="1" applyFont="1" applyFill="1" applyBorder="1"/>
    <xf numFmtId="41" fontId="1" fillId="0" borderId="12" xfId="0" applyNumberFormat="1" applyFont="1" applyFill="1" applyBorder="1"/>
    <xf numFmtId="4" fontId="1" fillId="0" borderId="13" xfId="0" applyNumberFormat="1" applyFont="1" applyFill="1" applyBorder="1"/>
    <xf numFmtId="2" fontId="2" fillId="0" borderId="6" xfId="0" applyNumberFormat="1" applyFont="1" applyFill="1" applyBorder="1" applyAlignment="1">
      <alignment horizontal="right"/>
    </xf>
    <xf numFmtId="41" fontId="1" fillId="0" borderId="14" xfId="0" applyNumberFormat="1" applyFont="1" applyFill="1" applyBorder="1"/>
    <xf numFmtId="4" fontId="1" fillId="0" borderId="15" xfId="0" applyNumberFormat="1" applyFont="1" applyFill="1" applyBorder="1"/>
    <xf numFmtId="4" fontId="1" fillId="0" borderId="16" xfId="0" applyNumberFormat="1" applyFont="1" applyFill="1" applyBorder="1"/>
    <xf numFmtId="15" fontId="2" fillId="0" borderId="17" xfId="0" applyNumberFormat="1" applyFont="1" applyFill="1" applyBorder="1" applyAlignment="1">
      <alignment horizontal="center" vertical="center"/>
    </xf>
    <xf numFmtId="4" fontId="1" fillId="0" borderId="18" xfId="0" applyNumberFormat="1" applyFont="1" applyFill="1" applyBorder="1"/>
    <xf numFmtId="4" fontId="1" fillId="0" borderId="19" xfId="0" applyNumberFormat="1" applyFont="1" applyFill="1" applyBorder="1"/>
    <xf numFmtId="15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justify" wrapText="1"/>
    </xf>
    <xf numFmtId="15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workbookViewId="0">
      <pane ySplit="7" topLeftCell="A23" activePane="bottomLeft" state="frozen"/>
      <selection pane="bottomLeft" activeCell="L39" sqref="L39"/>
    </sheetView>
  </sheetViews>
  <sheetFormatPr defaultRowHeight="11.25"/>
  <cols>
    <col min="1" max="1" width="10.85546875" style="11" customWidth="1"/>
    <col min="2" max="12" width="10.28515625" style="1" customWidth="1"/>
    <col min="13" max="13" width="9.140625" style="8"/>
    <col min="14" max="14" width="10.5703125" style="8" customWidth="1"/>
    <col min="15" max="16384" width="9.140625" style="8"/>
  </cols>
  <sheetData>
    <row r="1" spans="1:13" s="4" customFormat="1">
      <c r="A1" s="2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s="6" customFormat="1" ht="13.5" customHeight="1">
      <c r="A3" s="5" t="s">
        <v>21</v>
      </c>
    </row>
    <row r="4" spans="1:13" s="6" customFormat="1" ht="13.5" customHeight="1">
      <c r="A4" s="7"/>
    </row>
    <row r="5" spans="1:13" s="6" customFormat="1" ht="13.5" customHeight="1">
      <c r="A5" s="7"/>
    </row>
    <row r="6" spans="1:13" s="4" customFormat="1" ht="11.25" customHeight="1">
      <c r="A6" s="36" t="s">
        <v>0</v>
      </c>
      <c r="B6" s="38" t="s">
        <v>8</v>
      </c>
      <c r="C6" s="36" t="s">
        <v>9</v>
      </c>
      <c r="D6" s="36" t="s">
        <v>10</v>
      </c>
      <c r="E6" s="36" t="s">
        <v>20</v>
      </c>
      <c r="F6" s="36" t="s">
        <v>11</v>
      </c>
      <c r="G6" s="36" t="s">
        <v>18</v>
      </c>
      <c r="H6" s="36" t="s">
        <v>17</v>
      </c>
      <c r="I6" s="36" t="s">
        <v>19</v>
      </c>
      <c r="J6" s="36" t="s">
        <v>16</v>
      </c>
      <c r="K6" s="36" t="s">
        <v>15</v>
      </c>
      <c r="L6" s="36" t="s">
        <v>13</v>
      </c>
      <c r="M6" s="37" t="s">
        <v>3</v>
      </c>
    </row>
    <row r="7" spans="1:13" s="4" customFormat="1" ht="14.25" customHeight="1">
      <c r="A7" s="36"/>
      <c r="B7" s="38"/>
      <c r="C7" s="36"/>
      <c r="D7" s="36"/>
      <c r="E7" s="36"/>
      <c r="F7" s="36"/>
      <c r="G7" s="36"/>
      <c r="H7" s="36"/>
      <c r="I7" s="36"/>
      <c r="J7" s="36"/>
      <c r="K7" s="36"/>
      <c r="L7" s="36"/>
      <c r="M7" s="37"/>
    </row>
    <row r="8" spans="1:13" s="4" customFormat="1" ht="14.25" customHeight="1" thickBot="1">
      <c r="A8" s="12"/>
      <c r="B8" s="33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>
      <c r="A9" s="30">
        <v>1</v>
      </c>
      <c r="B9" s="32"/>
      <c r="C9" s="31"/>
      <c r="D9" s="17"/>
      <c r="E9" s="17"/>
      <c r="F9" s="17"/>
      <c r="G9" s="17"/>
      <c r="H9" s="17"/>
      <c r="I9" s="17"/>
      <c r="J9" s="17"/>
      <c r="K9" s="34"/>
      <c r="L9" s="14"/>
      <c r="M9" s="35">
        <f>+SUM(C9:L9)</f>
        <v>0</v>
      </c>
    </row>
    <row r="10" spans="1:13">
      <c r="A10" s="26">
        <v>2</v>
      </c>
      <c r="B10" s="32">
        <v>165</v>
      </c>
      <c r="C10" s="14"/>
      <c r="D10" s="14">
        <v>380</v>
      </c>
      <c r="F10" s="14"/>
      <c r="G10" s="14"/>
      <c r="H10" s="14"/>
      <c r="I10" s="14"/>
      <c r="J10" s="14"/>
      <c r="K10" s="14"/>
      <c r="L10" s="32"/>
      <c r="M10" s="19">
        <f t="shared" ref="M10:M43" si="0">+SUM(B10:L10)</f>
        <v>545</v>
      </c>
    </row>
    <row r="11" spans="1:13">
      <c r="A11" s="26">
        <v>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9">
        <f t="shared" si="0"/>
        <v>0</v>
      </c>
    </row>
    <row r="12" spans="1:13">
      <c r="A12" s="26">
        <v>4</v>
      </c>
      <c r="B12" s="14">
        <v>700</v>
      </c>
      <c r="C12" s="14">
        <v>450</v>
      </c>
      <c r="D12" s="14">
        <v>1155</v>
      </c>
      <c r="E12" s="14"/>
      <c r="F12" s="14"/>
      <c r="G12" s="14"/>
      <c r="H12" s="14"/>
      <c r="I12" s="14"/>
      <c r="J12" s="14"/>
      <c r="K12" s="14"/>
      <c r="L12" s="14"/>
      <c r="M12" s="19">
        <f t="shared" si="0"/>
        <v>2305</v>
      </c>
    </row>
    <row r="13" spans="1:13">
      <c r="A13" s="26">
        <v>5</v>
      </c>
      <c r="B13" s="14">
        <v>65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9">
        <f t="shared" si="0"/>
        <v>65</v>
      </c>
    </row>
    <row r="14" spans="1:13">
      <c r="A14" s="26">
        <v>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9">
        <f t="shared" si="0"/>
        <v>0</v>
      </c>
    </row>
    <row r="15" spans="1:13">
      <c r="A15" s="26">
        <v>7</v>
      </c>
      <c r="B15" s="14"/>
      <c r="C15" s="14"/>
      <c r="D15" s="14"/>
      <c r="E15" s="14">
        <v>155</v>
      </c>
      <c r="F15" s="14"/>
      <c r="G15" s="14"/>
      <c r="H15" s="14"/>
      <c r="I15" s="14"/>
      <c r="J15" s="14"/>
      <c r="K15" s="14"/>
      <c r="L15" s="14"/>
      <c r="M15" s="19">
        <f t="shared" si="0"/>
        <v>155</v>
      </c>
    </row>
    <row r="16" spans="1:13">
      <c r="A16" s="26">
        <v>8</v>
      </c>
      <c r="B16" s="14">
        <v>185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9">
        <f t="shared" si="0"/>
        <v>185</v>
      </c>
    </row>
    <row r="17" spans="1:13">
      <c r="A17" s="26">
        <v>9</v>
      </c>
      <c r="B17" s="14">
        <v>735</v>
      </c>
      <c r="C17" s="14">
        <v>255</v>
      </c>
      <c r="D17" s="14"/>
      <c r="E17" s="14">
        <v>155</v>
      </c>
      <c r="F17" s="14"/>
      <c r="G17" s="14"/>
      <c r="H17" s="14"/>
      <c r="I17" s="14"/>
      <c r="J17" s="14"/>
      <c r="K17" s="14"/>
      <c r="L17" s="14"/>
      <c r="M17" s="19">
        <f t="shared" si="0"/>
        <v>1145</v>
      </c>
    </row>
    <row r="18" spans="1:13">
      <c r="A18" s="26">
        <v>10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9">
        <f t="shared" si="0"/>
        <v>0</v>
      </c>
    </row>
    <row r="19" spans="1:13">
      <c r="A19" s="26">
        <v>11</v>
      </c>
      <c r="B19" s="14"/>
      <c r="D19" s="14"/>
      <c r="E19" s="14"/>
      <c r="F19" s="14"/>
      <c r="G19" s="14"/>
      <c r="H19" s="14"/>
      <c r="I19" s="14"/>
      <c r="J19" s="14"/>
      <c r="K19" s="14"/>
      <c r="L19" s="14"/>
      <c r="M19" s="19">
        <f t="shared" si="0"/>
        <v>0</v>
      </c>
    </row>
    <row r="20" spans="1:13">
      <c r="A20" s="26">
        <v>12</v>
      </c>
      <c r="B20" s="14"/>
      <c r="C20" s="14">
        <v>425</v>
      </c>
      <c r="D20" s="14"/>
      <c r="E20" s="14">
        <v>620</v>
      </c>
      <c r="F20" s="14"/>
      <c r="G20" s="14"/>
      <c r="H20" s="14"/>
      <c r="I20" s="14"/>
      <c r="J20" s="14"/>
      <c r="K20" s="14"/>
      <c r="L20" s="14"/>
      <c r="M20" s="19">
        <f t="shared" si="0"/>
        <v>1045</v>
      </c>
    </row>
    <row r="21" spans="1:13">
      <c r="A21" s="26">
        <v>13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9">
        <f t="shared" si="0"/>
        <v>0</v>
      </c>
    </row>
    <row r="22" spans="1:13">
      <c r="A22" s="26">
        <v>14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9">
        <f t="shared" si="0"/>
        <v>0</v>
      </c>
    </row>
    <row r="23" spans="1:13">
      <c r="A23" s="26">
        <v>15</v>
      </c>
      <c r="B23" s="14"/>
      <c r="C23" s="14"/>
      <c r="D23" s="14"/>
      <c r="E23" s="14">
        <v>195</v>
      </c>
      <c r="F23" s="14"/>
      <c r="G23" s="14"/>
      <c r="H23" s="14"/>
      <c r="I23" s="14"/>
      <c r="J23" s="14"/>
      <c r="K23" s="14"/>
      <c r="L23" s="14"/>
      <c r="M23" s="19">
        <f t="shared" si="0"/>
        <v>195</v>
      </c>
    </row>
    <row r="24" spans="1:13">
      <c r="A24" s="26">
        <v>16</v>
      </c>
      <c r="B24" s="14"/>
      <c r="C24" s="14"/>
      <c r="D24" s="14"/>
      <c r="E24" s="14">
        <v>65</v>
      </c>
      <c r="F24" s="14"/>
      <c r="G24" s="14"/>
      <c r="H24" s="14"/>
      <c r="I24" s="14"/>
      <c r="J24" s="14"/>
      <c r="K24" s="14"/>
      <c r="L24" s="14"/>
      <c r="M24" s="19">
        <f>+SUM(B24:L24)</f>
        <v>65</v>
      </c>
    </row>
    <row r="25" spans="1:13">
      <c r="A25" s="26">
        <v>17</v>
      </c>
      <c r="B25" s="14">
        <v>460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9">
        <f t="shared" si="0"/>
        <v>460</v>
      </c>
    </row>
    <row r="26" spans="1:13">
      <c r="A26" s="26">
        <v>18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9">
        <f t="shared" si="0"/>
        <v>0</v>
      </c>
    </row>
    <row r="27" spans="1:13">
      <c r="A27" s="26">
        <v>19</v>
      </c>
      <c r="C27" s="14"/>
      <c r="D27" s="14"/>
      <c r="E27" s="14"/>
      <c r="F27" s="14"/>
      <c r="G27" s="14"/>
      <c r="H27" s="14"/>
      <c r="I27" s="14"/>
      <c r="J27" s="14"/>
      <c r="K27" s="14"/>
      <c r="M27" s="19">
        <f>+SUM(B27:L27)</f>
        <v>0</v>
      </c>
    </row>
    <row r="28" spans="1:13">
      <c r="A28" s="26">
        <v>20</v>
      </c>
      <c r="B28" s="14"/>
      <c r="C28" s="14"/>
      <c r="D28" s="14"/>
      <c r="E28" s="14"/>
      <c r="F28" s="14"/>
      <c r="G28" s="14"/>
      <c r="I28" s="14"/>
      <c r="J28" s="14"/>
      <c r="K28" s="14"/>
      <c r="L28" s="14"/>
      <c r="M28" s="19">
        <f>+SUM(B28:L28)</f>
        <v>0</v>
      </c>
    </row>
    <row r="29" spans="1:13">
      <c r="A29" s="26">
        <v>21</v>
      </c>
      <c r="B29" s="14"/>
      <c r="C29" s="14"/>
      <c r="D29" s="14"/>
      <c r="E29" s="15"/>
      <c r="F29" s="14"/>
      <c r="G29" s="14"/>
      <c r="H29" s="14"/>
      <c r="I29" s="14"/>
      <c r="J29" s="14"/>
      <c r="K29" s="14"/>
      <c r="L29" s="14"/>
      <c r="M29" s="19">
        <f t="shared" si="0"/>
        <v>0</v>
      </c>
    </row>
    <row r="30" spans="1:13">
      <c r="A30" s="26">
        <v>22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9">
        <f t="shared" si="0"/>
        <v>0</v>
      </c>
    </row>
    <row r="31" spans="1:13">
      <c r="A31" s="26">
        <v>23</v>
      </c>
      <c r="B31" s="14">
        <v>295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9">
        <f t="shared" si="0"/>
        <v>295</v>
      </c>
    </row>
    <row r="32" spans="1:13" ht="10.5" customHeight="1">
      <c r="A32" s="26">
        <v>24</v>
      </c>
      <c r="B32" s="14">
        <v>155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9">
        <f t="shared" si="0"/>
        <v>155</v>
      </c>
    </row>
    <row r="33" spans="1:16">
      <c r="A33" s="26">
        <v>25</v>
      </c>
      <c r="B33" s="14">
        <v>155</v>
      </c>
      <c r="C33" s="14">
        <v>370</v>
      </c>
      <c r="D33" s="14"/>
      <c r="E33" s="14"/>
      <c r="F33" s="14"/>
      <c r="G33" s="14"/>
      <c r="H33" s="14"/>
      <c r="I33" s="14"/>
      <c r="J33" s="14"/>
      <c r="K33" s="14"/>
      <c r="L33" s="14"/>
      <c r="M33" s="19">
        <f t="shared" si="0"/>
        <v>525</v>
      </c>
    </row>
    <row r="34" spans="1:16">
      <c r="A34" s="26">
        <v>26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9">
        <f t="shared" si="0"/>
        <v>0</v>
      </c>
      <c r="P34" s="9"/>
    </row>
    <row r="35" spans="1:16">
      <c r="A35" s="26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9">
        <f t="shared" si="0"/>
        <v>0</v>
      </c>
      <c r="P35" s="9"/>
    </row>
    <row r="36" spans="1:16">
      <c r="A36" s="26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9">
        <f t="shared" si="0"/>
        <v>0</v>
      </c>
    </row>
    <row r="37" spans="1:16">
      <c r="A37" s="26">
        <v>29</v>
      </c>
      <c r="B37" s="14"/>
      <c r="C37" s="14">
        <v>310</v>
      </c>
      <c r="D37" s="14">
        <v>180</v>
      </c>
      <c r="E37" s="14">
        <v>275</v>
      </c>
      <c r="F37" s="14"/>
      <c r="G37" s="14"/>
      <c r="H37" s="14"/>
      <c r="I37" s="14"/>
      <c r="J37" s="14"/>
      <c r="K37" s="14"/>
      <c r="L37" s="14"/>
      <c r="M37" s="19">
        <f t="shared" si="0"/>
        <v>765</v>
      </c>
    </row>
    <row r="38" spans="1:16">
      <c r="A38" s="26">
        <v>30</v>
      </c>
      <c r="B38" s="14"/>
      <c r="C38" s="14"/>
      <c r="D38" s="14">
        <v>98</v>
      </c>
      <c r="E38" s="14">
        <v>235</v>
      </c>
      <c r="F38" s="15"/>
      <c r="G38" s="14"/>
      <c r="H38" s="14"/>
      <c r="I38" s="14"/>
      <c r="J38" s="14"/>
      <c r="K38" s="14"/>
      <c r="L38" s="14">
        <v>60</v>
      </c>
      <c r="M38" s="19">
        <f t="shared" si="0"/>
        <v>393</v>
      </c>
    </row>
    <row r="39" spans="1:16" ht="12" thickBot="1">
      <c r="A39" s="27">
        <v>31</v>
      </c>
      <c r="B39" s="23">
        <v>585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>
        <f t="shared" si="0"/>
        <v>585</v>
      </c>
    </row>
    <row r="40" spans="1:16">
      <c r="A40" s="25" t="s">
        <v>1</v>
      </c>
      <c r="B40" s="17">
        <f t="shared" ref="B40:L40" si="1">+SUM(B9:B39)</f>
        <v>3500</v>
      </c>
      <c r="C40" s="17">
        <f t="shared" si="1"/>
        <v>1810</v>
      </c>
      <c r="D40" s="17">
        <f t="shared" si="1"/>
        <v>1813</v>
      </c>
      <c r="E40" s="17">
        <f t="shared" si="1"/>
        <v>1700</v>
      </c>
      <c r="F40" s="17">
        <f>+SUM(F9:F39)</f>
        <v>0</v>
      </c>
      <c r="G40" s="17">
        <f t="shared" si="1"/>
        <v>0</v>
      </c>
      <c r="H40" s="17">
        <f t="shared" si="1"/>
        <v>0</v>
      </c>
      <c r="I40" s="17">
        <f t="shared" si="1"/>
        <v>0</v>
      </c>
      <c r="J40" s="17">
        <f>+SUM(J9:J39)</f>
        <v>0</v>
      </c>
      <c r="K40" s="17">
        <f t="shared" si="1"/>
        <v>0</v>
      </c>
      <c r="L40" s="17">
        <f t="shared" si="1"/>
        <v>60</v>
      </c>
      <c r="M40" s="18">
        <f t="shared" si="0"/>
        <v>8883</v>
      </c>
      <c r="N40" s="1"/>
    </row>
    <row r="41" spans="1:16">
      <c r="A41" s="20" t="s">
        <v>5</v>
      </c>
      <c r="B41" s="16">
        <v>3500</v>
      </c>
      <c r="C41" s="16">
        <v>1800</v>
      </c>
      <c r="D41" s="16">
        <v>1800</v>
      </c>
      <c r="E41" s="16">
        <v>1800</v>
      </c>
      <c r="F41" s="16">
        <v>1500</v>
      </c>
      <c r="G41" s="16">
        <v>1500</v>
      </c>
      <c r="H41" s="16">
        <v>1500</v>
      </c>
      <c r="I41" s="16">
        <v>1500</v>
      </c>
      <c r="J41" s="16">
        <v>1000</v>
      </c>
      <c r="K41" s="16">
        <v>1300</v>
      </c>
      <c r="L41" s="16">
        <v>0</v>
      </c>
      <c r="M41" s="19">
        <f t="shared" si="0"/>
        <v>17200</v>
      </c>
    </row>
    <row r="42" spans="1:16">
      <c r="A42" s="29" t="s">
        <v>6</v>
      </c>
      <c r="B42" s="16">
        <f>+B40-B41</f>
        <v>0</v>
      </c>
      <c r="C42" s="16">
        <f t="shared" ref="C42:H42" si="2">+C40-C41</f>
        <v>10</v>
      </c>
      <c r="D42" s="16">
        <f t="shared" si="2"/>
        <v>13</v>
      </c>
      <c r="E42" s="16">
        <f t="shared" si="2"/>
        <v>-100</v>
      </c>
      <c r="F42" s="16">
        <f t="shared" si="2"/>
        <v>-1500</v>
      </c>
      <c r="G42" s="16">
        <f t="shared" si="2"/>
        <v>-1500</v>
      </c>
      <c r="H42" s="16">
        <f t="shared" si="2"/>
        <v>-1500</v>
      </c>
      <c r="I42" s="16">
        <f>+I40-I41</f>
        <v>-1500</v>
      </c>
      <c r="J42" s="16">
        <f>+J40-J41</f>
        <v>-1000</v>
      </c>
      <c r="K42" s="16">
        <f>+K40-K41</f>
        <v>-1300</v>
      </c>
      <c r="L42" s="16">
        <f>+L40-L41</f>
        <v>60</v>
      </c>
      <c r="M42" s="19">
        <f t="shared" si="0"/>
        <v>-8317</v>
      </c>
    </row>
    <row r="43" spans="1:16" ht="12" thickBot="1">
      <c r="A43" s="21" t="s">
        <v>7</v>
      </c>
      <c r="B43" s="22">
        <f t="shared" ref="B43:L43" si="3">+B42*0.9</f>
        <v>0</v>
      </c>
      <c r="C43" s="22">
        <f t="shared" si="3"/>
        <v>9</v>
      </c>
      <c r="D43" s="22">
        <f t="shared" si="3"/>
        <v>11.700000000000001</v>
      </c>
      <c r="E43" s="22">
        <f t="shared" si="3"/>
        <v>-90</v>
      </c>
      <c r="F43" s="22">
        <f t="shared" si="3"/>
        <v>-1350</v>
      </c>
      <c r="G43" s="22">
        <f t="shared" si="3"/>
        <v>-1350</v>
      </c>
      <c r="H43" s="22">
        <f t="shared" si="3"/>
        <v>-1350</v>
      </c>
      <c r="I43" s="22">
        <f t="shared" si="3"/>
        <v>-1350</v>
      </c>
      <c r="J43" s="22">
        <f t="shared" si="3"/>
        <v>-900</v>
      </c>
      <c r="K43" s="22">
        <f t="shared" si="3"/>
        <v>-1170</v>
      </c>
      <c r="L43" s="22">
        <f t="shared" si="3"/>
        <v>54</v>
      </c>
      <c r="M43" s="28">
        <f t="shared" si="0"/>
        <v>-7485.3</v>
      </c>
    </row>
    <row r="44" spans="1:16">
      <c r="G44" s="17"/>
    </row>
    <row r="50" spans="1:1">
      <c r="A50" s="10" t="s">
        <v>2</v>
      </c>
    </row>
    <row r="52" spans="1:1">
      <c r="A52" s="11" t="s">
        <v>14</v>
      </c>
    </row>
  </sheetData>
  <mergeCells count="13">
    <mergeCell ref="A6:A7"/>
    <mergeCell ref="B6:B7"/>
    <mergeCell ref="C6:C7"/>
    <mergeCell ref="D6:D7"/>
    <mergeCell ref="E6:E7"/>
    <mergeCell ref="L6:L7"/>
    <mergeCell ref="M6:M7"/>
    <mergeCell ref="J6:J7"/>
    <mergeCell ref="F6:F7"/>
    <mergeCell ref="I6:I7"/>
    <mergeCell ref="K6:K7"/>
    <mergeCell ref="G6:G7"/>
    <mergeCell ref="H6:H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</vt:lpstr>
      <vt:lpstr>oc!Print_Area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2018-06-01T08:18:15Z</dcterms:modified>
</cp:coreProperties>
</file>