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updateLinks="never" defaultThemeVersion="124226"/>
  <mc:AlternateContent xmlns:mc="http://schemas.openxmlformats.org/markup-compatibility/2006">
    <mc:Choice Requires="x15">
      <x15ac:absPath xmlns:x15ac="http://schemas.microsoft.com/office/spreadsheetml/2010/11/ac" url="https://d.docs.live.net/7bf65802d3cf91dc/Data_Analysis_Bootcamp/Group_Project_1/project_1/Hypotheses_and_Supporting_Resources/Hypothesis_1-Population_density_Urban_Rural/Resources/"/>
    </mc:Choice>
  </mc:AlternateContent>
  <xr:revisionPtr revIDLastSave="6" documentId="8_{F0C2DC28-F8BC-6F4F-95D7-9A0ED4E86824}" xr6:coauthVersionLast="47" xr6:coauthVersionMax="47" xr10:uidLastSave="{98577D97-ECA1-174C-B320-A476ECFFB8DD}"/>
  <bookViews>
    <workbookView minimized="1" xWindow="1860" yWindow="1920" windowWidth="51200" windowHeight="26880"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65" i="15" l="1"/>
  <c r="M2465" i="15"/>
  <c r="N2465" i="15"/>
  <c r="O2465" i="15"/>
  <c r="P2465" i="15"/>
  <c r="Q2465" i="15"/>
  <c r="R2465" i="15"/>
  <c r="S2465" i="15"/>
  <c r="T2465" i="15"/>
  <c r="U2465" i="15"/>
  <c r="V2465" i="15"/>
  <c r="W2465" i="15"/>
  <c r="X2465" i="15"/>
  <c r="Y2465" i="15"/>
  <c r="Z2465" i="15"/>
  <c r="AA2465" i="15"/>
  <c r="AB2465" i="15"/>
  <c r="AC2465" i="15"/>
  <c r="AD2465" i="15"/>
  <c r="AE2465" i="15"/>
  <c r="AG2465" i="15"/>
  <c r="K2465" i="15"/>
  <c r="A3" i="15"/>
  <c r="A2" i="15"/>
  <c r="A2" i="13"/>
  <c r="A3" i="13"/>
  <c r="A3" i="12"/>
  <c r="A2" i="12"/>
  <c r="A3" i="11"/>
  <c r="A2" i="11"/>
  <c r="B15" i="10"/>
  <c r="A3" i="10"/>
  <c r="A3" i="8"/>
  <c r="A2" i="10"/>
  <c r="A2" i="8"/>
</calcChain>
</file>

<file path=xl/sharedStrings.xml><?xml version="1.0" encoding="utf-8"?>
<sst xmlns="http://schemas.openxmlformats.org/spreadsheetml/2006/main" count="17084" uniqueCount="2124">
  <si>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</si>
  <si>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</si>
  <si>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</si>
  <si>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</si>
  <si>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</si>
  <si>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</si>
  <si>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</si>
  <si>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</si>
  <si>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</si>
  <si>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</si>
  <si>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</si>
  <si>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</si>
  <si>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</si>
  <si>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Bathurst</t>
  </si>
  <si>
    <t>Central Coast</t>
  </si>
  <si>
    <t>Coffs Harbour</t>
  </si>
  <si>
    <t>Dubbo</t>
  </si>
  <si>
    <t>Goulburn</t>
  </si>
  <si>
    <t>Grafton</t>
  </si>
  <si>
    <t>Lismore</t>
  </si>
  <si>
    <t>Lithgow</t>
  </si>
  <si>
    <t>Muswellbrook</t>
  </si>
  <si>
    <t>Orange</t>
  </si>
  <si>
    <t>Port Macquarie</t>
  </si>
  <si>
    <t>Singleton</t>
  </si>
  <si>
    <t>Taree</t>
  </si>
  <si>
    <t>Ulladulla</t>
  </si>
  <si>
    <t>Wagga Wagga</t>
  </si>
  <si>
    <t>Wollongong</t>
  </si>
  <si>
    <t>Bairnsdale</t>
  </si>
  <si>
    <t>Ballarat</t>
  </si>
  <si>
    <t>Bendigo</t>
  </si>
  <si>
    <t>Colac</t>
  </si>
  <si>
    <t>Geelong</t>
  </si>
  <si>
    <t>Horsham</t>
  </si>
  <si>
    <t>Melton</t>
  </si>
  <si>
    <t>Sale</t>
  </si>
  <si>
    <t>Wangaratta</t>
  </si>
  <si>
    <t>Warrnambool</t>
  </si>
  <si>
    <t>Bundaberg</t>
  </si>
  <si>
    <t>Cairns</t>
  </si>
  <si>
    <t>Emerald</t>
  </si>
  <si>
    <t>Hervey Bay</t>
  </si>
  <si>
    <t>Mackay</t>
  </si>
  <si>
    <t>Maryborough</t>
  </si>
  <si>
    <t>Rockhampton</t>
  </si>
  <si>
    <t>Sunshine Coast</t>
  </si>
  <si>
    <t>Toowoomba</t>
  </si>
  <si>
    <t>Townsville</t>
  </si>
  <si>
    <t>Warwick</t>
  </si>
  <si>
    <t>Yeppoon</t>
  </si>
  <si>
    <t>Adelaide</t>
  </si>
  <si>
    <t>Whyalla</t>
  </si>
  <si>
    <t>Albany</t>
  </si>
  <si>
    <t>Broome</t>
  </si>
  <si>
    <t>Bunbury</t>
  </si>
  <si>
    <t>Geraldton</t>
  </si>
  <si>
    <t>Karratha</t>
  </si>
  <si>
    <t>Devonport</t>
  </si>
  <si>
    <t>Hobart</t>
  </si>
  <si>
    <t>Launceston</t>
  </si>
  <si>
    <t>Ulverstone</t>
  </si>
  <si>
    <t>Alice Springs</t>
  </si>
  <si>
    <t>Darwin</t>
  </si>
  <si>
    <t>TOTAL AUSTRALIA</t>
  </si>
  <si>
    <t xml:space="preserve">            Australian Bureau of Statistics</t>
  </si>
  <si>
    <t>Kempsey</t>
  </si>
  <si>
    <t>Mudgee</t>
  </si>
  <si>
    <t>Portland</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</si>
  <si>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</si>
  <si>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</si>
  <si>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</si>
  <si>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</si>
  <si>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</si>
  <si>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</si>
  <si>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</si>
  <si>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</si>
  <si>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</si>
  <si>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</si>
  <si>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</si>
  <si>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</si>
  <si>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</si>
  <si>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</si>
  <si>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</si>
  <si>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</si>
  <si>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</si>
  <si>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</si>
  <si>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</si>
  <si>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</si>
  <si>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</si>
  <si>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</si>
  <si>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</si>
  <si>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</si>
  <si>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</si>
  <si>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</si>
  <si>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</si>
  <si>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</si>
  <si>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</si>
  <si>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</si>
  <si>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</si>
  <si>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</si>
  <si>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</si>
  <si>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</si>
  <si>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</si>
  <si>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</si>
  <si>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</si>
  <si>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</si>
  <si>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</si>
  <si>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</si>
  <si>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</si>
  <si>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</si>
  <si>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</si>
  <si>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</si>
  <si>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</si>
  <si>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</si>
  <si>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</si>
  <si>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</si>
  <si>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</si>
  <si>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</si>
  <si>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</si>
  <si>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</si>
  <si>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</si>
  <si>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</si>
  <si>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</si>
  <si>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</si>
  <si>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</si>
  <si>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</si>
  <si>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</si>
  <si>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</si>
  <si>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</si>
  <si>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</si>
  <si>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</si>
  <si>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</si>
  <si>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</si>
  <si>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</si>
  <si>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</si>
  <si>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</si>
  <si>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</si>
  <si>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</si>
  <si>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</si>
  <si>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</si>
  <si>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</si>
  <si>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</si>
  <si>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</si>
  <si>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</si>
  <si>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</si>
  <si>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</si>
  <si>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</si>
  <si>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</si>
  <si>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</si>
  <si>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</si>
  <si>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</si>
  <si>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</si>
  <si>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</si>
  <si>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</si>
  <si>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</si>
  <si>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</si>
  <si>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</si>
  <si>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</si>
  <si>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</si>
  <si>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</si>
  <si>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</si>
  <si>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</si>
  <si>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</si>
  <si>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</si>
  <si>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</si>
  <si>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</si>
  <si>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</si>
  <si>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</si>
  <si>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</si>
  <si>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South Coast</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</si>
  <si>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</si>
  <si>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</si>
  <si>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</si>
  <si>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</si>
  <si>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</si>
  <si>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</si>
  <si>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</si>
  <si>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</si>
  <si>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</si>
  <si>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</si>
  <si>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</si>
  <si>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</si>
  <si>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</si>
  <si>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</si>
  <si>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</si>
  <si>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</si>
  <si>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</si>
  <si>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</si>
  <si>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</si>
  <si>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</si>
  <si>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</si>
  <si>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</si>
  <si>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</si>
  <si>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</si>
  <si>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</si>
  <si>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Southport</t>
  </si>
  <si>
    <t>Springwood</t>
  </si>
  <si>
    <t>Stafford</t>
  </si>
  <si>
    <t>Surfers Paradise</t>
  </si>
  <si>
    <t>Theodore</t>
  </si>
  <si>
    <t>Whitsunday</t>
  </si>
  <si>
    <t>Woodridge</t>
  </si>
  <si>
    <t>Davenport</t>
  </si>
  <si>
    <t>Elizabeth</t>
  </si>
  <si>
    <t>Florey</t>
  </si>
  <si>
    <t>Light</t>
  </si>
  <si>
    <t>Mawson</t>
  </si>
  <si>
    <t>Playford</t>
  </si>
  <si>
    <t>Taylor</t>
  </si>
  <si>
    <t>Torrens</t>
  </si>
  <si>
    <t>Unley</t>
  </si>
  <si>
    <t>West Torrens</t>
  </si>
  <si>
    <t>Barkly</t>
  </si>
  <si>
    <t>Daly</t>
  </si>
  <si>
    <t>Goyder</t>
  </si>
  <si>
    <t>Karama</t>
  </si>
  <si>
    <t>Katherine</t>
  </si>
  <si>
    <t>Nightcliff</t>
  </si>
  <si>
    <t>Wanguri</t>
  </si>
  <si>
    <t>Explanatory notes</t>
  </si>
  <si>
    <t>© Commonwealth of Australia 2022</t>
  </si>
  <si>
    <t>Bellingen</t>
  </si>
  <si>
    <t>Blayney</t>
  </si>
  <si>
    <t>Campbelltown (NSW)</t>
  </si>
  <si>
    <t>Canada Bay</t>
  </si>
  <si>
    <t>Clarence Valley</t>
  </si>
  <si>
    <t>Cobar</t>
  </si>
  <si>
    <t>Coonamble</t>
  </si>
  <si>
    <t>Cowra</t>
  </si>
  <si>
    <t>Dungog</t>
  </si>
  <si>
    <t>Forbes</t>
  </si>
  <si>
    <t>Gilgandra</t>
  </si>
  <si>
    <t>Gunnedah</t>
  </si>
  <si>
    <t>Hay</t>
  </si>
  <si>
    <t>Inverell</t>
  </si>
  <si>
    <t>Junee</t>
  </si>
  <si>
    <t>Kyogle</t>
  </si>
  <si>
    <t>Leeton</t>
  </si>
  <si>
    <t>Narrabri</t>
  </si>
  <si>
    <t>Narrandera</t>
  </si>
  <si>
    <t>Narromine</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</si>
  <si>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</si>
  <si>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</si>
  <si>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</si>
  <si>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</si>
  <si>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</si>
  <si>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</si>
  <si>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</si>
  <si>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</si>
  <si>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</si>
  <si>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</si>
  <si>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</si>
  <si>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</si>
  <si>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</si>
  <si>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</si>
  <si>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</si>
  <si>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</si>
  <si>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</si>
  <si>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</si>
  <si>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</si>
  <si>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</si>
  <si>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</si>
  <si>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</si>
  <si>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</si>
  <si>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</si>
  <si>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</si>
  <si>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</si>
  <si>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</si>
  <si>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Towong</t>
  </si>
  <si>
    <t>Wellington</t>
  </si>
  <si>
    <t>Whittlesea</t>
  </si>
  <si>
    <t>Wodonga</t>
  </si>
  <si>
    <t>Wyndham</t>
  </si>
  <si>
    <t>Yarra</t>
  </si>
  <si>
    <t>Yarra Ranges</t>
  </si>
  <si>
    <t>Yarriambiack</t>
  </si>
  <si>
    <t>Aurukun</t>
  </si>
  <si>
    <t>Balonne</t>
  </si>
  <si>
    <t>Banana</t>
  </si>
  <si>
    <t>Carpentaria</t>
  </si>
  <si>
    <t>Central Highlands (Qld)</t>
  </si>
  <si>
    <t>Douglas</t>
  </si>
  <si>
    <t>Gold Coast</t>
  </si>
  <si>
    <t>Goondiwindi</t>
  </si>
  <si>
    <t>Longreach</t>
  </si>
  <si>
    <t>Mareeba</t>
  </si>
  <si>
    <t>Somerset</t>
  </si>
  <si>
    <t>Tablelands</t>
  </si>
  <si>
    <t>Torres</t>
  </si>
  <si>
    <t>Weipa</t>
  </si>
  <si>
    <t>Yarrabah</t>
  </si>
  <si>
    <t>Adelaide Hills</t>
  </si>
  <si>
    <t>Barossa</t>
  </si>
  <si>
    <t>Burnside</t>
  </si>
  <si>
    <t>Campbelltown (SA)</t>
  </si>
  <si>
    <t>Ceduna</t>
  </si>
  <si>
    <t>Charles Sturt</t>
  </si>
  <si>
    <t>Grant</t>
  </si>
  <si>
    <t>Holdfast Bay</t>
  </si>
  <si>
    <t>Marion</t>
  </si>
  <si>
    <t>Mitcham</t>
  </si>
  <si>
    <t>Onkaparinga</t>
  </si>
  <si>
    <t>Salisbury</t>
  </si>
  <si>
    <t>Tatiara</t>
  </si>
  <si>
    <t>Tea Tree Gully</t>
  </si>
  <si>
    <t>Walkerville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</si>
  <si>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</si>
  <si>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</si>
  <si>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</si>
  <si>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</si>
  <si>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</si>
  <si>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</si>
  <si>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</si>
  <si>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</si>
  <si>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</si>
  <si>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</si>
  <si>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</si>
  <si>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</si>
  <si>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</si>
  <si>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</si>
  <si>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</si>
  <si>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</si>
  <si>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</si>
  <si>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</si>
  <si>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</si>
  <si>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</si>
  <si>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Pilbara</t>
  </si>
  <si>
    <t>Exmouth</t>
  </si>
  <si>
    <t>Gnowangerup</t>
  </si>
  <si>
    <t>Gosnells</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</si>
  <si>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</si>
  <si>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</si>
  <si>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</si>
  <si>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</si>
  <si>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</si>
  <si>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</si>
  <si>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</si>
  <si>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</si>
  <si>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</si>
  <si>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</si>
  <si>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</si>
  <si>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</si>
  <si>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</si>
  <si>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</si>
  <si>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</si>
  <si>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</si>
  <si>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</si>
  <si>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</si>
  <si>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</si>
  <si>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</si>
  <si>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</si>
  <si>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</si>
  <si>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</si>
  <si>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</si>
  <si>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</si>
  <si>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</si>
  <si>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</si>
  <si>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</si>
  <si>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</si>
  <si>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Glenorchy</t>
  </si>
  <si>
    <t>West Coast</t>
  </si>
  <si>
    <t>East Arnhem</t>
  </si>
  <si>
    <t>Litchfield</t>
  </si>
  <si>
    <t>Palmerston</t>
  </si>
  <si>
    <t>S/T code</t>
  </si>
  <si>
    <t>S/T name</t>
  </si>
  <si>
    <t>GCCSA code</t>
  </si>
  <si>
    <t>GCCSA name</t>
  </si>
  <si>
    <t>SA4 code</t>
  </si>
  <si>
    <t>SA4 name</t>
  </si>
  <si>
    <t>SA3 code</t>
  </si>
  <si>
    <t>SA3 name</t>
  </si>
  <si>
    <t>SA2 code</t>
  </si>
  <si>
    <t>1RNSW</t>
  </si>
  <si>
    <t>Rest of NSW</t>
  </si>
  <si>
    <t>Capital Region</t>
  </si>
  <si>
    <t>Queanbeyan</t>
  </si>
  <si>
    <t>Braidwood</t>
  </si>
  <si>
    <t>Karabar</t>
  </si>
  <si>
    <t>Snowy Mountains</t>
  </si>
  <si>
    <t>Bombala</t>
  </si>
  <si>
    <t>Cooma</t>
  </si>
  <si>
    <t>Eden</t>
  </si>
  <si>
    <t>Goulburn - Mulwaree</t>
  </si>
  <si>
    <t>Young - Yass</t>
  </si>
  <si>
    <t>Yass</t>
  </si>
  <si>
    <t>Young</t>
  </si>
  <si>
    <t>1GSYD</t>
  </si>
  <si>
    <t>Greater Sydney</t>
  </si>
  <si>
    <t>Kariong</t>
  </si>
  <si>
    <t>Narara</t>
  </si>
  <si>
    <t>Wyoming</t>
  </si>
  <si>
    <t>Central West</t>
  </si>
  <si>
    <t>Lachlan Valley</t>
  </si>
  <si>
    <t>Condobolin</t>
  </si>
  <si>
    <t>Grenfell</t>
  </si>
  <si>
    <t>Lithgow - Mudgee</t>
  </si>
  <si>
    <t>Coffs Harbour - Grafton</t>
  </si>
  <si>
    <t>Dorrigo</t>
  </si>
  <si>
    <t>Urunga</t>
  </si>
  <si>
    <t>Far West and Orana</t>
  </si>
  <si>
    <t>Bourke - Cobar - Coonamble</t>
  </si>
  <si>
    <t>Broken Hill and Far West</t>
  </si>
  <si>
    <t>Coonabarabran</t>
  </si>
  <si>
    <t>Hunter Valley exc Newcastle</t>
  </si>
  <si>
    <t>Lower Hunter</t>
  </si>
  <si>
    <t>Scone</t>
  </si>
  <si>
    <t>Illawarra</t>
  </si>
  <si>
    <t>Dapto - Port Kembla</t>
  </si>
  <si>
    <t>Illawarra Catchment Reserve</t>
  </si>
  <si>
    <t>Kiama - Shellharbour</t>
  </si>
  <si>
    <t>Warilla</t>
  </si>
  <si>
    <t>Helensburgh</t>
  </si>
  <si>
    <t>Mid North Coast</t>
  </si>
  <si>
    <t>Great Lakes</t>
  </si>
  <si>
    <t>Forster</t>
  </si>
  <si>
    <t>Tuncurry</t>
  </si>
  <si>
    <t>Kempsey - Nambucca</t>
  </si>
  <si>
    <t>Lord Howe Island</t>
  </si>
  <si>
    <t>Wauchope</t>
  </si>
  <si>
    <t>Taree - Gloucester</t>
  </si>
  <si>
    <t>Gloucester</t>
  </si>
  <si>
    <t>Wingham</t>
  </si>
  <si>
    <t>Lavington</t>
  </si>
  <si>
    <t>Lower Murray</t>
  </si>
  <si>
    <t>Upper Murray exc. Albury</t>
  </si>
  <si>
    <t>Corowa</t>
  </si>
  <si>
    <t>Deniliquin</t>
  </si>
  <si>
    <t>Moama</t>
  </si>
  <si>
    <t>New England and North West</t>
  </si>
  <si>
    <t>Inverell - Tenterfield</t>
  </si>
  <si>
    <t>Moree - Narrabri</t>
  </si>
  <si>
    <t>Moree</t>
  </si>
  <si>
    <t>Tamworth - Gunnedah</t>
  </si>
  <si>
    <t>Quirindi</t>
  </si>
  <si>
    <t>Newcastle and Lake Macquarie</t>
  </si>
  <si>
    <t>Lake Macquarie - East</t>
  </si>
  <si>
    <t>Redhead</t>
  </si>
  <si>
    <t>Lake Macquarie - West</t>
  </si>
  <si>
    <t>Richmond - Tweed</t>
  </si>
  <si>
    <t>Richmond Valley - Coastal</t>
  </si>
  <si>
    <t>Bangalow</t>
  </si>
  <si>
    <t>Mullumbimby</t>
  </si>
  <si>
    <t>Richmond Valley - Hinterland</t>
  </si>
  <si>
    <t>Casino</t>
  </si>
  <si>
    <t>Goonellabah</t>
  </si>
  <si>
    <t>Tweed Valley</t>
  </si>
  <si>
    <t>Murwillumbah</t>
  </si>
  <si>
    <t>Pottsville</t>
  </si>
  <si>
    <t>Griffith - Murrumbidgee (West)</t>
  </si>
  <si>
    <t>Tumut - Tumbarumba</t>
  </si>
  <si>
    <t>Tumbarumba</t>
  </si>
  <si>
    <t>Tumut</t>
  </si>
  <si>
    <t>Gundagai</t>
  </si>
  <si>
    <t>Southern Highlands and Shoalhaven</t>
  </si>
  <si>
    <t>Nowra</t>
  </si>
  <si>
    <t>Southern Highlands</t>
  </si>
  <si>
    <t>Bowral</t>
  </si>
  <si>
    <t>Mittagong</t>
  </si>
  <si>
    <t>Sydney - Baulkham Hills and Hawkesbury</t>
  </si>
  <si>
    <t>Glenhaven</t>
  </si>
  <si>
    <t>Cherrybrook</t>
  </si>
  <si>
    <t>Dural - Wisemans Ferry</t>
  </si>
  <si>
    <t>Rouse Hill - McGraths Hill</t>
  </si>
  <si>
    <t>Sydney - Blacktown</t>
  </si>
  <si>
    <t>Blacktown - North</t>
  </si>
  <si>
    <t>Glenwood</t>
  </si>
  <si>
    <t>Sydney - City and Inner South</t>
  </si>
  <si>
    <t>Botany</t>
  </si>
  <si>
    <t>Banksmeadow</t>
  </si>
  <si>
    <t>Marrickville - Sydenham - Petersham</t>
  </si>
  <si>
    <t>Sydney Inner City</t>
  </si>
  <si>
    <t>Darlinghurst</t>
  </si>
  <si>
    <t>Sydney - Eastern Suburbs</t>
  </si>
  <si>
    <t>Eastern Suburbs - North</t>
  </si>
  <si>
    <t>Eastern Suburbs - South</t>
  </si>
  <si>
    <t>Kingsford</t>
  </si>
  <si>
    <t>Sydney - Inner South West</t>
  </si>
  <si>
    <t>Chullora</t>
  </si>
  <si>
    <t>Padstow</t>
  </si>
  <si>
    <t>Revesby</t>
  </si>
  <si>
    <t>Punchbowl</t>
  </si>
  <si>
    <t>Roselands</t>
  </si>
  <si>
    <t>Hurstville</t>
  </si>
  <si>
    <t>Riverwood</t>
  </si>
  <si>
    <t>Kogarah - Rockdale</t>
  </si>
  <si>
    <t>Sydney - Inner West</t>
  </si>
  <si>
    <t>Strathfield - Burwood - Ashfield</t>
  </si>
  <si>
    <t>Homebush</t>
  </si>
  <si>
    <t>Sydney - North Sydney and Hornsby</t>
  </si>
  <si>
    <t>Chatswood - Lane Cove</t>
  </si>
  <si>
    <t>Pymble</t>
  </si>
  <si>
    <t>Turramurra</t>
  </si>
  <si>
    <t>North Sydney - Mosman</t>
  </si>
  <si>
    <t>Sydney - Northern Beaches</t>
  </si>
  <si>
    <t>Cromer</t>
  </si>
  <si>
    <t>Sydney - Outer South West</t>
  </si>
  <si>
    <t>Bargo</t>
  </si>
  <si>
    <t>Sydney - Outer West and Blue Mountains</t>
  </si>
  <si>
    <t>Blue Mountains - South</t>
  </si>
  <si>
    <t>Richmond - Windsor</t>
  </si>
  <si>
    <t>St Marys</t>
  </si>
  <si>
    <t>Sydney - Parramatta</t>
  </si>
  <si>
    <t>Berala</t>
  </si>
  <si>
    <t>Lidcombe</t>
  </si>
  <si>
    <t>Carlingford</t>
  </si>
  <si>
    <t>Merrylands - Guildford</t>
  </si>
  <si>
    <t>Northmead</t>
  </si>
  <si>
    <t>Sydney - Ryde</t>
  </si>
  <si>
    <t>Pennant Hills - Epping</t>
  </si>
  <si>
    <t>Ryde - Hunters Hill</t>
  </si>
  <si>
    <t>Putney</t>
  </si>
  <si>
    <t>Sydney - South West</t>
  </si>
  <si>
    <t>Bringelly - Green Valley</t>
  </si>
  <si>
    <t>Casula</t>
  </si>
  <si>
    <t>Sydney - Sutherland</t>
  </si>
  <si>
    <t>Cronulla - Miranda - Caringbah</t>
  </si>
  <si>
    <t>Caringbah</t>
  </si>
  <si>
    <t>Sutherland - Menai - Heathcote</t>
  </si>
  <si>
    <t>Engadine</t>
  </si>
  <si>
    <t>2RVIC</t>
  </si>
  <si>
    <t>Rest of Vic.</t>
  </si>
  <si>
    <t>Alfredton</t>
  </si>
  <si>
    <t>Buninyong</t>
  </si>
  <si>
    <t>Delacombe</t>
  </si>
  <si>
    <t>Creswick - Daylesford - Ballan</t>
  </si>
  <si>
    <t>Daylesford</t>
  </si>
  <si>
    <t>Maryborough - Pyrenees</t>
  </si>
  <si>
    <t>Avoca</t>
  </si>
  <si>
    <t>Beaufort</t>
  </si>
  <si>
    <t>Strathfieldsaye</t>
  </si>
  <si>
    <t>Heathcote - Castlemaine - Kyneton</t>
  </si>
  <si>
    <t>Castlemaine</t>
  </si>
  <si>
    <t>Kyneton</t>
  </si>
  <si>
    <t>Woodend</t>
  </si>
  <si>
    <t>Loddon - Elmore</t>
  </si>
  <si>
    <t>Barwon - West</t>
  </si>
  <si>
    <t>Bannockburn</t>
  </si>
  <si>
    <t>Winchelsea</t>
  </si>
  <si>
    <t>Highton</t>
  </si>
  <si>
    <t>Lara</t>
  </si>
  <si>
    <t>Leopold</t>
  </si>
  <si>
    <t>Surf Coast - Bellarine Peninsula</t>
  </si>
  <si>
    <t>Portarlington</t>
  </si>
  <si>
    <t>Torquay</t>
  </si>
  <si>
    <t>Upper Goulburn Valley</t>
  </si>
  <si>
    <t>Alexandra</t>
  </si>
  <si>
    <t>Euroa</t>
  </si>
  <si>
    <t>Nagambie</t>
  </si>
  <si>
    <t>Seymour</t>
  </si>
  <si>
    <t>Yea</t>
  </si>
  <si>
    <t>Wangaratta - Benalla</t>
  </si>
  <si>
    <t>Rutherglen</t>
  </si>
  <si>
    <t>Wodonga - Alpine</t>
  </si>
  <si>
    <t>Beechworth</t>
  </si>
  <si>
    <t>Myrtleford</t>
  </si>
  <si>
    <t>Yackandandah</t>
  </si>
  <si>
    <t>Latrobe - Gippsland</t>
  </si>
  <si>
    <t>Drouin</t>
  </si>
  <si>
    <t>Warragul</t>
  </si>
  <si>
    <t>Gippsland - East</t>
  </si>
  <si>
    <t>Orbost</t>
  </si>
  <si>
    <t>Paynesville</t>
  </si>
  <si>
    <t>Gippsland - South West</t>
  </si>
  <si>
    <t>Foster</t>
  </si>
  <si>
    <t>Korumburra</t>
  </si>
  <si>
    <t>Leongatha</t>
  </si>
  <si>
    <t>Latrobe Valley</t>
  </si>
  <si>
    <t>Churchill</t>
  </si>
  <si>
    <t>Morwell</t>
  </si>
  <si>
    <t>Maffra</t>
  </si>
  <si>
    <t>Rosedale</t>
  </si>
  <si>
    <t>Yarram</t>
  </si>
  <si>
    <t>2GMEL</t>
  </si>
  <si>
    <t>Greater Melbourne</t>
  </si>
  <si>
    <t>Melbourne - Inner</t>
  </si>
  <si>
    <t>Brunswick - Coburg</t>
  </si>
  <si>
    <t>Darebin - South</t>
  </si>
  <si>
    <t>Thornbury</t>
  </si>
  <si>
    <t>Essendon</t>
  </si>
  <si>
    <t>Flemington</t>
  </si>
  <si>
    <t>Melbourne City</t>
  </si>
  <si>
    <t>Carlton</t>
  </si>
  <si>
    <t>Docklands</t>
  </si>
  <si>
    <t>Parkville</t>
  </si>
  <si>
    <t>Elwood</t>
  </si>
  <si>
    <t>Stonnington - West</t>
  </si>
  <si>
    <t>Toorak</t>
  </si>
  <si>
    <t>Abbotsford</t>
  </si>
  <si>
    <t>Collingwood</t>
  </si>
  <si>
    <t>Fitzroy</t>
  </si>
  <si>
    <t>Melbourne - Inner East</t>
  </si>
  <si>
    <t>Balwyn</t>
  </si>
  <si>
    <t>Camberwell</t>
  </si>
  <si>
    <t>Manningham - West</t>
  </si>
  <si>
    <t>Bulleen</t>
  </si>
  <si>
    <t>Doncaster</t>
  </si>
  <si>
    <t>Templestowe</t>
  </si>
  <si>
    <t>Whitehorse - West</t>
  </si>
  <si>
    <t>Blackburn</t>
  </si>
  <si>
    <t>Melbourne - Inner South</t>
  </si>
  <si>
    <t>Bayside</t>
  </si>
  <si>
    <t>Beaumaris</t>
  </si>
  <si>
    <t>Hampton</t>
  </si>
  <si>
    <t>Carnegie</t>
  </si>
  <si>
    <t>Elsternwick</t>
  </si>
  <si>
    <t>Hughesdale</t>
  </si>
  <si>
    <t>Murrumbeena</t>
  </si>
  <si>
    <t>Braeside</t>
  </si>
  <si>
    <t>Mentone</t>
  </si>
  <si>
    <t>Stonnington - East</t>
  </si>
  <si>
    <t>Melbourne - North East</t>
  </si>
  <si>
    <t>Greensborough</t>
  </si>
  <si>
    <t>Ivanhoe</t>
  </si>
  <si>
    <t>Watsonia</t>
  </si>
  <si>
    <t>Darebin - North</t>
  </si>
  <si>
    <t>Kingsbury</t>
  </si>
  <si>
    <t>Nillumbik - Kinglake</t>
  </si>
  <si>
    <t>Eltham</t>
  </si>
  <si>
    <t>Hurstbridge</t>
  </si>
  <si>
    <t>Kinglake</t>
  </si>
  <si>
    <t>Whittlesea - Wallan</t>
  </si>
  <si>
    <t>Thomastown</t>
  </si>
  <si>
    <t>Wallan</t>
  </si>
  <si>
    <t>Wollert</t>
  </si>
  <si>
    <t>Melbourne - North West</t>
  </si>
  <si>
    <t>Keilor</t>
  </si>
  <si>
    <t>Strathmore</t>
  </si>
  <si>
    <t>Gisborne</t>
  </si>
  <si>
    <t>Macedon</t>
  </si>
  <si>
    <t>Romsey</t>
  </si>
  <si>
    <t>Moreland - North</t>
  </si>
  <si>
    <t>Fawkner</t>
  </si>
  <si>
    <t>Gowanbrae</t>
  </si>
  <si>
    <t>Hadfield</t>
  </si>
  <si>
    <t>Sunbury</t>
  </si>
  <si>
    <t>Tullamarine - Broadmeadows</t>
  </si>
  <si>
    <t>Broadmeadows</t>
  </si>
  <si>
    <t>Tullamarine</t>
  </si>
  <si>
    <t>Melbourne - Outer East</t>
  </si>
  <si>
    <t>Lysterfield</t>
  </si>
  <si>
    <t>Wantirna</t>
  </si>
  <si>
    <t>Boronia</t>
  </si>
  <si>
    <t>Manningham - East</t>
  </si>
  <si>
    <t>Ringwood</t>
  </si>
  <si>
    <t>Whitehorse - East</t>
  </si>
  <si>
    <t>Nunawading</t>
  </si>
  <si>
    <t>Vermont</t>
  </si>
  <si>
    <t>Kilsyth</t>
  </si>
  <si>
    <t>Montrose</t>
  </si>
  <si>
    <t>Mooroolbark</t>
  </si>
  <si>
    <t>Melbourne - South East</t>
  </si>
  <si>
    <t>Casey - North</t>
  </si>
  <si>
    <t>Doveton</t>
  </si>
  <si>
    <t>Hallam</t>
  </si>
  <si>
    <t>Casey - South</t>
  </si>
  <si>
    <t>Cranbourne</t>
  </si>
  <si>
    <t>Dandenong</t>
  </si>
  <si>
    <t>Springvale</t>
  </si>
  <si>
    <t>Melbourne - West</t>
  </si>
  <si>
    <t>Cairnlea</t>
  </si>
  <si>
    <t>Delahey</t>
  </si>
  <si>
    <t>Sunshine</t>
  </si>
  <si>
    <t>Sydenham</t>
  </si>
  <si>
    <t>Altona</t>
  </si>
  <si>
    <t>Newport</t>
  </si>
  <si>
    <t>Seabrook</t>
  </si>
  <si>
    <t>Williamstown</t>
  </si>
  <si>
    <t>Braybrook</t>
  </si>
  <si>
    <t>Footscray</t>
  </si>
  <si>
    <t>Yarraville</t>
  </si>
  <si>
    <t>Melton - Bacchus Marsh</t>
  </si>
  <si>
    <t>Hillside</t>
  </si>
  <si>
    <t>Langwarrin</t>
  </si>
  <si>
    <t>Dromana</t>
  </si>
  <si>
    <t>Somerville</t>
  </si>
  <si>
    <t>North West</t>
  </si>
  <si>
    <t>Grampians</t>
  </si>
  <si>
    <t>Stawell</t>
  </si>
  <si>
    <t>Irymple</t>
  </si>
  <si>
    <t>Merbein</t>
  </si>
  <si>
    <t>Murray River - Swan Hill</t>
  </si>
  <si>
    <t>Kerang</t>
  </si>
  <si>
    <t>Robinvale</t>
  </si>
  <si>
    <t>Shepparton</t>
  </si>
  <si>
    <t>Echuca</t>
  </si>
  <si>
    <t>Kyabram</t>
  </si>
  <si>
    <t>Rochester</t>
  </si>
  <si>
    <t>Rushworth</t>
  </si>
  <si>
    <t>Cobram</t>
  </si>
  <si>
    <t>Numurkah</t>
  </si>
  <si>
    <t>Yarrawonga</t>
  </si>
  <si>
    <t>Mooroopna</t>
  </si>
  <si>
    <t>Warrnambool and South West</t>
  </si>
  <si>
    <t>Glenelg - Southern Grampians</t>
  </si>
  <si>
    <t>Colac - Corangamite</t>
  </si>
  <si>
    <t>Camperdown</t>
  </si>
  <si>
    <t>Otway</t>
  </si>
  <si>
    <t>3GBRI</t>
  </si>
  <si>
    <t>Greater Brisbane</t>
  </si>
  <si>
    <t>Brisbane - East</t>
  </si>
  <si>
    <t>Birkdale</t>
  </si>
  <si>
    <t>Thorneside</t>
  </si>
  <si>
    <t>Cleveland - Stradbroke</t>
  </si>
  <si>
    <t>Cleveland</t>
  </si>
  <si>
    <t>Ormiston</t>
  </si>
  <si>
    <t>Thornlands</t>
  </si>
  <si>
    <t>Wynnum - Manly</t>
  </si>
  <si>
    <t>Murarrie</t>
  </si>
  <si>
    <t>Tingalpa</t>
  </si>
  <si>
    <t>Wakerley</t>
  </si>
  <si>
    <t>Wynnum</t>
  </si>
  <si>
    <t>Brisbane - North</t>
  </si>
  <si>
    <t>Bald Hills - Everton Park</t>
  </si>
  <si>
    <t>Carseldine</t>
  </si>
  <si>
    <t>McDowall</t>
  </si>
  <si>
    <t>Chermside</t>
  </si>
  <si>
    <t>Geebung</t>
  </si>
  <si>
    <t>Nundah</t>
  </si>
  <si>
    <t>Boondall</t>
  </si>
  <si>
    <t>Deagon</t>
  </si>
  <si>
    <t>Zillmere</t>
  </si>
  <si>
    <t>Brisbane - South</t>
  </si>
  <si>
    <t>Carindale</t>
  </si>
  <si>
    <t>Carina</t>
  </si>
  <si>
    <t>Holland Park - Yeronga</t>
  </si>
  <si>
    <t>Annerley</t>
  </si>
  <si>
    <t>Coorparoo</t>
  </si>
  <si>
    <t>Woolloongabba</t>
  </si>
  <si>
    <t>Yeronga</t>
  </si>
  <si>
    <t>Mt Gravatt</t>
  </si>
  <si>
    <t>Wishart</t>
  </si>
  <si>
    <t>Nathan</t>
  </si>
  <si>
    <t>Moorooka</t>
  </si>
  <si>
    <t>Tarragindi</t>
  </si>
  <si>
    <t>Rocklea - Acacia Ridge</t>
  </si>
  <si>
    <t>Sunnybank</t>
  </si>
  <si>
    <t>Kuraby</t>
  </si>
  <si>
    <t>Runcorn</t>
  </si>
  <si>
    <t>Brisbane - West</t>
  </si>
  <si>
    <t>Centenary</t>
  </si>
  <si>
    <t>Riverhills</t>
  </si>
  <si>
    <t>Westlake</t>
  </si>
  <si>
    <t>Kenmore - Brookfield - Moggill</t>
  </si>
  <si>
    <t>Kenmore</t>
  </si>
  <si>
    <t>Sherwood - Indooroopilly</t>
  </si>
  <si>
    <t>Corinda</t>
  </si>
  <si>
    <t>Indooroopilly</t>
  </si>
  <si>
    <t>Sherwood</t>
  </si>
  <si>
    <t>Taringa</t>
  </si>
  <si>
    <t>The Gap - Enoggera</t>
  </si>
  <si>
    <t>Enoggera</t>
  </si>
  <si>
    <t>Keperra</t>
  </si>
  <si>
    <t>Mitchelton</t>
  </si>
  <si>
    <t>Brisbane Inner City</t>
  </si>
  <si>
    <t>Brisbane Inner</t>
  </si>
  <si>
    <t>Brisbane Inner - East</t>
  </si>
  <si>
    <t>Balmoral</t>
  </si>
  <si>
    <t>Hawthorne</t>
  </si>
  <si>
    <t>Brisbane Inner - North</t>
  </si>
  <si>
    <t>Albion</t>
  </si>
  <si>
    <t>Alderley</t>
  </si>
  <si>
    <t>Ascot</t>
  </si>
  <si>
    <t>Grange</t>
  </si>
  <si>
    <t>Hendra</t>
  </si>
  <si>
    <t>Newmarket</t>
  </si>
  <si>
    <t>Wilston</t>
  </si>
  <si>
    <t>Windsor</t>
  </si>
  <si>
    <t>Brisbane Inner - West</t>
  </si>
  <si>
    <t>Ashgrove</t>
  </si>
  <si>
    <t>Auchenflower</t>
  </si>
  <si>
    <t>Bardon</t>
  </si>
  <si>
    <t>Toowong</t>
  </si>
  <si>
    <t>3RQLD</t>
  </si>
  <si>
    <t>Rest of Qld</t>
  </si>
  <si>
    <t>Cairns - North</t>
  </si>
  <si>
    <t>Brinsmead</t>
  </si>
  <si>
    <t>Redlynch</t>
  </si>
  <si>
    <t>Cairns - South</t>
  </si>
  <si>
    <t>Edmonton</t>
  </si>
  <si>
    <t>Manoora</t>
  </si>
  <si>
    <t>Manunda</t>
  </si>
  <si>
    <t>Woree</t>
  </si>
  <si>
    <t>Innisfail - Cassowary Coast</t>
  </si>
  <si>
    <t>Babinda</t>
  </si>
  <si>
    <t>Innisfail</t>
  </si>
  <si>
    <t>Johnstone</t>
  </si>
  <si>
    <t>Tully</t>
  </si>
  <si>
    <t>Wooroonooran</t>
  </si>
  <si>
    <t>Port Douglas - Daintree</t>
  </si>
  <si>
    <t>Daintree</t>
  </si>
  <si>
    <t>Tablelands (East) - Kuranda</t>
  </si>
  <si>
    <t>Atherton</t>
  </si>
  <si>
    <t>Herberton</t>
  </si>
  <si>
    <t>Kuranda</t>
  </si>
  <si>
    <t>Darling Downs - Maranoa</t>
  </si>
  <si>
    <t>Darling Downs (West) - Maranoa</t>
  </si>
  <si>
    <t>Chinchilla</t>
  </si>
  <si>
    <t>Roma</t>
  </si>
  <si>
    <t>Tara</t>
  </si>
  <si>
    <t>Darling Downs - East</t>
  </si>
  <si>
    <t>Jondaryan</t>
  </si>
  <si>
    <t>Millmerran</t>
  </si>
  <si>
    <t>Pittsworth</t>
  </si>
  <si>
    <t>Wambo</t>
  </si>
  <si>
    <t>Granite Belt</t>
  </si>
  <si>
    <t>Stanthorpe</t>
  </si>
  <si>
    <t>Central Queensland</t>
  </si>
  <si>
    <t>Berserker</t>
  </si>
  <si>
    <t>Bouldercombe</t>
  </si>
  <si>
    <t>Gracemere</t>
  </si>
  <si>
    <t>Biloela</t>
  </si>
  <si>
    <t>Callemondah</t>
  </si>
  <si>
    <t>Broadbeach - Burleigh</t>
  </si>
  <si>
    <t>Miami</t>
  </si>
  <si>
    <t>Coolangatta</t>
  </si>
  <si>
    <t>Elanora</t>
  </si>
  <si>
    <t>Gold Coast - North</t>
  </si>
  <si>
    <t>Arundel</t>
  </si>
  <si>
    <t>Coombabah</t>
  </si>
  <si>
    <t>Labrador</t>
  </si>
  <si>
    <t>Gold Coast Hinterland</t>
  </si>
  <si>
    <t>Mudgeeraba - Tallebudgera</t>
  </si>
  <si>
    <t>Nerang</t>
  </si>
  <si>
    <t>Carrara</t>
  </si>
  <si>
    <t>Ormeau - Oxenford</t>
  </si>
  <si>
    <t>Helensvale</t>
  </si>
  <si>
    <t>Robina</t>
  </si>
  <si>
    <t>Merrimac</t>
  </si>
  <si>
    <t>Ashmore</t>
  </si>
  <si>
    <t>Molendinar</t>
  </si>
  <si>
    <t>Parkwood</t>
  </si>
  <si>
    <t>Benowa</t>
  </si>
  <si>
    <t>Bundall</t>
  </si>
  <si>
    <t>Forest Lake - Oxley</t>
  </si>
  <si>
    <t>Wacol</t>
  </si>
  <si>
    <t>Ipswich Hinterland</t>
  </si>
  <si>
    <t>Boonah</t>
  </si>
  <si>
    <t>Esk</t>
  </si>
  <si>
    <t>Lowood</t>
  </si>
  <si>
    <t>Rosewood</t>
  </si>
  <si>
    <t>Ipswich Inner</t>
  </si>
  <si>
    <t>Brassall</t>
  </si>
  <si>
    <t>Raceview</t>
  </si>
  <si>
    <t>Ripley</t>
  </si>
  <si>
    <t>Riverview</t>
  </si>
  <si>
    <t>Springfield - Redbank</t>
  </si>
  <si>
    <t>Goodna</t>
  </si>
  <si>
    <t>Springfield</t>
  </si>
  <si>
    <t>Logan - Beaudesert</t>
  </si>
  <si>
    <t>Beaudesert</t>
  </si>
  <si>
    <t>Beenleigh</t>
  </si>
  <si>
    <t>Eagleby</t>
  </si>
  <si>
    <t>Browns Plains</t>
  </si>
  <si>
    <t>Crestmead</t>
  </si>
  <si>
    <t>Hillcrest</t>
  </si>
  <si>
    <t>Marsden</t>
  </si>
  <si>
    <t>Jimboomba</t>
  </si>
  <si>
    <t>Loganlea - Carbrook</t>
  </si>
  <si>
    <t>Loganlea</t>
  </si>
  <si>
    <t>Springwood - Kingston</t>
  </si>
  <si>
    <t>Underwood</t>
  </si>
  <si>
    <t>Mackay - Isaac - Whitsunday</t>
  </si>
  <si>
    <t>Bowen Basin - North</t>
  </si>
  <si>
    <t>Bowen</t>
  </si>
  <si>
    <t>Clermont</t>
  </si>
  <si>
    <t>Collinsville</t>
  </si>
  <si>
    <t>Moranbah</t>
  </si>
  <si>
    <t>Sarina</t>
  </si>
  <si>
    <t>Proserpine</t>
  </si>
  <si>
    <t>Moreton Bay - North</t>
  </si>
  <si>
    <t>Bribie - Beachmere</t>
  </si>
  <si>
    <t>Caboolture</t>
  </si>
  <si>
    <t>Elimbah</t>
  </si>
  <si>
    <t>Wamuran</t>
  </si>
  <si>
    <t>Caboolture Hinterland</t>
  </si>
  <si>
    <t>Kilcoy</t>
  </si>
  <si>
    <t>Narangba - Burpengary</t>
  </si>
  <si>
    <t>Burpengary</t>
  </si>
  <si>
    <t>Narangba</t>
  </si>
  <si>
    <t>Clontarf</t>
  </si>
  <si>
    <t>Moreton Bay - South</t>
  </si>
  <si>
    <t>The Hills District</t>
  </si>
  <si>
    <t>Cashmere</t>
  </si>
  <si>
    <t>Dayboro</t>
  </si>
  <si>
    <t>North Lakes</t>
  </si>
  <si>
    <t>Strathpine</t>
  </si>
  <si>
    <t>Lawnton</t>
  </si>
  <si>
    <t>Queensland - Outback</t>
  </si>
  <si>
    <t>Far North</t>
  </si>
  <si>
    <t>Outback - North</t>
  </si>
  <si>
    <t>Outback - South</t>
  </si>
  <si>
    <t>Charleville</t>
  </si>
  <si>
    <t>Maroochy</t>
  </si>
  <si>
    <t>Noosaville</t>
  </si>
  <si>
    <t>Tewantin</t>
  </si>
  <si>
    <t>Sunshine Coast Hinterland</t>
  </si>
  <si>
    <t>Beerwah</t>
  </si>
  <si>
    <t>Landsborough</t>
  </si>
  <si>
    <t>Palmwoods</t>
  </si>
  <si>
    <t>Nambour</t>
  </si>
  <si>
    <t>Noosa Hinterland</t>
  </si>
  <si>
    <t>Gatton</t>
  </si>
  <si>
    <t>Highfields</t>
  </si>
  <si>
    <t>Rangeville</t>
  </si>
  <si>
    <t>Wilsonton</t>
  </si>
  <si>
    <t>Charters Towers - Ayr - Ingham</t>
  </si>
  <si>
    <t>Ayr</t>
  </si>
  <si>
    <t>Dalrymple</t>
  </si>
  <si>
    <t>Ingham</t>
  </si>
  <si>
    <t>Aitkenvale</t>
  </si>
  <si>
    <t>Heatley</t>
  </si>
  <si>
    <t>Kelso</t>
  </si>
  <si>
    <t>Oonoonba</t>
  </si>
  <si>
    <t>Gympie - Cooloola</t>
  </si>
  <si>
    <t>Cooloola</t>
  </si>
  <si>
    <t>Kilkivan</t>
  </si>
  <si>
    <t>Tinana</t>
  </si>
  <si>
    <t>4GADE</t>
  </si>
  <si>
    <t>Greater Adelaide</t>
  </si>
  <si>
    <t>Adelaide - Central and Hills</t>
  </si>
  <si>
    <t>Adelaide City</t>
  </si>
  <si>
    <t>Nairne</t>
  </si>
  <si>
    <t>Athelstone</t>
  </si>
  <si>
    <t>Norwood - Payneham - St Peters</t>
  </si>
  <si>
    <t>Prospect - Walkerville</t>
  </si>
  <si>
    <t>Adelaide - North</t>
  </si>
  <si>
    <t>Gawler - Two Wells</t>
  </si>
  <si>
    <t>Port Adelaide - East</t>
  </si>
  <si>
    <t>Parafield</t>
  </si>
  <si>
    <t>Paralowie</t>
  </si>
  <si>
    <t>Greenwith</t>
  </si>
  <si>
    <t>Adelaide - South</t>
  </si>
  <si>
    <t>Edwardstown</t>
  </si>
  <si>
    <t>Morphettville</t>
  </si>
  <si>
    <t>Warradale</t>
  </si>
  <si>
    <t>Belair</t>
  </si>
  <si>
    <t>Blackwood</t>
  </si>
  <si>
    <t>Panorama</t>
  </si>
  <si>
    <t>Aldinga</t>
  </si>
  <si>
    <t>Clarendon</t>
  </si>
  <si>
    <t>Lonsdale</t>
  </si>
  <si>
    <t>Reynella</t>
  </si>
  <si>
    <t>Willunga</t>
  </si>
  <si>
    <t>Woodcroft</t>
  </si>
  <si>
    <t>Adelaide - West</t>
  </si>
  <si>
    <t>Port Adelaide - West</t>
  </si>
  <si>
    <t>Fulham</t>
  </si>
  <si>
    <t>Lockleys</t>
  </si>
  <si>
    <t>Plympton</t>
  </si>
  <si>
    <t>4RSAU</t>
  </si>
  <si>
    <t>Rest of SA</t>
  </si>
  <si>
    <t>Barossa - Yorke - Mid North</t>
  </si>
  <si>
    <t>Lyndoch</t>
  </si>
  <si>
    <t>Mallala</t>
  </si>
  <si>
    <t>Nuriootpa</t>
  </si>
  <si>
    <t>Tanunda</t>
  </si>
  <si>
    <t>Lower North</t>
  </si>
  <si>
    <t>Clare</t>
  </si>
  <si>
    <t>Mid North</t>
  </si>
  <si>
    <t>Jamestown</t>
  </si>
  <si>
    <t>Kadina</t>
  </si>
  <si>
    <t>Moonta</t>
  </si>
  <si>
    <t>Wallaroo</t>
  </si>
  <si>
    <t>South Australia - Outback</t>
  </si>
  <si>
    <t>Eyre Peninsula and South West</t>
  </si>
  <si>
    <t>Western</t>
  </si>
  <si>
    <t>Outback - North and East</t>
  </si>
  <si>
    <t>Outback</t>
  </si>
  <si>
    <t>South Australia - South East</t>
  </si>
  <si>
    <t>Fleurieu - Kangaroo Island</t>
  </si>
  <si>
    <t>Strathalbyn</t>
  </si>
  <si>
    <t>Limestone Coast</t>
  </si>
  <si>
    <t>Millicent</t>
  </si>
  <si>
    <t>Naracoorte</t>
  </si>
  <si>
    <t>Penola</t>
  </si>
  <si>
    <t>Murray and Mallee</t>
  </si>
  <si>
    <t>Barmera</t>
  </si>
  <si>
    <t>Berri</t>
  </si>
  <si>
    <t>Loxton</t>
  </si>
  <si>
    <t>Mannum</t>
  </si>
  <si>
    <t>Renmark</t>
  </si>
  <si>
    <t>Waikerie</t>
  </si>
  <si>
    <t>5RWAU</t>
  </si>
  <si>
    <t>Rest of WA</t>
  </si>
  <si>
    <t>Augusta - Margaret River - Busselton</t>
  </si>
  <si>
    <t>Augusta</t>
  </si>
  <si>
    <t>Dalyellup</t>
  </si>
  <si>
    <t>Pemberton</t>
  </si>
  <si>
    <t>5GPER</t>
  </si>
  <si>
    <t>Greater Perth</t>
  </si>
  <si>
    <t>Greenfields</t>
  </si>
  <si>
    <t>Pinjarra</t>
  </si>
  <si>
    <t>Perth - Inner</t>
  </si>
  <si>
    <t>Cottesloe - Claremont</t>
  </si>
  <si>
    <t>Floreat</t>
  </si>
  <si>
    <t>Perth City</t>
  </si>
  <si>
    <t>Perth - North East</t>
  </si>
  <si>
    <t>Bayswater - Bassendean</t>
  </si>
  <si>
    <t>Maylands</t>
  </si>
  <si>
    <t>Morley</t>
  </si>
  <si>
    <t>Noranda</t>
  </si>
  <si>
    <t>Chidlow</t>
  </si>
  <si>
    <t>Ballajura</t>
  </si>
  <si>
    <t>Beechboro</t>
  </si>
  <si>
    <t>Bullsbrook</t>
  </si>
  <si>
    <t>Ellenbrook</t>
  </si>
  <si>
    <t>Gidgegannup</t>
  </si>
  <si>
    <t>Malaga</t>
  </si>
  <si>
    <t>Perth - North West</t>
  </si>
  <si>
    <t>Duncraig</t>
  </si>
  <si>
    <t>Hillarys</t>
  </si>
  <si>
    <t>Kingsley</t>
  </si>
  <si>
    <t>Padbury</t>
  </si>
  <si>
    <t>Woodvale</t>
  </si>
  <si>
    <t>Herdsman</t>
  </si>
  <si>
    <t>Scarborough</t>
  </si>
  <si>
    <t>Carramar</t>
  </si>
  <si>
    <t>Clarkson</t>
  </si>
  <si>
    <t>Girrawheen</t>
  </si>
  <si>
    <t>Marangaroo</t>
  </si>
  <si>
    <t>Perth - South East</t>
  </si>
  <si>
    <t>Kelmscott</t>
  </si>
  <si>
    <t>Roleystone</t>
  </si>
  <si>
    <t>Belmont - Victoria Park</t>
  </si>
  <si>
    <t>Welshpool</t>
  </si>
  <si>
    <t>Willetton</t>
  </si>
  <si>
    <t>Thornlie</t>
  </si>
  <si>
    <t>Serpentine - Jarrahdale</t>
  </si>
  <si>
    <t>Byford</t>
  </si>
  <si>
    <t>Mundijong</t>
  </si>
  <si>
    <t>Como</t>
  </si>
  <si>
    <t>Perth - South West</t>
  </si>
  <si>
    <t>Banjup</t>
  </si>
  <si>
    <t>Coolbellup</t>
  </si>
  <si>
    <t>Henderson</t>
  </si>
  <si>
    <t>Spearwood</t>
  </si>
  <si>
    <t>Yangebup</t>
  </si>
  <si>
    <t>Jandakot</t>
  </si>
  <si>
    <t>Calista</t>
  </si>
  <si>
    <t>Bateman</t>
  </si>
  <si>
    <t>Booragoon</t>
  </si>
  <si>
    <t>Leeming</t>
  </si>
  <si>
    <t>Willagee</t>
  </si>
  <si>
    <t>Winthrop</t>
  </si>
  <si>
    <t>Cooloongup</t>
  </si>
  <si>
    <t>Waikiki</t>
  </si>
  <si>
    <t>Warnbro</t>
  </si>
  <si>
    <t>Western Australia - Wheat Belt</t>
  </si>
  <si>
    <t>Wheat Belt - North</t>
  </si>
  <si>
    <t>Wheat Belt - South</t>
  </si>
  <si>
    <t>Western Australia - Outback (North)</t>
  </si>
  <si>
    <t>Kimberley</t>
  </si>
  <si>
    <t>Kununurra</t>
  </si>
  <si>
    <t>Roebuck</t>
  </si>
  <si>
    <t>Newman</t>
  </si>
  <si>
    <t>West Pilbara</t>
  </si>
  <si>
    <t>Roebourne</t>
  </si>
  <si>
    <t>Western Australia - Outback (South)</t>
  </si>
  <si>
    <t>Gascoyne</t>
  </si>
  <si>
    <t>Goldfields</t>
  </si>
  <si>
    <t>Boulder</t>
  </si>
  <si>
    <t>Kalgoorlie</t>
  </si>
  <si>
    <t>Mid West</t>
  </si>
  <si>
    <t>6GHOB</t>
  </si>
  <si>
    <t>Greater Hobart</t>
  </si>
  <si>
    <t>Hobart - North East</t>
  </si>
  <si>
    <t>Rokeby</t>
  </si>
  <si>
    <t>Hobart - North West</t>
  </si>
  <si>
    <t>Moonah</t>
  </si>
  <si>
    <t>Hobart - South and West</t>
  </si>
  <si>
    <t>Hobart Inner</t>
  </si>
  <si>
    <t>Sorell - Dodges Ferry</t>
  </si>
  <si>
    <t>6RTAS</t>
  </si>
  <si>
    <t>Rest of Tas.</t>
  </si>
  <si>
    <t>Launceston and North East</t>
  </si>
  <si>
    <t>Invermay</t>
  </si>
  <si>
    <t>Legana</t>
  </si>
  <si>
    <t>Mowbray</t>
  </si>
  <si>
    <t>Newstead</t>
  </si>
  <si>
    <t>Ravenswood</t>
  </si>
  <si>
    <t>Riverside</t>
  </si>
  <si>
    <t>Trevallyn</t>
  </si>
  <si>
    <t>Meander Valley - West Tamar</t>
  </si>
  <si>
    <t>Deloraine</t>
  </si>
  <si>
    <t>Westbury</t>
  </si>
  <si>
    <t>North East</t>
  </si>
  <si>
    <t>Longford</t>
  </si>
  <si>
    <t>South East</t>
  </si>
  <si>
    <t>Huon - Bruny Island</t>
  </si>
  <si>
    <t>Cygnet</t>
  </si>
  <si>
    <t>South East Coast</t>
  </si>
  <si>
    <t>West and North West</t>
  </si>
  <si>
    <t>Burnie - Ulverstone</t>
  </si>
  <si>
    <t>Wynyard</t>
  </si>
  <si>
    <t>Latrobe</t>
  </si>
  <si>
    <t>Smithton</t>
  </si>
  <si>
    <t>Waratah</t>
  </si>
  <si>
    <t>7GDAR</t>
  </si>
  <si>
    <t>Greater Darwin</t>
  </si>
  <si>
    <t>Darwin City</t>
  </si>
  <si>
    <t>Larrakeyah</t>
  </si>
  <si>
    <t>Parap</t>
  </si>
  <si>
    <t>Darwin Suburbs</t>
  </si>
  <si>
    <t>Alawa</t>
  </si>
  <si>
    <t>Anula</t>
  </si>
  <si>
    <t>Berrimah</t>
  </si>
  <si>
    <t>Jingili</t>
  </si>
  <si>
    <t>Leanyer</t>
  </si>
  <si>
    <t>Millner</t>
  </si>
  <si>
    <t>Moil</t>
  </si>
  <si>
    <t>Tiwi</t>
  </si>
  <si>
    <t>Wagaman</t>
  </si>
  <si>
    <t>Wulagi</t>
  </si>
  <si>
    <t>Koolpinyah</t>
  </si>
  <si>
    <t>Virginia</t>
  </si>
  <si>
    <t>Weddell</t>
  </si>
  <si>
    <t>Bakewell</t>
  </si>
  <si>
    <t>Driver</t>
  </si>
  <si>
    <t>Gray</t>
  </si>
  <si>
    <t>Moulden</t>
  </si>
  <si>
    <t>Woodroffe</t>
  </si>
  <si>
    <t>7RNTE</t>
  </si>
  <si>
    <t>Rest of NT</t>
  </si>
  <si>
    <t>Northern Territory - Outback</t>
  </si>
  <si>
    <t>Charles</t>
  </si>
  <si>
    <t>Larapinta</t>
  </si>
  <si>
    <t>Ross</t>
  </si>
  <si>
    <t>Tanami</t>
  </si>
  <si>
    <t>Daly - Tiwi - West Arnhem</t>
  </si>
  <si>
    <t>Alligator</t>
  </si>
  <si>
    <t>Thamarrurr</t>
  </si>
  <si>
    <t>Anindilyakwa</t>
  </si>
  <si>
    <t>Nhulunbuy</t>
  </si>
  <si>
    <t>Elsey</t>
  </si>
  <si>
    <t>Gulf</t>
  </si>
  <si>
    <t>8ACTE</t>
  </si>
  <si>
    <t>Belconnen</t>
  </si>
  <si>
    <t>Aranda</t>
  </si>
  <si>
    <t>Charnwood</t>
  </si>
  <si>
    <t>Dunlop</t>
  </si>
  <si>
    <t>Evatt</t>
  </si>
  <si>
    <t>Giralang</t>
  </si>
  <si>
    <t>Gooromon</t>
  </si>
  <si>
    <t>Hawker</t>
  </si>
  <si>
    <t>Kaleen</t>
  </si>
  <si>
    <t>Latham</t>
  </si>
  <si>
    <t>Lawson</t>
  </si>
  <si>
    <t>McKellar</t>
  </si>
  <si>
    <t>Melba</t>
  </si>
  <si>
    <t>Weetangera</t>
  </si>
  <si>
    <t>Canberra East</t>
  </si>
  <si>
    <t>Kowen</t>
  </si>
  <si>
    <t>Majura</t>
  </si>
  <si>
    <t>Gungahlin</t>
  </si>
  <si>
    <t>Amaroo</t>
  </si>
  <si>
    <t>Crace</t>
  </si>
  <si>
    <t>Hall</t>
  </si>
  <si>
    <t>Harrison</t>
  </si>
  <si>
    <t>Ngunnawal</t>
  </si>
  <si>
    <t>Jacka</t>
  </si>
  <si>
    <t>Kenny</t>
  </si>
  <si>
    <t>Throsby</t>
  </si>
  <si>
    <t>North Canberra</t>
  </si>
  <si>
    <t>Acton</t>
  </si>
  <si>
    <t>Ainslie</t>
  </si>
  <si>
    <t>Civic</t>
  </si>
  <si>
    <t>Downer</t>
  </si>
  <si>
    <t>Hackett</t>
  </si>
  <si>
    <t>Lyneham</t>
  </si>
  <si>
    <t>Turner</t>
  </si>
  <si>
    <t>Campbell</t>
  </si>
  <si>
    <t>Duntroon</t>
  </si>
  <si>
    <t>Russell</t>
  </si>
  <si>
    <t>South Canberra</t>
  </si>
  <si>
    <t>Narrabundah</t>
  </si>
  <si>
    <t>Yarralumla</t>
  </si>
  <si>
    <t>Fyshwick</t>
  </si>
  <si>
    <t>Tuggeranong</t>
  </si>
  <si>
    <t>Bonython</t>
  </si>
  <si>
    <t>Conder</t>
  </si>
  <si>
    <t>Kambah</t>
  </si>
  <si>
    <t>Richardson</t>
  </si>
  <si>
    <t>Wanniassa</t>
  </si>
  <si>
    <t>Weston Creek</t>
  </si>
  <si>
    <t>Chapman</t>
  </si>
  <si>
    <t>Duffy</t>
  </si>
  <si>
    <t>Holder</t>
  </si>
  <si>
    <t>Rivett</t>
  </si>
  <si>
    <t>Waramanga</t>
  </si>
  <si>
    <t>Weston</t>
  </si>
  <si>
    <t>Scrivener</t>
  </si>
  <si>
    <t>Woden Valley</t>
  </si>
  <si>
    <t>Garran</t>
  </si>
  <si>
    <t>O`Malley</t>
  </si>
  <si>
    <t>Phillip</t>
  </si>
  <si>
    <t>Molonglo</t>
  </si>
  <si>
    <t>Arboretum</t>
  </si>
  <si>
    <t>Coombs</t>
  </si>
  <si>
    <t>Namadgi</t>
  </si>
  <si>
    <t>Cocos (Keeling) Islands</t>
  </si>
  <si>
    <t>Jervis Bay</t>
  </si>
  <si>
    <t>Norfolk Island</t>
  </si>
  <si>
    <t>9OTER</t>
  </si>
  <si>
    <t>. .</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</si>
  <si>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</si>
  <si>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</si>
  <si>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</si>
  <si>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</si>
  <si>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</si>
  <si>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Regional population, 2021</t>
  </si>
  <si>
    <t>Released at 11.30am (Canberra time) 26 July 2022</t>
  </si>
  <si>
    <t>Population estimates by SA2 and above (ASGS2021), 2001 to 2021</t>
  </si>
  <si>
    <t>Googong</t>
  </si>
  <si>
    <t>Riverstone</t>
  </si>
  <si>
    <t>Eastlakes</t>
  </si>
  <si>
    <t>Mascot</t>
  </si>
  <si>
    <t>Chippendale</t>
  </si>
  <si>
    <t>Pyrmont</t>
  </si>
  <si>
    <t>Redfern</t>
  </si>
  <si>
    <t>Ultimo</t>
  </si>
  <si>
    <t>Waterloo</t>
  </si>
  <si>
    <t>Zetland</t>
  </si>
  <si>
    <t>Earlwood</t>
  </si>
  <si>
    <t>Penshurst</t>
  </si>
  <si>
    <t>Rhodes</t>
  </si>
  <si>
    <t>Croydon</t>
  </si>
  <si>
    <t>Artarmon</t>
  </si>
  <si>
    <t>Willoughby</t>
  </si>
  <si>
    <t>Belrose</t>
  </si>
  <si>
    <t>Glenfield</t>
  </si>
  <si>
    <t>Ingleburn</t>
  </si>
  <si>
    <t>Denistone</t>
  </si>
  <si>
    <t>Eastwood</t>
  </si>
  <si>
    <t>Prestons</t>
  </si>
  <si>
    <t>Charlemont</t>
  </si>
  <si>
    <t>Norlane</t>
  </si>
  <si>
    <t>Derrimut</t>
  </si>
  <si>
    <t>Brookfield</t>
  </si>
  <si>
    <t>Kialla</t>
  </si>
  <si>
    <t>Doolandella</t>
  </si>
  <si>
    <t>Yarrabilba</t>
  </si>
  <si>
    <t>Dakabin</t>
  </si>
  <si>
    <t>Kallangur</t>
  </si>
  <si>
    <t>Aveley</t>
  </si>
  <si>
    <t>Landsdale</t>
  </si>
  <si>
    <t>Harrisdale</t>
  </si>
  <si>
    <t>Cloverdale</t>
  </si>
  <si>
    <t>Kewdale</t>
  </si>
  <si>
    <t>Rivervale</t>
  </si>
  <si>
    <t>Karnup</t>
  </si>
  <si>
    <t>Macnamara</t>
  </si>
  <si>
    <t>Strathnairn</t>
  </si>
  <si>
    <t>Whitlam</t>
  </si>
  <si>
    <t>Uriarra - Namadgi</t>
  </si>
  <si>
    <t>Source: Regional population, 2021</t>
  </si>
  <si>
    <t>Area</t>
  </si>
  <si>
    <t>Population density 2021</t>
  </si>
  <si>
    <t>km2</t>
  </si>
  <si>
    <t>persons/km2</t>
  </si>
  <si>
    <t>Table 1. Estimated resident population, Statistical Areas Level 2 (ASGS2021), Australia</t>
  </si>
  <si>
    <t>2011-2021</t>
  </si>
  <si>
    <t>.</t>
  </si>
  <si>
    <t>Table 2. Estimated resident population, Statistical Areas Level 3 (ASGS2021), Australia</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</si>
  <si>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</si>
  <si>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</si>
  <si>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</si>
  <si>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r>
      <rPr>
        <b/>
        <sz val="10"/>
        <rFont val="Arial"/>
        <family val="2"/>
      </rPr>
      <t>1.</t>
    </r>
    <r>
      <rPr>
        <sz val="10"/>
        <rFont val="Arial"/>
        <family val="2"/>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family val="2"/>
      </rPr>
      <t>Australian Statistical Geography Standard (ASGS): Edition 3</t>
    </r>
    <r>
      <rPr>
        <sz val="10"/>
        <rFont val="Arial"/>
        <family val="2"/>
      </rPr>
      <t>.</t>
    </r>
  </si>
  <si>
    <t>Bega</t>
  </si>
  <si>
    <t>Wentworth</t>
  </si>
  <si>
    <t>SA2</t>
  </si>
  <si>
    <t>West</t>
  </si>
  <si>
    <t>Jindabyne</t>
  </si>
  <si>
    <t>Batemans</t>
  </si>
  <si>
    <t>Broulee</t>
  </si>
  <si>
    <t>Deua</t>
  </si>
  <si>
    <t>Eurobodalla</t>
  </si>
  <si>
    <t>Merimbula</t>
  </si>
  <si>
    <t>Moruya</t>
  </si>
  <si>
    <t>Narooma</t>
  </si>
  <si>
    <t>Box</t>
  </si>
  <si>
    <t>Calga</t>
  </si>
  <si>
    <t>Erina</t>
  </si>
  <si>
    <t>Kincumber</t>
  </si>
  <si>
    <t>Niagara</t>
  </si>
  <si>
    <t>Park</t>
  </si>
  <si>
    <t>Point</t>
  </si>
  <si>
    <t>Saratoga</t>
  </si>
  <si>
    <t>Terrigal</t>
  </si>
  <si>
    <t>Umina</t>
  </si>
  <si>
    <t>Wamberal</t>
  </si>
  <si>
    <t>Woy</t>
  </si>
  <si>
    <t>Bateau</t>
  </si>
  <si>
    <t>Blue</t>
  </si>
  <si>
    <t>Budgewoi</t>
  </si>
  <si>
    <t>Chittaway</t>
  </si>
  <si>
    <t>Gorokan</t>
  </si>
  <si>
    <t>Jilliby</t>
  </si>
  <si>
    <t>Lake</t>
  </si>
  <si>
    <t>Ourimbah</t>
  </si>
  <si>
    <t>Summerland</t>
  </si>
  <si>
    <t>The</t>
  </si>
  <si>
    <t>Toukley</t>
  </si>
  <si>
    <t>Tuggerah</t>
  </si>
  <si>
    <t>Warnervale</t>
  </si>
  <si>
    <t>Parkes</t>
  </si>
  <si>
    <t>Wollangambe</t>
  </si>
  <si>
    <t>Maclean</t>
  </si>
  <si>
    <t>Coffs</t>
  </si>
  <si>
    <t>Coramba</t>
  </si>
  <si>
    <t>Korora</t>
  </si>
  <si>
    <t>Sawtell</t>
  </si>
  <si>
    <t>Woolgoolga</t>
  </si>
  <si>
    <t>Bourke</t>
  </si>
  <si>
    <t>Nyngan</t>
  </si>
  <si>
    <t>Walgett</t>
  </si>
  <si>
    <t>Broken</t>
  </si>
  <si>
    <t>Hill</t>
  </si>
  <si>
    <t>Far</t>
  </si>
  <si>
    <t>Branxton</t>
  </si>
  <si>
    <t>Kurri</t>
  </si>
  <si>
    <t>East</t>
  </si>
  <si>
    <t>Rutherford</t>
  </si>
  <si>
    <t>Tenambit</t>
  </si>
  <si>
    <t>Thornton</t>
  </si>
  <si>
    <t>Anna</t>
  </si>
  <si>
    <t>Lemon</t>
  </si>
  <si>
    <t>Nelson</t>
  </si>
  <si>
    <t>Raymond</t>
  </si>
  <si>
    <t>Seaham</t>
  </si>
  <si>
    <t>Tea</t>
  </si>
  <si>
    <t>Williamtown</t>
  </si>
  <si>
    <t>Dapto</t>
  </si>
  <si>
    <t>Horsley</t>
  </si>
  <si>
    <t>Port</t>
  </si>
  <si>
    <t>Unanderra</t>
  </si>
  <si>
    <t>Berkeley</t>
  </si>
  <si>
    <t>Windang</t>
  </si>
  <si>
    <t>Shellharbour</t>
  </si>
  <si>
    <t>Balgownie</t>
  </si>
  <si>
    <t>Corrimal</t>
  </si>
  <si>
    <t>Figtree</t>
  </si>
  <si>
    <t>Thirroul</t>
  </si>
  <si>
    <t>Woonona</t>
  </si>
  <si>
    <t>Bulahdelah</t>
  </si>
  <si>
    <t>Macksville</t>
  </si>
  <si>
    <t>Nambucca</t>
  </si>
  <si>
    <t>South</t>
  </si>
  <si>
    <t>Lord</t>
  </si>
  <si>
    <t>Laurieton</t>
  </si>
  <si>
    <t>Old</t>
  </si>
  <si>
    <t>Tocumwal</t>
  </si>
  <si>
    <t>Glen</t>
  </si>
  <si>
    <t>Tamworth</t>
  </si>
  <si>
    <t>Charlestown</t>
  </si>
  <si>
    <t>Glendale</t>
  </si>
  <si>
    <t>Mount</t>
  </si>
  <si>
    <t>Swansea</t>
  </si>
  <si>
    <t>Valentine</t>
  </si>
  <si>
    <t>Warners</t>
  </si>
  <si>
    <t>Bolton</t>
  </si>
  <si>
    <t>Bonnells</t>
  </si>
  <si>
    <t>Edgeworth</t>
  </si>
  <si>
    <t>Morisset</t>
  </si>
  <si>
    <t>Toronto</t>
  </si>
  <si>
    <t>Wangi</t>
  </si>
  <si>
    <t>Wallsend</t>
  </si>
  <si>
    <t>Adamstown</t>
  </si>
  <si>
    <t>Beresfield</t>
  </si>
  <si>
    <t>Hamilton</t>
  </si>
  <si>
    <t>Lambton</t>
  </si>
  <si>
    <t>Maryland</t>
  </si>
  <si>
    <t>Mayfield</t>
  </si>
  <si>
    <t>Merewether</t>
  </si>
  <si>
    <t>Shortland</t>
  </si>
  <si>
    <t>Stockton</t>
  </si>
  <si>
    <t>Wickham</t>
  </si>
  <si>
    <t>Brunswick</t>
  </si>
  <si>
    <t>Byron</t>
  </si>
  <si>
    <t>Evans</t>
  </si>
  <si>
    <t>Lennox</t>
  </si>
  <si>
    <t>Kingscliff</t>
  </si>
  <si>
    <t>Tweed</t>
  </si>
  <si>
    <t>Banora</t>
  </si>
  <si>
    <t>Terranora</t>
  </si>
  <si>
    <t>Griffith</t>
  </si>
  <si>
    <t>Wagga</t>
  </si>
  <si>
    <t>Berry</t>
  </si>
  <si>
    <t>Callala</t>
  </si>
  <si>
    <t>Culburra</t>
  </si>
  <si>
    <t>Ettrema</t>
  </si>
  <si>
    <t>Huskisson</t>
  </si>
  <si>
    <t>North</t>
  </si>
  <si>
    <t>St</t>
  </si>
  <si>
    <t>Sussex</t>
  </si>
  <si>
    <t>Tomerong</t>
  </si>
  <si>
    <t>Moss</t>
  </si>
  <si>
    <t>Southern</t>
  </si>
  <si>
    <t>Baulkham</t>
  </si>
  <si>
    <t>Pennant</t>
  </si>
  <si>
    <t>Castle</t>
  </si>
  <si>
    <t>Kellyville</t>
  </si>
  <si>
    <t>Dural</t>
  </si>
  <si>
    <t>Galston</t>
  </si>
  <si>
    <t>Bilpin</t>
  </si>
  <si>
    <t>Kurrajong</t>
  </si>
  <si>
    <t>Pitt</t>
  </si>
  <si>
    <t>Rouse</t>
  </si>
  <si>
    <t>Doonside</t>
  </si>
  <si>
    <t>Lalor</t>
  </si>
  <si>
    <t>Seven</t>
  </si>
  <si>
    <t>Toongabbie</t>
  </si>
  <si>
    <t>Acacia</t>
  </si>
  <si>
    <t>Quakers</t>
  </si>
  <si>
    <t>Schofields</t>
  </si>
  <si>
    <t>Stanhope</t>
  </si>
  <si>
    <t>Bidwill</t>
  </si>
  <si>
    <t>Glendenning</t>
  </si>
  <si>
    <t>Hassall</t>
  </si>
  <si>
    <t>Lethbridge</t>
  </si>
  <si>
    <t>Reservoir</t>
  </si>
  <si>
    <t>Rooty</t>
  </si>
  <si>
    <t>Pagewood</t>
  </si>
  <si>
    <t>Sydney</t>
  </si>
  <si>
    <t>Airport</t>
  </si>
  <si>
    <t>Petersham</t>
  </si>
  <si>
    <t>Marrickville</t>
  </si>
  <si>
    <t>Erskineville</t>
  </si>
  <si>
    <t>Glebe</t>
  </si>
  <si>
    <t>Potts</t>
  </si>
  <si>
    <t>Surry</t>
  </si>
  <si>
    <t>Newtown</t>
  </si>
  <si>
    <t>Rosebery</t>
  </si>
  <si>
    <t>Bondi</t>
  </si>
  <si>
    <t>Centennial</t>
  </si>
  <si>
    <t>Dover</t>
  </si>
  <si>
    <t>Paddington</t>
  </si>
  <si>
    <t>Rose</t>
  </si>
  <si>
    <t>Bellevue</t>
  </si>
  <si>
    <t>Double</t>
  </si>
  <si>
    <t>Kensington</t>
  </si>
  <si>
    <t>Maroubra</t>
  </si>
  <si>
    <t>Randwick</t>
  </si>
  <si>
    <t>Malabar</t>
  </si>
  <si>
    <t>Matraville</t>
  </si>
  <si>
    <t>Bass</t>
  </si>
  <si>
    <t>Condell</t>
  </si>
  <si>
    <t>Yagoona</t>
  </si>
  <si>
    <t>Greenacre</t>
  </si>
  <si>
    <t>Panania</t>
  </si>
  <si>
    <t>Belmore</t>
  </si>
  <si>
    <t>Wiley</t>
  </si>
  <si>
    <t>Campsie</t>
  </si>
  <si>
    <t>Kingsgrove</t>
  </si>
  <si>
    <t>Narwee</t>
  </si>
  <si>
    <t>Oatley</t>
  </si>
  <si>
    <t>Peakhurst</t>
  </si>
  <si>
    <t>Mortdale</t>
  </si>
  <si>
    <t>Monterey</t>
  </si>
  <si>
    <t>Rockdale</t>
  </si>
  <si>
    <t>Sans</t>
  </si>
  <si>
    <t>Arncliffe</t>
  </si>
  <si>
    <t>Bexley</t>
  </si>
  <si>
    <t>Wolli</t>
  </si>
  <si>
    <t>Concord</t>
  </si>
  <si>
    <t>Drummoyne</t>
  </si>
  <si>
    <t>Five</t>
  </si>
  <si>
    <t>Lilyfield</t>
  </si>
  <si>
    <t>Annandale</t>
  </si>
  <si>
    <t>Dulwich</t>
  </si>
  <si>
    <t>Haberfield</t>
  </si>
  <si>
    <t>Strathfield</t>
  </si>
  <si>
    <t>Ashfield</t>
  </si>
  <si>
    <t>Burwood</t>
  </si>
  <si>
    <t>Chatswood</t>
  </si>
  <si>
    <t>Greenwich</t>
  </si>
  <si>
    <t>Lane</t>
  </si>
  <si>
    <t>Asquith</t>
  </si>
  <si>
    <t>Berowra</t>
  </si>
  <si>
    <t>Normanhurst</t>
  </si>
  <si>
    <t>Wahroonga</t>
  </si>
  <si>
    <t>Gordon</t>
  </si>
  <si>
    <t>Lindfield</t>
  </si>
  <si>
    <t>Cremorne</t>
  </si>
  <si>
    <t>Crows</t>
  </si>
  <si>
    <t>Neutral</t>
  </si>
  <si>
    <t>Mosman</t>
  </si>
  <si>
    <t>Balgowlah</t>
  </si>
  <si>
    <t>Avalon</t>
  </si>
  <si>
    <t>Bayview</t>
  </si>
  <si>
    <t>Mona</t>
  </si>
  <si>
    <t>Narrabeen</t>
  </si>
  <si>
    <t>Beacon</t>
  </si>
  <si>
    <t>Forestville</t>
  </si>
  <si>
    <t>Freshwater</t>
  </si>
  <si>
    <t>Terrey</t>
  </si>
  <si>
    <t>Collaroy</t>
  </si>
  <si>
    <t>Dee</t>
  </si>
  <si>
    <t>Frenchs</t>
  </si>
  <si>
    <t>Forest</t>
  </si>
  <si>
    <t>Currans</t>
  </si>
  <si>
    <t>Elderslie</t>
  </si>
  <si>
    <t>Harrington</t>
  </si>
  <si>
    <t>Spring</t>
  </si>
  <si>
    <t>Bradbury</t>
  </si>
  <si>
    <t>Campbelltown</t>
  </si>
  <si>
    <t>Claymore</t>
  </si>
  <si>
    <t>Holsworthy</t>
  </si>
  <si>
    <t>Leumeah</t>
  </si>
  <si>
    <t>Minto</t>
  </si>
  <si>
    <t>Rosemeadow</t>
  </si>
  <si>
    <t>Denham</t>
  </si>
  <si>
    <t>Picton</t>
  </si>
  <si>
    <t>Blackheath</t>
  </si>
  <si>
    <t>Blaxland</t>
  </si>
  <si>
    <t>Katoomba</t>
  </si>
  <si>
    <t>Emu</t>
  </si>
  <si>
    <t>Glenmore</t>
  </si>
  <si>
    <t>Jamisontown</t>
  </si>
  <si>
    <t>Kingswood</t>
  </si>
  <si>
    <t>Mulgoa</t>
  </si>
  <si>
    <t>Warragamba</t>
  </si>
  <si>
    <t>Cranebrook</t>
  </si>
  <si>
    <t>Jordan</t>
  </si>
  <si>
    <t>Richmond</t>
  </si>
  <si>
    <t>Yarramundi</t>
  </si>
  <si>
    <t>Erskine</t>
  </si>
  <si>
    <t>Colyton</t>
  </si>
  <si>
    <t>Rookwood</t>
  </si>
  <si>
    <t>Regents</t>
  </si>
  <si>
    <t>Silverwater</t>
  </si>
  <si>
    <t>Ermington</t>
  </si>
  <si>
    <t>Oatlands</t>
  </si>
  <si>
    <t>Chester</t>
  </si>
  <si>
    <t>Guildford</t>
  </si>
  <si>
    <t>Smithfield</t>
  </si>
  <si>
    <t>Yennora</t>
  </si>
  <si>
    <t>Greystanes</t>
  </si>
  <si>
    <t>Merrylands</t>
  </si>
  <si>
    <t>Pemulwuy</t>
  </si>
  <si>
    <t>Wentworthville</t>
  </si>
  <si>
    <t>Winston</t>
  </si>
  <si>
    <t>Pendle</t>
  </si>
  <si>
    <t>Rosehill</t>
  </si>
  <si>
    <t>Epping</t>
  </si>
  <si>
    <t>Gladesville</t>
  </si>
  <si>
    <t>Hunters</t>
  </si>
  <si>
    <t>Ryde</t>
  </si>
  <si>
    <t>Ashcroft</t>
  </si>
  <si>
    <t>Austral</t>
  </si>
  <si>
    <t>Badgerys</t>
  </si>
  <si>
    <t>Cecil</t>
  </si>
  <si>
    <t>Green</t>
  </si>
  <si>
    <t>Valley</t>
  </si>
  <si>
    <t>Hoxton</t>
  </si>
  <si>
    <t>Cobbitty</t>
  </si>
  <si>
    <t>Gledswood</t>
  </si>
  <si>
    <t>Leppington</t>
  </si>
  <si>
    <t>Oran</t>
  </si>
  <si>
    <t>Bonnyrigg</t>
  </si>
  <si>
    <t>Bossley</t>
  </si>
  <si>
    <t>Cabramatta</t>
  </si>
  <si>
    <t>Canley</t>
  </si>
  <si>
    <t>Edensor</t>
  </si>
  <si>
    <t>Greenfield</t>
  </si>
  <si>
    <t>Wetherill</t>
  </si>
  <si>
    <t>Chipping</t>
  </si>
  <si>
    <t>Lurnea</t>
  </si>
  <si>
    <t>Edmondson</t>
  </si>
  <si>
    <t>Gymea</t>
  </si>
  <si>
    <t>Miranda</t>
  </si>
  <si>
    <t>Sylvania</t>
  </si>
  <si>
    <t>Cronulla</t>
  </si>
  <si>
    <t>Lilli</t>
  </si>
  <si>
    <t>Woolooware</t>
  </si>
  <si>
    <t>Illawong</t>
  </si>
  <si>
    <t>Menai</t>
  </si>
  <si>
    <t>Oyster</t>
  </si>
  <si>
    <t>Royal</t>
  </si>
  <si>
    <t>Sutherland</t>
  </si>
  <si>
    <t>Loftus</t>
  </si>
  <si>
    <t>Woronora</t>
  </si>
  <si>
    <t>Smythes</t>
  </si>
  <si>
    <t>Wendouree</t>
  </si>
  <si>
    <t>Canadian</t>
  </si>
  <si>
    <t>Sebastopol</t>
  </si>
  <si>
    <t>Bacchus</t>
  </si>
  <si>
    <t>Creswick</t>
  </si>
  <si>
    <t>Golden</t>
  </si>
  <si>
    <t>California</t>
  </si>
  <si>
    <t>Flora</t>
  </si>
  <si>
    <t>Kangaroo</t>
  </si>
  <si>
    <t>Maiden</t>
  </si>
  <si>
    <t>White</t>
  </si>
  <si>
    <t>Newcomb</t>
  </si>
  <si>
    <t>Corio</t>
  </si>
  <si>
    <t>Grovedale</t>
  </si>
  <si>
    <t>Clifton</t>
  </si>
  <si>
    <t>Lorne</t>
  </si>
  <si>
    <t>Barwon</t>
  </si>
  <si>
    <t>Ocean</t>
  </si>
  <si>
    <t>Kilmore</t>
  </si>
  <si>
    <t>Mansfield</t>
  </si>
  <si>
    <t>Upper</t>
  </si>
  <si>
    <t>Bright</t>
  </si>
  <si>
    <t>Chiltern</t>
  </si>
  <si>
    <t>Baranduda</t>
  </si>
  <si>
    <t>Trafalgar</t>
  </si>
  <si>
    <t>Alps</t>
  </si>
  <si>
    <t>Bruthen</t>
  </si>
  <si>
    <t>King</t>
  </si>
  <si>
    <t>Lakes</t>
  </si>
  <si>
    <t>French</t>
  </si>
  <si>
    <t>Wilsons</t>
  </si>
  <si>
    <t>Wonthaggi</t>
  </si>
  <si>
    <t>Moe</t>
  </si>
  <si>
    <t>Yallourn</t>
  </si>
  <si>
    <t>Traralgon</t>
  </si>
  <si>
    <t>Pascoe</t>
  </si>
  <si>
    <t>Coburg</t>
  </si>
  <si>
    <t>Alphington</t>
  </si>
  <si>
    <t>Northcote</t>
  </si>
  <si>
    <t>Moonee</t>
  </si>
  <si>
    <t>Melbourne</t>
  </si>
  <si>
    <t>Southbank</t>
  </si>
  <si>
    <t>Albert</t>
  </si>
  <si>
    <t>Prahran</t>
  </si>
  <si>
    <t>Ashburton</t>
  </si>
  <si>
    <t>Hawthorn</t>
  </si>
  <si>
    <t>Kew</t>
  </si>
  <si>
    <t>Surrey</t>
  </si>
  <si>
    <t>Highett</t>
  </si>
  <si>
    <t>Sandringham</t>
  </si>
  <si>
    <t>Bentleigh</t>
  </si>
  <si>
    <t>Caulfield</t>
  </si>
  <si>
    <t>Ormond</t>
  </si>
  <si>
    <t>Aspendale</t>
  </si>
  <si>
    <t>Carrum</t>
  </si>
  <si>
    <t>Chelsea</t>
  </si>
  <si>
    <t>Edithvale</t>
  </si>
  <si>
    <t>Moorabbin</t>
  </si>
  <si>
    <t>Mordialloc</t>
  </si>
  <si>
    <t>Malvern</t>
  </si>
  <si>
    <t>Bundoora</t>
  </si>
  <si>
    <t>Heidelberg</t>
  </si>
  <si>
    <t>Montmorency</t>
  </si>
  <si>
    <t>Viewbank</t>
  </si>
  <si>
    <t>Preston</t>
  </si>
  <si>
    <t>Panton</t>
  </si>
  <si>
    <t>Plenty</t>
  </si>
  <si>
    <t>Research</t>
  </si>
  <si>
    <t>Wattle</t>
  </si>
  <si>
    <t>Mill</t>
  </si>
  <si>
    <t>Doreen</t>
  </si>
  <si>
    <t>Mernda</t>
  </si>
  <si>
    <t>Niddrie</t>
  </si>
  <si>
    <t>Avondale</t>
  </si>
  <si>
    <t>Riddells</t>
  </si>
  <si>
    <t>Glenroy</t>
  </si>
  <si>
    <t>Oak</t>
  </si>
  <si>
    <t>Diggers</t>
  </si>
  <si>
    <t>Campbellfield</t>
  </si>
  <si>
    <t>Greenvale</t>
  </si>
  <si>
    <t>Meadow</t>
  </si>
  <si>
    <t>Craigieburn</t>
  </si>
  <si>
    <t>Mickleham</t>
  </si>
  <si>
    <t>Roxburgh</t>
  </si>
  <si>
    <t>Knoxfield</t>
  </si>
  <si>
    <t>Rowville</t>
  </si>
  <si>
    <t>Ferntree</t>
  </si>
  <si>
    <t>Donvale</t>
  </si>
  <si>
    <t>Warrandyte</t>
  </si>
  <si>
    <t>Belgrave</t>
  </si>
  <si>
    <t>Chirnside</t>
  </si>
  <si>
    <t>Healesville</t>
  </si>
  <si>
    <t>Lilydale</t>
  </si>
  <si>
    <t>Monbulk</t>
  </si>
  <si>
    <t>Upwey</t>
  </si>
  <si>
    <t>Wandin</t>
  </si>
  <si>
    <t>Beaconsfield</t>
  </si>
  <si>
    <t>Bunyip</t>
  </si>
  <si>
    <t>Koo</t>
  </si>
  <si>
    <t>Pakenham</t>
  </si>
  <si>
    <t>Berwick</t>
  </si>
  <si>
    <t>Narre</t>
  </si>
  <si>
    <t>Endeavour</t>
  </si>
  <si>
    <t>Lynbrook</t>
  </si>
  <si>
    <t>Pearcedale</t>
  </si>
  <si>
    <t>Clyde</t>
  </si>
  <si>
    <t>Clarinda</t>
  </si>
  <si>
    <t>Clayton</t>
  </si>
  <si>
    <t>Dingley</t>
  </si>
  <si>
    <t>Noble</t>
  </si>
  <si>
    <t>Keysborough</t>
  </si>
  <si>
    <t>Ashwood</t>
  </si>
  <si>
    <t>Waverley</t>
  </si>
  <si>
    <t>Oakleigh</t>
  </si>
  <si>
    <t>Wheelers</t>
  </si>
  <si>
    <t>Ardeer</t>
  </si>
  <si>
    <t>Kings</t>
  </si>
  <si>
    <t>Taylors</t>
  </si>
  <si>
    <t>Deer</t>
  </si>
  <si>
    <t>Seddon</t>
  </si>
  <si>
    <t>Rockbank</t>
  </si>
  <si>
    <t>Caroline</t>
  </si>
  <si>
    <t>Cobblebank</t>
  </si>
  <si>
    <t>Eynesbury</t>
  </si>
  <si>
    <t>Kurunjang</t>
  </si>
  <si>
    <t>Hoppers</t>
  </si>
  <si>
    <t>Werribee</t>
  </si>
  <si>
    <t>Manor</t>
  </si>
  <si>
    <t>Tarneit</t>
  </si>
  <si>
    <t>Truganina</t>
  </si>
  <si>
    <t>Seaford</t>
  </si>
  <si>
    <t>Skye</t>
  </si>
  <si>
    <t>Hastings</t>
  </si>
  <si>
    <t>Rosebud</t>
  </si>
  <si>
    <t>Mornington</t>
  </si>
  <si>
    <t>Nhill</t>
  </si>
  <si>
    <t>Red</t>
  </si>
  <si>
    <t>Lockington</t>
  </si>
  <si>
    <t>Glenelg</t>
  </si>
  <si>
    <t>Corangamite</t>
  </si>
  <si>
    <t>Moyne</t>
  </si>
  <si>
    <t>Redland</t>
  </si>
  <si>
    <t>Sheldon</t>
  </si>
  <si>
    <t>Moreton</t>
  </si>
  <si>
    <t>Brisbane</t>
  </si>
  <si>
    <t>Bald</t>
  </si>
  <si>
    <t>Bridgeman</t>
  </si>
  <si>
    <t>Everton</t>
  </si>
  <si>
    <t>Kedron</t>
  </si>
  <si>
    <t>Wavell</t>
  </si>
  <si>
    <t>Eagle</t>
  </si>
  <si>
    <t>Northgate</t>
  </si>
  <si>
    <t>Nudgee</t>
  </si>
  <si>
    <t>Bracken</t>
  </si>
  <si>
    <t>Taigum</t>
  </si>
  <si>
    <t>Camp</t>
  </si>
  <si>
    <t>Cannon</t>
  </si>
  <si>
    <t>Holland</t>
  </si>
  <si>
    <t>Eight</t>
  </si>
  <si>
    <t>Macgregor</t>
  </si>
  <si>
    <t>Rochedale</t>
  </si>
  <si>
    <t>Coopers</t>
  </si>
  <si>
    <t>Calamvale</t>
  </si>
  <si>
    <t>Pallara</t>
  </si>
  <si>
    <t>Parkinson</t>
  </si>
  <si>
    <t>Rocklea</t>
  </si>
  <si>
    <t>Jindalee</t>
  </si>
  <si>
    <t>Middle</t>
  </si>
  <si>
    <t>Seventeen</t>
  </si>
  <si>
    <t>Bellbowrie</t>
  </si>
  <si>
    <t>Chapel</t>
  </si>
  <si>
    <t>Fig</t>
  </si>
  <si>
    <t>Chelmer</t>
  </si>
  <si>
    <t>City</t>
  </si>
  <si>
    <t>Fortitude</t>
  </si>
  <si>
    <t>Highgate</t>
  </si>
  <si>
    <t>New</t>
  </si>
  <si>
    <t>Morningside</t>
  </si>
  <si>
    <t>Norman</t>
  </si>
  <si>
    <t>Kelvin</t>
  </si>
  <si>
    <t>Wooloowin</t>
  </si>
  <si>
    <t>Trinity</t>
  </si>
  <si>
    <t>Yorkeys</t>
  </si>
  <si>
    <t>Bentley</t>
  </si>
  <si>
    <t>Earlville</t>
  </si>
  <si>
    <t>Gordonvale</t>
  </si>
  <si>
    <t>Kanimbla</t>
  </si>
  <si>
    <t>Lamb</t>
  </si>
  <si>
    <t>Westcourt</t>
  </si>
  <si>
    <t>Whitfield</t>
  </si>
  <si>
    <t>Malanda</t>
  </si>
  <si>
    <t>Inglewood</t>
  </si>
  <si>
    <t>Miles</t>
  </si>
  <si>
    <t>Central</t>
  </si>
  <si>
    <t>Frenchville</t>
  </si>
  <si>
    <t>Glenlee</t>
  </si>
  <si>
    <t>Parkhurst</t>
  </si>
  <si>
    <t>Shoalwater</t>
  </si>
  <si>
    <t>Agnes</t>
  </si>
  <si>
    <t>Boyne</t>
  </si>
  <si>
    <t>Clinton</t>
  </si>
  <si>
    <t>Kin</t>
  </si>
  <si>
    <t>Telina</t>
  </si>
  <si>
    <t>Broadbeach</t>
  </si>
  <si>
    <t>Burleigh</t>
  </si>
  <si>
    <t>Mermaid</t>
  </si>
  <si>
    <t>Currumbin</t>
  </si>
  <si>
    <t>Palm</t>
  </si>
  <si>
    <t>Biggera</t>
  </si>
  <si>
    <t>Paradise</t>
  </si>
  <si>
    <t>Runaway</t>
  </si>
  <si>
    <t>Guanaba</t>
  </si>
  <si>
    <t>Tamborine</t>
  </si>
  <si>
    <t>Mudgeeraba</t>
  </si>
  <si>
    <t>Reedy</t>
  </si>
  <si>
    <t>Highland</t>
  </si>
  <si>
    <t>Pacific</t>
  </si>
  <si>
    <t>Worongary</t>
  </si>
  <si>
    <t>Hope</t>
  </si>
  <si>
    <t>Jacobs</t>
  </si>
  <si>
    <t>Oxenford</t>
  </si>
  <si>
    <t>Ormeau</t>
  </si>
  <si>
    <t>Pimpama</t>
  </si>
  <si>
    <t>Willow</t>
  </si>
  <si>
    <t>Clear</t>
  </si>
  <si>
    <t>Varsity</t>
  </si>
  <si>
    <t>Main</t>
  </si>
  <si>
    <t>Surfers</t>
  </si>
  <si>
    <t>Darra</t>
  </si>
  <si>
    <t>Inala</t>
  </si>
  <si>
    <t>Oxley</t>
  </si>
  <si>
    <t>Lockyer</t>
  </si>
  <si>
    <t>Karalee</t>
  </si>
  <si>
    <t>Karana</t>
  </si>
  <si>
    <t>Camira</t>
  </si>
  <si>
    <t>Carole</t>
  </si>
  <si>
    <t>Redbank</t>
  </si>
  <si>
    <t>Augustine</t>
  </si>
  <si>
    <t>Bellbird</t>
  </si>
  <si>
    <t>Edens</t>
  </si>
  <si>
    <t>Wolffdene</t>
  </si>
  <si>
    <t>Browns</t>
  </si>
  <si>
    <t>Chambers</t>
  </si>
  <si>
    <t>Greenbank</t>
  </si>
  <si>
    <t>Munruben</t>
  </si>
  <si>
    <t>Logan</t>
  </si>
  <si>
    <t>Flagstone</t>
  </si>
  <si>
    <t>Bethania</t>
  </si>
  <si>
    <t>Cornubia</t>
  </si>
  <si>
    <t>Loganholme</t>
  </si>
  <si>
    <t>Shailer</t>
  </si>
  <si>
    <t>Waterford</t>
  </si>
  <si>
    <t>Daisy</t>
  </si>
  <si>
    <t>Slacks</t>
  </si>
  <si>
    <t>Broadsound</t>
  </si>
  <si>
    <t>Andergrove</t>
  </si>
  <si>
    <t>Eimeo</t>
  </si>
  <si>
    <t>Eungella</t>
  </si>
  <si>
    <t>Ooralea</t>
  </si>
  <si>
    <t>Pioneer</t>
  </si>
  <si>
    <t>Seaforth</t>
  </si>
  <si>
    <t>Shoal</t>
  </si>
  <si>
    <t>Slade</t>
  </si>
  <si>
    <t>Walkerston</t>
  </si>
  <si>
    <t>Airlie</t>
  </si>
  <si>
    <t>Cape</t>
  </si>
  <si>
    <t>Beachmere</t>
  </si>
  <si>
    <t>Bribie</t>
  </si>
  <si>
    <t>Woodford</t>
  </si>
  <si>
    <t>Deception</t>
  </si>
  <si>
    <t>Margate</t>
  </si>
  <si>
    <t>Rothwell</t>
  </si>
  <si>
    <t>Eatons</t>
  </si>
  <si>
    <t>Samford</t>
  </si>
  <si>
    <t>Murrumba</t>
  </si>
  <si>
    <t>Mango</t>
  </si>
  <si>
    <t>Bray</t>
  </si>
  <si>
    <t>York</t>
  </si>
  <si>
    <t>Kowanyama</t>
  </si>
  <si>
    <t>Northern</t>
  </si>
  <si>
    <t>Barcaldine</t>
  </si>
  <si>
    <t>Mountain</t>
  </si>
  <si>
    <t>Sippy</t>
  </si>
  <si>
    <t>Aroona</t>
  </si>
  <si>
    <t>Buddina</t>
  </si>
  <si>
    <t>Moffat</t>
  </si>
  <si>
    <t>Parrearra</t>
  </si>
  <si>
    <t>Wurtulla</t>
  </si>
  <si>
    <t>Meridan</t>
  </si>
  <si>
    <t>Coolum</t>
  </si>
  <si>
    <t>Marcoola</t>
  </si>
  <si>
    <t>Maroochydore</t>
  </si>
  <si>
    <t>Mooloolaba</t>
  </si>
  <si>
    <t>Peregian</t>
  </si>
  <si>
    <t>Glass</t>
  </si>
  <si>
    <t>Bli</t>
  </si>
  <si>
    <t>Diddillibah</t>
  </si>
  <si>
    <t>Eumundi</t>
  </si>
  <si>
    <t>Cambooya</t>
  </si>
  <si>
    <t>Darling</t>
  </si>
  <si>
    <t>Drayton</t>
  </si>
  <si>
    <t>Gowrie</t>
  </si>
  <si>
    <t>Charters</t>
  </si>
  <si>
    <t>Belgian</t>
  </si>
  <si>
    <t>Bohle</t>
  </si>
  <si>
    <t>Condon</t>
  </si>
  <si>
    <t>Garbutt</t>
  </si>
  <si>
    <t>Gulliver</t>
  </si>
  <si>
    <t>Hermit</t>
  </si>
  <si>
    <t>Hyde</t>
  </si>
  <si>
    <t>Kirwan</t>
  </si>
  <si>
    <t>Magnetic</t>
  </si>
  <si>
    <t>Wulguru</t>
  </si>
  <si>
    <t>Burdell</t>
  </si>
  <si>
    <t>Deeragun</t>
  </si>
  <si>
    <t>Bargara</t>
  </si>
  <si>
    <t>Branyan</t>
  </si>
  <si>
    <t>Millbank</t>
  </si>
  <si>
    <t>Svensson</t>
  </si>
  <si>
    <t>Walkervale</t>
  </si>
  <si>
    <t>Gayndah</t>
  </si>
  <si>
    <t>Gin</t>
  </si>
  <si>
    <t>Monto</t>
  </si>
  <si>
    <t>Gympie</t>
  </si>
  <si>
    <t>Booral</t>
  </si>
  <si>
    <t>Craignish</t>
  </si>
  <si>
    <t>Pialba</t>
  </si>
  <si>
    <t>Urangan</t>
  </si>
  <si>
    <t>Burrum</t>
  </si>
  <si>
    <t>Aldgate</t>
  </si>
  <si>
    <t>Hahndorf</t>
  </si>
  <si>
    <t>Lobethal</t>
  </si>
  <si>
    <t>Uraidla</t>
  </si>
  <si>
    <t>Beaumont</t>
  </si>
  <si>
    <t>Rostrevor</t>
  </si>
  <si>
    <t>Norwood</t>
  </si>
  <si>
    <t>Payneham</t>
  </si>
  <si>
    <t>Nailsworth</t>
  </si>
  <si>
    <t>Goodwood</t>
  </si>
  <si>
    <t>Gawler</t>
  </si>
  <si>
    <t>Lewiston</t>
  </si>
  <si>
    <t>Craigmore</t>
  </si>
  <si>
    <t>Davoren</t>
  </si>
  <si>
    <t>Munno</t>
  </si>
  <si>
    <t>Para</t>
  </si>
  <si>
    <t>One</t>
  </si>
  <si>
    <t>Enfield</t>
  </si>
  <si>
    <t>Dry</t>
  </si>
  <si>
    <t>Ingle</t>
  </si>
  <si>
    <t>Pooraka</t>
  </si>
  <si>
    <t>Highbury</t>
  </si>
  <si>
    <t>Modbury</t>
  </si>
  <si>
    <t>Redwood</t>
  </si>
  <si>
    <t>Hallett</t>
  </si>
  <si>
    <t>Marino</t>
  </si>
  <si>
    <t>Sheidow</t>
  </si>
  <si>
    <t>Colonel</t>
  </si>
  <si>
    <t>Aberfoyle</t>
  </si>
  <si>
    <t>Christie</t>
  </si>
  <si>
    <t>Christies</t>
  </si>
  <si>
    <t>Coromandel</t>
  </si>
  <si>
    <t>Flagstaff</t>
  </si>
  <si>
    <t>Hackham</t>
  </si>
  <si>
    <t>Happy</t>
  </si>
  <si>
    <t>McLaren</t>
  </si>
  <si>
    <t>Morphett</t>
  </si>
  <si>
    <t>Henley</t>
  </si>
  <si>
    <t>Hindmarsh</t>
  </si>
  <si>
    <t>Seaton</t>
  </si>
  <si>
    <t>Woodville</t>
  </si>
  <si>
    <t>Largs</t>
  </si>
  <si>
    <t>Gilbert</t>
  </si>
  <si>
    <t>Wakefield</t>
  </si>
  <si>
    <t>Peterborough</t>
  </si>
  <si>
    <t>Yorke</t>
  </si>
  <si>
    <t>Eyre</t>
  </si>
  <si>
    <t>Kimba</t>
  </si>
  <si>
    <t>Le</t>
  </si>
  <si>
    <t>APY</t>
  </si>
  <si>
    <t>Coober</t>
  </si>
  <si>
    <t>Quorn</t>
  </si>
  <si>
    <t>Roxby</t>
  </si>
  <si>
    <t>Goolwa</t>
  </si>
  <si>
    <t>Victor</t>
  </si>
  <si>
    <t>Karoonda</t>
  </si>
  <si>
    <t>Busselton</t>
  </si>
  <si>
    <t>Margaret</t>
  </si>
  <si>
    <t>Australind</t>
  </si>
  <si>
    <t>College</t>
  </si>
  <si>
    <t>Eaton</t>
  </si>
  <si>
    <t>Gelorup</t>
  </si>
  <si>
    <t>Withers</t>
  </si>
  <si>
    <t>Bridgetown</t>
  </si>
  <si>
    <t>Donnybrook</t>
  </si>
  <si>
    <t>Dawesville</t>
  </si>
  <si>
    <t>Falcon</t>
  </si>
  <si>
    <t>Halls</t>
  </si>
  <si>
    <t>Claremont</t>
  </si>
  <si>
    <t>Nedlands</t>
  </si>
  <si>
    <t>Swanbourne</t>
  </si>
  <si>
    <t>Perth</t>
  </si>
  <si>
    <t>Subiaco</t>
  </si>
  <si>
    <t>Wembley</t>
  </si>
  <si>
    <t>Bassendean</t>
  </si>
  <si>
    <t>Helena</t>
  </si>
  <si>
    <t>Malmalling</t>
  </si>
  <si>
    <t>Avon</t>
  </si>
  <si>
    <t>Hazelmere</t>
  </si>
  <si>
    <t>Lockridge</t>
  </si>
  <si>
    <t>Melaleuca</t>
  </si>
  <si>
    <t>Midland</t>
  </si>
  <si>
    <t>Stratton</t>
  </si>
  <si>
    <t>Walyunga</t>
  </si>
  <si>
    <t>Brabham</t>
  </si>
  <si>
    <t>Craigie</t>
  </si>
  <si>
    <t>Currambine</t>
  </si>
  <si>
    <t>Greenwood</t>
  </si>
  <si>
    <t>Heathridge</t>
  </si>
  <si>
    <t>Iluka</t>
  </si>
  <si>
    <t>Mullaloo</t>
  </si>
  <si>
    <t>Sorrento</t>
  </si>
  <si>
    <t>Balcatta</t>
  </si>
  <si>
    <t>Balga</t>
  </si>
  <si>
    <t>Innaloo</t>
  </si>
  <si>
    <t>Karrinyup</t>
  </si>
  <si>
    <t>Nollamara</t>
  </si>
  <si>
    <t>Osborne</t>
  </si>
  <si>
    <t>Trigg</t>
  </si>
  <si>
    <t>Tuart</t>
  </si>
  <si>
    <t>Yokine</t>
  </si>
  <si>
    <t>Dianella</t>
  </si>
  <si>
    <t>Alexander</t>
  </si>
  <si>
    <t>Butler</t>
  </si>
  <si>
    <t>Mindarie</t>
  </si>
  <si>
    <t>Neerabup</t>
  </si>
  <si>
    <t>Tapping</t>
  </si>
  <si>
    <t>Alkimos</t>
  </si>
  <si>
    <t>Carabooda</t>
  </si>
  <si>
    <t>Two</t>
  </si>
  <si>
    <t>Hocking</t>
  </si>
  <si>
    <t>Madeley</t>
  </si>
  <si>
    <t>Ashendon</t>
  </si>
  <si>
    <t>Camillo</t>
  </si>
  <si>
    <t>Seville</t>
  </si>
  <si>
    <t>Piara</t>
  </si>
  <si>
    <t>Cannington</t>
  </si>
  <si>
    <t>Riverton</t>
  </si>
  <si>
    <t>Beckenham</t>
  </si>
  <si>
    <t>Huntingdale</t>
  </si>
  <si>
    <t>Maddington</t>
  </si>
  <si>
    <t>Forrestfield</t>
  </si>
  <si>
    <t>High</t>
  </si>
  <si>
    <t>Lesmurdie</t>
  </si>
  <si>
    <t>Serpentine</t>
  </si>
  <si>
    <t>Manning</t>
  </si>
  <si>
    <t>Bibra</t>
  </si>
  <si>
    <t>Success</t>
  </si>
  <si>
    <t>Beeliar</t>
  </si>
  <si>
    <t>O`Connor</t>
  </si>
  <si>
    <t>Wellard</t>
  </si>
  <si>
    <t>Parmelia</t>
  </si>
  <si>
    <t>Casuarina</t>
  </si>
  <si>
    <t>Applecross</t>
  </si>
  <si>
    <t>Bicton</t>
  </si>
  <si>
    <t>Bull</t>
  </si>
  <si>
    <t>Murdoch</t>
  </si>
  <si>
    <t>Safety</t>
  </si>
  <si>
    <t>Baldivis</t>
  </si>
  <si>
    <t>Bayonet</t>
  </si>
  <si>
    <t>Little</t>
  </si>
  <si>
    <t>McKail</t>
  </si>
  <si>
    <t>Gingin</t>
  </si>
  <si>
    <t>Derby</t>
  </si>
  <si>
    <t>Kambalda</t>
  </si>
  <si>
    <t>Leinster</t>
  </si>
  <si>
    <t>Northampton</t>
  </si>
  <si>
    <t>Bridgewater</t>
  </si>
  <si>
    <t>Bellerive</t>
  </si>
  <si>
    <t>Geilston</t>
  </si>
  <si>
    <t>Howrah</t>
  </si>
  <si>
    <t>Lindisfarne</t>
  </si>
  <si>
    <t>Risdon</t>
  </si>
  <si>
    <t>Austins</t>
  </si>
  <si>
    <t>Berriedale</t>
  </si>
  <si>
    <t>Derwent</t>
  </si>
  <si>
    <t>Norfolk</t>
  </si>
  <si>
    <t>Taroona</t>
  </si>
  <si>
    <t>Lenah</t>
  </si>
  <si>
    <t>Sandy</t>
  </si>
  <si>
    <t>Dodges</t>
  </si>
  <si>
    <t>Sorell</t>
  </si>
  <si>
    <t>Newnham</t>
  </si>
  <si>
    <t>Summerhill</t>
  </si>
  <si>
    <t>Youngtown</t>
  </si>
  <si>
    <t>Beauty</t>
  </si>
  <si>
    <t>Grindelwald</t>
  </si>
  <si>
    <t>Hadspen</t>
  </si>
  <si>
    <t>Dilston</t>
  </si>
  <si>
    <t>George</t>
  </si>
  <si>
    <t>Scottsdale</t>
  </si>
  <si>
    <t>Wilderness</t>
  </si>
  <si>
    <t>Bruny</t>
  </si>
  <si>
    <t>Geeveston</t>
  </si>
  <si>
    <t>Huonville</t>
  </si>
  <si>
    <t>Forestier</t>
  </si>
  <si>
    <t>Triabunna</t>
  </si>
  <si>
    <t>Burnie</t>
  </si>
  <si>
    <t>Parklands</t>
  </si>
  <si>
    <t>Penguin</t>
  </si>
  <si>
    <t>Romaine</t>
  </si>
  <si>
    <t>Miandetta</t>
  </si>
  <si>
    <t>Quoiba</t>
  </si>
  <si>
    <t>Sheffield</t>
  </si>
  <si>
    <t>Turners</t>
  </si>
  <si>
    <t>Fannie</t>
  </si>
  <si>
    <t>Ludmilla</t>
  </si>
  <si>
    <t>Stuart</t>
  </si>
  <si>
    <t>Woolner</t>
  </si>
  <si>
    <t>Brinkin</t>
  </si>
  <si>
    <t>Buffalo</t>
  </si>
  <si>
    <t>Coconut</t>
  </si>
  <si>
    <t>Lyons</t>
  </si>
  <si>
    <t>Malak</t>
  </si>
  <si>
    <t>Rapid</t>
  </si>
  <si>
    <t>Howard</t>
  </si>
  <si>
    <t>Humpty</t>
  </si>
  <si>
    <t>Flynn</t>
  </si>
  <si>
    <t>Petermann</t>
  </si>
  <si>
    <t>Sandover</t>
  </si>
  <si>
    <t>Yuendumu</t>
  </si>
  <si>
    <t>Tennant</t>
  </si>
  <si>
    <t>Canberra</t>
  </si>
  <si>
    <t>Black</t>
  </si>
  <si>
    <t>Isabella</t>
  </si>
  <si>
    <t>Denman</t>
  </si>
  <si>
    <t>ACT</t>
  </si>
  <si>
    <t>Christmas</t>
  </si>
  <si>
    <t>Cocos</t>
  </si>
  <si>
    <t>Jervis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</si>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</sst>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77">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6" fillId="0" borderId="0" xfId="0" applyFon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2" fillId="0" borderId="0" xfId="0" applyFont="1" applyAlignment="1">
      <alignment vertical="top"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2" borderId="0" xfId="0" applyFill="1"/>
    <xf numFmtId="0" fontId="7" fillId="0" borderId="0" xfId="0" applyFont="1" applyAlignment="1">
      <alignment horizontal="left" vertical="center" wrapText="1"/>
    </xf>
    <xf numFmtId="0" fontId="5" fillId="2" borderId="0" xfId="0" applyFont="1" applyFill="1"/>
    <xf numFmtId="0" fontId="1" fillId="0" borderId="1" xfId="0" applyFont="1" applyBorder="1"/>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0" fillId="0" borderId="0" xfId="0" applyFont="1"/>
    <xf numFmtId="0" fontId="5" fillId="0" borderId="0" xfId="1" applyFont="1" applyAlignment="1" applyProtection="1"/>
    <xf numFmtId="0" fontId="13" fillId="0" borderId="0" xfId="0" applyFont="1"/>
    <xf numFmtId="0" fontId="8" fillId="0" borderId="0" xfId="0" applyFont="1" applyAlignment="1">
      <alignment horizontal="right"/>
    </xf>
    <xf numFmtId="164" fontId="6" fillId="0" borderId="0" xfId="0" applyNumberFormat="1" applyFont="1"/>
    <xf numFmtId="0" fontId="6" fillId="0" borderId="1" xfId="0" applyFont="1" applyBorder="1"/>
    <xf numFmtId="0" fontId="8" fillId="0" borderId="0" xfId="0" applyFont="1" applyAlignment="1">
      <alignment horizontal="left"/>
    </xf>
    <xf numFmtId="164" fontId="8" fillId="0" borderId="3" xfId="0" applyNumberFormat="1" applyFont="1" applyBorder="1" applyAlignment="1">
      <alignment horizontal="right"/>
    </xf>
    <xf numFmtId="0" fontId="2" fillId="0" borderId="0" xfId="0" applyFont="1" applyAlignment="1">
      <alignment vertical="center"/>
    </xf>
    <xf numFmtId="1" fontId="6" fillId="0" borderId="0" xfId="0" applyNumberFormat="1" applyFont="1"/>
    <xf numFmtId="164" fontId="0" fillId="0" borderId="0" xfId="0" applyNumberFormat="1"/>
    <xf numFmtId="164" fontId="10" fillId="0" borderId="0" xfId="0" applyNumberFormat="1" applyFont="1"/>
    <xf numFmtId="164" fontId="9" fillId="0" borderId="0" xfId="0" applyNumberFormat="1" applyFont="1"/>
    <xf numFmtId="1" fontId="0" fillId="0" borderId="0" xfId="0" applyNumberFormat="1"/>
    <xf numFmtId="1" fontId="10" fillId="0" borderId="0" xfId="0" applyNumberFormat="1" applyFont="1"/>
    <xf numFmtId="1" fontId="9" fillId="0" borderId="0" xfId="0" applyNumberFormat="1" applyFont="1"/>
    <xf numFmtId="1" fontId="8" fillId="0" borderId="3" xfId="0" applyNumberFormat="1" applyFont="1" applyBorder="1" applyAlignment="1">
      <alignment horizontal="right"/>
    </xf>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8" fillId="0" borderId="1" xfId="0" applyFont="1" applyBorder="1" applyAlignment="1">
      <alignment horizontal="right"/>
    </xf>
    <xf numFmtId="0" fontId="8" fillId="0" borderId="0" xfId="0" applyFont="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4" fontId="0" fillId="0" borderId="0" xfId="0" applyNumberFormat="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6" fillId="0" borderId="4" xfId="0" applyFont="1" applyBorder="1"/>
    <xf numFmtId="164" fontId="19" fillId="0" borderId="4" xfId="0" applyNumberFormat="1" applyFont="1" applyBorder="1" applyAlignment="1">
      <alignment horizontal="right"/>
    </xf>
    <xf numFmtId="164" fontId="8" fillId="0" borderId="0" xfId="0" applyNumberFormat="1" applyFont="1" applyAlignment="1">
      <alignment horizontal="right"/>
    </xf>
    <xf numFmtId="164" fontId="8" fillId="0" borderId="0" xfId="0" applyNumberFormat="1" applyFont="1" applyAlignment="1">
      <alignment horizontal="right" wrapText="1"/>
    </xf>
    <xf numFmtId="0" fontId="3" fillId="0" borderId="0" xfId="1" applyNumberFormat="1" applyFill="1" applyAlignment="1" applyProtection="1">
      <alignment wrapText="1"/>
    </xf>
    <xf numFmtId="0" fontId="17" fillId="0" borderId="0" xfId="0" applyFont="1" applyAlignment="1">
      <alignment horizontal="left" wrapText="1"/>
    </xf>
    <xf numFmtId="0" fontId="11" fillId="0" borderId="0" xfId="1" applyFont="1" applyAlignment="1" applyProtection="1"/>
    <xf numFmtId="0" fontId="0" fillId="0" borderId="0" xfId="0"/>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635000</xdr:colOff>
          <xdr:row>29</xdr:row>
          <xdr:rowOff>0</xdr:rowOff>
        </xdr:from>
        <xdr:to>
          <xdr:col>3</xdr:col>
          <xdr:colOff>1308100</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673100</xdr:colOff>
          <xdr:row>119</xdr:row>
          <xdr:rowOff>101600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101600</xdr:colOff>
          <xdr:row>78</xdr:row>
          <xdr:rowOff>63500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673100</xdr:colOff>
          <xdr:row>6</xdr:row>
          <xdr:rowOff>215900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673100</xdr:colOff>
          <xdr:row>7</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673100</xdr:colOff>
          <xdr:row>10</xdr:row>
          <xdr:rowOff>101600</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635000</xdr:colOff>
          <xdr:row>15</xdr:row>
          <xdr:rowOff>0</xdr:rowOff>
        </xdr:from>
        <xdr:to>
          <xdr:col>2</xdr:col>
          <xdr:colOff>1308100</xdr:colOff>
          <xdr:row>27</xdr:row>
          <xdr:rowOff>127000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7" Type="http://schemas.openxmlformats.org/officeDocument/2006/relationships/vmlDrawing" Target="../drawings/vmlDrawing6.vml"/><Relationship Id="rId2" Type="http://schemas.openxmlformats.org/officeDocument/2006/relationships/hyperlink" Target="https://www.abs.gov.au/statistics/people/population/regional-population/2021" TargetMode="External"/><Relationship Id="rId1" Type="http://schemas.openxmlformats.org/officeDocument/2006/relationships/hyperlink" Target="https://www.abs.gov.au/methodologies/regional-population-methodology/2021"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abs.gov.au/statistics/standards/australian-statistical-geography-standard-asgs-edition-3/jul2021-jun2026/main-structure-and-greater-capital-city-statistical-are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activeCell="A4" sqref="A4"/>
    </sheetView>
  </sheetViews>
  <sheetFormatPr baseColWidth="10" defaultColWidth="8.75" defaultRowHeight="11"/>
  <cols>
    <col min="1" max="2" width="7.75" customWidth="1"/>
    <col min="3" max="3" width="140.75" style="2" customWidth="1"/>
    <col min="4" max="4" width="52" customWidth="1"/>
    <col min="5" max="5" width="8.5" customWidth="1"/>
    <col min="6" max="6" width="8.25" customWidth="1"/>
    <col min="7" max="7" width="9" customWidth="1"/>
  </cols>
  <sheetData>
    <row r="1" spans="1:6" s="42" customFormat="1" ht="60" customHeight="1">
      <c r="A1" s="41" t="s">
        <v>65</v>
      </c>
      <c r="B1" s="41"/>
      <c r="C1" s="41"/>
      <c r="D1" s="41"/>
      <c r="E1" s="41"/>
      <c r="F1" s="41"/>
    </row>
    <row r="2" spans="1:6" ht="20" customHeight="1">
      <c r="A2" s="5" t="s">
        <v>1211</v>
      </c>
    </row>
    <row r="3" spans="1:6" ht="12.75" customHeight="1">
      <c r="A3" s="18" t="s">
        <v>1212</v>
      </c>
    </row>
    <row r="4" spans="1:6" ht="12.75" customHeight="1">
      <c r="A4" s="18"/>
    </row>
    <row r="5" spans="1:6" ht="12.75" customHeight="1">
      <c r="A5" s="31" t="s">
        <v>1213</v>
      </c>
    </row>
    <row r="6" spans="1:6" ht="12.75" customHeight="1">
      <c r="B6" s="25"/>
    </row>
    <row r="7" spans="1:6" ht="20" customHeight="1">
      <c r="A7" s="6"/>
      <c r="B7" s="17" t="s">
        <v>1</v>
      </c>
      <c r="C7"/>
    </row>
    <row r="8" spans="1:6" ht="12.75" customHeight="1">
      <c r="B8" s="7" t="s">
        <v>2</v>
      </c>
      <c r="C8"/>
    </row>
    <row r="9" spans="1:6" ht="12.75" customHeight="1">
      <c r="B9" s="10">
        <v>1</v>
      </c>
      <c r="C9" s="40" t="s">
        <v>1206</v>
      </c>
    </row>
    <row r="10" spans="1:6" ht="12.75" customHeight="1">
      <c r="B10" s="10">
        <v>2</v>
      </c>
      <c r="C10" s="40" t="s">
        <v>1207</v>
      </c>
    </row>
    <row r="11" spans="1:6" ht="12.75" customHeight="1">
      <c r="B11" s="10">
        <v>3</v>
      </c>
      <c r="C11" s="40" t="s">
        <v>1208</v>
      </c>
    </row>
    <row r="12" spans="1:6" ht="12.75" customHeight="1">
      <c r="B12" s="10">
        <v>4</v>
      </c>
      <c r="C12" s="40" t="s">
        <v>1209</v>
      </c>
    </row>
    <row r="13" spans="1:6" ht="12.75" customHeight="1">
      <c r="B13" s="10">
        <v>5</v>
      </c>
      <c r="C13" s="40" t="s">
        <v>1210</v>
      </c>
    </row>
    <row r="14" spans="1:6" ht="12.75" customHeight="1">
      <c r="B14" s="71" t="s">
        <v>220</v>
      </c>
      <c r="C14" s="72"/>
    </row>
    <row r="15" spans="1:6" ht="12.75" customHeight="1">
      <c r="B15" s="19"/>
      <c r="C15" s="20"/>
    </row>
    <row r="16" spans="1:6" ht="12.75" customHeight="1">
      <c r="B16" s="11"/>
      <c r="C16" s="11"/>
    </row>
    <row r="17" spans="2:3" ht="12.75" customHeight="1">
      <c r="B17" s="24" t="s">
        <v>3</v>
      </c>
      <c r="C17" s="3"/>
    </row>
    <row r="18" spans="2:3" ht="12.75" customHeight="1">
      <c r="B18" s="17"/>
      <c r="C18" s="11"/>
    </row>
    <row r="19" spans="2:3" ht="12.75" customHeight="1">
      <c r="B19" s="1" t="s">
        <v>1211</v>
      </c>
      <c r="C19" s="11"/>
    </row>
    <row r="20" spans="2:3" ht="12.75" customHeight="1">
      <c r="B20" s="11" t="s">
        <v>4</v>
      </c>
      <c r="C20" s="11"/>
    </row>
    <row r="21" spans="2:3" ht="12.75" customHeight="1">
      <c r="B21" s="71" t="s">
        <v>73</v>
      </c>
      <c r="C21" s="71"/>
    </row>
    <row r="22" spans="2:3" ht="12.75" customHeight="1">
      <c r="B22" s="4"/>
      <c r="C22" s="11"/>
    </row>
    <row r="23" spans="2:3" ht="12.75" customHeight="1">
      <c r="B23" s="4"/>
      <c r="C23" s="11"/>
    </row>
    <row r="24" spans="2:3" ht="12.75" customHeight="1">
      <c r="B24" s="5" t="s">
        <v>0</v>
      </c>
      <c r="C24" s="11"/>
    </row>
    <row r="25" spans="2:3" ht="12.75" customHeight="1"/>
    <row r="26" spans="2:3" ht="13">
      <c r="B26" s="70" t="s">
        <v>72</v>
      </c>
      <c r="C26" s="70"/>
    </row>
    <row r="27" spans="2:3" ht="12.75" customHeight="1"/>
    <row r="28" spans="2:3" ht="12.75" customHeight="1"/>
    <row r="29" spans="2:3" ht="12.75" customHeight="1">
      <c r="B29" s="71" t="s">
        <v>221</v>
      </c>
      <c r="C29" s="71"/>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635000</xdr:colOff>
                <xdr:row>29</xdr:row>
                <xdr:rowOff>0</xdr:rowOff>
              </from>
              <to>
                <xdr:col>3</xdr:col>
                <xdr:colOff>1308100</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K2470"/>
  <sheetViews>
    <sheetView tabSelected="1" topLeftCell="D1" zoomScale="150" zoomScaleNormal="150" workbookViewId="0">
      <pane ySplit="8" topLeftCell="A9" activePane="bottomLeft" state="frozen"/>
      <selection pane="bottomLeft" activeCell="AK9" sqref="AK9"/>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7" width="9.75" customWidth="1"/>
    <col min="8" max="8" width="30.75" customWidth="1"/>
    <col min="9" max="9" width="10.75" customWidth="1"/>
    <col min="10" max="10" width="30.25" bestFit="1" customWidth="1"/>
    <col min="11" max="31" width="9.75" customWidth="1"/>
    <col min="32" max="32" width="3.75" customWidth="1"/>
    <col min="33" max="34" width="9.75" customWidth="1"/>
    <col min="35" max="35" width="3.75" customWidth="1"/>
    <col min="36" max="36" width="10.75" bestFit="1" customWidth="1"/>
    <col min="37" max="37" width="13.25" customWidth="1"/>
    <col min="38" max="38" width="30.25" bestFit="1" customWidth="1"/>
    <col min="39" max="43" width="8.75" customWidth="1"/>
    <col min="48" max="48" width="9.75" customWidth="1"/>
  </cols>
  <sheetData>
    <row r="1" spans="1:37" s="42" customFormat="1" ht="60" customHeight="1">
      <c r="A1" s="41" t="s">
        <v>65</v>
      </c>
      <c r="B1" s="41"/>
      <c r="C1" s="41"/>
      <c r="D1" s="41"/>
      <c r="E1" s="41"/>
      <c r="F1" s="41"/>
      <c r="G1" s="41"/>
      <c r="H1" s="41"/>
      <c r="I1" s="41"/>
      <c r="K1" s="41"/>
      <c r="L1" s="41"/>
      <c r="M1" s="41"/>
      <c r="N1" s="41"/>
      <c r="O1" s="41"/>
      <c r="P1" s="41"/>
      <c r="Q1" s="41"/>
    </row>
    <row r="2" spans="1:37" ht="20" customHeight="1">
      <c r="A2" s="5" t="str">
        <f>Contents!A2</f>
        <v>Regional population, 2021</v>
      </c>
    </row>
    <row r="3" spans="1:37" ht="12.75" customHeight="1">
      <c r="A3" s="22" t="str">
        <f>Contents!A3</f>
        <v>Released at 11.30am (Canberra time) 26 July 2022</v>
      </c>
    </row>
    <row r="4" spans="1:37" s="23" customFormat="1" ht="20" customHeight="1">
      <c r="A4" s="1" t="s">
        <v>1261</v>
      </c>
    </row>
    <row r="5" spans="1:37" ht="11.25" customHeight="1">
      <c r="A5" s="14"/>
      <c r="B5" s="8"/>
      <c r="C5" s="8"/>
      <c r="D5" s="8"/>
      <c r="E5" s="8"/>
      <c r="F5" s="8"/>
      <c r="G5" s="8"/>
      <c r="H5" s="8"/>
      <c r="I5" s="8"/>
      <c r="K5" s="8"/>
      <c r="L5" s="8"/>
      <c r="M5" s="8"/>
      <c r="N5" s="8"/>
      <c r="O5" s="8"/>
      <c r="P5" s="8"/>
      <c r="Q5" s="8"/>
      <c r="R5" s="8"/>
      <c r="S5" s="8"/>
      <c r="T5" s="8"/>
      <c r="U5" s="8"/>
      <c r="V5" s="8"/>
      <c r="W5" s="8"/>
      <c r="X5" s="8"/>
    </row>
    <row r="6" spans="1:37" s="6" customFormat="1" ht="11.25" customHeight="1">
      <c r="B6" s="7"/>
      <c r="C6" s="48"/>
      <c r="D6" s="48"/>
      <c r="E6" s="48"/>
      <c r="F6" s="48"/>
      <c r="G6" s="48"/>
      <c r="H6" s="48"/>
      <c r="I6" s="48"/>
      <c r="K6" s="75" t="s">
        <v>8</v>
      </c>
      <c r="L6" s="72"/>
      <c r="M6" s="72"/>
      <c r="N6" s="72"/>
      <c r="O6" s="72"/>
      <c r="P6" s="72"/>
      <c r="Q6" s="72"/>
      <c r="R6" s="72"/>
      <c r="S6" s="72"/>
      <c r="T6" s="72"/>
      <c r="U6" s="72"/>
      <c r="V6" s="72"/>
      <c r="W6" s="72"/>
      <c r="X6" s="72"/>
      <c r="Y6" s="72"/>
      <c r="Z6" s="72"/>
      <c r="AA6" s="72"/>
      <c r="AB6" s="72"/>
      <c r="AC6" s="72"/>
      <c r="AD6" s="72"/>
      <c r="AE6" s="72"/>
      <c r="AG6" s="75" t="s">
        <v>6</v>
      </c>
      <c r="AH6" s="75"/>
    </row>
    <row r="7" spans="1:37" s="6" customFormat="1" ht="22.5" customHeight="1">
      <c r="A7"/>
      <c r="B7" s="49"/>
      <c r="C7" s="49"/>
      <c r="D7" s="50"/>
      <c r="F7" s="4"/>
      <c r="K7" s="7">
        <v>2001</v>
      </c>
      <c r="L7" s="7">
        <v>2002</v>
      </c>
      <c r="M7" s="7">
        <v>2003</v>
      </c>
      <c r="N7" s="7">
        <v>2004</v>
      </c>
      <c r="O7" s="7">
        <v>2005</v>
      </c>
      <c r="P7" s="7">
        <v>2006</v>
      </c>
      <c r="Q7" s="7">
        <v>2007</v>
      </c>
      <c r="R7" s="7">
        <v>2008</v>
      </c>
      <c r="S7" s="7">
        <v>2009</v>
      </c>
      <c r="T7" s="7">
        <v>2010</v>
      </c>
      <c r="U7" s="7">
        <v>2011</v>
      </c>
      <c r="V7" s="7">
        <v>2012</v>
      </c>
      <c r="W7" s="7">
        <v>2013</v>
      </c>
      <c r="X7" s="7">
        <v>2014</v>
      </c>
      <c r="Y7" s="7">
        <v>2015</v>
      </c>
      <c r="Z7" s="7">
        <v>2016</v>
      </c>
      <c r="AA7" s="7">
        <v>2017</v>
      </c>
      <c r="AB7" s="7">
        <v>2018</v>
      </c>
      <c r="AC7" s="7">
        <v>2019</v>
      </c>
      <c r="AD7" s="7">
        <v>2020</v>
      </c>
      <c r="AE7" s="7">
        <v>2021</v>
      </c>
      <c r="AF7" s="26"/>
      <c r="AG7" s="73" t="s">
        <v>1262</v>
      </c>
      <c r="AH7" s="74"/>
      <c r="AJ7" s="67" t="s">
        <v>1257</v>
      </c>
      <c r="AK7" s="68" t="s">
        <v>1258</v>
      </c>
    </row>
    <row r="8" spans="1:37" s="28" customFormat="1">
      <c r="A8" s="58" t="s">
        <v>365</v>
      </c>
      <c r="B8" s="58" t="s">
        <v>366</v>
      </c>
      <c r="C8" s="58" t="s">
        <v>367</v>
      </c>
      <c r="D8" s="58" t="s">
        <v>368</v>
      </c>
      <c r="E8" s="58" t="s">
        <v>369</v>
      </c>
      <c r="F8" s="58" t="s">
        <v>370</v>
      </c>
      <c r="G8" s="58" t="s">
        <v>371</v>
      </c>
      <c r="H8" s="58" t="s">
        <v>372</v>
      </c>
      <c r="I8" s="58" t="s">
        <v>373</v>
      </c>
      <c r="J8" s="28" t="s">
        <v>1271</v>
      </c>
      <c r="K8" s="47" t="s">
        <v>7</v>
      </c>
      <c r="L8" s="47" t="s">
        <v>7</v>
      </c>
      <c r="M8" s="47" t="s">
        <v>7</v>
      </c>
      <c r="N8" s="47" t="s">
        <v>7</v>
      </c>
      <c r="O8" s="47" t="s">
        <v>7</v>
      </c>
      <c r="P8" s="47" t="s">
        <v>7</v>
      </c>
      <c r="Q8" s="47" t="s">
        <v>7</v>
      </c>
      <c r="R8" s="47" t="s">
        <v>7</v>
      </c>
      <c r="S8" s="47" t="s">
        <v>7</v>
      </c>
      <c r="T8" s="47" t="s">
        <v>7</v>
      </c>
      <c r="U8" s="47" t="s">
        <v>7</v>
      </c>
      <c r="V8" s="47" t="s">
        <v>7</v>
      </c>
      <c r="W8" s="47" t="s">
        <v>7</v>
      </c>
      <c r="X8" s="47" t="s">
        <v>7</v>
      </c>
      <c r="Y8" s="47" t="s">
        <v>7</v>
      </c>
      <c r="Z8" s="47" t="s">
        <v>7</v>
      </c>
      <c r="AA8" s="47" t="s">
        <v>7</v>
      </c>
      <c r="AB8" s="47" t="s">
        <v>7</v>
      </c>
      <c r="AC8" s="47" t="s">
        <v>7</v>
      </c>
      <c r="AD8" s="47" t="s">
        <v>7</v>
      </c>
      <c r="AE8" s="47" t="s">
        <v>7</v>
      </c>
      <c r="AF8" s="47"/>
      <c r="AG8" s="54" t="s">
        <v>7</v>
      </c>
      <c r="AH8" s="55" t="s">
        <v>10</v>
      </c>
      <c r="AJ8" s="67" t="s">
        <v>1259</v>
      </c>
      <c r="AK8" s="67" t="s">
        <v>1260</v>
      </c>
    </row>
    <row r="9" spans="1:37" s="6" customFormat="1">
      <c r="A9" s="4"/>
      <c r="B9" s="51"/>
      <c r="C9" s="51"/>
      <c r="D9" s="59"/>
      <c r="E9" s="29"/>
      <c r="F9" s="29"/>
      <c r="G9" s="29"/>
      <c r="H9" s="29"/>
      <c r="I9" s="29"/>
      <c r="K9" s="26"/>
      <c r="L9" s="26"/>
      <c r="M9" s="26"/>
      <c r="N9" s="26"/>
      <c r="O9" s="26"/>
      <c r="P9" s="26"/>
      <c r="Q9" s="26"/>
      <c r="R9" s="26"/>
      <c r="S9" s="26"/>
      <c r="T9" s="26"/>
      <c r="U9" s="26"/>
      <c r="V9" s="26"/>
      <c r="W9" s="26"/>
      <c r="X9" s="26"/>
    </row>
    <row r="10" spans="1:37">
      <c r="A10" s="4">
        <v>1</v>
      </c>
      <c r="B10" s="51" t="s">
        <v>74</v>
      </c>
      <c r="C10" s="51" t="s">
        <v>374</v>
      </c>
      <c r="D10" s="52" t="s">
        <v>375</v>
      </c>
      <c r="E10" s="4">
        <v>101</v>
      </c>
      <c r="F10" s="4" t="s">
        <v>376</v>
      </c>
      <c r="G10" s="4">
        <v>10102</v>
      </c>
      <c r="H10" s="4" t="s">
        <v>377</v>
      </c>
      <c r="I10" s="4">
        <v>101021007</v>
      </c>
      <c r="J10" t="s">
        <v>378</v>
      </c>
      <c r="K10">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v>4330</v>
      </c>
      <c r="AG10" s="56">
        <v>872</v>
      </c>
      <c r="AH10" s="57">
        <v>25.2</v>
      </c>
      <c r="AI10" s="33"/>
      <c r="AJ10" s="33">
        <v>3418.4</v>
      </c>
      <c r="AK10" s="33">
        <v>1.3</v>
      </c>
    </row>
    <row r="11" spans="1:37">
      <c r="A11" s="4">
        <v>1</v>
      </c>
      <c r="B11" s="51" t="s">
        <v>74</v>
      </c>
      <c r="C11" s="51" t="s">
        <v>374</v>
      </c>
      <c r="D11" s="52" t="s">
        <v>375</v>
      </c>
      <c r="E11" s="4">
        <v>101</v>
      </c>
      <c r="F11" s="4" t="s">
        <v>376</v>
      </c>
      <c r="G11" s="4">
        <v>10102</v>
      </c>
      <c r="H11" s="4" t="s">
        <v>377</v>
      </c>
      <c r="I11" s="4">
        <v>101021008</v>
      </c>
      <c r="J11" t="s">
        <v>379</v>
      </c>
      <c r="K11">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v>8546</v>
      </c>
      <c r="AG11" s="56">
        <v>-546</v>
      </c>
      <c r="AH11" s="57">
        <v>-6</v>
      </c>
      <c r="AI11" s="33"/>
      <c r="AJ11" s="33">
        <v>7</v>
      </c>
      <c r="AK11" s="33">
        <v>1223.9000000000001</v>
      </c>
    </row>
    <row r="12" spans="1:37">
      <c r="A12" s="4">
        <v>1</v>
      </c>
      <c r="B12" s="51" t="s">
        <v>74</v>
      </c>
      <c r="C12" s="51" t="s">
        <v>374</v>
      </c>
      <c r="D12" s="52" t="s">
        <v>375</v>
      </c>
      <c r="E12" s="4">
        <v>101</v>
      </c>
      <c r="F12" s="4" t="s">
        <v>376</v>
      </c>
      <c r="G12" s="4">
        <v>10102</v>
      </c>
      <c r="H12" s="4" t="s">
        <v>377</v>
      </c>
      <c r="I12" s="4">
        <v>101021009</v>
      </c>
      <c r="J12" t="s">
        <v>377</v>
      </c>
      <c r="K12">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v>11370</v>
      </c>
      <c r="AG12" s="56">
        <v>655</v>
      </c>
      <c r="AH12" s="57">
        <v>6.1</v>
      </c>
      <c r="AI12" s="33"/>
      <c r="AJ12" s="33">
        <v>4.8</v>
      </c>
      <c r="AK12" s="33">
        <v>2387.6999999999998</v>
      </c>
    </row>
    <row r="13" spans="1:37">
      <c r="A13" s="4">
        <v>1</v>
      </c>
      <c r="B13" s="51" t="s">
        <v>74</v>
      </c>
      <c r="C13" s="51" t="s">
        <v>374</v>
      </c>
      <c r="D13" s="52" t="s">
        <v>375</v>
      </c>
      <c r="E13" s="4">
        <v>101</v>
      </c>
      <c r="F13" s="4" t="s">
        <v>376</v>
      </c>
      <c r="G13" s="4">
        <v>10102</v>
      </c>
      <c r="H13" s="4" t="s">
        <v>377</v>
      </c>
      <c r="I13" s="4">
        <v>101021010</v>
      </c>
      <c r="J13" t="s">
        <v>377</v>
      </c>
      <c r="K13">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v>5093</v>
      </c>
      <c r="AG13" s="56">
        <v>142</v>
      </c>
      <c r="AH13" s="57">
        <v>2.9</v>
      </c>
      <c r="AI13" s="33"/>
      <c r="AJ13" s="33">
        <v>13</v>
      </c>
      <c r="AK13" s="33">
        <v>391.7</v>
      </c>
    </row>
    <row r="14" spans="1:37">
      <c r="A14" s="4">
        <v>1</v>
      </c>
      <c r="B14" s="51" t="s">
        <v>74</v>
      </c>
      <c r="C14" s="51" t="s">
        <v>374</v>
      </c>
      <c r="D14" s="52" t="s">
        <v>375</v>
      </c>
      <c r="E14" s="4">
        <v>101</v>
      </c>
      <c r="F14" s="4" t="s">
        <v>376</v>
      </c>
      <c r="G14" s="4">
        <v>10102</v>
      </c>
      <c r="H14" s="4" t="s">
        <v>377</v>
      </c>
      <c r="I14" s="4">
        <v>101021012</v>
      </c>
      <c r="J14" t="s">
        <v>377</v>
      </c>
      <c r="K14">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v>12743</v>
      </c>
      <c r="AG14" s="56">
        <v>-480</v>
      </c>
      <c r="AH14" s="57">
        <v>-3.6</v>
      </c>
      <c r="AI14" s="33"/>
      <c r="AJ14" s="33">
        <v>13.7</v>
      </c>
      <c r="AK14" s="33">
        <v>931.9</v>
      </c>
    </row>
    <row r="15" spans="1:37">
      <c r="A15" s="4">
        <v>1</v>
      </c>
      <c r="B15" s="51" t="s">
        <v>74</v>
      </c>
      <c r="C15" s="51" t="s">
        <v>374</v>
      </c>
      <c r="D15" s="52" t="s">
        <v>375</v>
      </c>
      <c r="E15" s="4">
        <v>101</v>
      </c>
      <c r="F15" s="4" t="s">
        <v>376</v>
      </c>
      <c r="G15" s="4">
        <v>10102</v>
      </c>
      <c r="H15" s="4" t="s">
        <v>377</v>
      </c>
      <c r="I15" s="4">
        <v>101021610</v>
      </c>
      <c r="J15" t="s">
        <v>1214</v>
      </c>
      <c r="K1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v>6245</v>
      </c>
      <c r="AG15" s="56">
        <v>6194</v>
      </c>
      <c r="AH15" s="57">
        <v>12145.1</v>
      </c>
      <c r="AI15" s="33"/>
      <c r="AJ15" s="33">
        <v>6.9</v>
      </c>
      <c r="AK15" s="33">
        <v>902.9</v>
      </c>
    </row>
    <row r="16" spans="1:37">
      <c r="A16" s="4">
        <v>1</v>
      </c>
      <c r="B16" s="51" t="s">
        <v>74</v>
      </c>
      <c r="C16" s="51" t="s">
        <v>374</v>
      </c>
      <c r="D16" s="52" t="s">
        <v>375</v>
      </c>
      <c r="E16" s="4">
        <v>101</v>
      </c>
      <c r="F16" s="4" t="s">
        <v>376</v>
      </c>
      <c r="G16" s="4">
        <v>10102</v>
      </c>
      <c r="H16" s="4" t="s">
        <v>377</v>
      </c>
      <c r="I16" s="4">
        <v>101021611</v>
      </c>
      <c r="J16" t="s">
        <v>377</v>
      </c>
      <c r="K16">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v>16523</v>
      </c>
      <c r="AG16" s="56">
        <v>1962</v>
      </c>
      <c r="AH16" s="57">
        <v>13.5</v>
      </c>
      <c r="AI16" s="33"/>
      <c r="AJ16" s="33">
        <v>3047.7</v>
      </c>
      <c r="AK16" s="33">
        <v>5.4</v>
      </c>
    </row>
    <row r="17" spans="1:37">
      <c r="A17" s="4">
        <v>1</v>
      </c>
      <c r="B17" s="51" t="s">
        <v>74</v>
      </c>
      <c r="C17" s="51" t="s">
        <v>374</v>
      </c>
      <c r="D17" s="52" t="s">
        <v>375</v>
      </c>
      <c r="E17" s="4">
        <v>101</v>
      </c>
      <c r="F17" s="4" t="s">
        <v>376</v>
      </c>
      <c r="G17" s="4">
        <v>10103</v>
      </c>
      <c r="H17" s="4" t="s">
        <v>380</v>
      </c>
      <c r="I17" s="4">
        <v>101031013</v>
      </c>
      <c r="J17" t="s">
        <v>381</v>
      </c>
      <c r="K17">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v>2449</v>
      </c>
      <c r="AG17" s="56">
        <v>-35</v>
      </c>
      <c r="AH17" s="57">
        <v>-1.4</v>
      </c>
      <c r="AI17" s="33"/>
      <c r="AJ17" s="33">
        <v>3990.1</v>
      </c>
      <c r="AK17" s="33">
        <v>0.6</v>
      </c>
    </row>
    <row r="18" spans="1:37">
      <c r="A18" s="4">
        <v>1</v>
      </c>
      <c r="B18" s="51" t="s">
        <v>74</v>
      </c>
      <c r="C18" s="51" t="s">
        <v>374</v>
      </c>
      <c r="D18" s="52" t="s">
        <v>375</v>
      </c>
      <c r="E18" s="4">
        <v>101</v>
      </c>
      <c r="F18" s="4" t="s">
        <v>376</v>
      </c>
      <c r="G18" s="4">
        <v>10103</v>
      </c>
      <c r="H18" s="4" t="s">
        <v>380</v>
      </c>
      <c r="I18" s="4">
        <v>101031014</v>
      </c>
      <c r="J18" t="s">
        <v>382</v>
      </c>
      <c r="K18">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v>6760</v>
      </c>
      <c r="AG18" s="56">
        <v>-175</v>
      </c>
      <c r="AH18" s="57">
        <v>-2.5</v>
      </c>
      <c r="AI18" s="33"/>
      <c r="AJ18" s="33">
        <v>103.6</v>
      </c>
      <c r="AK18" s="33">
        <v>65.2</v>
      </c>
    </row>
    <row r="19" spans="1:37">
      <c r="A19" s="4">
        <v>1</v>
      </c>
      <c r="B19" s="51" t="s">
        <v>74</v>
      </c>
      <c r="C19" s="51" t="s">
        <v>374</v>
      </c>
      <c r="D19" s="52" t="s">
        <v>375</v>
      </c>
      <c r="E19" s="4">
        <v>101</v>
      </c>
      <c r="F19" s="4" t="s">
        <v>376</v>
      </c>
      <c r="G19" s="4">
        <v>10103</v>
      </c>
      <c r="H19" s="4" t="s">
        <v>380</v>
      </c>
      <c r="I19" s="4">
        <v>101031015</v>
      </c>
      <c r="J19" t="s">
        <v>382</v>
      </c>
      <c r="K19">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v>3460</v>
      </c>
      <c r="AG19" s="56">
        <v>189</v>
      </c>
      <c r="AH19" s="57">
        <v>5.8</v>
      </c>
      <c r="AI19" s="33"/>
      <c r="AJ19" s="33">
        <v>6251</v>
      </c>
      <c r="AK19" s="33">
        <v>0.6</v>
      </c>
    </row>
    <row r="20" spans="1:37">
      <c r="A20" s="4">
        <v>1</v>
      </c>
      <c r="B20" s="51" t="s">
        <v>74</v>
      </c>
      <c r="C20" s="51" t="s">
        <v>374</v>
      </c>
      <c r="D20" s="52" t="s">
        <v>375</v>
      </c>
      <c r="E20" s="4">
        <v>101</v>
      </c>
      <c r="F20" s="4" t="s">
        <v>376</v>
      </c>
      <c r="G20" s="4">
        <v>10103</v>
      </c>
      <c r="H20" s="4" t="s">
        <v>380</v>
      </c>
      <c r="I20" s="4">
        <v>101031016</v>
      </c>
      <c r="J20" t="s">
        <v>1273</v>
      </c>
      <c r="K20">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v>8044</v>
      </c>
      <c r="AG20" s="56">
        <v>1139</v>
      </c>
      <c r="AH20" s="57">
        <v>16.5</v>
      </c>
      <c r="AI20" s="33"/>
      <c r="AJ20" s="33">
        <v>3939.8</v>
      </c>
      <c r="AK20" s="33">
        <v>2</v>
      </c>
    </row>
    <row r="21" spans="1:37">
      <c r="A21" s="4">
        <v>1</v>
      </c>
      <c r="B21" s="51" t="s">
        <v>74</v>
      </c>
      <c r="C21" s="51" t="s">
        <v>374</v>
      </c>
      <c r="D21" s="52" t="s">
        <v>375</v>
      </c>
      <c r="E21" s="4">
        <v>101</v>
      </c>
      <c r="F21" s="4" t="s">
        <v>376</v>
      </c>
      <c r="G21" s="4">
        <v>10104</v>
      </c>
      <c r="H21" s="4" t="s">
        <v>170</v>
      </c>
      <c r="I21" s="4">
        <v>101041017</v>
      </c>
      <c r="J21" t="s">
        <v>1274</v>
      </c>
      <c r="K21">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v>8587</v>
      </c>
      <c r="AG21" s="56">
        <v>815</v>
      </c>
      <c r="AH21" s="57">
        <v>10.5</v>
      </c>
      <c r="AI21" s="33"/>
      <c r="AJ21" s="33">
        <v>63.7</v>
      </c>
      <c r="AK21" s="33">
        <v>134.80000000000001</v>
      </c>
    </row>
    <row r="22" spans="1:37">
      <c r="A22" s="4">
        <v>1</v>
      </c>
      <c r="B22" s="51" t="s">
        <v>74</v>
      </c>
      <c r="C22" s="51" t="s">
        <v>374</v>
      </c>
      <c r="D22" s="52" t="s">
        <v>375</v>
      </c>
      <c r="E22" s="4">
        <v>101</v>
      </c>
      <c r="F22" s="4" t="s">
        <v>376</v>
      </c>
      <c r="G22" s="4">
        <v>10104</v>
      </c>
      <c r="H22" s="4" t="s">
        <v>170</v>
      </c>
      <c r="I22" s="4">
        <v>101041018</v>
      </c>
      <c r="J22" t="s">
        <v>1274</v>
      </c>
      <c r="K22">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v>8905</v>
      </c>
      <c r="AG22" s="56">
        <v>325</v>
      </c>
      <c r="AH22" s="57">
        <v>3.8</v>
      </c>
      <c r="AI22" s="33"/>
      <c r="AJ22" s="33">
        <v>30.6</v>
      </c>
      <c r="AK22" s="33">
        <v>291.10000000000002</v>
      </c>
    </row>
    <row r="23" spans="1:37">
      <c r="A23" s="4">
        <v>1</v>
      </c>
      <c r="B23" s="51" t="s">
        <v>74</v>
      </c>
      <c r="C23" s="51" t="s">
        <v>374</v>
      </c>
      <c r="D23" s="52" t="s">
        <v>375</v>
      </c>
      <c r="E23" s="4">
        <v>101</v>
      </c>
      <c r="F23" s="4" t="s">
        <v>376</v>
      </c>
      <c r="G23" s="4">
        <v>10104</v>
      </c>
      <c r="H23" s="4" t="s">
        <v>170</v>
      </c>
      <c r="I23" s="4">
        <v>101041019</v>
      </c>
      <c r="J23" t="s">
        <v>1269</v>
      </c>
      <c r="K23">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v>8846</v>
      </c>
      <c r="AG23" s="56">
        <v>493</v>
      </c>
      <c r="AH23" s="57">
        <v>5.9</v>
      </c>
      <c r="AI23" s="33"/>
      <c r="AJ23" s="33">
        <v>183.9</v>
      </c>
      <c r="AK23" s="33">
        <v>48.1</v>
      </c>
    </row>
    <row r="24" spans="1:37">
      <c r="A24" s="4">
        <v>1</v>
      </c>
      <c r="B24" s="51" t="s">
        <v>74</v>
      </c>
      <c r="C24" s="51" t="s">
        <v>374</v>
      </c>
      <c r="D24" s="52" t="s">
        <v>375</v>
      </c>
      <c r="E24" s="4">
        <v>101</v>
      </c>
      <c r="F24" s="4" t="s">
        <v>376</v>
      </c>
      <c r="G24" s="4">
        <v>10104</v>
      </c>
      <c r="H24" s="4" t="s">
        <v>170</v>
      </c>
      <c r="I24" s="4">
        <v>101041020</v>
      </c>
      <c r="J24" t="s">
        <v>1269</v>
      </c>
      <c r="K24">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v>9527</v>
      </c>
      <c r="AG24" s="56">
        <v>454</v>
      </c>
      <c r="AH24" s="57">
        <v>5</v>
      </c>
      <c r="AI24" s="33"/>
      <c r="AJ24" s="33">
        <v>4709.8</v>
      </c>
      <c r="AK24" s="33">
        <v>2</v>
      </c>
    </row>
    <row r="25" spans="1:37">
      <c r="A25" s="4">
        <v>1</v>
      </c>
      <c r="B25" s="51" t="s">
        <v>74</v>
      </c>
      <c r="C25" s="51" t="s">
        <v>374</v>
      </c>
      <c r="D25" s="52" t="s">
        <v>375</v>
      </c>
      <c r="E25" s="4">
        <v>101</v>
      </c>
      <c r="F25" s="4" t="s">
        <v>376</v>
      </c>
      <c r="G25" s="4">
        <v>10104</v>
      </c>
      <c r="H25" s="4" t="s">
        <v>170</v>
      </c>
      <c r="I25" s="4">
        <v>101041021</v>
      </c>
      <c r="J25" t="s">
        <v>1275</v>
      </c>
      <c r="K2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v>3771</v>
      </c>
      <c r="AG25" s="56">
        <v>871</v>
      </c>
      <c r="AH25" s="57">
        <v>30</v>
      </c>
      <c r="AI25" s="33"/>
      <c r="AJ25" s="33">
        <v>24.2</v>
      </c>
      <c r="AK25" s="33">
        <v>155.6</v>
      </c>
    </row>
    <row r="26" spans="1:37">
      <c r="A26" s="4">
        <v>1</v>
      </c>
      <c r="B26" s="51" t="s">
        <v>74</v>
      </c>
      <c r="C26" s="51" t="s">
        <v>374</v>
      </c>
      <c r="D26" s="52" t="s">
        <v>375</v>
      </c>
      <c r="E26" s="4">
        <v>101</v>
      </c>
      <c r="F26" s="4" t="s">
        <v>376</v>
      </c>
      <c r="G26" s="4">
        <v>10104</v>
      </c>
      <c r="H26" s="4" t="s">
        <v>170</v>
      </c>
      <c r="I26" s="4">
        <v>101041022</v>
      </c>
      <c r="J26" t="s">
        <v>1276</v>
      </c>
      <c r="K26">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v>41</v>
      </c>
      <c r="AG26" s="56">
        <v>-20</v>
      </c>
      <c r="AH26" s="57">
        <v>-32.799999999999997</v>
      </c>
      <c r="AI26" s="33"/>
      <c r="AJ26" s="33">
        <v>2782</v>
      </c>
      <c r="AK26" s="33">
        <v>0</v>
      </c>
    </row>
    <row r="27" spans="1:37">
      <c r="A27" s="4">
        <v>1</v>
      </c>
      <c r="B27" s="51" t="s">
        <v>74</v>
      </c>
      <c r="C27" s="51" t="s">
        <v>374</v>
      </c>
      <c r="D27" s="52" t="s">
        <v>375</v>
      </c>
      <c r="E27" s="4">
        <v>101</v>
      </c>
      <c r="F27" s="4" t="s">
        <v>376</v>
      </c>
      <c r="G27" s="4">
        <v>10104</v>
      </c>
      <c r="H27" s="4" t="s">
        <v>170</v>
      </c>
      <c r="I27" s="4">
        <v>101041023</v>
      </c>
      <c r="J27" t="s">
        <v>383</v>
      </c>
      <c r="K27">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v>3409</v>
      </c>
      <c r="AG27" s="56">
        <v>88</v>
      </c>
      <c r="AH27" s="57">
        <v>2.6</v>
      </c>
      <c r="AI27" s="33"/>
      <c r="AJ27" s="33">
        <v>94.8</v>
      </c>
      <c r="AK27" s="33">
        <v>36</v>
      </c>
    </row>
    <row r="28" spans="1:37">
      <c r="A28" s="4">
        <v>1</v>
      </c>
      <c r="B28" s="51" t="s">
        <v>74</v>
      </c>
      <c r="C28" s="51" t="s">
        <v>374</v>
      </c>
      <c r="D28" s="52" t="s">
        <v>375</v>
      </c>
      <c r="E28" s="4">
        <v>101</v>
      </c>
      <c r="F28" s="4" t="s">
        <v>376</v>
      </c>
      <c r="G28" s="4">
        <v>10104</v>
      </c>
      <c r="H28" s="4" t="s">
        <v>170</v>
      </c>
      <c r="I28" s="4">
        <v>101041024</v>
      </c>
      <c r="J28" t="s">
        <v>1277</v>
      </c>
      <c r="K28">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v>3522</v>
      </c>
      <c r="AG28" s="56">
        <v>194</v>
      </c>
      <c r="AH28" s="57">
        <v>5.8</v>
      </c>
      <c r="AI28" s="33"/>
      <c r="AJ28" s="33">
        <v>1460</v>
      </c>
      <c r="AK28" s="33">
        <v>2.4</v>
      </c>
    </row>
    <row r="29" spans="1:37">
      <c r="A29" s="4">
        <v>1</v>
      </c>
      <c r="B29" s="51" t="s">
        <v>74</v>
      </c>
      <c r="C29" s="51" t="s">
        <v>374</v>
      </c>
      <c r="D29" s="52" t="s">
        <v>375</v>
      </c>
      <c r="E29" s="4">
        <v>101</v>
      </c>
      <c r="F29" s="4" t="s">
        <v>376</v>
      </c>
      <c r="G29" s="4">
        <v>10104</v>
      </c>
      <c r="H29" s="4" t="s">
        <v>170</v>
      </c>
      <c r="I29" s="4">
        <v>101041025</v>
      </c>
      <c r="J29" t="s">
        <v>1278</v>
      </c>
      <c r="K29">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v>11425</v>
      </c>
      <c r="AG29" s="56">
        <v>1273</v>
      </c>
      <c r="AH29" s="57">
        <v>12.5</v>
      </c>
      <c r="AI29" s="33"/>
      <c r="AJ29" s="33">
        <v>97.3</v>
      </c>
      <c r="AK29" s="33">
        <v>117.4</v>
      </c>
    </row>
    <row r="30" spans="1:37">
      <c r="A30" s="4">
        <v>1</v>
      </c>
      <c r="B30" s="51" t="s">
        <v>74</v>
      </c>
      <c r="C30" s="51" t="s">
        <v>374</v>
      </c>
      <c r="D30" s="52" t="s">
        <v>375</v>
      </c>
      <c r="E30" s="4">
        <v>101</v>
      </c>
      <c r="F30" s="4" t="s">
        <v>376</v>
      </c>
      <c r="G30" s="4">
        <v>10104</v>
      </c>
      <c r="H30" s="4" t="s">
        <v>170</v>
      </c>
      <c r="I30" s="4">
        <v>101041026</v>
      </c>
      <c r="J30" t="s">
        <v>1279</v>
      </c>
      <c r="K30">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v>8556</v>
      </c>
      <c r="AG30" s="56">
        <v>671</v>
      </c>
      <c r="AH30" s="57">
        <v>8.5</v>
      </c>
      <c r="AI30" s="33"/>
      <c r="AJ30" s="33">
        <v>165.4</v>
      </c>
      <c r="AK30" s="33">
        <v>51.7</v>
      </c>
    </row>
    <row r="31" spans="1:37">
      <c r="A31" s="4">
        <v>1</v>
      </c>
      <c r="B31" s="51" t="s">
        <v>74</v>
      </c>
      <c r="C31" s="51" t="s">
        <v>374</v>
      </c>
      <c r="D31" s="52" t="s">
        <v>375</v>
      </c>
      <c r="E31" s="4">
        <v>101</v>
      </c>
      <c r="F31" s="4" t="s">
        <v>376</v>
      </c>
      <c r="G31" s="4">
        <v>10104</v>
      </c>
      <c r="H31" s="4" t="s">
        <v>170</v>
      </c>
      <c r="I31" s="4">
        <v>101041027</v>
      </c>
      <c r="J31" t="s">
        <v>1280</v>
      </c>
      <c r="K31">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v>9828</v>
      </c>
      <c r="AG31" s="56">
        <v>846</v>
      </c>
      <c r="AH31" s="57">
        <v>9.4</v>
      </c>
      <c r="AI31" s="33"/>
      <c r="AJ31" s="33">
        <v>252.7</v>
      </c>
      <c r="AK31" s="33">
        <v>38.9</v>
      </c>
    </row>
    <row r="32" spans="1:37">
      <c r="A32" s="4">
        <v>1</v>
      </c>
      <c r="B32" s="51" t="s">
        <v>74</v>
      </c>
      <c r="C32" s="51" t="s">
        <v>374</v>
      </c>
      <c r="D32" s="52" t="s">
        <v>375</v>
      </c>
      <c r="E32" s="4">
        <v>101</v>
      </c>
      <c r="F32" s="4" t="s">
        <v>376</v>
      </c>
      <c r="G32" s="4">
        <v>10105</v>
      </c>
      <c r="H32" s="4" t="s">
        <v>384</v>
      </c>
      <c r="I32" s="4">
        <v>101051539</v>
      </c>
      <c r="J32" t="s">
        <v>17</v>
      </c>
      <c r="K32">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v>24683</v>
      </c>
      <c r="AG32" s="56">
        <v>2481</v>
      </c>
      <c r="AH32" s="57">
        <v>11.2</v>
      </c>
      <c r="AI32" s="33"/>
      <c r="AJ32" s="33">
        <v>64.8</v>
      </c>
      <c r="AK32" s="33">
        <v>381</v>
      </c>
    </row>
    <row r="33" spans="1:37">
      <c r="A33" s="4">
        <v>1</v>
      </c>
      <c r="B33" s="51" t="s">
        <v>74</v>
      </c>
      <c r="C33" s="51" t="s">
        <v>374</v>
      </c>
      <c r="D33" s="52" t="s">
        <v>375</v>
      </c>
      <c r="E33" s="4">
        <v>101</v>
      </c>
      <c r="F33" s="4" t="s">
        <v>376</v>
      </c>
      <c r="G33" s="4">
        <v>10105</v>
      </c>
      <c r="H33" s="4" t="s">
        <v>384</v>
      </c>
      <c r="I33" s="4">
        <v>101051540</v>
      </c>
      <c r="J33" t="s">
        <v>17</v>
      </c>
      <c r="K33">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v>13788</v>
      </c>
      <c r="AG33" s="56">
        <v>1832</v>
      </c>
      <c r="AH33" s="57">
        <v>15.3</v>
      </c>
      <c r="AI33" s="33"/>
      <c r="AJ33" s="33">
        <v>9035.1</v>
      </c>
      <c r="AK33" s="33">
        <v>1.5</v>
      </c>
    </row>
    <row r="34" spans="1:37">
      <c r="A34" s="4">
        <v>1</v>
      </c>
      <c r="B34" s="51" t="s">
        <v>74</v>
      </c>
      <c r="C34" s="51" t="s">
        <v>374</v>
      </c>
      <c r="D34" s="52" t="s">
        <v>375</v>
      </c>
      <c r="E34" s="4">
        <v>101</v>
      </c>
      <c r="F34" s="4" t="s">
        <v>376</v>
      </c>
      <c r="G34" s="4">
        <v>10106</v>
      </c>
      <c r="H34" s="4" t="s">
        <v>385</v>
      </c>
      <c r="I34" s="4">
        <v>101061541</v>
      </c>
      <c r="J34" t="s">
        <v>386</v>
      </c>
      <c r="K34">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v>6759</v>
      </c>
      <c r="AG34" s="56">
        <v>210</v>
      </c>
      <c r="AH34" s="57">
        <v>3.2</v>
      </c>
      <c r="AI34" s="33"/>
      <c r="AJ34" s="33">
        <v>99.7</v>
      </c>
      <c r="AK34" s="33">
        <v>67.8</v>
      </c>
    </row>
    <row r="35" spans="1:37">
      <c r="A35" s="4">
        <v>1</v>
      </c>
      <c r="B35" s="51" t="s">
        <v>74</v>
      </c>
      <c r="C35" s="51" t="s">
        <v>374</v>
      </c>
      <c r="D35" s="52" t="s">
        <v>375</v>
      </c>
      <c r="E35" s="4">
        <v>101</v>
      </c>
      <c r="F35" s="4" t="s">
        <v>376</v>
      </c>
      <c r="G35" s="4">
        <v>10106</v>
      </c>
      <c r="H35" s="4" t="s">
        <v>385</v>
      </c>
      <c r="I35" s="4">
        <v>101061542</v>
      </c>
      <c r="J35" t="s">
        <v>386</v>
      </c>
      <c r="K3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v>12670</v>
      </c>
      <c r="AG35" s="56">
        <v>1830</v>
      </c>
      <c r="AH35" s="57">
        <v>16.899999999999999</v>
      </c>
      <c r="AI35" s="33"/>
      <c r="AJ35" s="33">
        <v>5680.6</v>
      </c>
      <c r="AK35" s="33">
        <v>2.2000000000000002</v>
      </c>
    </row>
    <row r="36" spans="1:37">
      <c r="A36" s="4">
        <v>1</v>
      </c>
      <c r="B36" s="51" t="s">
        <v>74</v>
      </c>
      <c r="C36" s="51" t="s">
        <v>374</v>
      </c>
      <c r="D36" s="52" t="s">
        <v>375</v>
      </c>
      <c r="E36" s="4">
        <v>101</v>
      </c>
      <c r="F36" s="4" t="s">
        <v>376</v>
      </c>
      <c r="G36" s="4">
        <v>10106</v>
      </c>
      <c r="H36" s="4" t="s">
        <v>385</v>
      </c>
      <c r="I36" s="4">
        <v>101061543</v>
      </c>
      <c r="J36" t="s">
        <v>387</v>
      </c>
      <c r="K36">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v>10989</v>
      </c>
      <c r="AG36" s="56">
        <v>384</v>
      </c>
      <c r="AH36" s="57">
        <v>3.6</v>
      </c>
      <c r="AI36" s="33"/>
      <c r="AJ36" s="33">
        <v>505.8</v>
      </c>
      <c r="AK36" s="33">
        <v>21.7</v>
      </c>
    </row>
    <row r="37" spans="1:37">
      <c r="A37" s="4">
        <v>1</v>
      </c>
      <c r="B37" s="51" t="s">
        <v>74</v>
      </c>
      <c r="C37" s="51" t="s">
        <v>374</v>
      </c>
      <c r="D37" s="52" t="s">
        <v>375</v>
      </c>
      <c r="E37" s="4">
        <v>101</v>
      </c>
      <c r="F37" s="4" t="s">
        <v>376</v>
      </c>
      <c r="G37" s="4">
        <v>10106</v>
      </c>
      <c r="H37" s="4" t="s">
        <v>385</v>
      </c>
      <c r="I37" s="4">
        <v>101061544</v>
      </c>
      <c r="J37" t="s">
        <v>387</v>
      </c>
      <c r="K37">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v>7653</v>
      </c>
      <c r="AG37" s="56">
        <v>30</v>
      </c>
      <c r="AH37" s="57">
        <v>0.4</v>
      </c>
      <c r="AI37" s="33"/>
      <c r="AJ37" s="33">
        <v>5849.8</v>
      </c>
      <c r="AK37" s="33">
        <v>1.3</v>
      </c>
    </row>
    <row r="38" spans="1:37">
      <c r="A38" s="4">
        <v>1</v>
      </c>
      <c r="B38" s="51" t="s">
        <v>74</v>
      </c>
      <c r="C38" s="51" t="s">
        <v>388</v>
      </c>
      <c r="D38" s="52" t="s">
        <v>389</v>
      </c>
      <c r="E38" s="4">
        <v>102</v>
      </c>
      <c r="F38" s="4" t="s">
        <v>14</v>
      </c>
      <c r="G38" s="4">
        <v>10201</v>
      </c>
      <c r="H38" s="4" t="s">
        <v>152</v>
      </c>
      <c r="I38" s="4">
        <v>102011028</v>
      </c>
      <c r="J38" t="s">
        <v>529</v>
      </c>
      <c r="K38">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v>7530</v>
      </c>
      <c r="AG38" s="56">
        <v>241</v>
      </c>
      <c r="AH38" s="57">
        <v>3.3</v>
      </c>
      <c r="AI38" s="33"/>
      <c r="AJ38" s="33">
        <v>6.4</v>
      </c>
      <c r="AK38" s="33">
        <v>1169.7</v>
      </c>
    </row>
    <row r="39" spans="1:37">
      <c r="A39" s="4">
        <v>1</v>
      </c>
      <c r="B39" s="51" t="s">
        <v>74</v>
      </c>
      <c r="C39" s="51" t="s">
        <v>388</v>
      </c>
      <c r="D39" s="52" t="s">
        <v>389</v>
      </c>
      <c r="E39" s="4">
        <v>102</v>
      </c>
      <c r="F39" s="4" t="s">
        <v>14</v>
      </c>
      <c r="G39" s="4">
        <v>10201</v>
      </c>
      <c r="H39" s="4" t="s">
        <v>152</v>
      </c>
      <c r="I39" s="4">
        <v>102011029</v>
      </c>
      <c r="J39" t="s">
        <v>1281</v>
      </c>
      <c r="K39">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v>11052</v>
      </c>
      <c r="AG39" s="56">
        <v>353</v>
      </c>
      <c r="AH39" s="57">
        <v>3.3</v>
      </c>
      <c r="AI39" s="33"/>
      <c r="AJ39" s="33">
        <v>32.1</v>
      </c>
      <c r="AK39" s="33">
        <v>344.5</v>
      </c>
    </row>
    <row r="40" spans="1:37">
      <c r="A40" s="4">
        <v>1</v>
      </c>
      <c r="B40" s="51" t="s">
        <v>74</v>
      </c>
      <c r="C40" s="51" t="s">
        <v>388</v>
      </c>
      <c r="D40" s="52" t="s">
        <v>389</v>
      </c>
      <c r="E40" s="4">
        <v>102</v>
      </c>
      <c r="F40" s="4" t="s">
        <v>14</v>
      </c>
      <c r="G40" s="4">
        <v>10201</v>
      </c>
      <c r="H40" s="4" t="s">
        <v>152</v>
      </c>
      <c r="I40" s="4">
        <v>102011030</v>
      </c>
      <c r="J40" t="s">
        <v>1282</v>
      </c>
      <c r="K40">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v>4748</v>
      </c>
      <c r="AG40" s="56">
        <v>170</v>
      </c>
      <c r="AH40" s="57">
        <v>3.7</v>
      </c>
      <c r="AI40" s="33"/>
      <c r="AJ40" s="33">
        <v>768</v>
      </c>
      <c r="AK40" s="33">
        <v>6.2</v>
      </c>
    </row>
    <row r="41" spans="1:37">
      <c r="A41" s="4">
        <v>1</v>
      </c>
      <c r="B41" s="51" t="s">
        <v>74</v>
      </c>
      <c r="C41" s="51" t="s">
        <v>388</v>
      </c>
      <c r="D41" s="52" t="s">
        <v>389</v>
      </c>
      <c r="E41" s="4">
        <v>102</v>
      </c>
      <c r="F41" s="4" t="s">
        <v>14</v>
      </c>
      <c r="G41" s="4">
        <v>10201</v>
      </c>
      <c r="H41" s="4" t="s">
        <v>152</v>
      </c>
      <c r="I41" s="4">
        <v>102011031</v>
      </c>
      <c r="J41" t="s">
        <v>1283</v>
      </c>
      <c r="K41">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v>14803</v>
      </c>
      <c r="AG41" s="56">
        <v>731</v>
      </c>
      <c r="AH41" s="57">
        <v>5.2</v>
      </c>
      <c r="AI41" s="33"/>
      <c r="AJ41" s="33">
        <v>33.799999999999997</v>
      </c>
      <c r="AK41" s="33">
        <v>438</v>
      </c>
    </row>
    <row r="42" spans="1:37">
      <c r="A42" s="4">
        <v>1</v>
      </c>
      <c r="B42" s="51" t="s">
        <v>74</v>
      </c>
      <c r="C42" s="51" t="s">
        <v>388</v>
      </c>
      <c r="D42" s="52" t="s">
        <v>389</v>
      </c>
      <c r="E42" s="4">
        <v>102</v>
      </c>
      <c r="F42" s="4" t="s">
        <v>14</v>
      </c>
      <c r="G42" s="4">
        <v>10201</v>
      </c>
      <c r="H42" s="4" t="s">
        <v>152</v>
      </c>
      <c r="I42" s="4">
        <v>102011032</v>
      </c>
      <c r="J42" t="s">
        <v>152</v>
      </c>
      <c r="K42">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v>21346</v>
      </c>
      <c r="AG42" s="56">
        <v>2598</v>
      </c>
      <c r="AH42" s="57">
        <v>13.9</v>
      </c>
      <c r="AI42" s="33"/>
      <c r="AJ42" s="33">
        <v>16.899999999999999</v>
      </c>
      <c r="AK42" s="33">
        <v>1262.2</v>
      </c>
    </row>
    <row r="43" spans="1:37">
      <c r="A43" s="4">
        <v>1</v>
      </c>
      <c r="B43" s="51" t="s">
        <v>74</v>
      </c>
      <c r="C43" s="51" t="s">
        <v>388</v>
      </c>
      <c r="D43" s="52" t="s">
        <v>389</v>
      </c>
      <c r="E43" s="4">
        <v>102</v>
      </c>
      <c r="F43" s="4" t="s">
        <v>14</v>
      </c>
      <c r="G43" s="4">
        <v>10201</v>
      </c>
      <c r="H43" s="4" t="s">
        <v>152</v>
      </c>
      <c r="I43" s="4">
        <v>102011033</v>
      </c>
      <c r="J43" t="s">
        <v>390</v>
      </c>
      <c r="K43">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v>6518</v>
      </c>
      <c r="AG43" s="56">
        <v>-151</v>
      </c>
      <c r="AH43" s="57">
        <v>-2.2999999999999998</v>
      </c>
      <c r="AI43" s="33"/>
      <c r="AJ43" s="33">
        <v>8.3000000000000007</v>
      </c>
      <c r="AK43" s="33">
        <v>784.7</v>
      </c>
    </row>
    <row r="44" spans="1:37">
      <c r="A44" s="4">
        <v>1</v>
      </c>
      <c r="B44" s="51" t="s">
        <v>74</v>
      </c>
      <c r="C44" s="51" t="s">
        <v>388</v>
      </c>
      <c r="D44" s="52" t="s">
        <v>389</v>
      </c>
      <c r="E44" s="4">
        <v>102</v>
      </c>
      <c r="F44" s="4" t="s">
        <v>14</v>
      </c>
      <c r="G44" s="4">
        <v>10201</v>
      </c>
      <c r="H44" s="4" t="s">
        <v>152</v>
      </c>
      <c r="I44" s="4">
        <v>102011034</v>
      </c>
      <c r="J44" t="s">
        <v>1284</v>
      </c>
      <c r="K44">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v>7628</v>
      </c>
      <c r="AG44" s="56">
        <v>289</v>
      </c>
      <c r="AH44" s="57">
        <v>3.9</v>
      </c>
      <c r="AI44" s="33"/>
      <c r="AJ44" s="33">
        <v>11.7</v>
      </c>
      <c r="AK44" s="33">
        <v>651</v>
      </c>
    </row>
    <row r="45" spans="1:37">
      <c r="A45" s="4">
        <v>1</v>
      </c>
      <c r="B45" s="51" t="s">
        <v>74</v>
      </c>
      <c r="C45" s="51" t="s">
        <v>388</v>
      </c>
      <c r="D45" s="52" t="s">
        <v>389</v>
      </c>
      <c r="E45" s="4">
        <v>102</v>
      </c>
      <c r="F45" s="4" t="s">
        <v>14</v>
      </c>
      <c r="G45" s="4">
        <v>10201</v>
      </c>
      <c r="H45" s="4" t="s">
        <v>152</v>
      </c>
      <c r="I45" s="4">
        <v>102011035</v>
      </c>
      <c r="J45" t="s">
        <v>391</v>
      </c>
      <c r="K4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v>7191</v>
      </c>
      <c r="AG45" s="56">
        <v>466</v>
      </c>
      <c r="AH45" s="57">
        <v>6.9</v>
      </c>
      <c r="AI45" s="33"/>
      <c r="AJ45" s="33">
        <v>7.7</v>
      </c>
      <c r="AK45" s="33">
        <v>933.6</v>
      </c>
    </row>
    <row r="46" spans="1:37">
      <c r="A46" s="4">
        <v>1</v>
      </c>
      <c r="B46" s="51" t="s">
        <v>74</v>
      </c>
      <c r="C46" s="51" t="s">
        <v>388</v>
      </c>
      <c r="D46" s="52" t="s">
        <v>389</v>
      </c>
      <c r="E46" s="4">
        <v>102</v>
      </c>
      <c r="F46" s="4" t="s">
        <v>14</v>
      </c>
      <c r="G46" s="4">
        <v>10201</v>
      </c>
      <c r="H46" s="4" t="s">
        <v>152</v>
      </c>
      <c r="I46" s="4">
        <v>102011036</v>
      </c>
      <c r="J46" t="s">
        <v>1285</v>
      </c>
      <c r="K46">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v>8237</v>
      </c>
      <c r="AG46" s="56">
        <v>-62</v>
      </c>
      <c r="AH46" s="57">
        <v>-0.7</v>
      </c>
      <c r="AI46" s="33"/>
      <c r="AJ46" s="33">
        <v>16.7</v>
      </c>
      <c r="AK46" s="33">
        <v>492.3</v>
      </c>
    </row>
    <row r="47" spans="1:37">
      <c r="A47" s="4">
        <v>1</v>
      </c>
      <c r="B47" s="51" t="s">
        <v>74</v>
      </c>
      <c r="C47" s="51" t="s">
        <v>388</v>
      </c>
      <c r="D47" s="52" t="s">
        <v>389</v>
      </c>
      <c r="E47" s="4">
        <v>102</v>
      </c>
      <c r="F47" s="4" t="s">
        <v>14</v>
      </c>
      <c r="G47" s="4">
        <v>10201</v>
      </c>
      <c r="H47" s="4" t="s">
        <v>152</v>
      </c>
      <c r="I47" s="4">
        <v>102011037</v>
      </c>
      <c r="J47" t="s">
        <v>1287</v>
      </c>
      <c r="K47">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v>6575</v>
      </c>
      <c r="AG47" s="56">
        <v>62</v>
      </c>
      <c r="AH47" s="57">
        <v>1</v>
      </c>
      <c r="AI47" s="33"/>
      <c r="AJ47" s="33">
        <v>6.8</v>
      </c>
      <c r="AK47" s="33">
        <v>969.8</v>
      </c>
    </row>
    <row r="48" spans="1:37">
      <c r="A48" s="4">
        <v>1</v>
      </c>
      <c r="B48" s="51" t="s">
        <v>74</v>
      </c>
      <c r="C48" s="51" t="s">
        <v>388</v>
      </c>
      <c r="D48" s="52" t="s">
        <v>389</v>
      </c>
      <c r="E48" s="4">
        <v>102</v>
      </c>
      <c r="F48" s="4" t="s">
        <v>14</v>
      </c>
      <c r="G48" s="4">
        <v>10201</v>
      </c>
      <c r="H48" s="4" t="s">
        <v>152</v>
      </c>
      <c r="I48" s="4">
        <v>102011038</v>
      </c>
      <c r="J48" t="s">
        <v>1288</v>
      </c>
      <c r="K48">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v>7179</v>
      </c>
      <c r="AG48" s="56">
        <v>336</v>
      </c>
      <c r="AH48" s="57">
        <v>4.9000000000000004</v>
      </c>
      <c r="AI48" s="33"/>
      <c r="AJ48" s="33">
        <v>4.8</v>
      </c>
      <c r="AK48" s="33">
        <v>1505.6</v>
      </c>
    </row>
    <row r="49" spans="1:37">
      <c r="A49" s="4">
        <v>1</v>
      </c>
      <c r="B49" s="51" t="s">
        <v>74</v>
      </c>
      <c r="C49" s="51" t="s">
        <v>388</v>
      </c>
      <c r="D49" s="52" t="s">
        <v>389</v>
      </c>
      <c r="E49" s="4">
        <v>102</v>
      </c>
      <c r="F49" s="4" t="s">
        <v>14</v>
      </c>
      <c r="G49" s="4">
        <v>10201</v>
      </c>
      <c r="H49" s="4" t="s">
        <v>152</v>
      </c>
      <c r="I49" s="4">
        <v>102011039</v>
      </c>
      <c r="J49" t="s">
        <v>1289</v>
      </c>
      <c r="K49">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v>14890</v>
      </c>
      <c r="AG49" s="56">
        <v>1666</v>
      </c>
      <c r="AH49" s="57">
        <v>12.6</v>
      </c>
      <c r="AI49" s="33"/>
      <c r="AJ49" s="33">
        <v>10.5</v>
      </c>
      <c r="AK49" s="33">
        <v>1420.9</v>
      </c>
    </row>
    <row r="50" spans="1:37">
      <c r="A50" s="4">
        <v>1</v>
      </c>
      <c r="B50" s="51" t="s">
        <v>74</v>
      </c>
      <c r="C50" s="51" t="s">
        <v>388</v>
      </c>
      <c r="D50" s="52" t="s">
        <v>389</v>
      </c>
      <c r="E50" s="4">
        <v>102</v>
      </c>
      <c r="F50" s="4" t="s">
        <v>14</v>
      </c>
      <c r="G50" s="4">
        <v>10201</v>
      </c>
      <c r="H50" s="4" t="s">
        <v>152</v>
      </c>
      <c r="I50" s="4">
        <v>102011040</v>
      </c>
      <c r="J50" t="s">
        <v>1290</v>
      </c>
      <c r="K50">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v>24853</v>
      </c>
      <c r="AG50" s="56">
        <v>1543</v>
      </c>
      <c r="AH50" s="57">
        <v>6.6</v>
      </c>
      <c r="AI50" s="33"/>
      <c r="AJ50" s="33">
        <v>25.2</v>
      </c>
      <c r="AK50" s="33">
        <v>985.1</v>
      </c>
    </row>
    <row r="51" spans="1:37">
      <c r="A51" s="4">
        <v>1</v>
      </c>
      <c r="B51" s="51" t="s">
        <v>74</v>
      </c>
      <c r="C51" s="51" t="s">
        <v>388</v>
      </c>
      <c r="D51" s="52" t="s">
        <v>389</v>
      </c>
      <c r="E51" s="4">
        <v>102</v>
      </c>
      <c r="F51" s="4" t="s">
        <v>14</v>
      </c>
      <c r="G51" s="4">
        <v>10201</v>
      </c>
      <c r="H51" s="4" t="s">
        <v>152</v>
      </c>
      <c r="I51" s="4">
        <v>102011041</v>
      </c>
      <c r="J51" t="s">
        <v>1291</v>
      </c>
      <c r="K51">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v>10691</v>
      </c>
      <c r="AG51" s="56">
        <v>1180</v>
      </c>
      <c r="AH51" s="57">
        <v>12.4</v>
      </c>
      <c r="AI51" s="33"/>
      <c r="AJ51" s="33">
        <v>13.7</v>
      </c>
      <c r="AK51" s="33">
        <v>779.1</v>
      </c>
    </row>
    <row r="52" spans="1:37">
      <c r="A52" s="4">
        <v>1</v>
      </c>
      <c r="B52" s="51" t="s">
        <v>74</v>
      </c>
      <c r="C52" s="51" t="s">
        <v>388</v>
      </c>
      <c r="D52" s="52" t="s">
        <v>389</v>
      </c>
      <c r="E52" s="4">
        <v>102</v>
      </c>
      <c r="F52" s="4" t="s">
        <v>14</v>
      </c>
      <c r="G52" s="4">
        <v>10201</v>
      </c>
      <c r="H52" s="4" t="s">
        <v>152</v>
      </c>
      <c r="I52" s="4">
        <v>102011042</v>
      </c>
      <c r="J52" t="s">
        <v>1292</v>
      </c>
      <c r="K52">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v>14402</v>
      </c>
      <c r="AG52" s="56">
        <v>733</v>
      </c>
      <c r="AH52" s="57">
        <v>5.4</v>
      </c>
      <c r="AI52" s="33"/>
      <c r="AJ52" s="33">
        <v>17.399999999999999</v>
      </c>
      <c r="AK52" s="33">
        <v>827.9</v>
      </c>
    </row>
    <row r="53" spans="1:37">
      <c r="A53" s="4">
        <v>1</v>
      </c>
      <c r="B53" s="51" t="s">
        <v>74</v>
      </c>
      <c r="C53" s="51" t="s">
        <v>388</v>
      </c>
      <c r="D53" s="52" t="s">
        <v>389</v>
      </c>
      <c r="E53" s="4">
        <v>102</v>
      </c>
      <c r="F53" s="4" t="s">
        <v>14</v>
      </c>
      <c r="G53" s="4">
        <v>10201</v>
      </c>
      <c r="H53" s="4" t="s">
        <v>152</v>
      </c>
      <c r="I53" s="4">
        <v>102011043</v>
      </c>
      <c r="J53" t="s">
        <v>392</v>
      </c>
      <c r="K53">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v>11457</v>
      </c>
      <c r="AG53" s="56">
        <v>-73</v>
      </c>
      <c r="AH53" s="57">
        <v>-0.6</v>
      </c>
      <c r="AI53" s="33"/>
      <c r="AJ53" s="33">
        <v>8.4</v>
      </c>
      <c r="AK53" s="33">
        <v>1367</v>
      </c>
    </row>
    <row r="54" spans="1:37">
      <c r="A54" s="4">
        <v>1</v>
      </c>
      <c r="B54" s="51" t="s">
        <v>74</v>
      </c>
      <c r="C54" s="51" t="s">
        <v>388</v>
      </c>
      <c r="D54" s="52" t="s">
        <v>389</v>
      </c>
      <c r="E54" s="4">
        <v>102</v>
      </c>
      <c r="F54" s="4" t="s">
        <v>14</v>
      </c>
      <c r="G54" s="4">
        <v>10202</v>
      </c>
      <c r="H54" s="4" t="s">
        <v>173</v>
      </c>
      <c r="I54" s="4">
        <v>102021044</v>
      </c>
      <c r="J54" t="s">
        <v>1293</v>
      </c>
      <c r="K54">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v>22986</v>
      </c>
      <c r="AG54" s="56">
        <v>961</v>
      </c>
      <c r="AH54" s="57">
        <v>4.4000000000000004</v>
      </c>
      <c r="AI54" s="33"/>
      <c r="AJ54" s="33">
        <v>10.9</v>
      </c>
      <c r="AK54" s="33">
        <v>2116.6999999999998</v>
      </c>
    </row>
    <row r="55" spans="1:37">
      <c r="A55" s="4">
        <v>1</v>
      </c>
      <c r="B55" s="51" t="s">
        <v>74</v>
      </c>
      <c r="C55" s="51" t="s">
        <v>388</v>
      </c>
      <c r="D55" s="52" t="s">
        <v>389</v>
      </c>
      <c r="E55" s="4">
        <v>102</v>
      </c>
      <c r="F55" s="4" t="s">
        <v>14</v>
      </c>
      <c r="G55" s="4">
        <v>10202</v>
      </c>
      <c r="H55" s="4" t="s">
        <v>173</v>
      </c>
      <c r="I55" s="4">
        <v>102021045</v>
      </c>
      <c r="J55" t="s">
        <v>1294</v>
      </c>
      <c r="K5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v>11389</v>
      </c>
      <c r="AG55" s="56">
        <v>302</v>
      </c>
      <c r="AH55" s="57">
        <v>2.7</v>
      </c>
      <c r="AI55" s="33"/>
      <c r="AJ55" s="33">
        <v>21</v>
      </c>
      <c r="AK55" s="33">
        <v>542.9</v>
      </c>
    </row>
    <row r="56" spans="1:37">
      <c r="A56" s="4">
        <v>1</v>
      </c>
      <c r="B56" s="51" t="s">
        <v>74</v>
      </c>
      <c r="C56" s="51" t="s">
        <v>388</v>
      </c>
      <c r="D56" s="52" t="s">
        <v>389</v>
      </c>
      <c r="E56" s="4">
        <v>102</v>
      </c>
      <c r="F56" s="4" t="s">
        <v>14</v>
      </c>
      <c r="G56" s="4">
        <v>10202</v>
      </c>
      <c r="H56" s="4" t="s">
        <v>173</v>
      </c>
      <c r="I56" s="4">
        <v>102021046</v>
      </c>
      <c r="J56" t="s">
        <v>1295</v>
      </c>
      <c r="K56">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v>9788</v>
      </c>
      <c r="AG56" s="56">
        <v>572</v>
      </c>
      <c r="AH56" s="57">
        <v>6.2</v>
      </c>
      <c r="AI56" s="33"/>
      <c r="AJ56" s="33">
        <v>9.3000000000000007</v>
      </c>
      <c r="AK56" s="33">
        <v>1049.0999999999999</v>
      </c>
    </row>
    <row r="57" spans="1:37">
      <c r="A57" s="4">
        <v>1</v>
      </c>
      <c r="B57" s="51" t="s">
        <v>74</v>
      </c>
      <c r="C57" s="51" t="s">
        <v>388</v>
      </c>
      <c r="D57" s="52" t="s">
        <v>389</v>
      </c>
      <c r="E57" s="4">
        <v>102</v>
      </c>
      <c r="F57" s="4" t="s">
        <v>14</v>
      </c>
      <c r="G57" s="4">
        <v>10202</v>
      </c>
      <c r="H57" s="4" t="s">
        <v>173</v>
      </c>
      <c r="I57" s="4">
        <v>102021047</v>
      </c>
      <c r="J57" t="s">
        <v>1296</v>
      </c>
      <c r="K57">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v>16072</v>
      </c>
      <c r="AG57" s="56">
        <v>324</v>
      </c>
      <c r="AH57" s="57">
        <v>2.1</v>
      </c>
      <c r="AI57" s="33"/>
      <c r="AJ57" s="33">
        <v>24.5</v>
      </c>
      <c r="AK57" s="33">
        <v>656</v>
      </c>
    </row>
    <row r="58" spans="1:37">
      <c r="A58" s="4">
        <v>1</v>
      </c>
      <c r="B58" s="51" t="s">
        <v>74</v>
      </c>
      <c r="C58" s="51" t="s">
        <v>388</v>
      </c>
      <c r="D58" s="52" t="s">
        <v>389</v>
      </c>
      <c r="E58" s="4">
        <v>102</v>
      </c>
      <c r="F58" s="4" t="s">
        <v>14</v>
      </c>
      <c r="G58" s="4">
        <v>10202</v>
      </c>
      <c r="H58" s="4" t="s">
        <v>173</v>
      </c>
      <c r="I58" s="4">
        <v>102021048</v>
      </c>
      <c r="J58" t="s">
        <v>1297</v>
      </c>
      <c r="K58">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v>22585</v>
      </c>
      <c r="AG58" s="56">
        <v>1290</v>
      </c>
      <c r="AH58" s="57">
        <v>6.1</v>
      </c>
      <c r="AI58" s="33"/>
      <c r="AJ58" s="33">
        <v>11.2</v>
      </c>
      <c r="AK58" s="33">
        <v>2007.7</v>
      </c>
    </row>
    <row r="59" spans="1:37">
      <c r="A59" s="4">
        <v>1</v>
      </c>
      <c r="B59" s="51" t="s">
        <v>74</v>
      </c>
      <c r="C59" s="51" t="s">
        <v>388</v>
      </c>
      <c r="D59" s="52" t="s">
        <v>389</v>
      </c>
      <c r="E59" s="4">
        <v>102</v>
      </c>
      <c r="F59" s="4" t="s">
        <v>14</v>
      </c>
      <c r="G59" s="4">
        <v>10202</v>
      </c>
      <c r="H59" s="4" t="s">
        <v>173</v>
      </c>
      <c r="I59" s="4">
        <v>102021049</v>
      </c>
      <c r="J59" t="s">
        <v>1298</v>
      </c>
      <c r="K59">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v>3428</v>
      </c>
      <c r="AG59" s="56">
        <v>290</v>
      </c>
      <c r="AH59" s="57">
        <v>9.1999999999999993</v>
      </c>
      <c r="AI59" s="33"/>
      <c r="AJ59" s="33">
        <v>346.8</v>
      </c>
      <c r="AK59" s="33">
        <v>9.9</v>
      </c>
    </row>
    <row r="60" spans="1:37">
      <c r="A60" s="4">
        <v>1</v>
      </c>
      <c r="B60" s="51" t="s">
        <v>74</v>
      </c>
      <c r="C60" s="51" t="s">
        <v>388</v>
      </c>
      <c r="D60" s="52" t="s">
        <v>389</v>
      </c>
      <c r="E60" s="4">
        <v>102</v>
      </c>
      <c r="F60" s="4" t="s">
        <v>14</v>
      </c>
      <c r="G60" s="4">
        <v>10202</v>
      </c>
      <c r="H60" s="4" t="s">
        <v>173</v>
      </c>
      <c r="I60" s="4">
        <v>102021050</v>
      </c>
      <c r="J60" t="s">
        <v>1299</v>
      </c>
      <c r="K60">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v>11007</v>
      </c>
      <c r="AG60" s="56">
        <v>607</v>
      </c>
      <c r="AH60" s="57">
        <v>5.8</v>
      </c>
      <c r="AI60" s="33"/>
      <c r="AJ60" s="33">
        <v>35.5</v>
      </c>
      <c r="AK60" s="33">
        <v>310.10000000000002</v>
      </c>
    </row>
    <row r="61" spans="1:37">
      <c r="A61" s="4">
        <v>1</v>
      </c>
      <c r="B61" s="51" t="s">
        <v>74</v>
      </c>
      <c r="C61" s="51" t="s">
        <v>388</v>
      </c>
      <c r="D61" s="52" t="s">
        <v>389</v>
      </c>
      <c r="E61" s="4">
        <v>102</v>
      </c>
      <c r="F61" s="4" t="s">
        <v>14</v>
      </c>
      <c r="G61" s="4">
        <v>10202</v>
      </c>
      <c r="H61" s="4" t="s">
        <v>173</v>
      </c>
      <c r="I61" s="4">
        <v>102021051</v>
      </c>
      <c r="J61" t="s">
        <v>1300</v>
      </c>
      <c r="K61">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v>4941</v>
      </c>
      <c r="AG61" s="56">
        <v>-18</v>
      </c>
      <c r="AH61" s="57">
        <v>-0.4</v>
      </c>
      <c r="AI61" s="33"/>
      <c r="AJ61" s="33">
        <v>114.1</v>
      </c>
      <c r="AK61" s="33">
        <v>43.3</v>
      </c>
    </row>
    <row r="62" spans="1:37">
      <c r="A62" s="4">
        <v>1</v>
      </c>
      <c r="B62" s="51" t="s">
        <v>74</v>
      </c>
      <c r="C62" s="51" t="s">
        <v>388</v>
      </c>
      <c r="D62" s="52" t="s">
        <v>389</v>
      </c>
      <c r="E62" s="4">
        <v>102</v>
      </c>
      <c r="F62" s="4" t="s">
        <v>14</v>
      </c>
      <c r="G62" s="4">
        <v>10202</v>
      </c>
      <c r="H62" s="4" t="s">
        <v>173</v>
      </c>
      <c r="I62" s="4">
        <v>102021052</v>
      </c>
      <c r="J62" t="s">
        <v>1301</v>
      </c>
      <c r="K62">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v>6518</v>
      </c>
      <c r="AG62" s="56">
        <v>991</v>
      </c>
      <c r="AH62" s="57">
        <v>17.899999999999999</v>
      </c>
      <c r="AI62" s="33"/>
      <c r="AJ62" s="33">
        <v>9.1999999999999993</v>
      </c>
      <c r="AK62" s="33">
        <v>710.1</v>
      </c>
    </row>
    <row r="63" spans="1:37">
      <c r="A63" s="4">
        <v>1</v>
      </c>
      <c r="B63" s="51" t="s">
        <v>74</v>
      </c>
      <c r="C63" s="51" t="s">
        <v>388</v>
      </c>
      <c r="D63" s="52" t="s">
        <v>389</v>
      </c>
      <c r="E63" s="4">
        <v>102</v>
      </c>
      <c r="F63" s="4" t="s">
        <v>14</v>
      </c>
      <c r="G63" s="4">
        <v>10202</v>
      </c>
      <c r="H63" s="4" t="s">
        <v>173</v>
      </c>
      <c r="I63" s="4">
        <v>102021053</v>
      </c>
      <c r="J63" t="s">
        <v>1302</v>
      </c>
      <c r="K63">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v>15934</v>
      </c>
      <c r="AG63" s="56">
        <v>1510</v>
      </c>
      <c r="AH63" s="57">
        <v>10.5</v>
      </c>
      <c r="AI63" s="33"/>
      <c r="AJ63" s="33">
        <v>13.9</v>
      </c>
      <c r="AK63" s="33">
        <v>1149.8</v>
      </c>
    </row>
    <row r="64" spans="1:37">
      <c r="A64" s="4">
        <v>1</v>
      </c>
      <c r="B64" s="51" t="s">
        <v>74</v>
      </c>
      <c r="C64" s="51" t="s">
        <v>388</v>
      </c>
      <c r="D64" s="52" t="s">
        <v>389</v>
      </c>
      <c r="E64" s="4">
        <v>102</v>
      </c>
      <c r="F64" s="4" t="s">
        <v>14</v>
      </c>
      <c r="G64" s="4">
        <v>10202</v>
      </c>
      <c r="H64" s="4" t="s">
        <v>173</v>
      </c>
      <c r="I64" s="4">
        <v>102021054</v>
      </c>
      <c r="J64" t="s">
        <v>1303</v>
      </c>
      <c r="K64">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v>9968</v>
      </c>
      <c r="AG64" s="56">
        <v>668</v>
      </c>
      <c r="AH64" s="57">
        <v>7.2</v>
      </c>
      <c r="AI64" s="33"/>
      <c r="AJ64" s="33">
        <v>10.5</v>
      </c>
      <c r="AK64" s="33">
        <v>947.4</v>
      </c>
    </row>
    <row r="65" spans="1:37">
      <c r="A65" s="4">
        <v>1</v>
      </c>
      <c r="B65" s="51" t="s">
        <v>74</v>
      </c>
      <c r="C65" s="51" t="s">
        <v>388</v>
      </c>
      <c r="D65" s="52" t="s">
        <v>389</v>
      </c>
      <c r="E65" s="4">
        <v>102</v>
      </c>
      <c r="F65" s="4" t="s">
        <v>14</v>
      </c>
      <c r="G65" s="4">
        <v>10202</v>
      </c>
      <c r="H65" s="4" t="s">
        <v>173</v>
      </c>
      <c r="I65" s="4">
        <v>102021055</v>
      </c>
      <c r="J65" t="s">
        <v>1304</v>
      </c>
      <c r="K6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v>5260</v>
      </c>
      <c r="AG65" s="56">
        <v>-58</v>
      </c>
      <c r="AH65" s="57">
        <v>-1.1000000000000001</v>
      </c>
      <c r="AI65" s="33"/>
      <c r="AJ65" s="33">
        <v>27.8</v>
      </c>
      <c r="AK65" s="33">
        <v>188.9</v>
      </c>
    </row>
    <row r="66" spans="1:37">
      <c r="A66" s="4">
        <v>1</v>
      </c>
      <c r="B66" s="51" t="s">
        <v>74</v>
      </c>
      <c r="C66" s="51" t="s">
        <v>388</v>
      </c>
      <c r="D66" s="52" t="s">
        <v>389</v>
      </c>
      <c r="E66" s="4">
        <v>102</v>
      </c>
      <c r="F66" s="4" t="s">
        <v>14</v>
      </c>
      <c r="G66" s="4">
        <v>10202</v>
      </c>
      <c r="H66" s="4" t="s">
        <v>173</v>
      </c>
      <c r="I66" s="4">
        <v>102021056</v>
      </c>
      <c r="J66" t="s">
        <v>1305</v>
      </c>
      <c r="K66">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v>20210</v>
      </c>
      <c r="AG66" s="56">
        <v>7424</v>
      </c>
      <c r="AH66" s="57">
        <v>58.1</v>
      </c>
      <c r="AI66" s="33"/>
      <c r="AJ66" s="33">
        <v>42.9</v>
      </c>
      <c r="AK66" s="33">
        <v>471.2</v>
      </c>
    </row>
    <row r="67" spans="1:37">
      <c r="A67" s="4">
        <v>1</v>
      </c>
      <c r="B67" s="51" t="s">
        <v>74</v>
      </c>
      <c r="C67" s="51" t="s">
        <v>388</v>
      </c>
      <c r="D67" s="52" t="s">
        <v>389</v>
      </c>
      <c r="E67" s="4">
        <v>102</v>
      </c>
      <c r="F67" s="4" t="s">
        <v>14</v>
      </c>
      <c r="G67" s="4">
        <v>10202</v>
      </c>
      <c r="H67" s="4" t="s">
        <v>173</v>
      </c>
      <c r="I67" s="4">
        <v>102021057</v>
      </c>
      <c r="J67" t="s">
        <v>173</v>
      </c>
      <c r="K67">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v>9193</v>
      </c>
      <c r="AG67" s="56">
        <v>777</v>
      </c>
      <c r="AH67" s="57">
        <v>9.1999999999999993</v>
      </c>
      <c r="AI67" s="33"/>
      <c r="AJ67" s="33">
        <v>15</v>
      </c>
      <c r="AK67" s="33">
        <v>611.5</v>
      </c>
    </row>
    <row r="68" spans="1:37">
      <c r="A68" s="4">
        <v>1</v>
      </c>
      <c r="B68" s="51" t="s">
        <v>74</v>
      </c>
      <c r="C68" s="51" t="s">
        <v>374</v>
      </c>
      <c r="D68" s="52" t="s">
        <v>375</v>
      </c>
      <c r="E68" s="4">
        <v>103</v>
      </c>
      <c r="F68" s="4" t="s">
        <v>393</v>
      </c>
      <c r="G68" s="4">
        <v>10301</v>
      </c>
      <c r="H68" s="4" t="s">
        <v>13</v>
      </c>
      <c r="I68" s="4">
        <v>103011059</v>
      </c>
      <c r="J68" t="s">
        <v>13</v>
      </c>
      <c r="K68">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v>12354</v>
      </c>
      <c r="AG68" s="56">
        <v>2534</v>
      </c>
      <c r="AH68" s="57">
        <v>25.8</v>
      </c>
      <c r="AI68" s="33"/>
      <c r="AJ68" s="33">
        <v>94</v>
      </c>
      <c r="AK68" s="33">
        <v>131.4</v>
      </c>
    </row>
    <row r="69" spans="1:37">
      <c r="A69" s="4">
        <v>1</v>
      </c>
      <c r="B69" s="51" t="s">
        <v>74</v>
      </c>
      <c r="C69" s="51" t="s">
        <v>374</v>
      </c>
      <c r="D69" s="52" t="s">
        <v>375</v>
      </c>
      <c r="E69" s="4">
        <v>103</v>
      </c>
      <c r="F69" s="4" t="s">
        <v>393</v>
      </c>
      <c r="G69" s="4">
        <v>10301</v>
      </c>
      <c r="H69" s="4" t="s">
        <v>13</v>
      </c>
      <c r="I69" s="4">
        <v>103011060</v>
      </c>
      <c r="J69" t="s">
        <v>13</v>
      </c>
      <c r="K69">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v>6900</v>
      </c>
      <c r="AG69" s="56">
        <v>89</v>
      </c>
      <c r="AH69" s="57">
        <v>1.3</v>
      </c>
      <c r="AI69" s="33"/>
      <c r="AJ69" s="33">
        <v>3798.3</v>
      </c>
      <c r="AK69" s="33">
        <v>1.8</v>
      </c>
    </row>
    <row r="70" spans="1:37">
      <c r="A70" s="4">
        <v>1</v>
      </c>
      <c r="B70" s="51" t="s">
        <v>74</v>
      </c>
      <c r="C70" s="51" t="s">
        <v>374</v>
      </c>
      <c r="D70" s="52" t="s">
        <v>375</v>
      </c>
      <c r="E70" s="4">
        <v>103</v>
      </c>
      <c r="F70" s="4" t="s">
        <v>393</v>
      </c>
      <c r="G70" s="4">
        <v>10301</v>
      </c>
      <c r="H70" s="4" t="s">
        <v>13</v>
      </c>
      <c r="I70" s="4">
        <v>103011061</v>
      </c>
      <c r="J70" t="s">
        <v>242</v>
      </c>
      <c r="K70">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v>4827</v>
      </c>
      <c r="AG70" s="56">
        <v>216</v>
      </c>
      <c r="AH70" s="57">
        <v>4.7</v>
      </c>
      <c r="AI70" s="33"/>
      <c r="AJ70" s="33">
        <v>2972.4</v>
      </c>
      <c r="AK70" s="33">
        <v>1.6</v>
      </c>
    </row>
    <row r="71" spans="1:37">
      <c r="A71" s="4">
        <v>1</v>
      </c>
      <c r="B71" s="51" t="s">
        <v>74</v>
      </c>
      <c r="C71" s="51" t="s">
        <v>374</v>
      </c>
      <c r="D71" s="52" t="s">
        <v>375</v>
      </c>
      <c r="E71" s="4">
        <v>103</v>
      </c>
      <c r="F71" s="4" t="s">
        <v>393</v>
      </c>
      <c r="G71" s="4">
        <v>10301</v>
      </c>
      <c r="H71" s="4" t="s">
        <v>13</v>
      </c>
      <c r="I71" s="4">
        <v>103011612</v>
      </c>
      <c r="J71" t="s">
        <v>13</v>
      </c>
      <c r="K71">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v>10803</v>
      </c>
      <c r="AG71" s="56">
        <v>-163</v>
      </c>
      <c r="AH71" s="57">
        <v>-1.5</v>
      </c>
      <c r="AI71" s="33"/>
      <c r="AJ71" s="33">
        <v>37.5</v>
      </c>
      <c r="AK71" s="33">
        <v>288.2</v>
      </c>
    </row>
    <row r="72" spans="1:37">
      <c r="A72" s="4">
        <v>1</v>
      </c>
      <c r="B72" s="51" t="s">
        <v>74</v>
      </c>
      <c r="C72" s="51" t="s">
        <v>374</v>
      </c>
      <c r="D72" s="52" t="s">
        <v>375</v>
      </c>
      <c r="E72" s="4">
        <v>103</v>
      </c>
      <c r="F72" s="4" t="s">
        <v>393</v>
      </c>
      <c r="G72" s="4">
        <v>10301</v>
      </c>
      <c r="H72" s="4" t="s">
        <v>13</v>
      </c>
      <c r="I72" s="4">
        <v>103011613</v>
      </c>
      <c r="J72" t="s">
        <v>13</v>
      </c>
      <c r="K72">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v>14333</v>
      </c>
      <c r="AG72" s="56">
        <v>1365</v>
      </c>
      <c r="AH72" s="57">
        <v>10.5</v>
      </c>
      <c r="AI72" s="33"/>
      <c r="AJ72" s="33">
        <v>82</v>
      </c>
      <c r="AK72" s="33">
        <v>174.7</v>
      </c>
    </row>
    <row r="73" spans="1:37">
      <c r="A73" s="4">
        <v>1</v>
      </c>
      <c r="B73" s="51" t="s">
        <v>74</v>
      </c>
      <c r="C73" s="51" t="s">
        <v>374</v>
      </c>
      <c r="D73" s="52" t="s">
        <v>375</v>
      </c>
      <c r="E73" s="4">
        <v>103</v>
      </c>
      <c r="F73" s="4" t="s">
        <v>393</v>
      </c>
      <c r="G73" s="4">
        <v>10302</v>
      </c>
      <c r="H73" s="4" t="s">
        <v>394</v>
      </c>
      <c r="I73" s="4">
        <v>103021062</v>
      </c>
      <c r="J73" t="s">
        <v>395</v>
      </c>
      <c r="K73">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v>6431</v>
      </c>
      <c r="AG73" s="56">
        <v>-707</v>
      </c>
      <c r="AH73" s="57">
        <v>-9.9</v>
      </c>
      <c r="AI73" s="33"/>
      <c r="AJ73" s="33">
        <v>15858.9</v>
      </c>
      <c r="AK73" s="33">
        <v>0.4</v>
      </c>
    </row>
    <row r="74" spans="1:37">
      <c r="A74" s="4">
        <v>1</v>
      </c>
      <c r="B74" s="51" t="s">
        <v>74</v>
      </c>
      <c r="C74" s="51" t="s">
        <v>374</v>
      </c>
      <c r="D74" s="52" t="s">
        <v>375</v>
      </c>
      <c r="E74" s="4">
        <v>103</v>
      </c>
      <c r="F74" s="4" t="s">
        <v>393</v>
      </c>
      <c r="G74" s="4">
        <v>10302</v>
      </c>
      <c r="H74" s="4" t="s">
        <v>394</v>
      </c>
      <c r="I74" s="4">
        <v>103021063</v>
      </c>
      <c r="J74" t="s">
        <v>229</v>
      </c>
      <c r="K74">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v>9318</v>
      </c>
      <c r="AG74" s="56">
        <v>117</v>
      </c>
      <c r="AH74" s="57">
        <v>1.3</v>
      </c>
      <c r="AI74" s="33"/>
      <c r="AJ74" s="33">
        <v>242.2</v>
      </c>
      <c r="AK74" s="33">
        <v>38.5</v>
      </c>
    </row>
    <row r="75" spans="1:37">
      <c r="A75" s="4">
        <v>1</v>
      </c>
      <c r="B75" s="51" t="s">
        <v>74</v>
      </c>
      <c r="C75" s="51" t="s">
        <v>374</v>
      </c>
      <c r="D75" s="52" t="s">
        <v>375</v>
      </c>
      <c r="E75" s="4">
        <v>103</v>
      </c>
      <c r="F75" s="4" t="s">
        <v>393</v>
      </c>
      <c r="G75" s="4">
        <v>10302</v>
      </c>
      <c r="H75" s="4" t="s">
        <v>394</v>
      </c>
      <c r="I75" s="4">
        <v>103021064</v>
      </c>
      <c r="J75" t="s">
        <v>229</v>
      </c>
      <c r="K7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v>5694</v>
      </c>
      <c r="AG75" s="56">
        <v>176</v>
      </c>
      <c r="AH75" s="57">
        <v>3.2</v>
      </c>
      <c r="AI75" s="33"/>
      <c r="AJ75" s="33">
        <v>3037.2</v>
      </c>
      <c r="AK75" s="33">
        <v>1.9</v>
      </c>
    </row>
    <row r="76" spans="1:37">
      <c r="A76" s="4">
        <v>1</v>
      </c>
      <c r="B76" s="51" t="s">
        <v>74</v>
      </c>
      <c r="C76" s="51" t="s">
        <v>374</v>
      </c>
      <c r="D76" s="52" t="s">
        <v>375</v>
      </c>
      <c r="E76" s="4">
        <v>103</v>
      </c>
      <c r="F76" s="4" t="s">
        <v>393</v>
      </c>
      <c r="G76" s="4">
        <v>10302</v>
      </c>
      <c r="H76" s="4" t="s">
        <v>394</v>
      </c>
      <c r="I76" s="4">
        <v>103021065</v>
      </c>
      <c r="J76" t="s">
        <v>231</v>
      </c>
      <c r="K76">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v>10087</v>
      </c>
      <c r="AG76" s="56">
        <v>-44</v>
      </c>
      <c r="AH76" s="57">
        <v>-0.4</v>
      </c>
      <c r="AI76" s="33"/>
      <c r="AJ76" s="33">
        <v>4598</v>
      </c>
      <c r="AK76" s="33">
        <v>2.2000000000000002</v>
      </c>
    </row>
    <row r="77" spans="1:37">
      <c r="A77" s="4">
        <v>1</v>
      </c>
      <c r="B77" s="51" t="s">
        <v>74</v>
      </c>
      <c r="C77" s="51" t="s">
        <v>374</v>
      </c>
      <c r="D77" s="52" t="s">
        <v>375</v>
      </c>
      <c r="E77" s="4">
        <v>103</v>
      </c>
      <c r="F77" s="4" t="s">
        <v>393</v>
      </c>
      <c r="G77" s="4">
        <v>10302</v>
      </c>
      <c r="H77" s="4" t="s">
        <v>394</v>
      </c>
      <c r="I77" s="4">
        <v>103021066</v>
      </c>
      <c r="J77" t="s">
        <v>396</v>
      </c>
      <c r="K77">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v>3575</v>
      </c>
      <c r="AG77" s="56">
        <v>-165</v>
      </c>
      <c r="AH77" s="57">
        <v>-4.4000000000000004</v>
      </c>
      <c r="AI77" s="33"/>
      <c r="AJ77" s="33">
        <v>3294.1</v>
      </c>
      <c r="AK77" s="33">
        <v>1.1000000000000001</v>
      </c>
    </row>
    <row r="78" spans="1:37">
      <c r="A78" s="4">
        <v>1</v>
      </c>
      <c r="B78" s="51" t="s">
        <v>74</v>
      </c>
      <c r="C78" s="51" t="s">
        <v>374</v>
      </c>
      <c r="D78" s="52" t="s">
        <v>375</v>
      </c>
      <c r="E78" s="4">
        <v>103</v>
      </c>
      <c r="F78" s="4" t="s">
        <v>393</v>
      </c>
      <c r="G78" s="4">
        <v>10302</v>
      </c>
      <c r="H78" s="4" t="s">
        <v>394</v>
      </c>
      <c r="I78" s="4">
        <v>103021067</v>
      </c>
      <c r="J78" t="s">
        <v>1306</v>
      </c>
      <c r="K78">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v>10985</v>
      </c>
      <c r="AG78" s="56">
        <v>-333</v>
      </c>
      <c r="AH78" s="57">
        <v>-2.9</v>
      </c>
      <c r="AI78" s="33"/>
      <c r="AJ78" s="33">
        <v>234.8</v>
      </c>
      <c r="AK78" s="33">
        <v>46.8</v>
      </c>
    </row>
    <row r="79" spans="1:37">
      <c r="A79" s="4">
        <v>1</v>
      </c>
      <c r="B79" s="51" t="s">
        <v>74</v>
      </c>
      <c r="C79" s="51" t="s">
        <v>374</v>
      </c>
      <c r="D79" s="52" t="s">
        <v>375</v>
      </c>
      <c r="E79" s="4">
        <v>103</v>
      </c>
      <c r="F79" s="4" t="s">
        <v>393</v>
      </c>
      <c r="G79" s="4">
        <v>10302</v>
      </c>
      <c r="H79" s="4" t="s">
        <v>394</v>
      </c>
      <c r="I79" s="4">
        <v>103021068</v>
      </c>
      <c r="J79" t="s">
        <v>1306</v>
      </c>
      <c r="K79">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v>3283</v>
      </c>
      <c r="AG79" s="56">
        <v>-212</v>
      </c>
      <c r="AH79" s="57">
        <v>-6.1</v>
      </c>
      <c r="AI79" s="33"/>
      <c r="AJ79" s="33">
        <v>5418.2</v>
      </c>
      <c r="AK79" s="33">
        <v>0.6</v>
      </c>
    </row>
    <row r="80" spans="1:37">
      <c r="A80" s="4">
        <v>1</v>
      </c>
      <c r="B80" s="51" t="s">
        <v>74</v>
      </c>
      <c r="C80" s="51" t="s">
        <v>374</v>
      </c>
      <c r="D80" s="52" t="s">
        <v>375</v>
      </c>
      <c r="E80" s="4">
        <v>103</v>
      </c>
      <c r="F80" s="4" t="s">
        <v>393</v>
      </c>
      <c r="G80" s="4">
        <v>10302</v>
      </c>
      <c r="H80" s="4" t="s">
        <v>394</v>
      </c>
      <c r="I80" s="4">
        <v>103021069</v>
      </c>
      <c r="J80" t="s">
        <v>1272</v>
      </c>
      <c r="K80">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v>5515</v>
      </c>
      <c r="AG80" s="56">
        <v>-489</v>
      </c>
      <c r="AH80" s="57">
        <v>-8.1</v>
      </c>
      <c r="AI80" s="33"/>
      <c r="AJ80" s="33">
        <v>8317.5</v>
      </c>
      <c r="AK80" s="33">
        <v>0.7</v>
      </c>
    </row>
    <row r="81" spans="1:37">
      <c r="A81" s="4">
        <v>1</v>
      </c>
      <c r="B81" s="51" t="s">
        <v>74</v>
      </c>
      <c r="C81" s="51" t="s">
        <v>374</v>
      </c>
      <c r="D81" s="52" t="s">
        <v>375</v>
      </c>
      <c r="E81" s="4">
        <v>103</v>
      </c>
      <c r="F81" s="4" t="s">
        <v>393</v>
      </c>
      <c r="G81" s="4">
        <v>10303</v>
      </c>
      <c r="H81" s="4" t="s">
        <v>397</v>
      </c>
      <c r="I81" s="4">
        <v>103031070</v>
      </c>
      <c r="J81" t="s">
        <v>20</v>
      </c>
      <c r="K81">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v>12411</v>
      </c>
      <c r="AG81" s="56">
        <v>-275</v>
      </c>
      <c r="AH81" s="57">
        <v>-2.2000000000000002</v>
      </c>
      <c r="AI81" s="33"/>
      <c r="AJ81" s="33">
        <v>120</v>
      </c>
      <c r="AK81" s="33">
        <v>103.4</v>
      </c>
    </row>
    <row r="82" spans="1:37">
      <c r="A82" s="4">
        <v>1</v>
      </c>
      <c r="B82" s="51" t="s">
        <v>74</v>
      </c>
      <c r="C82" s="51" t="s">
        <v>374</v>
      </c>
      <c r="D82" s="52" t="s">
        <v>375</v>
      </c>
      <c r="E82" s="4">
        <v>103</v>
      </c>
      <c r="F82" s="4" t="s">
        <v>393</v>
      </c>
      <c r="G82" s="4">
        <v>10303</v>
      </c>
      <c r="H82" s="4" t="s">
        <v>397</v>
      </c>
      <c r="I82" s="4">
        <v>103031071</v>
      </c>
      <c r="J82" t="s">
        <v>20</v>
      </c>
      <c r="K82">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v>8435</v>
      </c>
      <c r="AG82" s="56">
        <v>278</v>
      </c>
      <c r="AH82" s="57">
        <v>3.4</v>
      </c>
      <c r="AI82" s="33"/>
      <c r="AJ82" s="33">
        <v>2514.1</v>
      </c>
      <c r="AK82" s="33">
        <v>3.4</v>
      </c>
    </row>
    <row r="83" spans="1:37">
      <c r="A83" s="4">
        <v>1</v>
      </c>
      <c r="B83" s="51" t="s">
        <v>74</v>
      </c>
      <c r="C83" s="51" t="s">
        <v>374</v>
      </c>
      <c r="D83" s="52" t="s">
        <v>375</v>
      </c>
      <c r="E83" s="4">
        <v>103</v>
      </c>
      <c r="F83" s="4" t="s">
        <v>393</v>
      </c>
      <c r="G83" s="4">
        <v>10303</v>
      </c>
      <c r="H83" s="4" t="s">
        <v>397</v>
      </c>
      <c r="I83" s="4">
        <v>103031072</v>
      </c>
      <c r="J83" t="s">
        <v>67</v>
      </c>
      <c r="K83">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v>12577</v>
      </c>
      <c r="AG83" s="56">
        <v>1745</v>
      </c>
      <c r="AH83" s="57">
        <v>16.100000000000001</v>
      </c>
      <c r="AI83" s="33"/>
      <c r="AJ83" s="33">
        <v>65.900000000000006</v>
      </c>
      <c r="AK83" s="33">
        <v>190.9</v>
      </c>
    </row>
    <row r="84" spans="1:37">
      <c r="A84" s="4">
        <v>1</v>
      </c>
      <c r="B84" s="51" t="s">
        <v>74</v>
      </c>
      <c r="C84" s="51" t="s">
        <v>374</v>
      </c>
      <c r="D84" s="52" t="s">
        <v>375</v>
      </c>
      <c r="E84" s="4">
        <v>103</v>
      </c>
      <c r="F84" s="4" t="s">
        <v>393</v>
      </c>
      <c r="G84" s="4">
        <v>10303</v>
      </c>
      <c r="H84" s="4" t="s">
        <v>397</v>
      </c>
      <c r="I84" s="4">
        <v>103031073</v>
      </c>
      <c r="J84" t="s">
        <v>67</v>
      </c>
      <c r="K84">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v>3393</v>
      </c>
      <c r="AG84" s="56">
        <v>-62</v>
      </c>
      <c r="AH84" s="57">
        <v>-1.8</v>
      </c>
      <c r="AI84" s="33"/>
      <c r="AJ84" s="33">
        <v>2852.1</v>
      </c>
      <c r="AK84" s="33">
        <v>1.2</v>
      </c>
    </row>
    <row r="85" spans="1:37">
      <c r="A85" s="4">
        <v>1</v>
      </c>
      <c r="B85" s="51" t="s">
        <v>74</v>
      </c>
      <c r="C85" s="51" t="s">
        <v>374</v>
      </c>
      <c r="D85" s="52" t="s">
        <v>375</v>
      </c>
      <c r="E85" s="4">
        <v>103</v>
      </c>
      <c r="F85" s="4" t="s">
        <v>393</v>
      </c>
      <c r="G85" s="4">
        <v>10303</v>
      </c>
      <c r="H85" s="4" t="s">
        <v>397</v>
      </c>
      <c r="I85" s="4">
        <v>103031074</v>
      </c>
      <c r="J85" t="s">
        <v>67</v>
      </c>
      <c r="K8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v>11064</v>
      </c>
      <c r="AG85" s="56">
        <v>834</v>
      </c>
      <c r="AH85" s="57">
        <v>8.1999999999999993</v>
      </c>
      <c r="AI85" s="33"/>
      <c r="AJ85" s="33">
        <v>8043.9</v>
      </c>
      <c r="AK85" s="33">
        <v>1.4</v>
      </c>
    </row>
    <row r="86" spans="1:37">
      <c r="A86" s="4">
        <v>1</v>
      </c>
      <c r="B86" s="51" t="s">
        <v>74</v>
      </c>
      <c r="C86" s="51" t="s">
        <v>374</v>
      </c>
      <c r="D86" s="52" t="s">
        <v>375</v>
      </c>
      <c r="E86" s="4">
        <v>103</v>
      </c>
      <c r="F86" s="4" t="s">
        <v>393</v>
      </c>
      <c r="G86" s="4">
        <v>10303</v>
      </c>
      <c r="H86" s="4" t="s">
        <v>397</v>
      </c>
      <c r="I86" s="4">
        <v>103031075</v>
      </c>
      <c r="J86" t="s">
        <v>1307</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G86" s="56">
        <v>0</v>
      </c>
      <c r="AH86" s="57">
        <v>0</v>
      </c>
      <c r="AI86" s="33"/>
      <c r="AJ86" s="33">
        <v>2448.6999999999998</v>
      </c>
      <c r="AK86" s="33">
        <v>0</v>
      </c>
    </row>
    <row r="87" spans="1:37">
      <c r="A87" s="4">
        <v>1</v>
      </c>
      <c r="B87" s="51" t="s">
        <v>74</v>
      </c>
      <c r="C87" s="51" t="s">
        <v>374</v>
      </c>
      <c r="D87" s="52" t="s">
        <v>375</v>
      </c>
      <c r="E87" s="4">
        <v>103</v>
      </c>
      <c r="F87" s="4" t="s">
        <v>393</v>
      </c>
      <c r="G87" s="4">
        <v>10304</v>
      </c>
      <c r="H87" s="4" t="s">
        <v>22</v>
      </c>
      <c r="I87" s="4">
        <v>103041076</v>
      </c>
      <c r="J87" t="s">
        <v>223</v>
      </c>
      <c r="K87">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v>7528</v>
      </c>
      <c r="AG87" s="56">
        <v>289</v>
      </c>
      <c r="AH87" s="57">
        <v>4</v>
      </c>
      <c r="AI87" s="33"/>
      <c r="AJ87" s="33">
        <v>1642.7</v>
      </c>
      <c r="AK87" s="33">
        <v>4.5999999999999996</v>
      </c>
    </row>
    <row r="88" spans="1:37">
      <c r="A88" s="4">
        <v>1</v>
      </c>
      <c r="B88" s="51" t="s">
        <v>74</v>
      </c>
      <c r="C88" s="51" t="s">
        <v>374</v>
      </c>
      <c r="D88" s="52" t="s">
        <v>375</v>
      </c>
      <c r="E88" s="4">
        <v>103</v>
      </c>
      <c r="F88" s="4" t="s">
        <v>393</v>
      </c>
      <c r="G88" s="4">
        <v>10304</v>
      </c>
      <c r="H88" s="4" t="s">
        <v>22</v>
      </c>
      <c r="I88" s="4">
        <v>103041077</v>
      </c>
      <c r="J88" t="s">
        <v>22</v>
      </c>
      <c r="K88">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v>19104</v>
      </c>
      <c r="AG88" s="56">
        <v>-1271</v>
      </c>
      <c r="AH88" s="57">
        <v>-6.2</v>
      </c>
      <c r="AI88" s="33"/>
      <c r="AJ88" s="33">
        <v>45.2</v>
      </c>
      <c r="AK88" s="33">
        <v>422.2</v>
      </c>
    </row>
    <row r="89" spans="1:37">
      <c r="A89" s="4">
        <v>1</v>
      </c>
      <c r="B89" s="51" t="s">
        <v>74</v>
      </c>
      <c r="C89" s="51" t="s">
        <v>374</v>
      </c>
      <c r="D89" s="52" t="s">
        <v>375</v>
      </c>
      <c r="E89" s="4">
        <v>103</v>
      </c>
      <c r="F89" s="4" t="s">
        <v>393</v>
      </c>
      <c r="G89" s="4">
        <v>10304</v>
      </c>
      <c r="H89" s="4" t="s">
        <v>22</v>
      </c>
      <c r="I89" s="4">
        <v>103041078</v>
      </c>
      <c r="J89" t="s">
        <v>22</v>
      </c>
      <c r="K89">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v>23047</v>
      </c>
      <c r="AG89" s="56">
        <v>5637</v>
      </c>
      <c r="AH89" s="57">
        <v>32.4</v>
      </c>
      <c r="AI89" s="33"/>
      <c r="AJ89" s="33">
        <v>99.5</v>
      </c>
      <c r="AK89" s="33">
        <v>231.6</v>
      </c>
    </row>
    <row r="90" spans="1:37">
      <c r="A90" s="4">
        <v>1</v>
      </c>
      <c r="B90" s="51" t="s">
        <v>74</v>
      </c>
      <c r="C90" s="51" t="s">
        <v>374</v>
      </c>
      <c r="D90" s="52" t="s">
        <v>375</v>
      </c>
      <c r="E90" s="4">
        <v>103</v>
      </c>
      <c r="F90" s="4" t="s">
        <v>393</v>
      </c>
      <c r="G90" s="4">
        <v>10304</v>
      </c>
      <c r="H90" s="4" t="s">
        <v>22</v>
      </c>
      <c r="I90" s="4">
        <v>103041079</v>
      </c>
      <c r="J90" t="s">
        <v>22</v>
      </c>
      <c r="K90">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v>11807</v>
      </c>
      <c r="AG90" s="56">
        <v>513</v>
      </c>
      <c r="AH90" s="57">
        <v>4.5</v>
      </c>
      <c r="AI90" s="33"/>
      <c r="AJ90" s="33">
        <v>4480.1000000000004</v>
      </c>
      <c r="AK90" s="33">
        <v>2.6</v>
      </c>
    </row>
    <row r="91" spans="1:37">
      <c r="A91" s="4">
        <v>1</v>
      </c>
      <c r="B91" s="51" t="s">
        <v>74</v>
      </c>
      <c r="C91" s="51" t="s">
        <v>374</v>
      </c>
      <c r="D91" s="52" t="s">
        <v>375</v>
      </c>
      <c r="E91" s="4">
        <v>104</v>
      </c>
      <c r="F91" s="4" t="s">
        <v>398</v>
      </c>
      <c r="G91" s="4">
        <v>10401</v>
      </c>
      <c r="H91" s="4" t="s">
        <v>226</v>
      </c>
      <c r="I91" s="4">
        <v>104011080</v>
      </c>
      <c r="J91" t="s">
        <v>18</v>
      </c>
      <c r="K91">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v>19331</v>
      </c>
      <c r="AG91" s="56">
        <v>280</v>
      </c>
      <c r="AH91" s="57">
        <v>1.5</v>
      </c>
      <c r="AI91" s="33"/>
      <c r="AJ91" s="33">
        <v>106.3</v>
      </c>
      <c r="AK91" s="33">
        <v>181.9</v>
      </c>
    </row>
    <row r="92" spans="1:37">
      <c r="A92" s="4">
        <v>1</v>
      </c>
      <c r="B92" s="51" t="s">
        <v>74</v>
      </c>
      <c r="C92" s="51" t="s">
        <v>374</v>
      </c>
      <c r="D92" s="52" t="s">
        <v>375</v>
      </c>
      <c r="E92" s="4">
        <v>104</v>
      </c>
      <c r="F92" s="4" t="s">
        <v>398</v>
      </c>
      <c r="G92" s="4">
        <v>10401</v>
      </c>
      <c r="H92" s="4" t="s">
        <v>226</v>
      </c>
      <c r="I92" s="4">
        <v>104011081</v>
      </c>
      <c r="J92" t="s">
        <v>18</v>
      </c>
      <c r="K92">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v>16916</v>
      </c>
      <c r="AG92" s="56">
        <v>1485</v>
      </c>
      <c r="AH92" s="57">
        <v>9.6</v>
      </c>
      <c r="AI92" s="33"/>
      <c r="AJ92" s="33">
        <v>8445.9</v>
      </c>
      <c r="AK92" s="33">
        <v>2</v>
      </c>
    </row>
    <row r="93" spans="1:37">
      <c r="A93" s="4">
        <v>1</v>
      </c>
      <c r="B93" s="51" t="s">
        <v>74</v>
      </c>
      <c r="C93" s="51" t="s">
        <v>374</v>
      </c>
      <c r="D93" s="52" t="s">
        <v>375</v>
      </c>
      <c r="E93" s="4">
        <v>104</v>
      </c>
      <c r="F93" s="4" t="s">
        <v>398</v>
      </c>
      <c r="G93" s="4">
        <v>10401</v>
      </c>
      <c r="H93" s="4" t="s">
        <v>226</v>
      </c>
      <c r="I93" s="4">
        <v>104011082</v>
      </c>
      <c r="J93" t="s">
        <v>1308</v>
      </c>
      <c r="K93">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v>17481</v>
      </c>
      <c r="AG93" s="56">
        <v>1116</v>
      </c>
      <c r="AH93" s="57">
        <v>6.8</v>
      </c>
      <c r="AI93" s="33"/>
      <c r="AJ93" s="33">
        <v>711</v>
      </c>
      <c r="AK93" s="33">
        <v>24.6</v>
      </c>
    </row>
    <row r="94" spans="1:37">
      <c r="A94" s="4">
        <v>1</v>
      </c>
      <c r="B94" s="51" t="s">
        <v>74</v>
      </c>
      <c r="C94" s="51" t="s">
        <v>374</v>
      </c>
      <c r="D94" s="52" t="s">
        <v>375</v>
      </c>
      <c r="E94" s="4">
        <v>104</v>
      </c>
      <c r="F94" s="4" t="s">
        <v>398</v>
      </c>
      <c r="G94" s="4">
        <v>10402</v>
      </c>
      <c r="H94" s="4" t="s">
        <v>15</v>
      </c>
      <c r="I94" s="4">
        <v>104021083</v>
      </c>
      <c r="J94" t="s">
        <v>222</v>
      </c>
      <c r="K94">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v>6147</v>
      </c>
      <c r="AG94" s="56">
        <v>253</v>
      </c>
      <c r="AH94" s="57">
        <v>4.3</v>
      </c>
      <c r="AI94" s="33"/>
      <c r="AJ94" s="33">
        <v>1001</v>
      </c>
      <c r="AK94" s="33">
        <v>6.1</v>
      </c>
    </row>
    <row r="95" spans="1:37">
      <c r="A95" s="4">
        <v>1</v>
      </c>
      <c r="B95" s="51" t="s">
        <v>74</v>
      </c>
      <c r="C95" s="51" t="s">
        <v>374</v>
      </c>
      <c r="D95" s="52" t="s">
        <v>375</v>
      </c>
      <c r="E95" s="4">
        <v>104</v>
      </c>
      <c r="F95" s="4" t="s">
        <v>398</v>
      </c>
      <c r="G95" s="4">
        <v>10402</v>
      </c>
      <c r="H95" s="4" t="s">
        <v>15</v>
      </c>
      <c r="I95" s="4">
        <v>104021084</v>
      </c>
      <c r="J95" t="s">
        <v>1309</v>
      </c>
      <c r="K9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v>18132</v>
      </c>
      <c r="AG95" s="56">
        <v>1147</v>
      </c>
      <c r="AH95" s="57">
        <v>6.8</v>
      </c>
      <c r="AI95" s="33"/>
      <c r="AJ95" s="33">
        <v>25.7</v>
      </c>
      <c r="AK95" s="33">
        <v>706.4</v>
      </c>
    </row>
    <row r="96" spans="1:37">
      <c r="A96" s="4">
        <v>1</v>
      </c>
      <c r="B96" s="51" t="s">
        <v>74</v>
      </c>
      <c r="C96" s="51" t="s">
        <v>374</v>
      </c>
      <c r="D96" s="52" t="s">
        <v>375</v>
      </c>
      <c r="E96" s="4">
        <v>104</v>
      </c>
      <c r="F96" s="4" t="s">
        <v>398</v>
      </c>
      <c r="G96" s="4">
        <v>10402</v>
      </c>
      <c r="H96" s="4" t="s">
        <v>15</v>
      </c>
      <c r="I96" s="4">
        <v>104021085</v>
      </c>
      <c r="J96" t="s">
        <v>1309</v>
      </c>
      <c r="K96">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v>11283</v>
      </c>
      <c r="AG96" s="56">
        <v>1077</v>
      </c>
      <c r="AH96" s="57">
        <v>10.6</v>
      </c>
      <c r="AI96" s="33"/>
      <c r="AJ96" s="33">
        <v>33.700000000000003</v>
      </c>
      <c r="AK96" s="33">
        <v>334.8</v>
      </c>
    </row>
    <row r="97" spans="1:37">
      <c r="A97" s="4">
        <v>1</v>
      </c>
      <c r="B97" s="51" t="s">
        <v>74</v>
      </c>
      <c r="C97" s="51" t="s">
        <v>374</v>
      </c>
      <c r="D97" s="52" t="s">
        <v>375</v>
      </c>
      <c r="E97" s="4">
        <v>104</v>
      </c>
      <c r="F97" s="4" t="s">
        <v>398</v>
      </c>
      <c r="G97" s="4">
        <v>10402</v>
      </c>
      <c r="H97" s="4" t="s">
        <v>15</v>
      </c>
      <c r="I97" s="4">
        <v>104021086</v>
      </c>
      <c r="J97" t="s">
        <v>1310</v>
      </c>
      <c r="K97">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v>3948</v>
      </c>
      <c r="AG97" s="56">
        <v>267</v>
      </c>
      <c r="AH97" s="57">
        <v>7.3</v>
      </c>
      <c r="AI97" s="33"/>
      <c r="AJ97" s="33">
        <v>363.9</v>
      </c>
      <c r="AK97" s="33">
        <v>10.8</v>
      </c>
    </row>
    <row r="98" spans="1:37">
      <c r="A98" s="4">
        <v>1</v>
      </c>
      <c r="B98" s="51" t="s">
        <v>74</v>
      </c>
      <c r="C98" s="51" t="s">
        <v>374</v>
      </c>
      <c r="D98" s="52" t="s">
        <v>375</v>
      </c>
      <c r="E98" s="4">
        <v>104</v>
      </c>
      <c r="F98" s="4" t="s">
        <v>398</v>
      </c>
      <c r="G98" s="4">
        <v>10402</v>
      </c>
      <c r="H98" s="4" t="s">
        <v>15</v>
      </c>
      <c r="I98" s="4">
        <v>104021087</v>
      </c>
      <c r="J98" t="s">
        <v>399</v>
      </c>
      <c r="K98">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v>3232</v>
      </c>
      <c r="AG98" s="56">
        <v>-133</v>
      </c>
      <c r="AH98" s="57">
        <v>-4</v>
      </c>
      <c r="AI98" s="33"/>
      <c r="AJ98" s="33">
        <v>1987.7</v>
      </c>
      <c r="AK98" s="33">
        <v>1.6</v>
      </c>
    </row>
    <row r="99" spans="1:37">
      <c r="A99" s="4">
        <v>1</v>
      </c>
      <c r="B99" s="51" t="s">
        <v>74</v>
      </c>
      <c r="C99" s="51" t="s">
        <v>374</v>
      </c>
      <c r="D99" s="52" t="s">
        <v>375</v>
      </c>
      <c r="E99" s="4">
        <v>104</v>
      </c>
      <c r="F99" s="4" t="s">
        <v>398</v>
      </c>
      <c r="G99" s="4">
        <v>10402</v>
      </c>
      <c r="H99" s="4" t="s">
        <v>15</v>
      </c>
      <c r="I99" s="4">
        <v>104021088</v>
      </c>
      <c r="J99" t="s">
        <v>1311</v>
      </c>
      <c r="K99">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v>10212</v>
      </c>
      <c r="AG99" s="56">
        <v>2193</v>
      </c>
      <c r="AH99" s="57">
        <v>27.3</v>
      </c>
      <c r="AI99" s="33"/>
      <c r="AJ99" s="33">
        <v>57.7</v>
      </c>
      <c r="AK99" s="33">
        <v>177</v>
      </c>
    </row>
    <row r="100" spans="1:37">
      <c r="A100" s="4">
        <v>1</v>
      </c>
      <c r="B100" s="51" t="s">
        <v>74</v>
      </c>
      <c r="C100" s="51" t="s">
        <v>374</v>
      </c>
      <c r="D100" s="52" t="s">
        <v>375</v>
      </c>
      <c r="E100" s="4">
        <v>104</v>
      </c>
      <c r="F100" s="4" t="s">
        <v>398</v>
      </c>
      <c r="G100" s="4">
        <v>10402</v>
      </c>
      <c r="H100" s="4" t="s">
        <v>15</v>
      </c>
      <c r="I100" s="4">
        <v>104021089</v>
      </c>
      <c r="J100" t="s">
        <v>1312</v>
      </c>
      <c r="K100">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v>20111</v>
      </c>
      <c r="AG100" s="56">
        <v>426</v>
      </c>
      <c r="AH100" s="57">
        <v>2.2000000000000002</v>
      </c>
      <c r="AI100" s="33"/>
      <c r="AJ100" s="33">
        <v>118.2</v>
      </c>
      <c r="AK100" s="33">
        <v>170.1</v>
      </c>
    </row>
    <row r="101" spans="1:37">
      <c r="A101" s="4">
        <v>1</v>
      </c>
      <c r="B101" s="51" t="s">
        <v>74</v>
      </c>
      <c r="C101" s="51" t="s">
        <v>374</v>
      </c>
      <c r="D101" s="52" t="s">
        <v>375</v>
      </c>
      <c r="E101" s="4">
        <v>104</v>
      </c>
      <c r="F101" s="4" t="s">
        <v>398</v>
      </c>
      <c r="G101" s="4">
        <v>10402</v>
      </c>
      <c r="H101" s="4" t="s">
        <v>15</v>
      </c>
      <c r="I101" s="4">
        <v>104021090</v>
      </c>
      <c r="J101" t="s">
        <v>400</v>
      </c>
      <c r="K101">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v>4883</v>
      </c>
      <c r="AG101" s="56">
        <v>177</v>
      </c>
      <c r="AH101" s="57">
        <v>3.8</v>
      </c>
      <c r="AI101" s="33"/>
      <c r="AJ101" s="33">
        <v>108.4</v>
      </c>
      <c r="AK101" s="33">
        <v>45</v>
      </c>
    </row>
    <row r="102" spans="1:37">
      <c r="A102" s="4">
        <v>1</v>
      </c>
      <c r="B102" s="51" t="s">
        <v>74</v>
      </c>
      <c r="C102" s="51" t="s">
        <v>374</v>
      </c>
      <c r="D102" s="52" t="s">
        <v>375</v>
      </c>
      <c r="E102" s="4">
        <v>104</v>
      </c>
      <c r="F102" s="4" t="s">
        <v>398</v>
      </c>
      <c r="G102" s="4">
        <v>10402</v>
      </c>
      <c r="H102" s="4" t="s">
        <v>15</v>
      </c>
      <c r="I102" s="4">
        <v>104021091</v>
      </c>
      <c r="J102" t="s">
        <v>1313</v>
      </c>
      <c r="K102">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v>14439</v>
      </c>
      <c r="AG102" s="56">
        <v>2645</v>
      </c>
      <c r="AH102" s="57">
        <v>22.4</v>
      </c>
      <c r="AI102" s="33"/>
      <c r="AJ102" s="33">
        <v>270.2</v>
      </c>
      <c r="AK102" s="33">
        <v>53.4</v>
      </c>
    </row>
    <row r="103" spans="1:37">
      <c r="A103" s="4">
        <v>1</v>
      </c>
      <c r="B103" s="51" t="s">
        <v>74</v>
      </c>
      <c r="C103" s="51" t="s">
        <v>374</v>
      </c>
      <c r="D103" s="52" t="s">
        <v>375</v>
      </c>
      <c r="E103" s="4">
        <v>105</v>
      </c>
      <c r="F103" s="4" t="s">
        <v>401</v>
      </c>
      <c r="G103" s="4">
        <v>10501</v>
      </c>
      <c r="H103" s="4" t="s">
        <v>402</v>
      </c>
      <c r="I103" s="4">
        <v>105011092</v>
      </c>
      <c r="J103" t="s">
        <v>1314</v>
      </c>
      <c r="K103">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v>3618</v>
      </c>
      <c r="AG103" s="56">
        <v>-933</v>
      </c>
      <c r="AH103" s="57">
        <v>-20.5</v>
      </c>
      <c r="AI103" s="33"/>
      <c r="AJ103" s="33">
        <v>56841.5</v>
      </c>
      <c r="AK103" s="33">
        <v>0.1</v>
      </c>
    </row>
    <row r="104" spans="1:37">
      <c r="A104" s="4">
        <v>1</v>
      </c>
      <c r="B104" s="51" t="s">
        <v>74</v>
      </c>
      <c r="C104" s="51" t="s">
        <v>374</v>
      </c>
      <c r="D104" s="52" t="s">
        <v>375</v>
      </c>
      <c r="E104" s="4">
        <v>105</v>
      </c>
      <c r="F104" s="4" t="s">
        <v>401</v>
      </c>
      <c r="G104" s="4">
        <v>10501</v>
      </c>
      <c r="H104" s="4" t="s">
        <v>402</v>
      </c>
      <c r="I104" s="4">
        <v>105011093</v>
      </c>
      <c r="J104" t="s">
        <v>227</v>
      </c>
      <c r="K104">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v>4169</v>
      </c>
      <c r="AG104" s="56">
        <v>-721</v>
      </c>
      <c r="AH104" s="57">
        <v>-14.7</v>
      </c>
      <c r="AI104" s="33"/>
      <c r="AJ104" s="33">
        <v>45551.4</v>
      </c>
      <c r="AK104" s="33">
        <v>0.1</v>
      </c>
    </row>
    <row r="105" spans="1:37">
      <c r="A105" s="4">
        <v>1</v>
      </c>
      <c r="B105" s="51" t="s">
        <v>74</v>
      </c>
      <c r="C105" s="51" t="s">
        <v>374</v>
      </c>
      <c r="D105" s="52" t="s">
        <v>375</v>
      </c>
      <c r="E105" s="4">
        <v>105</v>
      </c>
      <c r="F105" s="4" t="s">
        <v>401</v>
      </c>
      <c r="G105" s="4">
        <v>10501</v>
      </c>
      <c r="H105" s="4" t="s">
        <v>402</v>
      </c>
      <c r="I105" s="4">
        <v>105011094</v>
      </c>
      <c r="J105" t="s">
        <v>228</v>
      </c>
      <c r="K10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v>4039</v>
      </c>
      <c r="AG105" s="56">
        <v>-422</v>
      </c>
      <c r="AH105" s="57">
        <v>-9.5</v>
      </c>
      <c r="AI105" s="33"/>
      <c r="AJ105" s="33">
        <v>12142.4</v>
      </c>
      <c r="AK105" s="33">
        <v>0.3</v>
      </c>
    </row>
    <row r="106" spans="1:37">
      <c r="A106" s="4">
        <v>1</v>
      </c>
      <c r="B106" s="51" t="s">
        <v>74</v>
      </c>
      <c r="C106" s="51" t="s">
        <v>374</v>
      </c>
      <c r="D106" s="52" t="s">
        <v>375</v>
      </c>
      <c r="E106" s="4">
        <v>105</v>
      </c>
      <c r="F106" s="4" t="s">
        <v>401</v>
      </c>
      <c r="G106" s="4">
        <v>10501</v>
      </c>
      <c r="H106" s="4" t="s">
        <v>402</v>
      </c>
      <c r="I106" s="4">
        <v>105011095</v>
      </c>
      <c r="J106" t="s">
        <v>1315</v>
      </c>
      <c r="K106">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v>4635</v>
      </c>
      <c r="AG106" s="56">
        <v>-771</v>
      </c>
      <c r="AH106" s="57">
        <v>-14.3</v>
      </c>
      <c r="AI106" s="33"/>
      <c r="AJ106" s="33">
        <v>21216</v>
      </c>
      <c r="AK106" s="33">
        <v>0.2</v>
      </c>
    </row>
    <row r="107" spans="1:37">
      <c r="A107" s="4">
        <v>1</v>
      </c>
      <c r="B107" s="51" t="s">
        <v>74</v>
      </c>
      <c r="C107" s="51" t="s">
        <v>374</v>
      </c>
      <c r="D107" s="52" t="s">
        <v>375</v>
      </c>
      <c r="E107" s="4">
        <v>105</v>
      </c>
      <c r="F107" s="4" t="s">
        <v>401</v>
      </c>
      <c r="G107" s="4">
        <v>10501</v>
      </c>
      <c r="H107" s="4" t="s">
        <v>402</v>
      </c>
      <c r="I107" s="4">
        <v>105011096</v>
      </c>
      <c r="J107" t="s">
        <v>1316</v>
      </c>
      <c r="K107">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v>5889</v>
      </c>
      <c r="AG107" s="56">
        <v>-1301</v>
      </c>
      <c r="AH107" s="57">
        <v>-18.100000000000001</v>
      </c>
      <c r="AI107" s="33"/>
      <c r="AJ107" s="33">
        <v>27011.1</v>
      </c>
      <c r="AK107" s="33">
        <v>0.2</v>
      </c>
    </row>
    <row r="108" spans="1:37">
      <c r="A108" s="4">
        <v>1</v>
      </c>
      <c r="B108" s="51" t="s">
        <v>74</v>
      </c>
      <c r="C108" s="51" t="s">
        <v>374</v>
      </c>
      <c r="D108" s="52" t="s">
        <v>375</v>
      </c>
      <c r="E108" s="4">
        <v>105</v>
      </c>
      <c r="F108" s="4" t="s">
        <v>401</v>
      </c>
      <c r="G108" s="4">
        <v>10502</v>
      </c>
      <c r="H108" s="4" t="s">
        <v>403</v>
      </c>
      <c r="I108" s="4">
        <v>105021097</v>
      </c>
      <c r="J108" t="s">
        <v>1317</v>
      </c>
      <c r="K108">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v>17661</v>
      </c>
      <c r="AG108" s="56">
        <v>-1490</v>
      </c>
      <c r="AH108" s="57">
        <v>-7.8</v>
      </c>
      <c r="AI108" s="33"/>
      <c r="AJ108" s="33">
        <v>170.1</v>
      </c>
      <c r="AK108" s="33">
        <v>103.8</v>
      </c>
    </row>
    <row r="109" spans="1:37">
      <c r="A109" s="4">
        <v>1</v>
      </c>
      <c r="B109" s="51" t="s">
        <v>74</v>
      </c>
      <c r="C109" s="51" t="s">
        <v>374</v>
      </c>
      <c r="D109" s="52" t="s">
        <v>375</v>
      </c>
      <c r="E109" s="4">
        <v>105</v>
      </c>
      <c r="F109" s="4" t="s">
        <v>401</v>
      </c>
      <c r="G109" s="4">
        <v>10502</v>
      </c>
      <c r="H109" s="4" t="s">
        <v>403</v>
      </c>
      <c r="I109" s="4">
        <v>105021098</v>
      </c>
      <c r="J109" t="s">
        <v>1319</v>
      </c>
      <c r="K109">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v>2332</v>
      </c>
      <c r="AG109" s="56">
        <v>-454</v>
      </c>
      <c r="AH109" s="57">
        <v>-16.3</v>
      </c>
      <c r="AI109" s="33"/>
      <c r="AJ109" s="33">
        <v>146684.70000000001</v>
      </c>
      <c r="AK109" s="33">
        <v>0</v>
      </c>
    </row>
    <row r="110" spans="1:37">
      <c r="A110" s="4">
        <v>1</v>
      </c>
      <c r="B110" s="51" t="s">
        <v>74</v>
      </c>
      <c r="C110" s="51" t="s">
        <v>374</v>
      </c>
      <c r="D110" s="52" t="s">
        <v>375</v>
      </c>
      <c r="E110" s="4">
        <v>105</v>
      </c>
      <c r="F110" s="4" t="s">
        <v>401</v>
      </c>
      <c r="G110" s="4">
        <v>10503</v>
      </c>
      <c r="H110" s="4" t="s">
        <v>16</v>
      </c>
      <c r="I110" s="4">
        <v>105031099</v>
      </c>
      <c r="J110" t="s">
        <v>404</v>
      </c>
      <c r="K110">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v>7946</v>
      </c>
      <c r="AG110" s="56">
        <v>-498</v>
      </c>
      <c r="AH110" s="57">
        <v>-5.9</v>
      </c>
      <c r="AI110" s="33"/>
      <c r="AJ110" s="33">
        <v>10474.1</v>
      </c>
      <c r="AK110" s="33">
        <v>0.8</v>
      </c>
    </row>
    <row r="111" spans="1:37">
      <c r="A111" s="4">
        <v>1</v>
      </c>
      <c r="B111" s="51" t="s">
        <v>74</v>
      </c>
      <c r="C111" s="51" t="s">
        <v>374</v>
      </c>
      <c r="D111" s="52" t="s">
        <v>375</v>
      </c>
      <c r="E111" s="4">
        <v>105</v>
      </c>
      <c r="F111" s="4" t="s">
        <v>401</v>
      </c>
      <c r="G111" s="4">
        <v>10503</v>
      </c>
      <c r="H111" s="4" t="s">
        <v>16</v>
      </c>
      <c r="I111" s="4">
        <v>105031100</v>
      </c>
      <c r="J111" t="s">
        <v>16</v>
      </c>
      <c r="K111">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v>10737</v>
      </c>
      <c r="AG111" s="56">
        <v>-553</v>
      </c>
      <c r="AH111" s="57">
        <v>-4.9000000000000004</v>
      </c>
      <c r="AI111" s="33"/>
      <c r="AJ111" s="33">
        <v>87.7</v>
      </c>
      <c r="AK111" s="33">
        <v>122.4</v>
      </c>
    </row>
    <row r="112" spans="1:37">
      <c r="A112" s="4">
        <v>1</v>
      </c>
      <c r="B112" s="51" t="s">
        <v>74</v>
      </c>
      <c r="C112" s="51" t="s">
        <v>374</v>
      </c>
      <c r="D112" s="52" t="s">
        <v>375</v>
      </c>
      <c r="E112" s="4">
        <v>105</v>
      </c>
      <c r="F112" s="4" t="s">
        <v>401</v>
      </c>
      <c r="G112" s="4">
        <v>10503</v>
      </c>
      <c r="H112" s="4" t="s">
        <v>16</v>
      </c>
      <c r="I112" s="4">
        <v>105031101</v>
      </c>
      <c r="J112" t="s">
        <v>16</v>
      </c>
      <c r="K112">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v>19823</v>
      </c>
      <c r="AG112" s="56">
        <v>3526</v>
      </c>
      <c r="AH112" s="57">
        <v>21.6</v>
      </c>
      <c r="AI112" s="33"/>
      <c r="AJ112" s="33">
        <v>25.4</v>
      </c>
      <c r="AK112" s="33">
        <v>779.4</v>
      </c>
    </row>
    <row r="113" spans="1:37">
      <c r="A113" s="4">
        <v>1</v>
      </c>
      <c r="B113" s="51" t="s">
        <v>74</v>
      </c>
      <c r="C113" s="51" t="s">
        <v>374</v>
      </c>
      <c r="D113" s="52" t="s">
        <v>375</v>
      </c>
      <c r="E113" s="4">
        <v>105</v>
      </c>
      <c r="F113" s="4" t="s">
        <v>401</v>
      </c>
      <c r="G113" s="4">
        <v>10503</v>
      </c>
      <c r="H113" s="4" t="s">
        <v>16</v>
      </c>
      <c r="I113" s="4">
        <v>105031102</v>
      </c>
      <c r="J113" t="s">
        <v>16</v>
      </c>
      <c r="K113">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v>10454</v>
      </c>
      <c r="AG113" s="56">
        <v>2760</v>
      </c>
      <c r="AH113" s="57">
        <v>35.9</v>
      </c>
      <c r="AI113" s="33"/>
      <c r="AJ113" s="33">
        <v>69.400000000000006</v>
      </c>
      <c r="AK113" s="33">
        <v>150.6</v>
      </c>
    </row>
    <row r="114" spans="1:37">
      <c r="A114" s="4">
        <v>1</v>
      </c>
      <c r="B114" s="51" t="s">
        <v>74</v>
      </c>
      <c r="C114" s="51" t="s">
        <v>374</v>
      </c>
      <c r="D114" s="52" t="s">
        <v>375</v>
      </c>
      <c r="E114" s="4">
        <v>105</v>
      </c>
      <c r="F114" s="4" t="s">
        <v>401</v>
      </c>
      <c r="G114" s="4">
        <v>10503</v>
      </c>
      <c r="H114" s="4" t="s">
        <v>16</v>
      </c>
      <c r="I114" s="4">
        <v>105031103</v>
      </c>
      <c r="J114" t="s">
        <v>16</v>
      </c>
      <c r="K114">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v>5974</v>
      </c>
      <c r="AG114" s="56">
        <v>644</v>
      </c>
      <c r="AH114" s="57">
        <v>12.1</v>
      </c>
      <c r="AI114" s="33"/>
      <c r="AJ114" s="33">
        <v>4128.6000000000004</v>
      </c>
      <c r="AK114" s="33">
        <v>1.4</v>
      </c>
    </row>
    <row r="115" spans="1:37">
      <c r="A115" s="4">
        <v>1</v>
      </c>
      <c r="B115" s="51" t="s">
        <v>74</v>
      </c>
      <c r="C115" s="51" t="s">
        <v>374</v>
      </c>
      <c r="D115" s="52" t="s">
        <v>375</v>
      </c>
      <c r="E115" s="4">
        <v>105</v>
      </c>
      <c r="F115" s="4" t="s">
        <v>401</v>
      </c>
      <c r="G115" s="4">
        <v>10503</v>
      </c>
      <c r="H115" s="4" t="s">
        <v>16</v>
      </c>
      <c r="I115" s="4">
        <v>105031104</v>
      </c>
      <c r="J115" t="s">
        <v>232</v>
      </c>
      <c r="K11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v>4424</v>
      </c>
      <c r="AG115" s="56">
        <v>-183</v>
      </c>
      <c r="AH115" s="57">
        <v>-4</v>
      </c>
      <c r="AI115" s="33"/>
      <c r="AJ115" s="33">
        <v>5393.4</v>
      </c>
      <c r="AK115" s="33">
        <v>0.8</v>
      </c>
    </row>
    <row r="116" spans="1:37">
      <c r="A116" s="4">
        <v>1</v>
      </c>
      <c r="B116" s="51" t="s">
        <v>74</v>
      </c>
      <c r="C116" s="51" t="s">
        <v>374</v>
      </c>
      <c r="D116" s="52" t="s">
        <v>375</v>
      </c>
      <c r="E116" s="4">
        <v>105</v>
      </c>
      <c r="F116" s="4" t="s">
        <v>401</v>
      </c>
      <c r="G116" s="4">
        <v>10503</v>
      </c>
      <c r="H116" s="4" t="s">
        <v>16</v>
      </c>
      <c r="I116" s="4">
        <v>105031105</v>
      </c>
      <c r="J116" t="s">
        <v>241</v>
      </c>
      <c r="K116">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v>6550</v>
      </c>
      <c r="AG116" s="56">
        <v>-375</v>
      </c>
      <c r="AH116" s="57">
        <v>-5.4</v>
      </c>
      <c r="AI116" s="33"/>
      <c r="AJ116" s="33">
        <v>5956.3</v>
      </c>
      <c r="AK116" s="33">
        <v>1.1000000000000001</v>
      </c>
    </row>
    <row r="117" spans="1:37">
      <c r="A117" s="4">
        <v>1</v>
      </c>
      <c r="B117" s="51" t="s">
        <v>74</v>
      </c>
      <c r="C117" s="51" t="s">
        <v>374</v>
      </c>
      <c r="D117" s="52" t="s">
        <v>375</v>
      </c>
      <c r="E117" s="4">
        <v>105</v>
      </c>
      <c r="F117" s="4" t="s">
        <v>401</v>
      </c>
      <c r="G117" s="4">
        <v>10503</v>
      </c>
      <c r="H117" s="4" t="s">
        <v>16</v>
      </c>
      <c r="I117" s="4">
        <v>105031106</v>
      </c>
      <c r="J117" t="s">
        <v>270</v>
      </c>
      <c r="K117">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v>8927</v>
      </c>
      <c r="AG117" s="56">
        <v>-42</v>
      </c>
      <c r="AH117" s="57">
        <v>-0.5</v>
      </c>
      <c r="AI117" s="33"/>
      <c r="AJ117" s="33">
        <v>3603.4</v>
      </c>
      <c r="AK117" s="33">
        <v>2.5</v>
      </c>
    </row>
    <row r="118" spans="1:37">
      <c r="A118" s="4">
        <v>1</v>
      </c>
      <c r="B118" s="51" t="s">
        <v>74</v>
      </c>
      <c r="C118" s="51" t="s">
        <v>374</v>
      </c>
      <c r="D118" s="52" t="s">
        <v>375</v>
      </c>
      <c r="E118" s="4">
        <v>106</v>
      </c>
      <c r="F118" s="4" t="s">
        <v>405</v>
      </c>
      <c r="G118" s="4">
        <v>10601</v>
      </c>
      <c r="H118" s="4" t="s">
        <v>406</v>
      </c>
      <c r="I118" s="4">
        <v>106011107</v>
      </c>
      <c r="J118" t="s">
        <v>1320</v>
      </c>
      <c r="K118">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v>12781</v>
      </c>
      <c r="AG118" s="56">
        <v>3179</v>
      </c>
      <c r="AH118" s="57">
        <v>33.1</v>
      </c>
      <c r="AI118" s="33"/>
      <c r="AJ118" s="33">
        <v>392.3</v>
      </c>
      <c r="AK118" s="33">
        <v>32.6</v>
      </c>
    </row>
    <row r="119" spans="1:37">
      <c r="A119" s="4">
        <v>1</v>
      </c>
      <c r="B119" s="51" t="s">
        <v>74</v>
      </c>
      <c r="C119" s="51" t="s">
        <v>374</v>
      </c>
      <c r="D119" s="52" t="s">
        <v>375</v>
      </c>
      <c r="E119" s="4">
        <v>106</v>
      </c>
      <c r="F119" s="4" t="s">
        <v>405</v>
      </c>
      <c r="G119" s="4">
        <v>10601</v>
      </c>
      <c r="H119" s="4" t="s">
        <v>406</v>
      </c>
      <c r="I119" s="4">
        <v>106011108</v>
      </c>
      <c r="J119" t="s">
        <v>148</v>
      </c>
      <c r="K119">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v>23732</v>
      </c>
      <c r="AG119" s="56">
        <v>2836</v>
      </c>
      <c r="AH119" s="57">
        <v>13.6</v>
      </c>
      <c r="AI119" s="33"/>
      <c r="AJ119" s="33">
        <v>69</v>
      </c>
      <c r="AK119" s="33">
        <v>344</v>
      </c>
    </row>
    <row r="120" spans="1:37">
      <c r="A120" s="4">
        <v>1</v>
      </c>
      <c r="B120" s="51" t="s">
        <v>74</v>
      </c>
      <c r="C120" s="51" t="s">
        <v>374</v>
      </c>
      <c r="D120" s="52" t="s">
        <v>375</v>
      </c>
      <c r="E120" s="4">
        <v>106</v>
      </c>
      <c r="F120" s="4" t="s">
        <v>405</v>
      </c>
      <c r="G120" s="4">
        <v>10601</v>
      </c>
      <c r="H120" s="4" t="s">
        <v>406</v>
      </c>
      <c r="I120" s="4">
        <v>106011109</v>
      </c>
      <c r="J120" t="s">
        <v>148</v>
      </c>
      <c r="K120">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v>9151</v>
      </c>
      <c r="AG120" s="56">
        <v>1911</v>
      </c>
      <c r="AH120" s="57">
        <v>26.4</v>
      </c>
      <c r="AI120" s="33"/>
      <c r="AJ120" s="33">
        <v>1570.4</v>
      </c>
      <c r="AK120" s="33">
        <v>5.8</v>
      </c>
    </row>
    <row r="121" spans="1:37">
      <c r="A121" s="4">
        <v>1</v>
      </c>
      <c r="B121" s="51" t="s">
        <v>74</v>
      </c>
      <c r="C121" s="51" t="s">
        <v>374</v>
      </c>
      <c r="D121" s="52" t="s">
        <v>375</v>
      </c>
      <c r="E121" s="4">
        <v>106</v>
      </c>
      <c r="F121" s="4" t="s">
        <v>405</v>
      </c>
      <c r="G121" s="4">
        <v>10601</v>
      </c>
      <c r="H121" s="4" t="s">
        <v>406</v>
      </c>
      <c r="I121" s="4">
        <v>106011110</v>
      </c>
      <c r="J121" t="s">
        <v>230</v>
      </c>
      <c r="K121">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v>9525</v>
      </c>
      <c r="AG121" s="56">
        <v>969</v>
      </c>
      <c r="AH121" s="57">
        <v>11.3</v>
      </c>
      <c r="AI121" s="33"/>
      <c r="AJ121" s="33">
        <v>2250</v>
      </c>
      <c r="AK121" s="33">
        <v>4.2</v>
      </c>
    </row>
    <row r="122" spans="1:37">
      <c r="A122" s="4">
        <v>1</v>
      </c>
      <c r="B122" s="51" t="s">
        <v>74</v>
      </c>
      <c r="C122" s="51" t="s">
        <v>374</v>
      </c>
      <c r="D122" s="52" t="s">
        <v>375</v>
      </c>
      <c r="E122" s="4">
        <v>106</v>
      </c>
      <c r="F122" s="4" t="s">
        <v>405</v>
      </c>
      <c r="G122" s="4">
        <v>10601</v>
      </c>
      <c r="H122" s="4" t="s">
        <v>406</v>
      </c>
      <c r="I122" s="4">
        <v>106011111</v>
      </c>
      <c r="J122" t="s">
        <v>1321</v>
      </c>
      <c r="K122">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v>20824</v>
      </c>
      <c r="AG122" s="56">
        <v>4083</v>
      </c>
      <c r="AH122" s="57">
        <v>24.4</v>
      </c>
      <c r="AI122" s="33"/>
      <c r="AJ122" s="33">
        <v>90.6</v>
      </c>
      <c r="AK122" s="33">
        <v>229.8</v>
      </c>
    </row>
    <row r="123" spans="1:37">
      <c r="A123" s="4">
        <v>1</v>
      </c>
      <c r="B123" s="51" t="s">
        <v>74</v>
      </c>
      <c r="C123" s="51" t="s">
        <v>374</v>
      </c>
      <c r="D123" s="52" t="s">
        <v>375</v>
      </c>
      <c r="E123" s="4">
        <v>106</v>
      </c>
      <c r="F123" s="4" t="s">
        <v>405</v>
      </c>
      <c r="G123" s="4">
        <v>10601</v>
      </c>
      <c r="H123" s="4" t="s">
        <v>406</v>
      </c>
      <c r="I123" s="4">
        <v>106011112</v>
      </c>
      <c r="J123" t="s">
        <v>24</v>
      </c>
      <c r="K123">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v>17135</v>
      </c>
      <c r="AG123" s="56">
        <v>405</v>
      </c>
      <c r="AH123" s="57">
        <v>2.4</v>
      </c>
      <c r="AI123" s="33"/>
      <c r="AJ123" s="33">
        <v>127.2</v>
      </c>
      <c r="AK123" s="33">
        <v>134.69999999999999</v>
      </c>
    </row>
    <row r="124" spans="1:37">
      <c r="A124" s="4">
        <v>1</v>
      </c>
      <c r="B124" s="51" t="s">
        <v>74</v>
      </c>
      <c r="C124" s="51" t="s">
        <v>374</v>
      </c>
      <c r="D124" s="52" t="s">
        <v>375</v>
      </c>
      <c r="E124" s="4">
        <v>106</v>
      </c>
      <c r="F124" s="4" t="s">
        <v>405</v>
      </c>
      <c r="G124" s="4">
        <v>10601</v>
      </c>
      <c r="H124" s="4" t="s">
        <v>406</v>
      </c>
      <c r="I124" s="4">
        <v>106011113</v>
      </c>
      <c r="J124" t="s">
        <v>24</v>
      </c>
      <c r="K124">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v>5354</v>
      </c>
      <c r="AG124" s="56">
        <v>427</v>
      </c>
      <c r="AH124" s="57">
        <v>8.6999999999999993</v>
      </c>
      <c r="AI124" s="33"/>
      <c r="AJ124" s="33">
        <v>4067.2</v>
      </c>
      <c r="AK124" s="33">
        <v>1.3</v>
      </c>
    </row>
    <row r="125" spans="1:37">
      <c r="A125" s="4">
        <v>1</v>
      </c>
      <c r="B125" s="51" t="s">
        <v>74</v>
      </c>
      <c r="C125" s="51" t="s">
        <v>374</v>
      </c>
      <c r="D125" s="52" t="s">
        <v>375</v>
      </c>
      <c r="E125" s="4">
        <v>106</v>
      </c>
      <c r="F125" s="4" t="s">
        <v>405</v>
      </c>
      <c r="G125" s="4">
        <v>10602</v>
      </c>
      <c r="H125" s="4" t="s">
        <v>162</v>
      </c>
      <c r="I125" s="4">
        <v>106021114</v>
      </c>
      <c r="J125" t="s">
        <v>162</v>
      </c>
      <c r="K12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v>8652</v>
      </c>
      <c r="AG125" s="56">
        <v>3716</v>
      </c>
      <c r="AH125" s="57">
        <v>75.3</v>
      </c>
      <c r="AI125" s="33"/>
      <c r="AJ125" s="33">
        <v>32.1</v>
      </c>
      <c r="AK125" s="33">
        <v>269.7</v>
      </c>
    </row>
    <row r="126" spans="1:37">
      <c r="A126" s="4">
        <v>1</v>
      </c>
      <c r="B126" s="51" t="s">
        <v>74</v>
      </c>
      <c r="C126" s="51" t="s">
        <v>374</v>
      </c>
      <c r="D126" s="52" t="s">
        <v>375</v>
      </c>
      <c r="E126" s="4">
        <v>106</v>
      </c>
      <c r="F126" s="4" t="s">
        <v>405</v>
      </c>
      <c r="G126" s="4">
        <v>10602</v>
      </c>
      <c r="H126" s="4" t="s">
        <v>162</v>
      </c>
      <c r="I126" s="4">
        <v>106021116</v>
      </c>
      <c r="J126" t="s">
        <v>162</v>
      </c>
      <c r="K126">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v>8715</v>
      </c>
      <c r="AG126" s="56">
        <v>1887</v>
      </c>
      <c r="AH126" s="57">
        <v>27.6</v>
      </c>
      <c r="AI126" s="33"/>
      <c r="AJ126" s="33">
        <v>70.5</v>
      </c>
      <c r="AK126" s="33">
        <v>123.5</v>
      </c>
    </row>
    <row r="127" spans="1:37">
      <c r="A127" s="4">
        <v>1</v>
      </c>
      <c r="B127" s="51" t="s">
        <v>74</v>
      </c>
      <c r="C127" s="51" t="s">
        <v>374</v>
      </c>
      <c r="D127" s="52" t="s">
        <v>375</v>
      </c>
      <c r="E127" s="4">
        <v>106</v>
      </c>
      <c r="F127" s="4" t="s">
        <v>405</v>
      </c>
      <c r="G127" s="4">
        <v>10602</v>
      </c>
      <c r="H127" s="4" t="s">
        <v>162</v>
      </c>
      <c r="I127" s="4">
        <v>106021614</v>
      </c>
      <c r="J127" t="s">
        <v>1322</v>
      </c>
      <c r="K127">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v>18046</v>
      </c>
      <c r="AG127" s="56">
        <v>150</v>
      </c>
      <c r="AH127" s="57">
        <v>0.8</v>
      </c>
      <c r="AI127" s="33"/>
      <c r="AJ127" s="33">
        <v>21.7</v>
      </c>
      <c r="AK127" s="33">
        <v>832.5</v>
      </c>
    </row>
    <row r="128" spans="1:37">
      <c r="A128" s="4">
        <v>1</v>
      </c>
      <c r="B128" s="51" t="s">
        <v>74</v>
      </c>
      <c r="C128" s="51" t="s">
        <v>374</v>
      </c>
      <c r="D128" s="52" t="s">
        <v>375</v>
      </c>
      <c r="E128" s="4">
        <v>106</v>
      </c>
      <c r="F128" s="4" t="s">
        <v>405</v>
      </c>
      <c r="G128" s="4">
        <v>10602</v>
      </c>
      <c r="H128" s="4" t="s">
        <v>162</v>
      </c>
      <c r="I128" s="4">
        <v>106021615</v>
      </c>
      <c r="J128" t="s">
        <v>1323</v>
      </c>
      <c r="K128">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v>17823</v>
      </c>
      <c r="AG128" s="56">
        <v>5650</v>
      </c>
      <c r="AH128" s="57">
        <v>46.4</v>
      </c>
      <c r="AI128" s="33"/>
      <c r="AJ128" s="33">
        <v>136.1</v>
      </c>
      <c r="AK128" s="33">
        <v>130.9</v>
      </c>
    </row>
    <row r="129" spans="1:37">
      <c r="A129" s="4">
        <v>1</v>
      </c>
      <c r="B129" s="51" t="s">
        <v>74</v>
      </c>
      <c r="C129" s="51" t="s">
        <v>374</v>
      </c>
      <c r="D129" s="52" t="s">
        <v>375</v>
      </c>
      <c r="E129" s="4">
        <v>106</v>
      </c>
      <c r="F129" s="4" t="s">
        <v>405</v>
      </c>
      <c r="G129" s="4">
        <v>10602</v>
      </c>
      <c r="H129" s="4" t="s">
        <v>162</v>
      </c>
      <c r="I129" s="4">
        <v>106021616</v>
      </c>
      <c r="J129" t="s">
        <v>1323</v>
      </c>
      <c r="K129">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v>8040</v>
      </c>
      <c r="AG129" s="56">
        <v>1299</v>
      </c>
      <c r="AH129" s="57">
        <v>19.3</v>
      </c>
      <c r="AI129" s="33"/>
      <c r="AJ129" s="33">
        <v>39.299999999999997</v>
      </c>
      <c r="AK129" s="33">
        <v>204.6</v>
      </c>
    </row>
    <row r="130" spans="1:37">
      <c r="A130" s="4">
        <v>1</v>
      </c>
      <c r="B130" s="51" t="s">
        <v>74</v>
      </c>
      <c r="C130" s="51" t="s">
        <v>374</v>
      </c>
      <c r="D130" s="52" t="s">
        <v>375</v>
      </c>
      <c r="E130" s="4">
        <v>106</v>
      </c>
      <c r="F130" s="4" t="s">
        <v>405</v>
      </c>
      <c r="G130" s="4">
        <v>10602</v>
      </c>
      <c r="H130" s="4" t="s">
        <v>162</v>
      </c>
      <c r="I130" s="4">
        <v>106021617</v>
      </c>
      <c r="J130" t="s">
        <v>1324</v>
      </c>
      <c r="K130">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v>10088</v>
      </c>
      <c r="AG130" s="56">
        <v>1190</v>
      </c>
      <c r="AH130" s="57">
        <v>13.4</v>
      </c>
      <c r="AI130" s="33"/>
      <c r="AJ130" s="33">
        <v>17.3</v>
      </c>
      <c r="AK130" s="33">
        <v>583.70000000000005</v>
      </c>
    </row>
    <row r="131" spans="1:37">
      <c r="A131" s="4">
        <v>1</v>
      </c>
      <c r="B131" s="51" t="s">
        <v>74</v>
      </c>
      <c r="C131" s="51" t="s">
        <v>374</v>
      </c>
      <c r="D131" s="52" t="s">
        <v>375</v>
      </c>
      <c r="E131" s="4">
        <v>106</v>
      </c>
      <c r="F131" s="4" t="s">
        <v>405</v>
      </c>
      <c r="G131" s="4">
        <v>10602</v>
      </c>
      <c r="H131" s="4" t="s">
        <v>162</v>
      </c>
      <c r="I131" s="4">
        <v>106021618</v>
      </c>
      <c r="J131" t="s">
        <v>1325</v>
      </c>
      <c r="K131">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v>15966</v>
      </c>
      <c r="AG131" s="56">
        <v>6898</v>
      </c>
      <c r="AH131" s="57">
        <v>76.099999999999994</v>
      </c>
      <c r="AI131" s="33"/>
      <c r="AJ131" s="33">
        <v>63.1</v>
      </c>
      <c r="AK131" s="33">
        <v>253</v>
      </c>
    </row>
    <row r="132" spans="1:37">
      <c r="A132" s="4">
        <v>1</v>
      </c>
      <c r="B132" s="51" t="s">
        <v>74</v>
      </c>
      <c r="C132" s="51" t="s">
        <v>374</v>
      </c>
      <c r="D132" s="52" t="s">
        <v>375</v>
      </c>
      <c r="E132" s="4">
        <v>106</v>
      </c>
      <c r="F132" s="4" t="s">
        <v>405</v>
      </c>
      <c r="G132" s="4">
        <v>10603</v>
      </c>
      <c r="H132" s="4" t="s">
        <v>168</v>
      </c>
      <c r="I132" s="4">
        <v>106031119</v>
      </c>
      <c r="J132" t="s">
        <v>1326</v>
      </c>
      <c r="K132">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v>6406</v>
      </c>
      <c r="AG132" s="56">
        <v>732</v>
      </c>
      <c r="AH132" s="57">
        <v>12.9</v>
      </c>
      <c r="AI132" s="33"/>
      <c r="AJ132" s="33">
        <v>68.099999999999994</v>
      </c>
      <c r="AK132" s="33">
        <v>94.1</v>
      </c>
    </row>
    <row r="133" spans="1:37">
      <c r="A133" s="4">
        <v>1</v>
      </c>
      <c r="B133" s="51" t="s">
        <v>74</v>
      </c>
      <c r="C133" s="51" t="s">
        <v>374</v>
      </c>
      <c r="D133" s="52" t="s">
        <v>375</v>
      </c>
      <c r="E133" s="4">
        <v>106</v>
      </c>
      <c r="F133" s="4" t="s">
        <v>405</v>
      </c>
      <c r="G133" s="4">
        <v>10603</v>
      </c>
      <c r="H133" s="4" t="s">
        <v>168</v>
      </c>
      <c r="I133" s="4">
        <v>106031120</v>
      </c>
      <c r="J133" t="s">
        <v>1327</v>
      </c>
      <c r="K133">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v>6890</v>
      </c>
      <c r="AG133" s="56">
        <v>322</v>
      </c>
      <c r="AH133" s="57">
        <v>4.9000000000000004</v>
      </c>
      <c r="AI133" s="33"/>
      <c r="AJ133" s="33">
        <v>30</v>
      </c>
      <c r="AK133" s="33">
        <v>229.8</v>
      </c>
    </row>
    <row r="134" spans="1:37">
      <c r="A134" s="4">
        <v>1</v>
      </c>
      <c r="B134" s="51" t="s">
        <v>74</v>
      </c>
      <c r="C134" s="51" t="s">
        <v>374</v>
      </c>
      <c r="D134" s="52" t="s">
        <v>375</v>
      </c>
      <c r="E134" s="4">
        <v>106</v>
      </c>
      <c r="F134" s="4" t="s">
        <v>405</v>
      </c>
      <c r="G134" s="4">
        <v>10603</v>
      </c>
      <c r="H134" s="4" t="s">
        <v>168</v>
      </c>
      <c r="I134" s="4">
        <v>106031121</v>
      </c>
      <c r="J134" t="s">
        <v>1328</v>
      </c>
      <c r="K134">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v>21910</v>
      </c>
      <c r="AG134" s="56">
        <v>1468</v>
      </c>
      <c r="AH134" s="57">
        <v>7.2</v>
      </c>
      <c r="AI134" s="33"/>
      <c r="AJ134" s="33">
        <v>47.5</v>
      </c>
      <c r="AK134" s="33">
        <v>461.5</v>
      </c>
    </row>
    <row r="135" spans="1:37">
      <c r="A135" s="4">
        <v>1</v>
      </c>
      <c r="B135" s="51" t="s">
        <v>74</v>
      </c>
      <c r="C135" s="51" t="s">
        <v>374</v>
      </c>
      <c r="D135" s="52" t="s">
        <v>375</v>
      </c>
      <c r="E135" s="4">
        <v>106</v>
      </c>
      <c r="F135" s="4" t="s">
        <v>405</v>
      </c>
      <c r="G135" s="4">
        <v>10603</v>
      </c>
      <c r="H135" s="4" t="s">
        <v>168</v>
      </c>
      <c r="I135" s="4">
        <v>106031122</v>
      </c>
      <c r="J135" t="s">
        <v>1329</v>
      </c>
      <c r="K13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v>14684</v>
      </c>
      <c r="AG135" s="56">
        <v>514</v>
      </c>
      <c r="AH135" s="57">
        <v>3.6</v>
      </c>
      <c r="AI135" s="33"/>
      <c r="AJ135" s="33">
        <v>109.5</v>
      </c>
      <c r="AK135" s="33">
        <v>134.1</v>
      </c>
    </row>
    <row r="136" spans="1:37">
      <c r="A136" s="4">
        <v>1</v>
      </c>
      <c r="B136" s="51" t="s">
        <v>74</v>
      </c>
      <c r="C136" s="51" t="s">
        <v>374</v>
      </c>
      <c r="D136" s="52" t="s">
        <v>375</v>
      </c>
      <c r="E136" s="4">
        <v>106</v>
      </c>
      <c r="F136" s="4" t="s">
        <v>405</v>
      </c>
      <c r="G136" s="4">
        <v>10603</v>
      </c>
      <c r="H136" s="4" t="s">
        <v>168</v>
      </c>
      <c r="I136" s="4">
        <v>106031123</v>
      </c>
      <c r="J136" t="s">
        <v>1330</v>
      </c>
      <c r="K136">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v>5687</v>
      </c>
      <c r="AG136" s="56">
        <v>228</v>
      </c>
      <c r="AH136" s="57">
        <v>4.2</v>
      </c>
      <c r="AI136" s="33"/>
      <c r="AJ136" s="33">
        <v>247.5</v>
      </c>
      <c r="AK136" s="33">
        <v>23</v>
      </c>
    </row>
    <row r="137" spans="1:37">
      <c r="A137" s="4">
        <v>1</v>
      </c>
      <c r="B137" s="51" t="s">
        <v>74</v>
      </c>
      <c r="C137" s="51" t="s">
        <v>374</v>
      </c>
      <c r="D137" s="52" t="s">
        <v>375</v>
      </c>
      <c r="E137" s="4">
        <v>106</v>
      </c>
      <c r="F137" s="4" t="s">
        <v>405</v>
      </c>
      <c r="G137" s="4">
        <v>10603</v>
      </c>
      <c r="H137" s="4" t="s">
        <v>168</v>
      </c>
      <c r="I137" s="4">
        <v>106031124</v>
      </c>
      <c r="J137" t="s">
        <v>1331</v>
      </c>
      <c r="K137">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v>5732</v>
      </c>
      <c r="AG137" s="56">
        <v>1046</v>
      </c>
      <c r="AH137" s="57">
        <v>22.3</v>
      </c>
      <c r="AI137" s="33"/>
      <c r="AJ137" s="33">
        <v>204.3</v>
      </c>
      <c r="AK137" s="33">
        <v>28.1</v>
      </c>
    </row>
    <row r="138" spans="1:37">
      <c r="A138" s="4">
        <v>1</v>
      </c>
      <c r="B138" s="51" t="s">
        <v>74</v>
      </c>
      <c r="C138" s="51" t="s">
        <v>374</v>
      </c>
      <c r="D138" s="52" t="s">
        <v>375</v>
      </c>
      <c r="E138" s="4">
        <v>106</v>
      </c>
      <c r="F138" s="4" t="s">
        <v>405</v>
      </c>
      <c r="G138" s="4">
        <v>10603</v>
      </c>
      <c r="H138" s="4" t="s">
        <v>168</v>
      </c>
      <c r="I138" s="4">
        <v>106031125</v>
      </c>
      <c r="J138" t="s">
        <v>1332</v>
      </c>
      <c r="K138">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v>15050</v>
      </c>
      <c r="AG138" s="56">
        <v>2010</v>
      </c>
      <c r="AH138" s="57">
        <v>15.4</v>
      </c>
      <c r="AI138" s="33"/>
      <c r="AJ138" s="33">
        <v>365.2</v>
      </c>
      <c r="AK138" s="33">
        <v>41.2</v>
      </c>
    </row>
    <row r="139" spans="1:37">
      <c r="A139" s="4">
        <v>1</v>
      </c>
      <c r="B139" s="51" t="s">
        <v>74</v>
      </c>
      <c r="C139" s="51" t="s">
        <v>374</v>
      </c>
      <c r="D139" s="52" t="s">
        <v>375</v>
      </c>
      <c r="E139" s="4">
        <v>106</v>
      </c>
      <c r="F139" s="4" t="s">
        <v>405</v>
      </c>
      <c r="G139" s="4">
        <v>10604</v>
      </c>
      <c r="H139" s="4" t="s">
        <v>171</v>
      </c>
      <c r="I139" s="4">
        <v>106041126</v>
      </c>
      <c r="J139" t="s">
        <v>21</v>
      </c>
      <c r="K139">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v>12379</v>
      </c>
      <c r="AG139" s="56">
        <v>157</v>
      </c>
      <c r="AH139" s="57">
        <v>1.3</v>
      </c>
      <c r="AI139" s="33"/>
      <c r="AJ139" s="33">
        <v>262.39999999999998</v>
      </c>
      <c r="AK139" s="33">
        <v>47.2</v>
      </c>
    </row>
    <row r="140" spans="1:37">
      <c r="A140" s="4">
        <v>1</v>
      </c>
      <c r="B140" s="51" t="s">
        <v>74</v>
      </c>
      <c r="C140" s="51" t="s">
        <v>374</v>
      </c>
      <c r="D140" s="52" t="s">
        <v>375</v>
      </c>
      <c r="E140" s="4">
        <v>106</v>
      </c>
      <c r="F140" s="4" t="s">
        <v>405</v>
      </c>
      <c r="G140" s="4">
        <v>10604</v>
      </c>
      <c r="H140" s="4" t="s">
        <v>171</v>
      </c>
      <c r="I140" s="4">
        <v>106041127</v>
      </c>
      <c r="J140" t="s">
        <v>21</v>
      </c>
      <c r="K140">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v>4084</v>
      </c>
      <c r="AG140" s="56">
        <v>-22</v>
      </c>
      <c r="AH140" s="57">
        <v>-0.5</v>
      </c>
      <c r="AI140" s="33"/>
      <c r="AJ140" s="33">
        <v>3142.5</v>
      </c>
      <c r="AK140" s="33">
        <v>1.3</v>
      </c>
    </row>
    <row r="141" spans="1:37">
      <c r="A141" s="4">
        <v>1</v>
      </c>
      <c r="B141" s="51" t="s">
        <v>74</v>
      </c>
      <c r="C141" s="51" t="s">
        <v>374</v>
      </c>
      <c r="D141" s="52" t="s">
        <v>375</v>
      </c>
      <c r="E141" s="4">
        <v>106</v>
      </c>
      <c r="F141" s="4" t="s">
        <v>405</v>
      </c>
      <c r="G141" s="4">
        <v>10604</v>
      </c>
      <c r="H141" s="4" t="s">
        <v>171</v>
      </c>
      <c r="I141" s="4">
        <v>106041128</v>
      </c>
      <c r="J141" t="s">
        <v>407</v>
      </c>
      <c r="K141">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v>6052</v>
      </c>
      <c r="AG141" s="56">
        <v>-44</v>
      </c>
      <c r="AH141" s="57">
        <v>-0.7</v>
      </c>
      <c r="AI141" s="33"/>
      <c r="AJ141" s="33">
        <v>118.6</v>
      </c>
      <c r="AK141" s="33">
        <v>51</v>
      </c>
    </row>
    <row r="142" spans="1:37">
      <c r="A142" s="4">
        <v>1</v>
      </c>
      <c r="B142" s="51" t="s">
        <v>74</v>
      </c>
      <c r="C142" s="51" t="s">
        <v>374</v>
      </c>
      <c r="D142" s="52" t="s">
        <v>375</v>
      </c>
      <c r="E142" s="4">
        <v>106</v>
      </c>
      <c r="F142" s="4" t="s">
        <v>405</v>
      </c>
      <c r="G142" s="4">
        <v>10604</v>
      </c>
      <c r="H142" s="4" t="s">
        <v>171</v>
      </c>
      <c r="I142" s="4">
        <v>106041129</v>
      </c>
      <c r="J142" t="s">
        <v>407</v>
      </c>
      <c r="K142">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v>8200</v>
      </c>
      <c r="AG142" s="56">
        <v>90</v>
      </c>
      <c r="AH142" s="57">
        <v>1.1000000000000001</v>
      </c>
      <c r="AI142" s="33"/>
      <c r="AJ142" s="33">
        <v>7949</v>
      </c>
      <c r="AK142" s="33">
        <v>1</v>
      </c>
    </row>
    <row r="143" spans="1:37">
      <c r="A143" s="4">
        <v>1</v>
      </c>
      <c r="B143" s="51" t="s">
        <v>74</v>
      </c>
      <c r="C143" s="51" t="s">
        <v>374</v>
      </c>
      <c r="D143" s="52" t="s">
        <v>375</v>
      </c>
      <c r="E143" s="4">
        <v>107</v>
      </c>
      <c r="F143" s="4" t="s">
        <v>408</v>
      </c>
      <c r="G143" s="4">
        <v>10701</v>
      </c>
      <c r="H143" s="4" t="s">
        <v>409</v>
      </c>
      <c r="I143" s="4">
        <v>107011131</v>
      </c>
      <c r="J143" t="s">
        <v>1333</v>
      </c>
      <c r="K143">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v>24278</v>
      </c>
      <c r="AG143" s="56">
        <v>874</v>
      </c>
      <c r="AH143" s="57">
        <v>3.7</v>
      </c>
      <c r="AI143" s="33"/>
      <c r="AJ143" s="33">
        <v>56.6</v>
      </c>
      <c r="AK143" s="33">
        <v>428.9</v>
      </c>
    </row>
    <row r="144" spans="1:37">
      <c r="A144" s="4">
        <v>1</v>
      </c>
      <c r="B144" s="51" t="s">
        <v>74</v>
      </c>
      <c r="C144" s="51" t="s">
        <v>374</v>
      </c>
      <c r="D144" s="52" t="s">
        <v>375</v>
      </c>
      <c r="E144" s="4">
        <v>107</v>
      </c>
      <c r="F144" s="4" t="s">
        <v>408</v>
      </c>
      <c r="G144" s="4">
        <v>10701</v>
      </c>
      <c r="H144" s="4" t="s">
        <v>409</v>
      </c>
      <c r="I144" s="4">
        <v>107011132</v>
      </c>
      <c r="J144" t="s">
        <v>1334</v>
      </c>
      <c r="K144">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v>12170</v>
      </c>
      <c r="AG144" s="56">
        <v>4412</v>
      </c>
      <c r="AH144" s="57">
        <v>56.9</v>
      </c>
      <c r="AI144" s="33"/>
      <c r="AJ144" s="33">
        <v>44.2</v>
      </c>
      <c r="AK144" s="33">
        <v>275.10000000000002</v>
      </c>
    </row>
    <row r="145" spans="1:37">
      <c r="A145" s="4">
        <v>1</v>
      </c>
      <c r="B145" s="51" t="s">
        <v>74</v>
      </c>
      <c r="C145" s="51" t="s">
        <v>374</v>
      </c>
      <c r="D145" s="52" t="s">
        <v>375</v>
      </c>
      <c r="E145" s="4">
        <v>107</v>
      </c>
      <c r="F145" s="4" t="s">
        <v>408</v>
      </c>
      <c r="G145" s="4">
        <v>10701</v>
      </c>
      <c r="H145" s="4" t="s">
        <v>409</v>
      </c>
      <c r="I145" s="4">
        <v>107011133</v>
      </c>
      <c r="J145" t="s">
        <v>1335</v>
      </c>
      <c r="K14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v>7</v>
      </c>
      <c r="AG145" s="56">
        <v>-25</v>
      </c>
      <c r="AH145" s="57">
        <v>-78.099999999999994</v>
      </c>
      <c r="AI145" s="33"/>
      <c r="AJ145" s="33">
        <v>12.9</v>
      </c>
      <c r="AK145" s="33">
        <v>0.5</v>
      </c>
    </row>
    <row r="146" spans="1:37">
      <c r="A146" s="4">
        <v>1</v>
      </c>
      <c r="B146" s="51" t="s">
        <v>74</v>
      </c>
      <c r="C146" s="51" t="s">
        <v>374</v>
      </c>
      <c r="D146" s="52" t="s">
        <v>375</v>
      </c>
      <c r="E146" s="4">
        <v>107</v>
      </c>
      <c r="F146" s="4" t="s">
        <v>408</v>
      </c>
      <c r="G146" s="4">
        <v>10701</v>
      </c>
      <c r="H146" s="4" t="s">
        <v>409</v>
      </c>
      <c r="I146" s="4">
        <v>107011134</v>
      </c>
      <c r="J146" t="s">
        <v>1336</v>
      </c>
      <c r="K146">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v>15239</v>
      </c>
      <c r="AG146" s="56">
        <v>-887</v>
      </c>
      <c r="AH146" s="57">
        <v>-5.5</v>
      </c>
      <c r="AI146" s="33"/>
      <c r="AJ146" s="33">
        <v>25.1</v>
      </c>
      <c r="AK146" s="33">
        <v>606</v>
      </c>
    </row>
    <row r="147" spans="1:37">
      <c r="A147" s="4">
        <v>1</v>
      </c>
      <c r="B147" s="51" t="s">
        <v>74</v>
      </c>
      <c r="C147" s="51" t="s">
        <v>374</v>
      </c>
      <c r="D147" s="52" t="s">
        <v>375</v>
      </c>
      <c r="E147" s="4">
        <v>107</v>
      </c>
      <c r="F147" s="4" t="s">
        <v>408</v>
      </c>
      <c r="G147" s="4">
        <v>10701</v>
      </c>
      <c r="H147" s="4" t="s">
        <v>409</v>
      </c>
      <c r="I147" s="4">
        <v>107011545</v>
      </c>
      <c r="J147" t="s">
        <v>1337</v>
      </c>
      <c r="K147">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v>14186</v>
      </c>
      <c r="AG147" s="56">
        <v>689</v>
      </c>
      <c r="AH147" s="57">
        <v>5.0999999999999996</v>
      </c>
      <c r="AI147" s="33"/>
      <c r="AJ147" s="33">
        <v>12.5</v>
      </c>
      <c r="AK147" s="33">
        <v>1132.0999999999999</v>
      </c>
    </row>
    <row r="148" spans="1:37">
      <c r="A148" s="4">
        <v>1</v>
      </c>
      <c r="B148" s="51" t="s">
        <v>74</v>
      </c>
      <c r="C148" s="51" t="s">
        <v>374</v>
      </c>
      <c r="D148" s="52" t="s">
        <v>375</v>
      </c>
      <c r="E148" s="4">
        <v>107</v>
      </c>
      <c r="F148" s="4" t="s">
        <v>408</v>
      </c>
      <c r="G148" s="4">
        <v>10701</v>
      </c>
      <c r="H148" s="4" t="s">
        <v>409</v>
      </c>
      <c r="I148" s="4">
        <v>107011546</v>
      </c>
      <c r="J148" t="s">
        <v>1335</v>
      </c>
      <c r="K148">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v>9735</v>
      </c>
      <c r="AG148" s="56">
        <v>-385</v>
      </c>
      <c r="AH148" s="57">
        <v>-3.8</v>
      </c>
      <c r="AI148" s="33"/>
      <c r="AJ148" s="33">
        <v>7</v>
      </c>
      <c r="AK148" s="33">
        <v>1396.5</v>
      </c>
    </row>
    <row r="149" spans="1:37">
      <c r="A149" s="4">
        <v>1</v>
      </c>
      <c r="B149" s="51" t="s">
        <v>74</v>
      </c>
      <c r="C149" s="51" t="s">
        <v>374</v>
      </c>
      <c r="D149" s="52" t="s">
        <v>375</v>
      </c>
      <c r="E149" s="4">
        <v>107</v>
      </c>
      <c r="F149" s="4" t="s">
        <v>408</v>
      </c>
      <c r="G149" s="4">
        <v>10701</v>
      </c>
      <c r="H149" s="4" t="s">
        <v>409</v>
      </c>
      <c r="I149" s="4">
        <v>107011547</v>
      </c>
      <c r="J149" t="s">
        <v>1338</v>
      </c>
      <c r="K149">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v>4220</v>
      </c>
      <c r="AG149" s="56">
        <v>-173</v>
      </c>
      <c r="AH149" s="57">
        <v>-3.9</v>
      </c>
      <c r="AI149" s="33"/>
      <c r="AJ149" s="33">
        <v>5.6</v>
      </c>
      <c r="AK149" s="33">
        <v>755.1</v>
      </c>
    </row>
    <row r="150" spans="1:37">
      <c r="A150" s="4">
        <v>1</v>
      </c>
      <c r="B150" s="51" t="s">
        <v>74</v>
      </c>
      <c r="C150" s="51" t="s">
        <v>374</v>
      </c>
      <c r="D150" s="52" t="s">
        <v>375</v>
      </c>
      <c r="E150" s="4">
        <v>107</v>
      </c>
      <c r="F150" s="4" t="s">
        <v>408</v>
      </c>
      <c r="G150" s="4">
        <v>10702</v>
      </c>
      <c r="H150" s="4" t="s">
        <v>410</v>
      </c>
      <c r="I150" s="4">
        <v>107021135</v>
      </c>
      <c r="J150" t="s">
        <v>408</v>
      </c>
      <c r="K150">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v>5</v>
      </c>
      <c r="AG150" s="56">
        <v>-8</v>
      </c>
      <c r="AH150" s="57">
        <v>-61.5</v>
      </c>
      <c r="AI150" s="33"/>
      <c r="AJ150" s="33">
        <v>744.3</v>
      </c>
      <c r="AK150" s="33">
        <v>0</v>
      </c>
    </row>
    <row r="151" spans="1:37">
      <c r="A151" s="4">
        <v>1</v>
      </c>
      <c r="B151" s="51" t="s">
        <v>74</v>
      </c>
      <c r="C151" s="51" t="s">
        <v>374</v>
      </c>
      <c r="D151" s="52" t="s">
        <v>375</v>
      </c>
      <c r="E151" s="4">
        <v>107</v>
      </c>
      <c r="F151" s="4" t="s">
        <v>408</v>
      </c>
      <c r="G151" s="4">
        <v>10703</v>
      </c>
      <c r="H151" s="4" t="s">
        <v>411</v>
      </c>
      <c r="I151" s="4">
        <v>107031136</v>
      </c>
      <c r="J151" t="s">
        <v>761</v>
      </c>
      <c r="K151">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v>19096</v>
      </c>
      <c r="AG151" s="56">
        <v>5037</v>
      </c>
      <c r="AH151" s="57">
        <v>35.799999999999997</v>
      </c>
      <c r="AI151" s="33"/>
      <c r="AJ151" s="33">
        <v>75.099999999999994</v>
      </c>
      <c r="AK151" s="33">
        <v>254.2</v>
      </c>
    </row>
    <row r="152" spans="1:37">
      <c r="A152" s="4">
        <v>1</v>
      </c>
      <c r="B152" s="51" t="s">
        <v>74</v>
      </c>
      <c r="C152" s="51" t="s">
        <v>374</v>
      </c>
      <c r="D152" s="52" t="s">
        <v>375</v>
      </c>
      <c r="E152" s="4">
        <v>107</v>
      </c>
      <c r="F152" s="4" t="s">
        <v>408</v>
      </c>
      <c r="G152" s="4">
        <v>10703</v>
      </c>
      <c r="H152" s="4" t="s">
        <v>411</v>
      </c>
      <c r="I152" s="4">
        <v>107031137</v>
      </c>
      <c r="J152" t="s">
        <v>761</v>
      </c>
      <c r="K152">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v>6928</v>
      </c>
      <c r="AG152" s="56">
        <v>-308</v>
      </c>
      <c r="AH152" s="57">
        <v>-4.3</v>
      </c>
      <c r="AI152" s="33"/>
      <c r="AJ152" s="33">
        <v>7.2</v>
      </c>
      <c r="AK152" s="33">
        <v>966.5</v>
      </c>
    </row>
    <row r="153" spans="1:37">
      <c r="A153" s="4">
        <v>1</v>
      </c>
      <c r="B153" s="51" t="s">
        <v>74</v>
      </c>
      <c r="C153" s="51" t="s">
        <v>374</v>
      </c>
      <c r="D153" s="52" t="s">
        <v>375</v>
      </c>
      <c r="E153" s="4">
        <v>107</v>
      </c>
      <c r="F153" s="4" t="s">
        <v>408</v>
      </c>
      <c r="G153" s="4">
        <v>10703</v>
      </c>
      <c r="H153" s="4" t="s">
        <v>411</v>
      </c>
      <c r="I153" s="4">
        <v>107031138</v>
      </c>
      <c r="J153" t="s">
        <v>157</v>
      </c>
      <c r="K153">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v>8724</v>
      </c>
      <c r="AG153" s="56">
        <v>1275</v>
      </c>
      <c r="AH153" s="57">
        <v>17.100000000000001</v>
      </c>
      <c r="AI153" s="33"/>
      <c r="AJ153" s="33">
        <v>13.9</v>
      </c>
      <c r="AK153" s="33">
        <v>629.70000000000005</v>
      </c>
    </row>
    <row r="154" spans="1:37">
      <c r="A154" s="4">
        <v>1</v>
      </c>
      <c r="B154" s="51" t="s">
        <v>74</v>
      </c>
      <c r="C154" s="51" t="s">
        <v>374</v>
      </c>
      <c r="D154" s="52" t="s">
        <v>375</v>
      </c>
      <c r="E154" s="4">
        <v>107</v>
      </c>
      <c r="F154" s="4" t="s">
        <v>408</v>
      </c>
      <c r="G154" s="4">
        <v>10703</v>
      </c>
      <c r="H154" s="4" t="s">
        <v>411</v>
      </c>
      <c r="I154" s="4">
        <v>107031139</v>
      </c>
      <c r="J154" t="s">
        <v>157</v>
      </c>
      <c r="K154">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v>6044</v>
      </c>
      <c r="AG154" s="56">
        <v>66</v>
      </c>
      <c r="AH154" s="57">
        <v>1.1000000000000001</v>
      </c>
      <c r="AI154" s="33"/>
      <c r="AJ154" s="33">
        <v>7.3</v>
      </c>
      <c r="AK154" s="33">
        <v>832.4</v>
      </c>
    </row>
    <row r="155" spans="1:37">
      <c r="A155" s="4">
        <v>1</v>
      </c>
      <c r="B155" s="51" t="s">
        <v>74</v>
      </c>
      <c r="C155" s="51" t="s">
        <v>374</v>
      </c>
      <c r="D155" s="52" t="s">
        <v>375</v>
      </c>
      <c r="E155" s="4">
        <v>107</v>
      </c>
      <c r="F155" s="4" t="s">
        <v>408</v>
      </c>
      <c r="G155" s="4">
        <v>10703</v>
      </c>
      <c r="H155" s="4" t="s">
        <v>411</v>
      </c>
      <c r="I155" s="4">
        <v>107031140</v>
      </c>
      <c r="J155" t="s">
        <v>157</v>
      </c>
      <c r="K15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v>8105</v>
      </c>
      <c r="AG155" s="56">
        <v>791</v>
      </c>
      <c r="AH155" s="57">
        <v>10.8</v>
      </c>
      <c r="AI155" s="33"/>
      <c r="AJ155" s="33">
        <v>222.3</v>
      </c>
      <c r="AK155" s="33">
        <v>36.5</v>
      </c>
    </row>
    <row r="156" spans="1:37">
      <c r="A156" s="4">
        <v>1</v>
      </c>
      <c r="B156" s="51" t="s">
        <v>74</v>
      </c>
      <c r="C156" s="51" t="s">
        <v>374</v>
      </c>
      <c r="D156" s="52" t="s">
        <v>375</v>
      </c>
      <c r="E156" s="4">
        <v>107</v>
      </c>
      <c r="F156" s="4" t="s">
        <v>408</v>
      </c>
      <c r="G156" s="4">
        <v>10703</v>
      </c>
      <c r="H156" s="4" t="s">
        <v>411</v>
      </c>
      <c r="I156" s="4">
        <v>107031141</v>
      </c>
      <c r="J156" t="s">
        <v>1339</v>
      </c>
      <c r="K156">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v>19361</v>
      </c>
      <c r="AG156" s="56">
        <v>5319</v>
      </c>
      <c r="AH156" s="57">
        <v>37.9</v>
      </c>
      <c r="AI156" s="33"/>
      <c r="AJ156" s="33">
        <v>49.6</v>
      </c>
      <c r="AK156" s="33">
        <v>390.5</v>
      </c>
    </row>
    <row r="157" spans="1:37">
      <c r="A157" s="4">
        <v>1</v>
      </c>
      <c r="B157" s="51" t="s">
        <v>74</v>
      </c>
      <c r="C157" s="51" t="s">
        <v>374</v>
      </c>
      <c r="D157" s="52" t="s">
        <v>375</v>
      </c>
      <c r="E157" s="4">
        <v>107</v>
      </c>
      <c r="F157" s="4" t="s">
        <v>408</v>
      </c>
      <c r="G157" s="4">
        <v>10703</v>
      </c>
      <c r="H157" s="4" t="s">
        <v>411</v>
      </c>
      <c r="I157" s="4">
        <v>107031142</v>
      </c>
      <c r="J157" t="s">
        <v>1339</v>
      </c>
      <c r="K157">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v>10563</v>
      </c>
      <c r="AG157" s="56">
        <v>599</v>
      </c>
      <c r="AH157" s="57">
        <v>6</v>
      </c>
      <c r="AI157" s="33"/>
      <c r="AJ157" s="33">
        <v>6.1</v>
      </c>
      <c r="AK157" s="33">
        <v>1745.7</v>
      </c>
    </row>
    <row r="158" spans="1:37">
      <c r="A158" s="4">
        <v>1</v>
      </c>
      <c r="B158" s="51" t="s">
        <v>74</v>
      </c>
      <c r="C158" s="51" t="s">
        <v>374</v>
      </c>
      <c r="D158" s="52" t="s">
        <v>375</v>
      </c>
      <c r="E158" s="4">
        <v>107</v>
      </c>
      <c r="F158" s="4" t="s">
        <v>408</v>
      </c>
      <c r="G158" s="4">
        <v>10703</v>
      </c>
      <c r="H158" s="4" t="s">
        <v>411</v>
      </c>
      <c r="I158" s="4">
        <v>107031143</v>
      </c>
      <c r="J158" t="s">
        <v>412</v>
      </c>
      <c r="K158">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v>20495</v>
      </c>
      <c r="AG158" s="56">
        <v>-422</v>
      </c>
      <c r="AH158" s="57">
        <v>-2</v>
      </c>
      <c r="AI158" s="33"/>
      <c r="AJ158" s="33">
        <v>9.5</v>
      </c>
      <c r="AK158" s="33">
        <v>2158.5</v>
      </c>
    </row>
    <row r="159" spans="1:37">
      <c r="A159" s="4">
        <v>1</v>
      </c>
      <c r="B159" s="51" t="s">
        <v>74</v>
      </c>
      <c r="C159" s="51" t="s">
        <v>374</v>
      </c>
      <c r="D159" s="52" t="s">
        <v>375</v>
      </c>
      <c r="E159" s="4">
        <v>107</v>
      </c>
      <c r="F159" s="4" t="s">
        <v>408</v>
      </c>
      <c r="G159" s="4">
        <v>10704</v>
      </c>
      <c r="H159" s="4" t="s">
        <v>28</v>
      </c>
      <c r="I159" s="4">
        <v>107041144</v>
      </c>
      <c r="J159" t="s">
        <v>1340</v>
      </c>
      <c r="K159">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v>21548</v>
      </c>
      <c r="AG159" s="56">
        <v>507</v>
      </c>
      <c r="AH159" s="57">
        <v>2.4</v>
      </c>
      <c r="AI159" s="33"/>
      <c r="AJ159" s="33">
        <v>12.3</v>
      </c>
      <c r="AK159" s="33">
        <v>1757</v>
      </c>
    </row>
    <row r="160" spans="1:37">
      <c r="A160" s="4">
        <v>1</v>
      </c>
      <c r="B160" s="51" t="s">
        <v>74</v>
      </c>
      <c r="C160" s="51" t="s">
        <v>374</v>
      </c>
      <c r="D160" s="52" t="s">
        <v>375</v>
      </c>
      <c r="E160" s="4">
        <v>107</v>
      </c>
      <c r="F160" s="4" t="s">
        <v>408</v>
      </c>
      <c r="G160" s="4">
        <v>10704</v>
      </c>
      <c r="H160" s="4" t="s">
        <v>28</v>
      </c>
      <c r="I160" s="4">
        <v>107041145</v>
      </c>
      <c r="J160" t="s">
        <v>1341</v>
      </c>
      <c r="K160">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v>16018</v>
      </c>
      <c r="AG160" s="56">
        <v>217</v>
      </c>
      <c r="AH160" s="57">
        <v>1.4</v>
      </c>
      <c r="AI160" s="33"/>
      <c r="AJ160" s="33">
        <v>11.1</v>
      </c>
      <c r="AK160" s="33">
        <v>1447.7</v>
      </c>
    </row>
    <row r="161" spans="1:37">
      <c r="A161" s="4">
        <v>1</v>
      </c>
      <c r="B161" s="51" t="s">
        <v>74</v>
      </c>
      <c r="C161" s="51" t="s">
        <v>374</v>
      </c>
      <c r="D161" s="52" t="s">
        <v>375</v>
      </c>
      <c r="E161" s="4">
        <v>107</v>
      </c>
      <c r="F161" s="4" t="s">
        <v>408</v>
      </c>
      <c r="G161" s="4">
        <v>10704</v>
      </c>
      <c r="H161" s="4" t="s">
        <v>28</v>
      </c>
      <c r="I161" s="4">
        <v>107041146</v>
      </c>
      <c r="J161" t="s">
        <v>1342</v>
      </c>
      <c r="K161">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v>22827</v>
      </c>
      <c r="AG161" s="56">
        <v>1863</v>
      </c>
      <c r="AH161" s="57">
        <v>8.9</v>
      </c>
      <c r="AI161" s="33"/>
      <c r="AJ161" s="33">
        <v>18.8</v>
      </c>
      <c r="AK161" s="33">
        <v>1213.4000000000001</v>
      </c>
    </row>
    <row r="162" spans="1:37">
      <c r="A162" s="4">
        <v>1</v>
      </c>
      <c r="B162" s="51" t="s">
        <v>74</v>
      </c>
      <c r="C162" s="51" t="s">
        <v>374</v>
      </c>
      <c r="D162" s="52" t="s">
        <v>375</v>
      </c>
      <c r="E162" s="4">
        <v>107</v>
      </c>
      <c r="F162" s="4" t="s">
        <v>408</v>
      </c>
      <c r="G162" s="4">
        <v>10704</v>
      </c>
      <c r="H162" s="4" t="s">
        <v>28</v>
      </c>
      <c r="I162" s="4">
        <v>107041147</v>
      </c>
      <c r="J162" t="s">
        <v>413</v>
      </c>
      <c r="K162">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v>9126</v>
      </c>
      <c r="AG162" s="56">
        <v>349</v>
      </c>
      <c r="AH162" s="57">
        <v>4</v>
      </c>
      <c r="AI162" s="33"/>
      <c r="AJ162" s="33">
        <v>154.80000000000001</v>
      </c>
      <c r="AK162" s="33">
        <v>58.9</v>
      </c>
    </row>
    <row r="163" spans="1:37">
      <c r="A163" s="4">
        <v>1</v>
      </c>
      <c r="B163" s="51" t="s">
        <v>74</v>
      </c>
      <c r="C163" s="51" t="s">
        <v>374</v>
      </c>
      <c r="D163" s="52" t="s">
        <v>375</v>
      </c>
      <c r="E163" s="4">
        <v>107</v>
      </c>
      <c r="F163" s="4" t="s">
        <v>408</v>
      </c>
      <c r="G163" s="4">
        <v>10704</v>
      </c>
      <c r="H163" s="4" t="s">
        <v>28</v>
      </c>
      <c r="I163" s="4">
        <v>107041148</v>
      </c>
      <c r="J163" t="s">
        <v>1343</v>
      </c>
      <c r="K163">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v>11907</v>
      </c>
      <c r="AG163" s="56">
        <v>742</v>
      </c>
      <c r="AH163" s="57">
        <v>6.6</v>
      </c>
      <c r="AI163" s="33"/>
      <c r="AJ163" s="33">
        <v>16.2</v>
      </c>
      <c r="AK163" s="33">
        <v>737</v>
      </c>
    </row>
    <row r="164" spans="1:37">
      <c r="A164" s="4">
        <v>1</v>
      </c>
      <c r="B164" s="51" t="s">
        <v>74</v>
      </c>
      <c r="C164" s="51" t="s">
        <v>374</v>
      </c>
      <c r="D164" s="52" t="s">
        <v>375</v>
      </c>
      <c r="E164" s="4">
        <v>107</v>
      </c>
      <c r="F164" s="4" t="s">
        <v>408</v>
      </c>
      <c r="G164" s="4">
        <v>10704</v>
      </c>
      <c r="H164" s="4" t="s">
        <v>28</v>
      </c>
      <c r="I164" s="4">
        <v>107041150</v>
      </c>
      <c r="J164" t="s">
        <v>1344</v>
      </c>
      <c r="K164">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v>20779</v>
      </c>
      <c r="AG164" s="56">
        <v>1516</v>
      </c>
      <c r="AH164" s="57">
        <v>7.9</v>
      </c>
      <c r="AI164" s="33"/>
      <c r="AJ164" s="33">
        <v>15.8</v>
      </c>
      <c r="AK164" s="33">
        <v>1316.4</v>
      </c>
    </row>
    <row r="165" spans="1:37">
      <c r="A165" s="4">
        <v>1</v>
      </c>
      <c r="B165" s="51" t="s">
        <v>74</v>
      </c>
      <c r="C165" s="51" t="s">
        <v>374</v>
      </c>
      <c r="D165" s="52" t="s">
        <v>375</v>
      </c>
      <c r="E165" s="4">
        <v>107</v>
      </c>
      <c r="F165" s="4" t="s">
        <v>408</v>
      </c>
      <c r="G165" s="4">
        <v>10704</v>
      </c>
      <c r="H165" s="4" t="s">
        <v>28</v>
      </c>
      <c r="I165" s="4">
        <v>107041548</v>
      </c>
      <c r="J165" t="s">
        <v>28</v>
      </c>
      <c r="K16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v>16031</v>
      </c>
      <c r="AG165" s="56">
        <v>2674</v>
      </c>
      <c r="AH165" s="57">
        <v>20</v>
      </c>
      <c r="AI165" s="33"/>
      <c r="AJ165" s="33">
        <v>5.5</v>
      </c>
      <c r="AK165" s="33">
        <v>2912.7</v>
      </c>
    </row>
    <row r="166" spans="1:37">
      <c r="A166" s="4">
        <v>1</v>
      </c>
      <c r="B166" s="51" t="s">
        <v>74</v>
      </c>
      <c r="C166" s="51" t="s">
        <v>374</v>
      </c>
      <c r="D166" s="52" t="s">
        <v>375</v>
      </c>
      <c r="E166" s="4">
        <v>107</v>
      </c>
      <c r="F166" s="4" t="s">
        <v>408</v>
      </c>
      <c r="G166" s="4">
        <v>10704</v>
      </c>
      <c r="H166" s="4" t="s">
        <v>28</v>
      </c>
      <c r="I166" s="4">
        <v>107041549</v>
      </c>
      <c r="J166" t="s">
        <v>28</v>
      </c>
      <c r="K166">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v>16598</v>
      </c>
      <c r="AG166" s="56">
        <v>241</v>
      </c>
      <c r="AH166" s="57">
        <v>1.5</v>
      </c>
      <c r="AI166" s="33"/>
      <c r="AJ166" s="33">
        <v>5.7</v>
      </c>
      <c r="AK166" s="33">
        <v>2932.9</v>
      </c>
    </row>
    <row r="167" spans="1:37">
      <c r="A167" s="4">
        <v>1</v>
      </c>
      <c r="B167" s="51" t="s">
        <v>74</v>
      </c>
      <c r="C167" s="51" t="s">
        <v>374</v>
      </c>
      <c r="D167" s="52" t="s">
        <v>375</v>
      </c>
      <c r="E167" s="4">
        <v>108</v>
      </c>
      <c r="F167" s="4" t="s">
        <v>414</v>
      </c>
      <c r="G167" s="4">
        <v>10801</v>
      </c>
      <c r="H167" s="4" t="s">
        <v>415</v>
      </c>
      <c r="I167" s="4">
        <v>108011151</v>
      </c>
      <c r="J167" t="s">
        <v>1345</v>
      </c>
      <c r="K167">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v>5225</v>
      </c>
      <c r="AG167" s="56">
        <v>365</v>
      </c>
      <c r="AH167" s="57">
        <v>7.5</v>
      </c>
      <c r="AI167" s="33"/>
      <c r="AJ167" s="33">
        <v>2334</v>
      </c>
      <c r="AK167" s="33">
        <v>2.2000000000000002</v>
      </c>
    </row>
    <row r="168" spans="1:37">
      <c r="A168" s="4">
        <v>1</v>
      </c>
      <c r="B168" s="51" t="s">
        <v>74</v>
      </c>
      <c r="C168" s="51" t="s">
        <v>374</v>
      </c>
      <c r="D168" s="52" t="s">
        <v>375</v>
      </c>
      <c r="E168" s="4">
        <v>108</v>
      </c>
      <c r="F168" s="4" t="s">
        <v>414</v>
      </c>
      <c r="G168" s="4">
        <v>10801</v>
      </c>
      <c r="H168" s="4" t="s">
        <v>415</v>
      </c>
      <c r="I168" s="4">
        <v>108011152</v>
      </c>
      <c r="J168" t="s">
        <v>416</v>
      </c>
      <c r="K168">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v>14677</v>
      </c>
      <c r="AG168" s="56">
        <v>412</v>
      </c>
      <c r="AH168" s="57">
        <v>2.9</v>
      </c>
      <c r="AI168" s="33"/>
      <c r="AJ168" s="33">
        <v>33.9</v>
      </c>
      <c r="AK168" s="33">
        <v>433.3</v>
      </c>
    </row>
    <row r="169" spans="1:37">
      <c r="A169" s="4">
        <v>1</v>
      </c>
      <c r="B169" s="51" t="s">
        <v>74</v>
      </c>
      <c r="C169" s="51" t="s">
        <v>374</v>
      </c>
      <c r="D169" s="52" t="s">
        <v>375</v>
      </c>
      <c r="E169" s="4">
        <v>108</v>
      </c>
      <c r="F169" s="4" t="s">
        <v>414</v>
      </c>
      <c r="G169" s="4">
        <v>10801</v>
      </c>
      <c r="H169" s="4" t="s">
        <v>415</v>
      </c>
      <c r="I169" s="4">
        <v>108011153</v>
      </c>
      <c r="J169" t="s">
        <v>416</v>
      </c>
      <c r="K169">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v>6957</v>
      </c>
      <c r="AG169" s="56">
        <v>1123</v>
      </c>
      <c r="AH169" s="57">
        <v>19.2</v>
      </c>
      <c r="AI169" s="33"/>
      <c r="AJ169" s="33">
        <v>749.5</v>
      </c>
      <c r="AK169" s="33">
        <v>9.3000000000000007</v>
      </c>
    </row>
    <row r="170" spans="1:37">
      <c r="A170" s="4">
        <v>1</v>
      </c>
      <c r="B170" s="51" t="s">
        <v>74</v>
      </c>
      <c r="C170" s="51" t="s">
        <v>374</v>
      </c>
      <c r="D170" s="52" t="s">
        <v>375</v>
      </c>
      <c r="E170" s="4">
        <v>108</v>
      </c>
      <c r="F170" s="4" t="s">
        <v>414</v>
      </c>
      <c r="G170" s="4">
        <v>10801</v>
      </c>
      <c r="H170" s="4" t="s">
        <v>415</v>
      </c>
      <c r="I170" s="4">
        <v>108011154</v>
      </c>
      <c r="J170" t="s">
        <v>417</v>
      </c>
      <c r="K170">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v>6322</v>
      </c>
      <c r="AG170" s="56">
        <v>314</v>
      </c>
      <c r="AH170" s="57">
        <v>5.2</v>
      </c>
      <c r="AI170" s="33"/>
      <c r="AJ170" s="33">
        <v>15.7</v>
      </c>
      <c r="AK170" s="33">
        <v>403.5</v>
      </c>
    </row>
    <row r="171" spans="1:37">
      <c r="A171" s="4">
        <v>1</v>
      </c>
      <c r="B171" s="51" t="s">
        <v>74</v>
      </c>
      <c r="C171" s="51" t="s">
        <v>374</v>
      </c>
      <c r="D171" s="52" t="s">
        <v>375</v>
      </c>
      <c r="E171" s="4">
        <v>108</v>
      </c>
      <c r="F171" s="4" t="s">
        <v>414</v>
      </c>
      <c r="G171" s="4">
        <v>10802</v>
      </c>
      <c r="H171" s="4" t="s">
        <v>418</v>
      </c>
      <c r="I171" s="4">
        <v>108021155</v>
      </c>
      <c r="J171" t="s">
        <v>66</v>
      </c>
      <c r="K171">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v>15809</v>
      </c>
      <c r="AG171" s="56">
        <v>1013</v>
      </c>
      <c r="AH171" s="57">
        <v>6.8</v>
      </c>
      <c r="AI171" s="33"/>
      <c r="AJ171" s="33">
        <v>195.2</v>
      </c>
      <c r="AK171" s="33">
        <v>81</v>
      </c>
    </row>
    <row r="172" spans="1:37">
      <c r="A172" s="4">
        <v>1</v>
      </c>
      <c r="B172" s="51" t="s">
        <v>74</v>
      </c>
      <c r="C172" s="51" t="s">
        <v>374</v>
      </c>
      <c r="D172" s="52" t="s">
        <v>375</v>
      </c>
      <c r="E172" s="4">
        <v>108</v>
      </c>
      <c r="F172" s="4" t="s">
        <v>414</v>
      </c>
      <c r="G172" s="4">
        <v>10802</v>
      </c>
      <c r="H172" s="4" t="s">
        <v>418</v>
      </c>
      <c r="I172" s="4">
        <v>108021156</v>
      </c>
      <c r="J172" t="s">
        <v>66</v>
      </c>
      <c r="K172">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v>9482</v>
      </c>
      <c r="AG172" s="56">
        <v>224</v>
      </c>
      <c r="AH172" s="57">
        <v>2.4</v>
      </c>
      <c r="AI172" s="33"/>
      <c r="AJ172" s="33">
        <v>3627.3</v>
      </c>
      <c r="AK172" s="33">
        <v>2.6</v>
      </c>
    </row>
    <row r="173" spans="1:37">
      <c r="A173" s="4">
        <v>1</v>
      </c>
      <c r="B173" s="51" t="s">
        <v>74</v>
      </c>
      <c r="C173" s="51" t="s">
        <v>374</v>
      </c>
      <c r="D173" s="52" t="s">
        <v>375</v>
      </c>
      <c r="E173" s="4">
        <v>108</v>
      </c>
      <c r="F173" s="4" t="s">
        <v>414</v>
      </c>
      <c r="G173" s="4">
        <v>10802</v>
      </c>
      <c r="H173" s="4" t="s">
        <v>418</v>
      </c>
      <c r="I173" s="4">
        <v>108021157</v>
      </c>
      <c r="J173" t="s">
        <v>1346</v>
      </c>
      <c r="K173">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v>5176</v>
      </c>
      <c r="AG173" s="56">
        <v>385</v>
      </c>
      <c r="AH173" s="57">
        <v>8</v>
      </c>
      <c r="AI173" s="33"/>
      <c r="AJ173" s="33">
        <v>83.8</v>
      </c>
      <c r="AK173" s="33">
        <v>61.8</v>
      </c>
    </row>
    <row r="174" spans="1:37">
      <c r="A174" s="4">
        <v>1</v>
      </c>
      <c r="B174" s="51" t="s">
        <v>74</v>
      </c>
      <c r="C174" s="51" t="s">
        <v>374</v>
      </c>
      <c r="D174" s="52" t="s">
        <v>375</v>
      </c>
      <c r="E174" s="4">
        <v>108</v>
      </c>
      <c r="F174" s="4" t="s">
        <v>414</v>
      </c>
      <c r="G174" s="4">
        <v>10802</v>
      </c>
      <c r="H174" s="4" t="s">
        <v>418</v>
      </c>
      <c r="I174" s="4">
        <v>108021158</v>
      </c>
      <c r="J174" t="s">
        <v>1347</v>
      </c>
      <c r="K174">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v>7113</v>
      </c>
      <c r="AG174" s="56">
        <v>234</v>
      </c>
      <c r="AH174" s="57">
        <v>3.4</v>
      </c>
      <c r="AI174" s="33"/>
      <c r="AJ174" s="33">
        <v>31.1</v>
      </c>
      <c r="AK174" s="33">
        <v>229.1</v>
      </c>
    </row>
    <row r="175" spans="1:37">
      <c r="A175" s="4">
        <v>1</v>
      </c>
      <c r="B175" s="51" t="s">
        <v>74</v>
      </c>
      <c r="C175" s="51" t="s">
        <v>374</v>
      </c>
      <c r="D175" s="52" t="s">
        <v>375</v>
      </c>
      <c r="E175" s="4">
        <v>108</v>
      </c>
      <c r="F175" s="4" t="s">
        <v>414</v>
      </c>
      <c r="G175" s="4">
        <v>10802</v>
      </c>
      <c r="H175" s="4" t="s">
        <v>418</v>
      </c>
      <c r="I175" s="4">
        <v>108021159</v>
      </c>
      <c r="J175" t="s">
        <v>1347</v>
      </c>
      <c r="K17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v>8086</v>
      </c>
      <c r="AG175" s="56">
        <v>521</v>
      </c>
      <c r="AH175" s="57">
        <v>6.9</v>
      </c>
      <c r="AI175" s="33"/>
      <c r="AJ175" s="33">
        <v>1356.1</v>
      </c>
      <c r="AK175" s="33">
        <v>6</v>
      </c>
    </row>
    <row r="176" spans="1:37">
      <c r="A176" s="4">
        <v>1</v>
      </c>
      <c r="B176" s="51" t="s">
        <v>74</v>
      </c>
      <c r="C176" s="51" t="s">
        <v>374</v>
      </c>
      <c r="D176" s="52" t="s">
        <v>375</v>
      </c>
      <c r="E176" s="4">
        <v>108</v>
      </c>
      <c r="F176" s="4" t="s">
        <v>414</v>
      </c>
      <c r="G176" s="4">
        <v>10802</v>
      </c>
      <c r="H176" s="4" t="s">
        <v>418</v>
      </c>
      <c r="I176" s="4">
        <v>108021160</v>
      </c>
      <c r="J176" t="s">
        <v>1348</v>
      </c>
      <c r="K176">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v>5591</v>
      </c>
      <c r="AG176" s="56">
        <v>462</v>
      </c>
      <c r="AH176" s="57">
        <v>9</v>
      </c>
      <c r="AI176" s="33"/>
      <c r="AJ176" s="33">
        <v>46</v>
      </c>
      <c r="AK176" s="33">
        <v>121.6</v>
      </c>
    </row>
    <row r="177" spans="1:37">
      <c r="A177" s="4">
        <v>1</v>
      </c>
      <c r="B177" s="51" t="s">
        <v>74</v>
      </c>
      <c r="C177" s="51" t="s">
        <v>374</v>
      </c>
      <c r="D177" s="52" t="s">
        <v>375</v>
      </c>
      <c r="E177" s="4">
        <v>108</v>
      </c>
      <c r="F177" s="4" t="s">
        <v>414</v>
      </c>
      <c r="G177" s="4">
        <v>10803</v>
      </c>
      <c r="H177" s="4" t="s">
        <v>419</v>
      </c>
      <c r="I177" s="4">
        <v>108031161</v>
      </c>
      <c r="J177" t="s">
        <v>1349</v>
      </c>
      <c r="K177">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v>444</v>
      </c>
      <c r="AG177" s="56">
        <v>52</v>
      </c>
      <c r="AH177" s="57">
        <v>13.3</v>
      </c>
      <c r="AI177" s="33"/>
      <c r="AJ177" s="33">
        <v>16.3</v>
      </c>
      <c r="AK177" s="33">
        <v>27.3</v>
      </c>
    </row>
    <row r="178" spans="1:37">
      <c r="A178" s="4">
        <v>1</v>
      </c>
      <c r="B178" s="51" t="s">
        <v>74</v>
      </c>
      <c r="C178" s="51" t="s">
        <v>374</v>
      </c>
      <c r="D178" s="52" t="s">
        <v>375</v>
      </c>
      <c r="E178" s="4">
        <v>108</v>
      </c>
      <c r="F178" s="4" t="s">
        <v>414</v>
      </c>
      <c r="G178" s="4">
        <v>10804</v>
      </c>
      <c r="H178" s="4" t="s">
        <v>23</v>
      </c>
      <c r="I178" s="4">
        <v>108041162</v>
      </c>
      <c r="J178" t="s">
        <v>1350</v>
      </c>
      <c r="K178">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v>18409</v>
      </c>
      <c r="AG178" s="56">
        <v>2142</v>
      </c>
      <c r="AH178" s="57">
        <v>13.2</v>
      </c>
      <c r="AI178" s="33"/>
      <c r="AJ178" s="33">
        <v>524.9</v>
      </c>
      <c r="AK178" s="33">
        <v>35.1</v>
      </c>
    </row>
    <row r="179" spans="1:37">
      <c r="A179" s="4">
        <v>1</v>
      </c>
      <c r="B179" s="51" t="s">
        <v>74</v>
      </c>
      <c r="C179" s="51" t="s">
        <v>374</v>
      </c>
      <c r="D179" s="52" t="s">
        <v>375</v>
      </c>
      <c r="E179" s="4">
        <v>108</v>
      </c>
      <c r="F179" s="4" t="s">
        <v>414</v>
      </c>
      <c r="G179" s="4">
        <v>10804</v>
      </c>
      <c r="H179" s="4" t="s">
        <v>23</v>
      </c>
      <c r="I179" s="4">
        <v>108041164</v>
      </c>
      <c r="J179" t="s">
        <v>1335</v>
      </c>
      <c r="K179">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v>21168</v>
      </c>
      <c r="AG179" s="56">
        <v>5685</v>
      </c>
      <c r="AH179" s="57">
        <v>36.700000000000003</v>
      </c>
      <c r="AI179" s="33"/>
      <c r="AJ179" s="33">
        <v>54.2</v>
      </c>
      <c r="AK179" s="33">
        <v>390.8</v>
      </c>
    </row>
    <row r="180" spans="1:37">
      <c r="A180" s="4">
        <v>1</v>
      </c>
      <c r="B180" s="51" t="s">
        <v>74</v>
      </c>
      <c r="C180" s="51" t="s">
        <v>374</v>
      </c>
      <c r="D180" s="52" t="s">
        <v>375</v>
      </c>
      <c r="E180" s="4">
        <v>108</v>
      </c>
      <c r="F180" s="4" t="s">
        <v>414</v>
      </c>
      <c r="G180" s="4">
        <v>10804</v>
      </c>
      <c r="H180" s="4" t="s">
        <v>23</v>
      </c>
      <c r="I180" s="4">
        <v>108041165</v>
      </c>
      <c r="J180" t="s">
        <v>1335</v>
      </c>
      <c r="K180">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v>5285</v>
      </c>
      <c r="AG180" s="56">
        <v>77</v>
      </c>
      <c r="AH180" s="57">
        <v>1.5</v>
      </c>
      <c r="AI180" s="33"/>
      <c r="AJ180" s="33">
        <v>2871.7</v>
      </c>
      <c r="AK180" s="33">
        <v>1.8</v>
      </c>
    </row>
    <row r="181" spans="1:37">
      <c r="A181" s="4">
        <v>1</v>
      </c>
      <c r="B181" s="51" t="s">
        <v>74</v>
      </c>
      <c r="C181" s="51" t="s">
        <v>374</v>
      </c>
      <c r="D181" s="52" t="s">
        <v>375</v>
      </c>
      <c r="E181" s="4">
        <v>108</v>
      </c>
      <c r="F181" s="4" t="s">
        <v>414</v>
      </c>
      <c r="G181" s="4">
        <v>10804</v>
      </c>
      <c r="H181" s="4" t="s">
        <v>23</v>
      </c>
      <c r="I181" s="4">
        <v>108041166</v>
      </c>
      <c r="J181" t="s">
        <v>420</v>
      </c>
      <c r="K181">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v>12803</v>
      </c>
      <c r="AG181" s="56">
        <v>2287</v>
      </c>
      <c r="AH181" s="57">
        <v>21.7</v>
      </c>
      <c r="AI181" s="33"/>
      <c r="AJ181" s="33">
        <v>194.9</v>
      </c>
      <c r="AK181" s="33">
        <v>65.7</v>
      </c>
    </row>
    <row r="182" spans="1:37">
      <c r="A182" s="4">
        <v>1</v>
      </c>
      <c r="B182" s="51" t="s">
        <v>74</v>
      </c>
      <c r="C182" s="51" t="s">
        <v>374</v>
      </c>
      <c r="D182" s="52" t="s">
        <v>375</v>
      </c>
      <c r="E182" s="4">
        <v>108</v>
      </c>
      <c r="F182" s="4" t="s">
        <v>414</v>
      </c>
      <c r="G182" s="4">
        <v>10804</v>
      </c>
      <c r="H182" s="4" t="s">
        <v>23</v>
      </c>
      <c r="I182" s="4">
        <v>108041619</v>
      </c>
      <c r="J182" t="s">
        <v>1335</v>
      </c>
      <c r="K182">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v>11720</v>
      </c>
      <c r="AG182" s="56">
        <v>271</v>
      </c>
      <c r="AH182" s="57">
        <v>2.4</v>
      </c>
      <c r="AI182" s="33"/>
      <c r="AJ182" s="33">
        <v>7.1</v>
      </c>
      <c r="AK182" s="33">
        <v>1652.2</v>
      </c>
    </row>
    <row r="183" spans="1:37">
      <c r="A183" s="4">
        <v>1</v>
      </c>
      <c r="B183" s="51" t="s">
        <v>74</v>
      </c>
      <c r="C183" s="51" t="s">
        <v>374</v>
      </c>
      <c r="D183" s="52" t="s">
        <v>375</v>
      </c>
      <c r="E183" s="4">
        <v>108</v>
      </c>
      <c r="F183" s="4" t="s">
        <v>414</v>
      </c>
      <c r="G183" s="4">
        <v>10804</v>
      </c>
      <c r="H183" s="4" t="s">
        <v>23</v>
      </c>
      <c r="I183" s="4">
        <v>108041620</v>
      </c>
      <c r="J183" t="s">
        <v>1335</v>
      </c>
      <c r="K183">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v>17216</v>
      </c>
      <c r="AG183" s="56">
        <v>873</v>
      </c>
      <c r="AH183" s="57">
        <v>5.3</v>
      </c>
      <c r="AI183" s="33"/>
      <c r="AJ183" s="33">
        <v>35</v>
      </c>
      <c r="AK183" s="33">
        <v>492</v>
      </c>
    </row>
    <row r="184" spans="1:37">
      <c r="A184" s="4">
        <v>1</v>
      </c>
      <c r="B184" s="51" t="s">
        <v>74</v>
      </c>
      <c r="C184" s="51" t="s">
        <v>374</v>
      </c>
      <c r="D184" s="52" t="s">
        <v>375</v>
      </c>
      <c r="E184" s="4">
        <v>108</v>
      </c>
      <c r="F184" s="4" t="s">
        <v>414</v>
      </c>
      <c r="G184" s="4">
        <v>10805</v>
      </c>
      <c r="H184" s="4" t="s">
        <v>421</v>
      </c>
      <c r="I184" s="4">
        <v>108051167</v>
      </c>
      <c r="J184" t="s">
        <v>422</v>
      </c>
      <c r="K184">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v>5277</v>
      </c>
      <c r="AG184" s="56">
        <v>286</v>
      </c>
      <c r="AH184" s="57">
        <v>5.7</v>
      </c>
      <c r="AI184" s="33"/>
      <c r="AJ184" s="33">
        <v>2933.9</v>
      </c>
      <c r="AK184" s="33">
        <v>1.8</v>
      </c>
    </row>
    <row r="185" spans="1:37">
      <c r="A185" s="4">
        <v>1</v>
      </c>
      <c r="B185" s="51" t="s">
        <v>74</v>
      </c>
      <c r="C185" s="51" t="s">
        <v>374</v>
      </c>
      <c r="D185" s="52" t="s">
        <v>375</v>
      </c>
      <c r="E185" s="4">
        <v>108</v>
      </c>
      <c r="F185" s="4" t="s">
        <v>414</v>
      </c>
      <c r="G185" s="4">
        <v>10805</v>
      </c>
      <c r="H185" s="4" t="s">
        <v>421</v>
      </c>
      <c r="I185" s="4">
        <v>108051168</v>
      </c>
      <c r="J185" t="s">
        <v>1351</v>
      </c>
      <c r="K18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v>12427</v>
      </c>
      <c r="AG185" s="56">
        <v>2558</v>
      </c>
      <c r="AH185" s="57">
        <v>25.9</v>
      </c>
      <c r="AI185" s="33"/>
      <c r="AJ185" s="33">
        <v>209.6</v>
      </c>
      <c r="AK185" s="33">
        <v>59.3</v>
      </c>
    </row>
    <row r="186" spans="1:37">
      <c r="A186" s="4">
        <v>1</v>
      </c>
      <c r="B186" s="51" t="s">
        <v>74</v>
      </c>
      <c r="C186" s="51" t="s">
        <v>374</v>
      </c>
      <c r="D186" s="52" t="s">
        <v>375</v>
      </c>
      <c r="E186" s="4">
        <v>108</v>
      </c>
      <c r="F186" s="4" t="s">
        <v>414</v>
      </c>
      <c r="G186" s="4">
        <v>10805</v>
      </c>
      <c r="H186" s="4" t="s">
        <v>421</v>
      </c>
      <c r="I186" s="4">
        <v>108051169</v>
      </c>
      <c r="J186" t="s">
        <v>25</v>
      </c>
      <c r="K186">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v>21279</v>
      </c>
      <c r="AG186" s="56">
        <v>438</v>
      </c>
      <c r="AH186" s="57">
        <v>2.1</v>
      </c>
      <c r="AI186" s="33"/>
      <c r="AJ186" s="33">
        <v>125.1</v>
      </c>
      <c r="AK186" s="33">
        <v>170.1</v>
      </c>
    </row>
    <row r="187" spans="1:37">
      <c r="A187" s="4">
        <v>1</v>
      </c>
      <c r="B187" s="51" t="s">
        <v>74</v>
      </c>
      <c r="C187" s="51" t="s">
        <v>374</v>
      </c>
      <c r="D187" s="52" t="s">
        <v>375</v>
      </c>
      <c r="E187" s="4">
        <v>108</v>
      </c>
      <c r="F187" s="4" t="s">
        <v>414</v>
      </c>
      <c r="G187" s="4">
        <v>10805</v>
      </c>
      <c r="H187" s="4" t="s">
        <v>421</v>
      </c>
      <c r="I187" s="4">
        <v>108051170</v>
      </c>
      <c r="J187" t="s">
        <v>25</v>
      </c>
      <c r="K187">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v>13009</v>
      </c>
      <c r="AG187" s="56">
        <v>1129</v>
      </c>
      <c r="AH187" s="57">
        <v>9.5</v>
      </c>
      <c r="AI187" s="33"/>
      <c r="AJ187" s="33">
        <v>3344.9</v>
      </c>
      <c r="AK187" s="33">
        <v>3.9</v>
      </c>
    </row>
    <row r="188" spans="1:37">
      <c r="A188" s="4">
        <v>1</v>
      </c>
      <c r="B188" s="51" t="s">
        <v>74</v>
      </c>
      <c r="C188" s="51" t="s">
        <v>374</v>
      </c>
      <c r="D188" s="52" t="s">
        <v>375</v>
      </c>
      <c r="E188" s="4">
        <v>108</v>
      </c>
      <c r="F188" s="4" t="s">
        <v>414</v>
      </c>
      <c r="G188" s="4">
        <v>10805</v>
      </c>
      <c r="H188" s="4" t="s">
        <v>421</v>
      </c>
      <c r="I188" s="4">
        <v>108051171</v>
      </c>
      <c r="J188" t="s">
        <v>423</v>
      </c>
      <c r="K188">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v>5395</v>
      </c>
      <c r="AG188" s="56">
        <v>-71</v>
      </c>
      <c r="AH188" s="57">
        <v>-1.3</v>
      </c>
      <c r="AI188" s="33"/>
      <c r="AJ188" s="33">
        <v>61.5</v>
      </c>
      <c r="AK188" s="33">
        <v>87.7</v>
      </c>
    </row>
    <row r="189" spans="1:37">
      <c r="A189" s="4">
        <v>1</v>
      </c>
      <c r="B189" s="51" t="s">
        <v>74</v>
      </c>
      <c r="C189" s="51" t="s">
        <v>374</v>
      </c>
      <c r="D189" s="52" t="s">
        <v>375</v>
      </c>
      <c r="E189" s="4">
        <v>109</v>
      </c>
      <c r="F189" s="4" t="s">
        <v>165</v>
      </c>
      <c r="G189" s="4">
        <v>10901</v>
      </c>
      <c r="H189" s="4" t="s">
        <v>139</v>
      </c>
      <c r="I189" s="4">
        <v>109011172</v>
      </c>
      <c r="J189" t="s">
        <v>139</v>
      </c>
      <c r="K189">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v>17847</v>
      </c>
      <c r="AG189" s="56">
        <v>4608</v>
      </c>
      <c r="AH189" s="57">
        <v>34.799999999999997</v>
      </c>
      <c r="AI189" s="33"/>
      <c r="AJ189" s="33">
        <v>101.5</v>
      </c>
      <c r="AK189" s="33">
        <v>175.9</v>
      </c>
    </row>
    <row r="190" spans="1:37">
      <c r="A190" s="4">
        <v>1</v>
      </c>
      <c r="B190" s="51" t="s">
        <v>74</v>
      </c>
      <c r="C190" s="51" t="s">
        <v>374</v>
      </c>
      <c r="D190" s="52" t="s">
        <v>375</v>
      </c>
      <c r="E190" s="4">
        <v>109</v>
      </c>
      <c r="F190" s="4" t="s">
        <v>165</v>
      </c>
      <c r="G190" s="4">
        <v>10901</v>
      </c>
      <c r="H190" s="4" t="s">
        <v>139</v>
      </c>
      <c r="I190" s="4">
        <v>109011173</v>
      </c>
      <c r="J190" t="s">
        <v>139</v>
      </c>
      <c r="K190">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v>10525</v>
      </c>
      <c r="AG190" s="56">
        <v>904</v>
      </c>
      <c r="AH190" s="57">
        <v>9.4</v>
      </c>
      <c r="AI190" s="33"/>
      <c r="AJ190" s="33">
        <v>24.2</v>
      </c>
      <c r="AK190" s="33">
        <v>435.7</v>
      </c>
    </row>
    <row r="191" spans="1:37">
      <c r="A191" s="4">
        <v>1</v>
      </c>
      <c r="B191" s="51" t="s">
        <v>74</v>
      </c>
      <c r="C191" s="51" t="s">
        <v>374</v>
      </c>
      <c r="D191" s="52" t="s">
        <v>375</v>
      </c>
      <c r="E191" s="4">
        <v>109</v>
      </c>
      <c r="F191" s="4" t="s">
        <v>165</v>
      </c>
      <c r="G191" s="4">
        <v>10901</v>
      </c>
      <c r="H191" s="4" t="s">
        <v>139</v>
      </c>
      <c r="I191" s="4">
        <v>109011174</v>
      </c>
      <c r="J191" t="s">
        <v>139</v>
      </c>
      <c r="K191">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v>10487</v>
      </c>
      <c r="AG191" s="56">
        <v>-446</v>
      </c>
      <c r="AH191" s="57">
        <v>-4.0999999999999996</v>
      </c>
      <c r="AI191" s="33"/>
      <c r="AJ191" s="33">
        <v>48.1</v>
      </c>
      <c r="AK191" s="33">
        <v>217.8</v>
      </c>
    </row>
    <row r="192" spans="1:37">
      <c r="A192" s="4">
        <v>1</v>
      </c>
      <c r="B192" s="51" t="s">
        <v>74</v>
      </c>
      <c r="C192" s="51" t="s">
        <v>374</v>
      </c>
      <c r="D192" s="52" t="s">
        <v>375</v>
      </c>
      <c r="E192" s="4">
        <v>109</v>
      </c>
      <c r="F192" s="4" t="s">
        <v>165</v>
      </c>
      <c r="G192" s="4">
        <v>10901</v>
      </c>
      <c r="H192" s="4" t="s">
        <v>139</v>
      </c>
      <c r="I192" s="4">
        <v>109011175</v>
      </c>
      <c r="J192" t="s">
        <v>139</v>
      </c>
      <c r="K192">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v>12448</v>
      </c>
      <c r="AG192" s="56">
        <v>1281</v>
      </c>
      <c r="AH192" s="57">
        <v>11.5</v>
      </c>
      <c r="AI192" s="33"/>
      <c r="AJ192" s="33">
        <v>5401.8</v>
      </c>
      <c r="AK192" s="33">
        <v>2.2999999999999998</v>
      </c>
    </row>
    <row r="193" spans="1:37">
      <c r="A193" s="4">
        <v>1</v>
      </c>
      <c r="B193" s="51" t="s">
        <v>74</v>
      </c>
      <c r="C193" s="51" t="s">
        <v>374</v>
      </c>
      <c r="D193" s="52" t="s">
        <v>375</v>
      </c>
      <c r="E193" s="4">
        <v>109</v>
      </c>
      <c r="F193" s="4" t="s">
        <v>165</v>
      </c>
      <c r="G193" s="4">
        <v>10901</v>
      </c>
      <c r="H193" s="4" t="s">
        <v>139</v>
      </c>
      <c r="I193" s="4">
        <v>109011176</v>
      </c>
      <c r="J193" t="s">
        <v>424</v>
      </c>
      <c r="K193">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v>15634</v>
      </c>
      <c r="AG193" s="56">
        <v>1257</v>
      </c>
      <c r="AH193" s="57">
        <v>8.6999999999999993</v>
      </c>
      <c r="AI193" s="33"/>
      <c r="AJ193" s="33">
        <v>21.5</v>
      </c>
      <c r="AK193" s="33">
        <v>728.3</v>
      </c>
    </row>
    <row r="194" spans="1:37">
      <c r="A194" s="4">
        <v>1</v>
      </c>
      <c r="B194" s="51" t="s">
        <v>74</v>
      </c>
      <c r="C194" s="51" t="s">
        <v>374</v>
      </c>
      <c r="D194" s="52" t="s">
        <v>375</v>
      </c>
      <c r="E194" s="4">
        <v>109</v>
      </c>
      <c r="F194" s="4" t="s">
        <v>165</v>
      </c>
      <c r="G194" s="4">
        <v>10902</v>
      </c>
      <c r="H194" s="4" t="s">
        <v>425</v>
      </c>
      <c r="I194" s="4">
        <v>109021177</v>
      </c>
      <c r="J194" t="s">
        <v>234</v>
      </c>
      <c r="K194">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v>2896</v>
      </c>
      <c r="AG194" s="56">
        <v>-189</v>
      </c>
      <c r="AH194" s="57">
        <v>-6.1</v>
      </c>
      <c r="AI194" s="33"/>
      <c r="AJ194" s="33">
        <v>13922.9</v>
      </c>
      <c r="AK194" s="33">
        <v>0.2</v>
      </c>
    </row>
    <row r="195" spans="1:37">
      <c r="A195" s="4">
        <v>1</v>
      </c>
      <c r="B195" s="51" t="s">
        <v>74</v>
      </c>
      <c r="C195" s="51" t="s">
        <v>374</v>
      </c>
      <c r="D195" s="52" t="s">
        <v>375</v>
      </c>
      <c r="E195" s="4">
        <v>109</v>
      </c>
      <c r="F195" s="4" t="s">
        <v>165</v>
      </c>
      <c r="G195" s="4">
        <v>10902</v>
      </c>
      <c r="H195" s="4" t="s">
        <v>425</v>
      </c>
      <c r="I195" s="4">
        <v>109021178</v>
      </c>
      <c r="J195" t="s">
        <v>1270</v>
      </c>
      <c r="K19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v>6540</v>
      </c>
      <c r="AG195" s="56">
        <v>567</v>
      </c>
      <c r="AH195" s="57">
        <v>9.5</v>
      </c>
      <c r="AI195" s="33"/>
      <c r="AJ195" s="33">
        <v>322.5</v>
      </c>
      <c r="AK195" s="33">
        <v>20.3</v>
      </c>
    </row>
    <row r="196" spans="1:37">
      <c r="A196" s="4">
        <v>1</v>
      </c>
      <c r="B196" s="51" t="s">
        <v>74</v>
      </c>
      <c r="C196" s="51" t="s">
        <v>374</v>
      </c>
      <c r="D196" s="52" t="s">
        <v>375</v>
      </c>
      <c r="E196" s="4">
        <v>109</v>
      </c>
      <c r="F196" s="4" t="s">
        <v>165</v>
      </c>
      <c r="G196" s="4">
        <v>10902</v>
      </c>
      <c r="H196" s="4" t="s">
        <v>425</v>
      </c>
      <c r="I196" s="4">
        <v>109021179</v>
      </c>
      <c r="J196" t="s">
        <v>1270</v>
      </c>
      <c r="K196">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v>3651</v>
      </c>
      <c r="AG196" s="56">
        <v>-115</v>
      </c>
      <c r="AH196" s="57">
        <v>-3.1</v>
      </c>
      <c r="AI196" s="33"/>
      <c r="AJ196" s="33">
        <v>49722.5</v>
      </c>
      <c r="AK196" s="33">
        <v>0.1</v>
      </c>
    </row>
    <row r="197" spans="1:37">
      <c r="A197" s="4">
        <v>1</v>
      </c>
      <c r="B197" s="51" t="s">
        <v>74</v>
      </c>
      <c r="C197" s="51" t="s">
        <v>374</v>
      </c>
      <c r="D197" s="52" t="s">
        <v>375</v>
      </c>
      <c r="E197" s="4">
        <v>109</v>
      </c>
      <c r="F197" s="4" t="s">
        <v>165</v>
      </c>
      <c r="G197" s="4">
        <v>10903</v>
      </c>
      <c r="H197" s="4" t="s">
        <v>426</v>
      </c>
      <c r="I197" s="4">
        <v>109031180</v>
      </c>
      <c r="J197" t="s">
        <v>427</v>
      </c>
      <c r="K197">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v>5568</v>
      </c>
      <c r="AG197" s="56">
        <v>-187</v>
      </c>
      <c r="AH197" s="57">
        <v>-3.2</v>
      </c>
      <c r="AI197" s="33"/>
      <c r="AJ197" s="33">
        <v>77.099999999999994</v>
      </c>
      <c r="AK197" s="33">
        <v>72.2</v>
      </c>
    </row>
    <row r="198" spans="1:37">
      <c r="A198" s="4">
        <v>1</v>
      </c>
      <c r="B198" s="51" t="s">
        <v>74</v>
      </c>
      <c r="C198" s="51" t="s">
        <v>374</v>
      </c>
      <c r="D198" s="52" t="s">
        <v>375</v>
      </c>
      <c r="E198" s="4">
        <v>109</v>
      </c>
      <c r="F198" s="4" t="s">
        <v>165</v>
      </c>
      <c r="G198" s="4">
        <v>10903</v>
      </c>
      <c r="H198" s="4" t="s">
        <v>426</v>
      </c>
      <c r="I198" s="4">
        <v>109031181</v>
      </c>
      <c r="J198" t="s">
        <v>427</v>
      </c>
      <c r="K198">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v>7220</v>
      </c>
      <c r="AG198" s="56">
        <v>504</v>
      </c>
      <c r="AH198" s="57">
        <v>7.5</v>
      </c>
      <c r="AI198" s="33"/>
      <c r="AJ198" s="33">
        <v>4495.2</v>
      </c>
      <c r="AK198" s="33">
        <v>1.6</v>
      </c>
    </row>
    <row r="199" spans="1:37">
      <c r="A199" s="4">
        <v>1</v>
      </c>
      <c r="B199" s="51" t="s">
        <v>74</v>
      </c>
      <c r="C199" s="51" t="s">
        <v>374</v>
      </c>
      <c r="D199" s="52" t="s">
        <v>375</v>
      </c>
      <c r="E199" s="4">
        <v>109</v>
      </c>
      <c r="F199" s="4" t="s">
        <v>165</v>
      </c>
      <c r="G199" s="4">
        <v>10903</v>
      </c>
      <c r="H199" s="4" t="s">
        <v>426</v>
      </c>
      <c r="I199" s="4">
        <v>109031182</v>
      </c>
      <c r="J199" t="s">
        <v>428</v>
      </c>
      <c r="K199">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v>7015</v>
      </c>
      <c r="AG199" s="56">
        <v>-288</v>
      </c>
      <c r="AH199" s="57">
        <v>-3.9</v>
      </c>
      <c r="AI199" s="33"/>
      <c r="AJ199" s="33">
        <v>143.19999999999999</v>
      </c>
      <c r="AK199" s="33">
        <v>49</v>
      </c>
    </row>
    <row r="200" spans="1:37">
      <c r="A200" s="4">
        <v>1</v>
      </c>
      <c r="B200" s="51" t="s">
        <v>74</v>
      </c>
      <c r="C200" s="51" t="s">
        <v>374</v>
      </c>
      <c r="D200" s="52" t="s">
        <v>375</v>
      </c>
      <c r="E200" s="4">
        <v>109</v>
      </c>
      <c r="F200" s="4" t="s">
        <v>165</v>
      </c>
      <c r="G200" s="4">
        <v>10903</v>
      </c>
      <c r="H200" s="4" t="s">
        <v>426</v>
      </c>
      <c r="I200" s="4">
        <v>109031183</v>
      </c>
      <c r="J200" t="s">
        <v>428</v>
      </c>
      <c r="K200">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v>6814</v>
      </c>
      <c r="AG200" s="56">
        <v>-187</v>
      </c>
      <c r="AH200" s="57">
        <v>-2.7</v>
      </c>
      <c r="AI200" s="33"/>
      <c r="AJ200" s="33">
        <v>18337.900000000001</v>
      </c>
      <c r="AK200" s="33">
        <v>0.4</v>
      </c>
    </row>
    <row r="201" spans="1:37">
      <c r="A201" s="4">
        <v>1</v>
      </c>
      <c r="B201" s="51" t="s">
        <v>74</v>
      </c>
      <c r="C201" s="51" t="s">
        <v>374</v>
      </c>
      <c r="D201" s="52" t="s">
        <v>375</v>
      </c>
      <c r="E201" s="4">
        <v>109</v>
      </c>
      <c r="F201" s="4" t="s">
        <v>165</v>
      </c>
      <c r="G201" s="4">
        <v>10903</v>
      </c>
      <c r="H201" s="4" t="s">
        <v>426</v>
      </c>
      <c r="I201" s="4">
        <v>109031184</v>
      </c>
      <c r="J201" t="s">
        <v>429</v>
      </c>
      <c r="K201">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v>6891</v>
      </c>
      <c r="AG201" s="56">
        <v>1599</v>
      </c>
      <c r="AH201" s="57">
        <v>30.2</v>
      </c>
      <c r="AI201" s="33"/>
      <c r="AJ201" s="33">
        <v>167</v>
      </c>
      <c r="AK201" s="33">
        <v>41.3</v>
      </c>
    </row>
    <row r="202" spans="1:37">
      <c r="A202" s="4">
        <v>1</v>
      </c>
      <c r="B202" s="51" t="s">
        <v>74</v>
      </c>
      <c r="C202" s="51" t="s">
        <v>374</v>
      </c>
      <c r="D202" s="52" t="s">
        <v>375</v>
      </c>
      <c r="E202" s="4">
        <v>109</v>
      </c>
      <c r="F202" s="4" t="s">
        <v>165</v>
      </c>
      <c r="G202" s="4">
        <v>10903</v>
      </c>
      <c r="H202" s="4" t="s">
        <v>426</v>
      </c>
      <c r="I202" s="4">
        <v>109031185</v>
      </c>
      <c r="J202" t="s">
        <v>1352</v>
      </c>
      <c r="K202">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v>9796</v>
      </c>
      <c r="AG202" s="56">
        <v>229</v>
      </c>
      <c r="AH202" s="57">
        <v>2.4</v>
      </c>
      <c r="AI202" s="33"/>
      <c r="AJ202" s="33">
        <v>5011.2</v>
      </c>
      <c r="AK202" s="33">
        <v>2</v>
      </c>
    </row>
    <row r="203" spans="1:37">
      <c r="A203" s="4">
        <v>1</v>
      </c>
      <c r="B203" s="51" t="s">
        <v>74</v>
      </c>
      <c r="C203" s="51" t="s">
        <v>374</v>
      </c>
      <c r="D203" s="52" t="s">
        <v>375</v>
      </c>
      <c r="E203" s="4">
        <v>110</v>
      </c>
      <c r="F203" s="4" t="s">
        <v>430</v>
      </c>
      <c r="G203" s="4">
        <v>11001</v>
      </c>
      <c r="H203" s="4" t="s">
        <v>11</v>
      </c>
      <c r="I203" s="4">
        <v>110011186</v>
      </c>
      <c r="J203" t="s">
        <v>11</v>
      </c>
      <c r="K203">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v>24171</v>
      </c>
      <c r="AG203" s="56">
        <v>700</v>
      </c>
      <c r="AH203" s="57">
        <v>3</v>
      </c>
      <c r="AI203" s="33"/>
      <c r="AJ203" s="33">
        <v>274.60000000000002</v>
      </c>
      <c r="AK203" s="33">
        <v>88</v>
      </c>
    </row>
    <row r="204" spans="1:37">
      <c r="A204" s="4">
        <v>1</v>
      </c>
      <c r="B204" s="51" t="s">
        <v>74</v>
      </c>
      <c r="C204" s="51" t="s">
        <v>374</v>
      </c>
      <c r="D204" s="52" t="s">
        <v>375</v>
      </c>
      <c r="E204" s="4">
        <v>110</v>
      </c>
      <c r="F204" s="4" t="s">
        <v>430</v>
      </c>
      <c r="G204" s="4">
        <v>11001</v>
      </c>
      <c r="H204" s="4" t="s">
        <v>11</v>
      </c>
      <c r="I204" s="4">
        <v>110011187</v>
      </c>
      <c r="J204" t="s">
        <v>11</v>
      </c>
      <c r="K204">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v>4534</v>
      </c>
      <c r="AG204" s="56">
        <v>113</v>
      </c>
      <c r="AH204" s="57">
        <v>2.6</v>
      </c>
      <c r="AI204" s="33"/>
      <c r="AJ204" s="33">
        <v>6098.2</v>
      </c>
      <c r="AK204" s="33">
        <v>0.7</v>
      </c>
    </row>
    <row r="205" spans="1:37">
      <c r="A205" s="4">
        <v>1</v>
      </c>
      <c r="B205" s="51" t="s">
        <v>74</v>
      </c>
      <c r="C205" s="51" t="s">
        <v>374</v>
      </c>
      <c r="D205" s="52" t="s">
        <v>375</v>
      </c>
      <c r="E205" s="4">
        <v>110</v>
      </c>
      <c r="F205" s="4" t="s">
        <v>430</v>
      </c>
      <c r="G205" s="4">
        <v>11001</v>
      </c>
      <c r="H205" s="4" t="s">
        <v>11</v>
      </c>
      <c r="I205" s="4">
        <v>110011188</v>
      </c>
      <c r="J205" t="s">
        <v>11</v>
      </c>
      <c r="K20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v>5916</v>
      </c>
      <c r="AG205" s="56">
        <v>-295</v>
      </c>
      <c r="AH205" s="57">
        <v>-4.7</v>
      </c>
      <c r="AI205" s="33"/>
      <c r="AJ205" s="33">
        <v>3280.3</v>
      </c>
      <c r="AK205" s="33">
        <v>1.8</v>
      </c>
    </row>
    <row r="206" spans="1:37">
      <c r="A206" s="4">
        <v>1</v>
      </c>
      <c r="B206" s="51" t="s">
        <v>74</v>
      </c>
      <c r="C206" s="51" t="s">
        <v>374</v>
      </c>
      <c r="D206" s="52" t="s">
        <v>375</v>
      </c>
      <c r="E206" s="4">
        <v>110</v>
      </c>
      <c r="F206" s="4" t="s">
        <v>430</v>
      </c>
      <c r="G206" s="4">
        <v>11001</v>
      </c>
      <c r="H206" s="4" t="s">
        <v>11</v>
      </c>
      <c r="I206" s="4">
        <v>110011189</v>
      </c>
      <c r="J206" t="s">
        <v>246</v>
      </c>
      <c r="K206">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v>3145</v>
      </c>
      <c r="AG206" s="56">
        <v>-149</v>
      </c>
      <c r="AH206" s="57">
        <v>-4.5</v>
      </c>
      <c r="AI206" s="33"/>
      <c r="AJ206" s="33">
        <v>6742.5</v>
      </c>
      <c r="AK206" s="33">
        <v>0.5</v>
      </c>
    </row>
    <row r="207" spans="1:37">
      <c r="A207" s="4">
        <v>1</v>
      </c>
      <c r="B207" s="51" t="s">
        <v>74</v>
      </c>
      <c r="C207" s="51" t="s">
        <v>374</v>
      </c>
      <c r="D207" s="52" t="s">
        <v>375</v>
      </c>
      <c r="E207" s="4">
        <v>110</v>
      </c>
      <c r="F207" s="4" t="s">
        <v>430</v>
      </c>
      <c r="G207" s="4">
        <v>11002</v>
      </c>
      <c r="H207" s="4" t="s">
        <v>431</v>
      </c>
      <c r="I207" s="4">
        <v>110021190</v>
      </c>
      <c r="J207" t="s">
        <v>1353</v>
      </c>
      <c r="K207">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v>8922</v>
      </c>
      <c r="AG207" s="56">
        <v>11</v>
      </c>
      <c r="AH207" s="57">
        <v>0.1</v>
      </c>
      <c r="AI207" s="33"/>
      <c r="AJ207" s="33">
        <v>5480</v>
      </c>
      <c r="AK207" s="33">
        <v>1.6</v>
      </c>
    </row>
    <row r="208" spans="1:37">
      <c r="A208" s="4">
        <v>1</v>
      </c>
      <c r="B208" s="51" t="s">
        <v>74</v>
      </c>
      <c r="C208" s="51" t="s">
        <v>374</v>
      </c>
      <c r="D208" s="52" t="s">
        <v>375</v>
      </c>
      <c r="E208" s="4">
        <v>110</v>
      </c>
      <c r="F208" s="4" t="s">
        <v>430</v>
      </c>
      <c r="G208" s="4">
        <v>11002</v>
      </c>
      <c r="H208" s="4" t="s">
        <v>431</v>
      </c>
      <c r="I208" s="4">
        <v>110021191</v>
      </c>
      <c r="J208" t="s">
        <v>235</v>
      </c>
      <c r="K208">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v>12103</v>
      </c>
      <c r="AG208" s="56">
        <v>335</v>
      </c>
      <c r="AH208" s="57">
        <v>2.8</v>
      </c>
      <c r="AI208" s="33"/>
      <c r="AJ208" s="33">
        <v>207.7</v>
      </c>
      <c r="AK208" s="33">
        <v>58.3</v>
      </c>
    </row>
    <row r="209" spans="1:37">
      <c r="A209" s="4">
        <v>1</v>
      </c>
      <c r="B209" s="51" t="s">
        <v>74</v>
      </c>
      <c r="C209" s="51" t="s">
        <v>374</v>
      </c>
      <c r="D209" s="52" t="s">
        <v>375</v>
      </c>
      <c r="E209" s="4">
        <v>110</v>
      </c>
      <c r="F209" s="4" t="s">
        <v>430</v>
      </c>
      <c r="G209" s="4">
        <v>11002</v>
      </c>
      <c r="H209" s="4" t="s">
        <v>431</v>
      </c>
      <c r="I209" s="4">
        <v>110021192</v>
      </c>
      <c r="J209" t="s">
        <v>235</v>
      </c>
      <c r="K209">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v>5229</v>
      </c>
      <c r="AG209" s="56">
        <v>-199</v>
      </c>
      <c r="AH209" s="57">
        <v>-3.7</v>
      </c>
      <c r="AI209" s="33"/>
      <c r="AJ209" s="33">
        <v>9270.9</v>
      </c>
      <c r="AK209" s="33">
        <v>0.6</v>
      </c>
    </row>
    <row r="210" spans="1:37">
      <c r="A210" s="4">
        <v>1</v>
      </c>
      <c r="B210" s="51" t="s">
        <v>74</v>
      </c>
      <c r="C210" s="51" t="s">
        <v>374</v>
      </c>
      <c r="D210" s="52" t="s">
        <v>375</v>
      </c>
      <c r="E210" s="4">
        <v>110</v>
      </c>
      <c r="F210" s="4" t="s">
        <v>430</v>
      </c>
      <c r="G210" s="4">
        <v>11002</v>
      </c>
      <c r="H210" s="4" t="s">
        <v>431</v>
      </c>
      <c r="I210" s="4">
        <v>110021193</v>
      </c>
      <c r="J210" t="s">
        <v>235</v>
      </c>
      <c r="K210">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v>5720</v>
      </c>
      <c r="AG210" s="56">
        <v>-42</v>
      </c>
      <c r="AH210" s="57">
        <v>-0.7</v>
      </c>
      <c r="AI210" s="33"/>
      <c r="AJ210" s="33">
        <v>8283.6</v>
      </c>
      <c r="AK210" s="33">
        <v>0.7</v>
      </c>
    </row>
    <row r="211" spans="1:37">
      <c r="A211" s="4">
        <v>1</v>
      </c>
      <c r="B211" s="51" t="s">
        <v>74</v>
      </c>
      <c r="C211" s="51" t="s">
        <v>374</v>
      </c>
      <c r="D211" s="52" t="s">
        <v>375</v>
      </c>
      <c r="E211" s="4">
        <v>110</v>
      </c>
      <c r="F211" s="4" t="s">
        <v>430</v>
      </c>
      <c r="G211" s="4">
        <v>11002</v>
      </c>
      <c r="H211" s="4" t="s">
        <v>431</v>
      </c>
      <c r="I211" s="4">
        <v>110021194</v>
      </c>
      <c r="J211" t="s">
        <v>245</v>
      </c>
      <c r="K211">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v>6798</v>
      </c>
      <c r="AG211" s="56">
        <v>-192</v>
      </c>
      <c r="AH211" s="57">
        <v>-2.7</v>
      </c>
      <c r="AI211" s="33"/>
      <c r="AJ211" s="33">
        <v>7324.3</v>
      </c>
      <c r="AK211" s="33">
        <v>0.9</v>
      </c>
    </row>
    <row r="212" spans="1:37">
      <c r="A212" s="4">
        <v>1</v>
      </c>
      <c r="B212" s="51" t="s">
        <v>74</v>
      </c>
      <c r="C212" s="51" t="s">
        <v>374</v>
      </c>
      <c r="D212" s="52" t="s">
        <v>375</v>
      </c>
      <c r="E212" s="4">
        <v>110</v>
      </c>
      <c r="F212" s="4" t="s">
        <v>430</v>
      </c>
      <c r="G212" s="4">
        <v>11003</v>
      </c>
      <c r="H212" s="4" t="s">
        <v>432</v>
      </c>
      <c r="I212" s="4">
        <v>110031195</v>
      </c>
      <c r="J212" t="s">
        <v>433</v>
      </c>
      <c r="K212">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v>7993</v>
      </c>
      <c r="AG212" s="56">
        <v>-796</v>
      </c>
      <c r="AH212" s="57">
        <v>-9.1</v>
      </c>
      <c r="AI212" s="33"/>
      <c r="AJ212" s="33">
        <v>69.400000000000006</v>
      </c>
      <c r="AK212" s="33">
        <v>115.2</v>
      </c>
    </row>
    <row r="213" spans="1:37">
      <c r="A213" s="4">
        <v>1</v>
      </c>
      <c r="B213" s="51" t="s">
        <v>74</v>
      </c>
      <c r="C213" s="51" t="s">
        <v>374</v>
      </c>
      <c r="D213" s="52" t="s">
        <v>375</v>
      </c>
      <c r="E213" s="4">
        <v>110</v>
      </c>
      <c r="F213" s="4" t="s">
        <v>430</v>
      </c>
      <c r="G213" s="4">
        <v>11003</v>
      </c>
      <c r="H213" s="4" t="s">
        <v>432</v>
      </c>
      <c r="I213" s="4">
        <v>110031196</v>
      </c>
      <c r="J213" t="s">
        <v>433</v>
      </c>
      <c r="K213">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v>5420</v>
      </c>
      <c r="AG213" s="56">
        <v>-373</v>
      </c>
      <c r="AH213" s="57">
        <v>-6.4</v>
      </c>
      <c r="AI213" s="33"/>
      <c r="AJ213" s="33">
        <v>19807.3</v>
      </c>
      <c r="AK213" s="33">
        <v>0.3</v>
      </c>
    </row>
    <row r="214" spans="1:37">
      <c r="A214" s="4">
        <v>1</v>
      </c>
      <c r="B214" s="51" t="s">
        <v>74</v>
      </c>
      <c r="C214" s="51" t="s">
        <v>374</v>
      </c>
      <c r="D214" s="52" t="s">
        <v>375</v>
      </c>
      <c r="E214" s="4">
        <v>110</v>
      </c>
      <c r="F214" s="4" t="s">
        <v>430</v>
      </c>
      <c r="G214" s="4">
        <v>11003</v>
      </c>
      <c r="H214" s="4" t="s">
        <v>432</v>
      </c>
      <c r="I214" s="4">
        <v>110031197</v>
      </c>
      <c r="J214" t="s">
        <v>239</v>
      </c>
      <c r="K214">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v>6965</v>
      </c>
      <c r="AG214" s="56">
        <v>-221</v>
      </c>
      <c r="AH214" s="57">
        <v>-3.1</v>
      </c>
      <c r="AI214" s="33"/>
      <c r="AJ214" s="33">
        <v>180.4</v>
      </c>
      <c r="AK214" s="33">
        <v>38.6</v>
      </c>
    </row>
    <row r="215" spans="1:37">
      <c r="A215" s="4">
        <v>1</v>
      </c>
      <c r="B215" s="51" t="s">
        <v>74</v>
      </c>
      <c r="C215" s="51" t="s">
        <v>374</v>
      </c>
      <c r="D215" s="52" t="s">
        <v>375</v>
      </c>
      <c r="E215" s="4">
        <v>110</v>
      </c>
      <c r="F215" s="4" t="s">
        <v>430</v>
      </c>
      <c r="G215" s="4">
        <v>11003</v>
      </c>
      <c r="H215" s="4" t="s">
        <v>432</v>
      </c>
      <c r="I215" s="4">
        <v>110031198</v>
      </c>
      <c r="J215" t="s">
        <v>239</v>
      </c>
      <c r="K21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v>4656</v>
      </c>
      <c r="AG215" s="56">
        <v>-367</v>
      </c>
      <c r="AH215" s="57">
        <v>-7.3</v>
      </c>
      <c r="AI215" s="33"/>
      <c r="AJ215" s="33">
        <v>11965.6</v>
      </c>
      <c r="AK215" s="33">
        <v>0.4</v>
      </c>
    </row>
    <row r="216" spans="1:37">
      <c r="A216" s="4">
        <v>1</v>
      </c>
      <c r="B216" s="51" t="s">
        <v>74</v>
      </c>
      <c r="C216" s="51" t="s">
        <v>374</v>
      </c>
      <c r="D216" s="52" t="s">
        <v>375</v>
      </c>
      <c r="E216" s="4">
        <v>110</v>
      </c>
      <c r="F216" s="4" t="s">
        <v>430</v>
      </c>
      <c r="G216" s="4">
        <v>11004</v>
      </c>
      <c r="H216" s="4" t="s">
        <v>434</v>
      </c>
      <c r="I216" s="4">
        <v>110041199</v>
      </c>
      <c r="J216" t="s">
        <v>233</v>
      </c>
      <c r="K216">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v>9879</v>
      </c>
      <c r="AG216" s="56">
        <v>799</v>
      </c>
      <c r="AH216" s="57">
        <v>8.8000000000000007</v>
      </c>
      <c r="AI216" s="33"/>
      <c r="AJ216" s="33">
        <v>90.2</v>
      </c>
      <c r="AK216" s="33">
        <v>109.6</v>
      </c>
    </row>
    <row r="217" spans="1:37">
      <c r="A217" s="4">
        <v>1</v>
      </c>
      <c r="B217" s="51" t="s">
        <v>74</v>
      </c>
      <c r="C217" s="51" t="s">
        <v>374</v>
      </c>
      <c r="D217" s="52" t="s">
        <v>375</v>
      </c>
      <c r="E217" s="4">
        <v>110</v>
      </c>
      <c r="F217" s="4" t="s">
        <v>430</v>
      </c>
      <c r="G217" s="4">
        <v>11004</v>
      </c>
      <c r="H217" s="4" t="s">
        <v>434</v>
      </c>
      <c r="I217" s="4">
        <v>110041200</v>
      </c>
      <c r="J217" t="s">
        <v>233</v>
      </c>
      <c r="K217">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v>4394</v>
      </c>
      <c r="AG217" s="56">
        <v>-274</v>
      </c>
      <c r="AH217" s="57">
        <v>-5.9</v>
      </c>
      <c r="AI217" s="33"/>
      <c r="AJ217" s="33">
        <v>5765.9</v>
      </c>
      <c r="AK217" s="33">
        <v>0.8</v>
      </c>
    </row>
    <row r="218" spans="1:37">
      <c r="A218" s="4">
        <v>1</v>
      </c>
      <c r="B218" s="51" t="s">
        <v>74</v>
      </c>
      <c r="C218" s="51" t="s">
        <v>374</v>
      </c>
      <c r="D218" s="52" t="s">
        <v>375</v>
      </c>
      <c r="E218" s="4">
        <v>110</v>
      </c>
      <c r="F218" s="4" t="s">
        <v>430</v>
      </c>
      <c r="G218" s="4">
        <v>11004</v>
      </c>
      <c r="H218" s="4" t="s">
        <v>434</v>
      </c>
      <c r="I218" s="4">
        <v>110041201</v>
      </c>
      <c r="J218" t="s">
        <v>435</v>
      </c>
      <c r="K218">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v>7608</v>
      </c>
      <c r="AG218" s="56">
        <v>-153</v>
      </c>
      <c r="AH218" s="57">
        <v>-2</v>
      </c>
      <c r="AI218" s="33"/>
      <c r="AJ218" s="33">
        <v>5077.8</v>
      </c>
      <c r="AK218" s="33">
        <v>1.5</v>
      </c>
    </row>
    <row r="219" spans="1:37">
      <c r="A219" s="4">
        <v>1</v>
      </c>
      <c r="B219" s="51" t="s">
        <v>74</v>
      </c>
      <c r="C219" s="51" t="s">
        <v>374</v>
      </c>
      <c r="D219" s="52" t="s">
        <v>375</v>
      </c>
      <c r="E219" s="4">
        <v>110</v>
      </c>
      <c r="F219" s="4" t="s">
        <v>430</v>
      </c>
      <c r="G219" s="4">
        <v>11004</v>
      </c>
      <c r="H219" s="4" t="s">
        <v>434</v>
      </c>
      <c r="I219" s="4">
        <v>110041202</v>
      </c>
      <c r="J219" t="s">
        <v>1354</v>
      </c>
      <c r="K219">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v>21607</v>
      </c>
      <c r="AG219" s="56">
        <v>1039</v>
      </c>
      <c r="AH219" s="57">
        <v>5.0999999999999996</v>
      </c>
      <c r="AI219" s="33"/>
      <c r="AJ219" s="33">
        <v>102.2</v>
      </c>
      <c r="AK219" s="33">
        <v>211.5</v>
      </c>
    </row>
    <row r="220" spans="1:37">
      <c r="A220" s="4">
        <v>1</v>
      </c>
      <c r="B220" s="51" t="s">
        <v>74</v>
      </c>
      <c r="C220" s="51" t="s">
        <v>374</v>
      </c>
      <c r="D220" s="52" t="s">
        <v>375</v>
      </c>
      <c r="E220" s="4">
        <v>110</v>
      </c>
      <c r="F220" s="4" t="s">
        <v>430</v>
      </c>
      <c r="G220" s="4">
        <v>11004</v>
      </c>
      <c r="H220" s="4" t="s">
        <v>434</v>
      </c>
      <c r="I220" s="4">
        <v>110041203</v>
      </c>
      <c r="J220" t="s">
        <v>1354</v>
      </c>
      <c r="K220">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v>16607</v>
      </c>
      <c r="AG220" s="56">
        <v>2655</v>
      </c>
      <c r="AH220" s="57">
        <v>19</v>
      </c>
      <c r="AI220" s="33"/>
      <c r="AJ220" s="33">
        <v>76</v>
      </c>
      <c r="AK220" s="33">
        <v>218.4</v>
      </c>
    </row>
    <row r="221" spans="1:37">
      <c r="A221" s="4">
        <v>1</v>
      </c>
      <c r="B221" s="51" t="s">
        <v>74</v>
      </c>
      <c r="C221" s="51" t="s">
        <v>374</v>
      </c>
      <c r="D221" s="52" t="s">
        <v>375</v>
      </c>
      <c r="E221" s="4">
        <v>110</v>
      </c>
      <c r="F221" s="4" t="s">
        <v>430</v>
      </c>
      <c r="G221" s="4">
        <v>11004</v>
      </c>
      <c r="H221" s="4" t="s">
        <v>434</v>
      </c>
      <c r="I221" s="4">
        <v>110041204</v>
      </c>
      <c r="J221" t="s">
        <v>1354</v>
      </c>
      <c r="K221">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v>6143</v>
      </c>
      <c r="AG221" s="56">
        <v>578</v>
      </c>
      <c r="AH221" s="57">
        <v>10.4</v>
      </c>
      <c r="AI221" s="33"/>
      <c r="AJ221" s="33">
        <v>62.5</v>
      </c>
      <c r="AK221" s="33">
        <v>98.3</v>
      </c>
    </row>
    <row r="222" spans="1:37">
      <c r="A222" s="4">
        <v>1</v>
      </c>
      <c r="B222" s="51" t="s">
        <v>74</v>
      </c>
      <c r="C222" s="51" t="s">
        <v>374</v>
      </c>
      <c r="D222" s="52" t="s">
        <v>375</v>
      </c>
      <c r="E222" s="4">
        <v>110</v>
      </c>
      <c r="F222" s="4" t="s">
        <v>430</v>
      </c>
      <c r="G222" s="4">
        <v>11004</v>
      </c>
      <c r="H222" s="4" t="s">
        <v>434</v>
      </c>
      <c r="I222" s="4">
        <v>110041205</v>
      </c>
      <c r="J222" t="s">
        <v>1354</v>
      </c>
      <c r="K222">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v>19132</v>
      </c>
      <c r="AG222" s="56">
        <v>1214</v>
      </c>
      <c r="AH222" s="57">
        <v>6.8</v>
      </c>
      <c r="AI222" s="33"/>
      <c r="AJ222" s="33">
        <v>8980.5</v>
      </c>
      <c r="AK222" s="33">
        <v>2.1</v>
      </c>
    </row>
    <row r="223" spans="1:37">
      <c r="A223" s="4">
        <v>1</v>
      </c>
      <c r="B223" s="51" t="s">
        <v>74</v>
      </c>
      <c r="C223" s="51" t="s">
        <v>374</v>
      </c>
      <c r="D223" s="52" t="s">
        <v>375</v>
      </c>
      <c r="E223" s="4">
        <v>111</v>
      </c>
      <c r="F223" s="4" t="s">
        <v>436</v>
      </c>
      <c r="G223" s="4">
        <v>11101</v>
      </c>
      <c r="H223" s="4" t="s">
        <v>437</v>
      </c>
      <c r="I223" s="4">
        <v>111011206</v>
      </c>
      <c r="J223" t="s">
        <v>311</v>
      </c>
      <c r="K223">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v>17849</v>
      </c>
      <c r="AG223" s="56">
        <v>-54</v>
      </c>
      <c r="AH223" s="57">
        <v>-0.3</v>
      </c>
      <c r="AI223" s="33"/>
      <c r="AJ223" s="33">
        <v>22.2</v>
      </c>
      <c r="AK223" s="33">
        <v>803.6</v>
      </c>
    </row>
    <row r="224" spans="1:37">
      <c r="A224" s="4">
        <v>1</v>
      </c>
      <c r="B224" s="51" t="s">
        <v>74</v>
      </c>
      <c r="C224" s="51" t="s">
        <v>374</v>
      </c>
      <c r="D224" s="52" t="s">
        <v>375</v>
      </c>
      <c r="E224" s="4">
        <v>111</v>
      </c>
      <c r="F224" s="4" t="s">
        <v>436</v>
      </c>
      <c r="G224" s="4">
        <v>11101</v>
      </c>
      <c r="H224" s="4" t="s">
        <v>437</v>
      </c>
      <c r="I224" s="4">
        <v>111011207</v>
      </c>
      <c r="J224" t="s">
        <v>311</v>
      </c>
      <c r="K224">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v>5679</v>
      </c>
      <c r="AG224" s="56">
        <v>-179</v>
      </c>
      <c r="AH224" s="57">
        <v>-3.1</v>
      </c>
      <c r="AI224" s="33"/>
      <c r="AJ224" s="33">
        <v>6.8</v>
      </c>
      <c r="AK224" s="33">
        <v>834.3</v>
      </c>
    </row>
    <row r="225" spans="1:37">
      <c r="A225" s="4">
        <v>1</v>
      </c>
      <c r="B225" s="51" t="s">
        <v>74</v>
      </c>
      <c r="C225" s="51" t="s">
        <v>374</v>
      </c>
      <c r="D225" s="52" t="s">
        <v>375</v>
      </c>
      <c r="E225" s="4">
        <v>111</v>
      </c>
      <c r="F225" s="4" t="s">
        <v>436</v>
      </c>
      <c r="G225" s="4">
        <v>11101</v>
      </c>
      <c r="H225" s="4" t="s">
        <v>437</v>
      </c>
      <c r="I225" s="4">
        <v>111011208</v>
      </c>
      <c r="J225" t="s">
        <v>1355</v>
      </c>
      <c r="K22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v>25357</v>
      </c>
      <c r="AG225" s="56">
        <v>759</v>
      </c>
      <c r="AH225" s="57">
        <v>3.1</v>
      </c>
      <c r="AI225" s="33"/>
      <c r="AJ225" s="33">
        <v>22.3</v>
      </c>
      <c r="AK225" s="33">
        <v>1138.0999999999999</v>
      </c>
    </row>
    <row r="226" spans="1:37">
      <c r="A226" s="4">
        <v>1</v>
      </c>
      <c r="B226" s="51" t="s">
        <v>74</v>
      </c>
      <c r="C226" s="51" t="s">
        <v>374</v>
      </c>
      <c r="D226" s="52" t="s">
        <v>375</v>
      </c>
      <c r="E226" s="4">
        <v>111</v>
      </c>
      <c r="F226" s="4" t="s">
        <v>436</v>
      </c>
      <c r="G226" s="4">
        <v>11101</v>
      </c>
      <c r="H226" s="4" t="s">
        <v>437</v>
      </c>
      <c r="I226" s="4">
        <v>111011209</v>
      </c>
      <c r="J226" t="s">
        <v>1356</v>
      </c>
      <c r="K226">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v>24725</v>
      </c>
      <c r="AG226" s="56">
        <v>782</v>
      </c>
      <c r="AH226" s="57">
        <v>3.3</v>
      </c>
      <c r="AI226" s="33"/>
      <c r="AJ226" s="33">
        <v>21.9</v>
      </c>
      <c r="AK226" s="33">
        <v>1128.0999999999999</v>
      </c>
    </row>
    <row r="227" spans="1:37">
      <c r="A227" s="4">
        <v>1</v>
      </c>
      <c r="B227" s="51" t="s">
        <v>74</v>
      </c>
      <c r="C227" s="51" t="s">
        <v>374</v>
      </c>
      <c r="D227" s="52" t="s">
        <v>375</v>
      </c>
      <c r="E227" s="4">
        <v>111</v>
      </c>
      <c r="F227" s="4" t="s">
        <v>436</v>
      </c>
      <c r="G227" s="4">
        <v>11101</v>
      </c>
      <c r="H227" s="4" t="s">
        <v>437</v>
      </c>
      <c r="I227" s="4">
        <v>111011210</v>
      </c>
      <c r="J227" t="s">
        <v>1357</v>
      </c>
      <c r="K227">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v>9542</v>
      </c>
      <c r="AG227" s="56">
        <v>558</v>
      </c>
      <c r="AH227" s="57">
        <v>6.2</v>
      </c>
      <c r="AI227" s="33"/>
      <c r="AJ227" s="33">
        <v>6.3</v>
      </c>
      <c r="AK227" s="33">
        <v>1523</v>
      </c>
    </row>
    <row r="228" spans="1:37">
      <c r="A228" s="4">
        <v>1</v>
      </c>
      <c r="B228" s="51" t="s">
        <v>74</v>
      </c>
      <c r="C228" s="51" t="s">
        <v>374</v>
      </c>
      <c r="D228" s="52" t="s">
        <v>375</v>
      </c>
      <c r="E228" s="4">
        <v>111</v>
      </c>
      <c r="F228" s="4" t="s">
        <v>436</v>
      </c>
      <c r="G228" s="4">
        <v>11101</v>
      </c>
      <c r="H228" s="4" t="s">
        <v>437</v>
      </c>
      <c r="I228" s="4">
        <v>111011211</v>
      </c>
      <c r="J228" t="s">
        <v>438</v>
      </c>
      <c r="K228">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v>3774</v>
      </c>
      <c r="AG228" s="56">
        <v>178</v>
      </c>
      <c r="AH228" s="57">
        <v>4.9000000000000004</v>
      </c>
      <c r="AI228" s="33"/>
      <c r="AJ228" s="33">
        <v>3.7</v>
      </c>
      <c r="AK228" s="33">
        <v>1024.4000000000001</v>
      </c>
    </row>
    <row r="229" spans="1:37">
      <c r="A229" s="4">
        <v>1</v>
      </c>
      <c r="B229" s="51" t="s">
        <v>74</v>
      </c>
      <c r="C229" s="51" t="s">
        <v>374</v>
      </c>
      <c r="D229" s="52" t="s">
        <v>375</v>
      </c>
      <c r="E229" s="4">
        <v>111</v>
      </c>
      <c r="F229" s="4" t="s">
        <v>436</v>
      </c>
      <c r="G229" s="4">
        <v>11101</v>
      </c>
      <c r="H229" s="4" t="s">
        <v>437</v>
      </c>
      <c r="I229" s="4">
        <v>111011212</v>
      </c>
      <c r="J229" t="s">
        <v>1358</v>
      </c>
      <c r="K229">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v>12512</v>
      </c>
      <c r="AG229" s="56">
        <v>1403</v>
      </c>
      <c r="AH229" s="57">
        <v>12.6</v>
      </c>
      <c r="AI229" s="33"/>
      <c r="AJ229" s="33">
        <v>32.4</v>
      </c>
      <c r="AK229" s="33">
        <v>386.1</v>
      </c>
    </row>
    <row r="230" spans="1:37">
      <c r="A230" s="4">
        <v>1</v>
      </c>
      <c r="B230" s="51" t="s">
        <v>74</v>
      </c>
      <c r="C230" s="51" t="s">
        <v>374</v>
      </c>
      <c r="D230" s="52" t="s">
        <v>375</v>
      </c>
      <c r="E230" s="4">
        <v>111</v>
      </c>
      <c r="F230" s="4" t="s">
        <v>436</v>
      </c>
      <c r="G230" s="4">
        <v>11101</v>
      </c>
      <c r="H230" s="4" t="s">
        <v>437</v>
      </c>
      <c r="I230" s="4">
        <v>111011213</v>
      </c>
      <c r="J230" t="s">
        <v>1359</v>
      </c>
      <c r="K230">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v>12495</v>
      </c>
      <c r="AG230" s="56">
        <v>-95</v>
      </c>
      <c r="AH230" s="57">
        <v>-0.8</v>
      </c>
      <c r="AI230" s="33"/>
      <c r="AJ230" s="33">
        <v>10</v>
      </c>
      <c r="AK230" s="33">
        <v>1252.7</v>
      </c>
    </row>
    <row r="231" spans="1:37">
      <c r="A231" s="4">
        <v>1</v>
      </c>
      <c r="B231" s="51" t="s">
        <v>74</v>
      </c>
      <c r="C231" s="51" t="s">
        <v>374</v>
      </c>
      <c r="D231" s="52" t="s">
        <v>375</v>
      </c>
      <c r="E231" s="4">
        <v>111</v>
      </c>
      <c r="F231" s="4" t="s">
        <v>436</v>
      </c>
      <c r="G231" s="4">
        <v>11101</v>
      </c>
      <c r="H231" s="4" t="s">
        <v>437</v>
      </c>
      <c r="I231" s="4">
        <v>111011214</v>
      </c>
      <c r="J231" t="s">
        <v>1360</v>
      </c>
      <c r="K231">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v>14634</v>
      </c>
      <c r="AG231" s="56">
        <v>1339</v>
      </c>
      <c r="AH231" s="57">
        <v>10.1</v>
      </c>
      <c r="AI231" s="33"/>
      <c r="AJ231" s="33">
        <v>12.5</v>
      </c>
      <c r="AK231" s="33">
        <v>1167</v>
      </c>
    </row>
    <row r="232" spans="1:37">
      <c r="A232" s="4">
        <v>1</v>
      </c>
      <c r="B232" s="51" t="s">
        <v>74</v>
      </c>
      <c r="C232" s="51" t="s">
        <v>374</v>
      </c>
      <c r="D232" s="52" t="s">
        <v>375</v>
      </c>
      <c r="E232" s="4">
        <v>111</v>
      </c>
      <c r="F232" s="4" t="s">
        <v>436</v>
      </c>
      <c r="G232" s="4">
        <v>11102</v>
      </c>
      <c r="H232" s="4" t="s">
        <v>439</v>
      </c>
      <c r="I232" s="4">
        <v>111021215</v>
      </c>
      <c r="J232" t="s">
        <v>1361</v>
      </c>
      <c r="K232">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v>10157</v>
      </c>
      <c r="AG232" s="56">
        <v>1117</v>
      </c>
      <c r="AH232" s="57">
        <v>12.4</v>
      </c>
      <c r="AI232" s="33"/>
      <c r="AJ232" s="33">
        <v>22</v>
      </c>
      <c r="AK232" s="33">
        <v>462.3</v>
      </c>
    </row>
    <row r="233" spans="1:37">
      <c r="A233" s="4">
        <v>1</v>
      </c>
      <c r="B233" s="51" t="s">
        <v>74</v>
      </c>
      <c r="C233" s="51" t="s">
        <v>374</v>
      </c>
      <c r="D233" s="52" t="s">
        <v>375</v>
      </c>
      <c r="E233" s="4">
        <v>111</v>
      </c>
      <c r="F233" s="4" t="s">
        <v>436</v>
      </c>
      <c r="G233" s="4">
        <v>11102</v>
      </c>
      <c r="H233" s="4" t="s">
        <v>439</v>
      </c>
      <c r="I233" s="4">
        <v>111021216</v>
      </c>
      <c r="J233" t="s">
        <v>1362</v>
      </c>
      <c r="K233">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v>9693</v>
      </c>
      <c r="AG233" s="56">
        <v>1444</v>
      </c>
      <c r="AH233" s="57">
        <v>17.5</v>
      </c>
      <c r="AI233" s="33"/>
      <c r="AJ233" s="33">
        <v>10.199999999999999</v>
      </c>
      <c r="AK233" s="33">
        <v>954.1</v>
      </c>
    </row>
    <row r="234" spans="1:37">
      <c r="A234" s="4">
        <v>1</v>
      </c>
      <c r="B234" s="51" t="s">
        <v>74</v>
      </c>
      <c r="C234" s="51" t="s">
        <v>374</v>
      </c>
      <c r="D234" s="52" t="s">
        <v>375</v>
      </c>
      <c r="E234" s="4">
        <v>111</v>
      </c>
      <c r="F234" s="4" t="s">
        <v>436</v>
      </c>
      <c r="G234" s="4">
        <v>11102</v>
      </c>
      <c r="H234" s="4" t="s">
        <v>439</v>
      </c>
      <c r="I234" s="4">
        <v>111021217</v>
      </c>
      <c r="J234" t="s">
        <v>1363</v>
      </c>
      <c r="K234">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v>16456</v>
      </c>
      <c r="AG234" s="56">
        <v>4689</v>
      </c>
      <c r="AH234" s="57">
        <v>39.799999999999997</v>
      </c>
      <c r="AI234" s="33"/>
      <c r="AJ234" s="33">
        <v>15.6</v>
      </c>
      <c r="AK234" s="33">
        <v>1054.3</v>
      </c>
    </row>
    <row r="235" spans="1:37">
      <c r="A235" s="4">
        <v>1</v>
      </c>
      <c r="B235" s="51" t="s">
        <v>74</v>
      </c>
      <c r="C235" s="51" t="s">
        <v>374</v>
      </c>
      <c r="D235" s="52" t="s">
        <v>375</v>
      </c>
      <c r="E235" s="4">
        <v>111</v>
      </c>
      <c r="F235" s="4" t="s">
        <v>436</v>
      </c>
      <c r="G235" s="4">
        <v>11102</v>
      </c>
      <c r="H235" s="4" t="s">
        <v>439</v>
      </c>
      <c r="I235" s="4">
        <v>111021218</v>
      </c>
      <c r="J235" t="s">
        <v>1364</v>
      </c>
      <c r="K23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v>18078</v>
      </c>
      <c r="AG235" s="56">
        <v>3683</v>
      </c>
      <c r="AH235" s="57">
        <v>25.6</v>
      </c>
      <c r="AI235" s="33"/>
      <c r="AJ235" s="33">
        <v>330.5</v>
      </c>
      <c r="AK235" s="33">
        <v>54.7</v>
      </c>
    </row>
    <row r="236" spans="1:37">
      <c r="A236" s="4">
        <v>1</v>
      </c>
      <c r="B236" s="51" t="s">
        <v>74</v>
      </c>
      <c r="C236" s="51" t="s">
        <v>374</v>
      </c>
      <c r="D236" s="52" t="s">
        <v>375</v>
      </c>
      <c r="E236" s="4">
        <v>111</v>
      </c>
      <c r="F236" s="4" t="s">
        <v>436</v>
      </c>
      <c r="G236" s="4">
        <v>11102</v>
      </c>
      <c r="H236" s="4" t="s">
        <v>439</v>
      </c>
      <c r="I236" s="4">
        <v>111021219</v>
      </c>
      <c r="J236" t="s">
        <v>1365</v>
      </c>
      <c r="K236">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v>13954</v>
      </c>
      <c r="AG236" s="56">
        <v>106</v>
      </c>
      <c r="AH236" s="57">
        <v>0.8</v>
      </c>
      <c r="AI236" s="33"/>
      <c r="AJ236" s="33">
        <v>43.7</v>
      </c>
      <c r="AK236" s="33">
        <v>319.60000000000002</v>
      </c>
    </row>
    <row r="237" spans="1:37">
      <c r="A237" s="4">
        <v>1</v>
      </c>
      <c r="B237" s="51" t="s">
        <v>74</v>
      </c>
      <c r="C237" s="51" t="s">
        <v>374</v>
      </c>
      <c r="D237" s="52" t="s">
        <v>375</v>
      </c>
      <c r="E237" s="4">
        <v>111</v>
      </c>
      <c r="F237" s="4" t="s">
        <v>436</v>
      </c>
      <c r="G237" s="4">
        <v>11102</v>
      </c>
      <c r="H237" s="4" t="s">
        <v>439</v>
      </c>
      <c r="I237" s="4">
        <v>111021220</v>
      </c>
      <c r="J237" t="s">
        <v>1366</v>
      </c>
      <c r="K237">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v>9455</v>
      </c>
      <c r="AG237" s="56">
        <v>433</v>
      </c>
      <c r="AH237" s="57">
        <v>4.8</v>
      </c>
      <c r="AI237" s="33"/>
      <c r="AJ237" s="33">
        <v>13.2</v>
      </c>
      <c r="AK237" s="33">
        <v>717.8</v>
      </c>
    </row>
    <row r="238" spans="1:37">
      <c r="A238" s="4">
        <v>1</v>
      </c>
      <c r="B238" s="51" t="s">
        <v>74</v>
      </c>
      <c r="C238" s="51" t="s">
        <v>374</v>
      </c>
      <c r="D238" s="52" t="s">
        <v>375</v>
      </c>
      <c r="E238" s="4">
        <v>111</v>
      </c>
      <c r="F238" s="4" t="s">
        <v>436</v>
      </c>
      <c r="G238" s="4">
        <v>11102</v>
      </c>
      <c r="H238" s="4" t="s">
        <v>439</v>
      </c>
      <c r="I238" s="4">
        <v>111021221</v>
      </c>
      <c r="J238" t="s">
        <v>1272</v>
      </c>
      <c r="K238">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v>7272</v>
      </c>
      <c r="AG238" s="56">
        <v>914</v>
      </c>
      <c r="AH238" s="57">
        <v>14.4</v>
      </c>
      <c r="AI238" s="33"/>
      <c r="AJ238" s="33">
        <v>72.5</v>
      </c>
      <c r="AK238" s="33">
        <v>100.2</v>
      </c>
    </row>
    <row r="239" spans="1:37">
      <c r="A239" s="4">
        <v>1</v>
      </c>
      <c r="B239" s="51" t="s">
        <v>74</v>
      </c>
      <c r="C239" s="51" t="s">
        <v>374</v>
      </c>
      <c r="D239" s="52" t="s">
        <v>375</v>
      </c>
      <c r="E239" s="4">
        <v>111</v>
      </c>
      <c r="F239" s="4" t="s">
        <v>436</v>
      </c>
      <c r="G239" s="4">
        <v>11103</v>
      </c>
      <c r="H239" s="4" t="s">
        <v>95</v>
      </c>
      <c r="I239" s="4">
        <v>111031222</v>
      </c>
      <c r="J239" t="s">
        <v>1368</v>
      </c>
      <c r="K239">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v>16631</v>
      </c>
      <c r="AG239" s="56">
        <v>837</v>
      </c>
      <c r="AH239" s="57">
        <v>5.3</v>
      </c>
      <c r="AI239" s="33"/>
      <c r="AJ239" s="33">
        <v>8</v>
      </c>
      <c r="AK239" s="33">
        <v>2074.1999999999998</v>
      </c>
    </row>
    <row r="240" spans="1:37">
      <c r="A240" s="4">
        <v>1</v>
      </c>
      <c r="B240" s="51" t="s">
        <v>74</v>
      </c>
      <c r="C240" s="51" t="s">
        <v>374</v>
      </c>
      <c r="D240" s="52" t="s">
        <v>375</v>
      </c>
      <c r="E240" s="4">
        <v>111</v>
      </c>
      <c r="F240" s="4" t="s">
        <v>436</v>
      </c>
      <c r="G240" s="4">
        <v>11103</v>
      </c>
      <c r="H240" s="4" t="s">
        <v>95</v>
      </c>
      <c r="I240" s="4">
        <v>111031223</v>
      </c>
      <c r="J240" t="s">
        <v>1369</v>
      </c>
      <c r="K240">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v>8609</v>
      </c>
      <c r="AG240" s="56">
        <v>-37</v>
      </c>
      <c r="AH240" s="57">
        <v>-0.4</v>
      </c>
      <c r="AI240" s="33"/>
      <c r="AJ240" s="33">
        <v>59.3</v>
      </c>
      <c r="AK240" s="33">
        <v>145.30000000000001</v>
      </c>
    </row>
    <row r="241" spans="1:37">
      <c r="A241" s="4">
        <v>1</v>
      </c>
      <c r="B241" s="51" t="s">
        <v>74</v>
      </c>
      <c r="C241" s="51" t="s">
        <v>374</v>
      </c>
      <c r="D241" s="52" t="s">
        <v>375</v>
      </c>
      <c r="E241" s="4">
        <v>111</v>
      </c>
      <c r="F241" s="4" t="s">
        <v>436</v>
      </c>
      <c r="G241" s="4">
        <v>11103</v>
      </c>
      <c r="H241" s="4" t="s">
        <v>95</v>
      </c>
      <c r="I241" s="4">
        <v>111031224</v>
      </c>
      <c r="J241" t="s">
        <v>1370</v>
      </c>
      <c r="K241">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v>12767</v>
      </c>
      <c r="AG241" s="56">
        <v>461</v>
      </c>
      <c r="AH241" s="57">
        <v>3.7</v>
      </c>
      <c r="AI241" s="33"/>
      <c r="AJ241" s="33">
        <v>6.7</v>
      </c>
      <c r="AK241" s="33">
        <v>1892.5</v>
      </c>
    </row>
    <row r="242" spans="1:37">
      <c r="A242" s="4">
        <v>1</v>
      </c>
      <c r="B242" s="51" t="s">
        <v>74</v>
      </c>
      <c r="C242" s="51" t="s">
        <v>374</v>
      </c>
      <c r="D242" s="52" t="s">
        <v>375</v>
      </c>
      <c r="E242" s="4">
        <v>111</v>
      </c>
      <c r="F242" s="4" t="s">
        <v>436</v>
      </c>
      <c r="G242" s="4">
        <v>11103</v>
      </c>
      <c r="H242" s="4" t="s">
        <v>95</v>
      </c>
      <c r="I242" s="4">
        <v>111031225</v>
      </c>
      <c r="J242" t="s">
        <v>1371</v>
      </c>
      <c r="K242">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v>17343</v>
      </c>
      <c r="AG242" s="56">
        <v>242</v>
      </c>
      <c r="AH242" s="57">
        <v>1.4</v>
      </c>
      <c r="AI242" s="33"/>
      <c r="AJ242" s="33">
        <v>10.5</v>
      </c>
      <c r="AK242" s="33">
        <v>1644.1</v>
      </c>
    </row>
    <row r="243" spans="1:37">
      <c r="A243" s="4">
        <v>1</v>
      </c>
      <c r="B243" s="51" t="s">
        <v>74</v>
      </c>
      <c r="C243" s="51" t="s">
        <v>374</v>
      </c>
      <c r="D243" s="52" t="s">
        <v>375</v>
      </c>
      <c r="E243" s="4">
        <v>111</v>
      </c>
      <c r="F243" s="4" t="s">
        <v>436</v>
      </c>
      <c r="G243" s="4">
        <v>11103</v>
      </c>
      <c r="H243" s="4" t="s">
        <v>95</v>
      </c>
      <c r="I243" s="4">
        <v>111031226</v>
      </c>
      <c r="J243" t="s">
        <v>1372</v>
      </c>
      <c r="K243">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v>16509</v>
      </c>
      <c r="AG243" s="56">
        <v>4868</v>
      </c>
      <c r="AH243" s="57">
        <v>41.8</v>
      </c>
      <c r="AI243" s="33"/>
      <c r="AJ243" s="33">
        <v>17.3</v>
      </c>
      <c r="AK243" s="33">
        <v>956.3</v>
      </c>
    </row>
    <row r="244" spans="1:37">
      <c r="A244" s="4">
        <v>1</v>
      </c>
      <c r="B244" s="51" t="s">
        <v>74</v>
      </c>
      <c r="C244" s="51" t="s">
        <v>374</v>
      </c>
      <c r="D244" s="52" t="s">
        <v>375</v>
      </c>
      <c r="E244" s="4">
        <v>111</v>
      </c>
      <c r="F244" s="4" t="s">
        <v>436</v>
      </c>
      <c r="G244" s="4">
        <v>11103</v>
      </c>
      <c r="H244" s="4" t="s">
        <v>95</v>
      </c>
      <c r="I244" s="4">
        <v>111031227</v>
      </c>
      <c r="J244" t="s">
        <v>1373</v>
      </c>
      <c r="K244">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v>15588</v>
      </c>
      <c r="AG244" s="56">
        <v>335</v>
      </c>
      <c r="AH244" s="57">
        <v>2.2000000000000002</v>
      </c>
      <c r="AI244" s="33"/>
      <c r="AJ244" s="33">
        <v>7.5</v>
      </c>
      <c r="AK244" s="33">
        <v>2068.1</v>
      </c>
    </row>
    <row r="245" spans="1:37">
      <c r="A245" s="4">
        <v>1</v>
      </c>
      <c r="B245" s="51" t="s">
        <v>74</v>
      </c>
      <c r="C245" s="51" t="s">
        <v>374</v>
      </c>
      <c r="D245" s="52" t="s">
        <v>375</v>
      </c>
      <c r="E245" s="4">
        <v>111</v>
      </c>
      <c r="F245" s="4" t="s">
        <v>436</v>
      </c>
      <c r="G245" s="4">
        <v>11103</v>
      </c>
      <c r="H245" s="4" t="s">
        <v>95</v>
      </c>
      <c r="I245" s="4">
        <v>111031228</v>
      </c>
      <c r="J245" t="s">
        <v>1374</v>
      </c>
      <c r="K24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v>14498</v>
      </c>
      <c r="AG245" s="56">
        <v>260</v>
      </c>
      <c r="AH245" s="57">
        <v>1.8</v>
      </c>
      <c r="AI245" s="33"/>
      <c r="AJ245" s="33">
        <v>7.2</v>
      </c>
      <c r="AK245" s="33">
        <v>2000.7</v>
      </c>
    </row>
    <row r="246" spans="1:37">
      <c r="A246" s="4">
        <v>1</v>
      </c>
      <c r="B246" s="51" t="s">
        <v>74</v>
      </c>
      <c r="C246" s="51" t="s">
        <v>374</v>
      </c>
      <c r="D246" s="52" t="s">
        <v>375</v>
      </c>
      <c r="E246" s="4">
        <v>111</v>
      </c>
      <c r="F246" s="4" t="s">
        <v>436</v>
      </c>
      <c r="G246" s="4">
        <v>11103</v>
      </c>
      <c r="H246" s="4" t="s">
        <v>95</v>
      </c>
      <c r="I246" s="4">
        <v>111031229</v>
      </c>
      <c r="J246" t="s">
        <v>95</v>
      </c>
      <c r="K246">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v>12828</v>
      </c>
      <c r="AG246" s="56">
        <v>2071</v>
      </c>
      <c r="AH246" s="57">
        <v>19.3</v>
      </c>
      <c r="AI246" s="33"/>
      <c r="AJ246" s="33">
        <v>4</v>
      </c>
      <c r="AK246" s="33">
        <v>3225.4</v>
      </c>
    </row>
    <row r="247" spans="1:37">
      <c r="A247" s="4">
        <v>1</v>
      </c>
      <c r="B247" s="51" t="s">
        <v>74</v>
      </c>
      <c r="C247" s="51" t="s">
        <v>374</v>
      </c>
      <c r="D247" s="52" t="s">
        <v>375</v>
      </c>
      <c r="E247" s="4">
        <v>111</v>
      </c>
      <c r="F247" s="4" t="s">
        <v>436</v>
      </c>
      <c r="G247" s="4">
        <v>11103</v>
      </c>
      <c r="H247" s="4" t="s">
        <v>95</v>
      </c>
      <c r="I247" s="4">
        <v>111031230</v>
      </c>
      <c r="J247" t="s">
        <v>95</v>
      </c>
      <c r="K247">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v>28</v>
      </c>
      <c r="AG247" s="56">
        <v>8</v>
      </c>
      <c r="AH247" s="57">
        <v>40</v>
      </c>
      <c r="AI247" s="33"/>
      <c r="AJ247" s="33">
        <v>30.9</v>
      </c>
      <c r="AK247" s="33">
        <v>0.9</v>
      </c>
    </row>
    <row r="248" spans="1:37">
      <c r="A248" s="4">
        <v>1</v>
      </c>
      <c r="B248" s="51" t="s">
        <v>74</v>
      </c>
      <c r="C248" s="51" t="s">
        <v>374</v>
      </c>
      <c r="D248" s="52" t="s">
        <v>375</v>
      </c>
      <c r="E248" s="4">
        <v>111</v>
      </c>
      <c r="F248" s="4" t="s">
        <v>436</v>
      </c>
      <c r="G248" s="4">
        <v>11103</v>
      </c>
      <c r="H248" s="4" t="s">
        <v>95</v>
      </c>
      <c r="I248" s="4">
        <v>111031231</v>
      </c>
      <c r="J248" t="s">
        <v>1375</v>
      </c>
      <c r="K248">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v>12694</v>
      </c>
      <c r="AG248" s="56">
        <v>2125</v>
      </c>
      <c r="AH248" s="57">
        <v>20.100000000000001</v>
      </c>
      <c r="AI248" s="33"/>
      <c r="AJ248" s="33">
        <v>12.7</v>
      </c>
      <c r="AK248" s="33">
        <v>998.9</v>
      </c>
    </row>
    <row r="249" spans="1:37">
      <c r="A249" s="4">
        <v>1</v>
      </c>
      <c r="B249" s="51" t="s">
        <v>74</v>
      </c>
      <c r="C249" s="51" t="s">
        <v>374</v>
      </c>
      <c r="D249" s="52" t="s">
        <v>375</v>
      </c>
      <c r="E249" s="4">
        <v>111</v>
      </c>
      <c r="F249" s="4" t="s">
        <v>436</v>
      </c>
      <c r="G249" s="4">
        <v>11103</v>
      </c>
      <c r="H249" s="4" t="s">
        <v>95</v>
      </c>
      <c r="I249" s="4">
        <v>111031232</v>
      </c>
      <c r="J249" t="s">
        <v>1376</v>
      </c>
      <c r="K249">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v>8809</v>
      </c>
      <c r="AG249" s="56">
        <v>2529</v>
      </c>
      <c r="AH249" s="57">
        <v>40.299999999999997</v>
      </c>
      <c r="AI249" s="33"/>
      <c r="AJ249" s="33">
        <v>30.5</v>
      </c>
      <c r="AK249" s="33">
        <v>288.7</v>
      </c>
    </row>
    <row r="250" spans="1:37">
      <c r="A250" s="4">
        <v>1</v>
      </c>
      <c r="B250" s="51" t="s">
        <v>74</v>
      </c>
      <c r="C250" s="51" t="s">
        <v>374</v>
      </c>
      <c r="D250" s="52" t="s">
        <v>375</v>
      </c>
      <c r="E250" s="4">
        <v>111</v>
      </c>
      <c r="F250" s="4" t="s">
        <v>436</v>
      </c>
      <c r="G250" s="4">
        <v>11103</v>
      </c>
      <c r="H250" s="4" t="s">
        <v>95</v>
      </c>
      <c r="I250" s="4">
        <v>111031233</v>
      </c>
      <c r="J250" t="s">
        <v>1367</v>
      </c>
      <c r="K250">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v>21030</v>
      </c>
      <c r="AG250" s="56">
        <v>1115</v>
      </c>
      <c r="AH250" s="57">
        <v>5.6</v>
      </c>
      <c r="AI250" s="33"/>
      <c r="AJ250" s="33">
        <v>21.5</v>
      </c>
      <c r="AK250" s="33">
        <v>977.2</v>
      </c>
    </row>
    <row r="251" spans="1:37">
      <c r="A251" s="4">
        <v>1</v>
      </c>
      <c r="B251" s="51" t="s">
        <v>74</v>
      </c>
      <c r="C251" s="51" t="s">
        <v>374</v>
      </c>
      <c r="D251" s="52" t="s">
        <v>375</v>
      </c>
      <c r="E251" s="4">
        <v>111</v>
      </c>
      <c r="F251" s="4" t="s">
        <v>436</v>
      </c>
      <c r="G251" s="4">
        <v>11103</v>
      </c>
      <c r="H251" s="4" t="s">
        <v>95</v>
      </c>
      <c r="I251" s="4">
        <v>111031234</v>
      </c>
      <c r="J251" t="s">
        <v>1098</v>
      </c>
      <c r="K251">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v>12933</v>
      </c>
      <c r="AG251" s="56">
        <v>516</v>
      </c>
      <c r="AH251" s="57">
        <v>4.2</v>
      </c>
      <c r="AI251" s="33"/>
      <c r="AJ251" s="33">
        <v>5.0999999999999996</v>
      </c>
      <c r="AK251" s="33">
        <v>2528.9</v>
      </c>
    </row>
    <row r="252" spans="1:37">
      <c r="A252" s="4">
        <v>1</v>
      </c>
      <c r="B252" s="51" t="s">
        <v>74</v>
      </c>
      <c r="C252" s="51" t="s">
        <v>374</v>
      </c>
      <c r="D252" s="52" t="s">
        <v>375</v>
      </c>
      <c r="E252" s="4">
        <v>111</v>
      </c>
      <c r="F252" s="4" t="s">
        <v>436</v>
      </c>
      <c r="G252" s="4">
        <v>11103</v>
      </c>
      <c r="H252" s="4" t="s">
        <v>95</v>
      </c>
      <c r="I252" s="4">
        <v>111031235</v>
      </c>
      <c r="J252" t="s">
        <v>1377</v>
      </c>
      <c r="K252">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v>9196</v>
      </c>
      <c r="AG252" s="56">
        <v>1126</v>
      </c>
      <c r="AH252" s="57">
        <v>14</v>
      </c>
      <c r="AI252" s="33"/>
      <c r="AJ252" s="33">
        <v>3.6</v>
      </c>
      <c r="AK252" s="33">
        <v>2586.9</v>
      </c>
    </row>
    <row r="253" spans="1:37">
      <c r="A253" s="4">
        <v>1</v>
      </c>
      <c r="B253" s="51" t="s">
        <v>74</v>
      </c>
      <c r="C253" s="51" t="s">
        <v>374</v>
      </c>
      <c r="D253" s="52" t="s">
        <v>375</v>
      </c>
      <c r="E253" s="4">
        <v>112</v>
      </c>
      <c r="F253" s="4" t="s">
        <v>440</v>
      </c>
      <c r="G253" s="4">
        <v>11201</v>
      </c>
      <c r="H253" s="4" t="s">
        <v>441</v>
      </c>
      <c r="I253" s="4">
        <v>112011236</v>
      </c>
      <c r="J253" t="s">
        <v>12</v>
      </c>
      <c r="K253">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v>18578</v>
      </c>
      <c r="AG253" s="56">
        <v>1748</v>
      </c>
      <c r="AH253" s="57">
        <v>10.4</v>
      </c>
      <c r="AI253" s="33"/>
      <c r="AJ253" s="33">
        <v>36.200000000000003</v>
      </c>
      <c r="AK253" s="33">
        <v>513.79999999999995</v>
      </c>
    </row>
    <row r="254" spans="1:37">
      <c r="A254" s="4">
        <v>1</v>
      </c>
      <c r="B254" s="51" t="s">
        <v>74</v>
      </c>
      <c r="C254" s="51" t="s">
        <v>374</v>
      </c>
      <c r="D254" s="52" t="s">
        <v>375</v>
      </c>
      <c r="E254" s="4">
        <v>112</v>
      </c>
      <c r="F254" s="4" t="s">
        <v>440</v>
      </c>
      <c r="G254" s="4">
        <v>11201</v>
      </c>
      <c r="H254" s="4" t="s">
        <v>441</v>
      </c>
      <c r="I254" s="4">
        <v>112011237</v>
      </c>
      <c r="J254" t="s">
        <v>12</v>
      </c>
      <c r="K254">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v>18291</v>
      </c>
      <c r="AG254" s="56">
        <v>2086</v>
      </c>
      <c r="AH254" s="57">
        <v>12.9</v>
      </c>
      <c r="AI254" s="33"/>
      <c r="AJ254" s="33">
        <v>406.5</v>
      </c>
      <c r="AK254" s="33">
        <v>45</v>
      </c>
    </row>
    <row r="255" spans="1:37">
      <c r="A255" s="4">
        <v>1</v>
      </c>
      <c r="B255" s="51" t="s">
        <v>74</v>
      </c>
      <c r="C255" s="51" t="s">
        <v>374</v>
      </c>
      <c r="D255" s="52" t="s">
        <v>375</v>
      </c>
      <c r="E255" s="4">
        <v>112</v>
      </c>
      <c r="F255" s="4" t="s">
        <v>440</v>
      </c>
      <c r="G255" s="4">
        <v>11201</v>
      </c>
      <c r="H255" s="4" t="s">
        <v>441</v>
      </c>
      <c r="I255" s="4">
        <v>112011238</v>
      </c>
      <c r="J255" t="s">
        <v>442</v>
      </c>
      <c r="K25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v>6953</v>
      </c>
      <c r="AG255" s="56">
        <v>1364</v>
      </c>
      <c r="AH255" s="57">
        <v>24.4</v>
      </c>
      <c r="AI255" s="33"/>
      <c r="AJ255" s="33">
        <v>186.5</v>
      </c>
      <c r="AK255" s="33">
        <v>37.299999999999997</v>
      </c>
    </row>
    <row r="256" spans="1:37">
      <c r="A256" s="4">
        <v>1</v>
      </c>
      <c r="B256" s="51" t="s">
        <v>74</v>
      </c>
      <c r="C256" s="51" t="s">
        <v>374</v>
      </c>
      <c r="D256" s="52" t="s">
        <v>375</v>
      </c>
      <c r="E256" s="4">
        <v>112</v>
      </c>
      <c r="F256" s="4" t="s">
        <v>440</v>
      </c>
      <c r="G256" s="4">
        <v>11201</v>
      </c>
      <c r="H256" s="4" t="s">
        <v>441</v>
      </c>
      <c r="I256" s="4">
        <v>112011239</v>
      </c>
      <c r="J256" t="s">
        <v>1378</v>
      </c>
      <c r="K256">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v>9141</v>
      </c>
      <c r="AG256" s="56">
        <v>1057</v>
      </c>
      <c r="AH256" s="57">
        <v>13.1</v>
      </c>
      <c r="AI256" s="33"/>
      <c r="AJ256" s="33">
        <v>54.4</v>
      </c>
      <c r="AK256" s="33">
        <v>167.9</v>
      </c>
    </row>
    <row r="257" spans="1:37">
      <c r="A257" s="4">
        <v>1</v>
      </c>
      <c r="B257" s="51" t="s">
        <v>74</v>
      </c>
      <c r="C257" s="51" t="s">
        <v>374</v>
      </c>
      <c r="D257" s="52" t="s">
        <v>375</v>
      </c>
      <c r="E257" s="4">
        <v>112</v>
      </c>
      <c r="F257" s="4" t="s">
        <v>440</v>
      </c>
      <c r="G257" s="4">
        <v>11201</v>
      </c>
      <c r="H257" s="4" t="s">
        <v>441</v>
      </c>
      <c r="I257" s="4">
        <v>112011240</v>
      </c>
      <c r="J257" t="s">
        <v>1379</v>
      </c>
      <c r="K257">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v>10942</v>
      </c>
      <c r="AG257" s="56">
        <v>1705</v>
      </c>
      <c r="AH257" s="57">
        <v>18.5</v>
      </c>
      <c r="AI257" s="33"/>
      <c r="AJ257" s="33">
        <v>39.799999999999997</v>
      </c>
      <c r="AK257" s="33">
        <v>275.10000000000002</v>
      </c>
    </row>
    <row r="258" spans="1:37">
      <c r="A258" s="4">
        <v>1</v>
      </c>
      <c r="B258" s="51" t="s">
        <v>74</v>
      </c>
      <c r="C258" s="51" t="s">
        <v>374</v>
      </c>
      <c r="D258" s="52" t="s">
        <v>375</v>
      </c>
      <c r="E258" s="4">
        <v>112</v>
      </c>
      <c r="F258" s="4" t="s">
        <v>440</v>
      </c>
      <c r="G258" s="4">
        <v>11201</v>
      </c>
      <c r="H258" s="4" t="s">
        <v>441</v>
      </c>
      <c r="I258" s="4">
        <v>112011241</v>
      </c>
      <c r="J258" t="s">
        <v>1380</v>
      </c>
      <c r="K258">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v>5636</v>
      </c>
      <c r="AG258" s="56">
        <v>489</v>
      </c>
      <c r="AH258" s="57">
        <v>9.5</v>
      </c>
      <c r="AI258" s="33"/>
      <c r="AJ258" s="33">
        <v>543.5</v>
      </c>
      <c r="AK258" s="33">
        <v>10.4</v>
      </c>
    </row>
    <row r="259" spans="1:37">
      <c r="A259" s="4">
        <v>1</v>
      </c>
      <c r="B259" s="51" t="s">
        <v>74</v>
      </c>
      <c r="C259" s="51" t="s">
        <v>374</v>
      </c>
      <c r="D259" s="52" t="s">
        <v>375</v>
      </c>
      <c r="E259" s="4">
        <v>112</v>
      </c>
      <c r="F259" s="4" t="s">
        <v>440</v>
      </c>
      <c r="G259" s="4">
        <v>11201</v>
      </c>
      <c r="H259" s="4" t="s">
        <v>441</v>
      </c>
      <c r="I259" s="4">
        <v>112011242</v>
      </c>
      <c r="J259" t="s">
        <v>1381</v>
      </c>
      <c r="K259">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v>9204</v>
      </c>
      <c r="AG259" s="56">
        <v>1565</v>
      </c>
      <c r="AH259" s="57">
        <v>20.5</v>
      </c>
      <c r="AI259" s="33"/>
      <c r="AJ259" s="33">
        <v>37.799999999999997</v>
      </c>
      <c r="AK259" s="33">
        <v>243.2</v>
      </c>
    </row>
    <row r="260" spans="1:37">
      <c r="A260" s="4">
        <v>1</v>
      </c>
      <c r="B260" s="51" t="s">
        <v>74</v>
      </c>
      <c r="C260" s="51" t="s">
        <v>374</v>
      </c>
      <c r="D260" s="52" t="s">
        <v>375</v>
      </c>
      <c r="E260" s="4">
        <v>112</v>
      </c>
      <c r="F260" s="4" t="s">
        <v>440</v>
      </c>
      <c r="G260" s="4">
        <v>11201</v>
      </c>
      <c r="H260" s="4" t="s">
        <v>441</v>
      </c>
      <c r="I260" s="4">
        <v>112011243</v>
      </c>
      <c r="J260" t="s">
        <v>443</v>
      </c>
      <c r="K260">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v>8864</v>
      </c>
      <c r="AG260" s="56">
        <v>1237</v>
      </c>
      <c r="AH260" s="57">
        <v>16.2</v>
      </c>
      <c r="AI260" s="33"/>
      <c r="AJ260" s="33">
        <v>268.10000000000002</v>
      </c>
      <c r="AK260" s="33">
        <v>33.1</v>
      </c>
    </row>
    <row r="261" spans="1:37">
      <c r="A261" s="4">
        <v>1</v>
      </c>
      <c r="B261" s="51" t="s">
        <v>74</v>
      </c>
      <c r="C261" s="51" t="s">
        <v>374</v>
      </c>
      <c r="D261" s="52" t="s">
        <v>375</v>
      </c>
      <c r="E261" s="4">
        <v>112</v>
      </c>
      <c r="F261" s="4" t="s">
        <v>440</v>
      </c>
      <c r="G261" s="4">
        <v>11202</v>
      </c>
      <c r="H261" s="4" t="s">
        <v>444</v>
      </c>
      <c r="I261" s="4">
        <v>112021244</v>
      </c>
      <c r="J261" t="s">
        <v>445</v>
      </c>
      <c r="K261">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v>12333</v>
      </c>
      <c r="AG261" s="56">
        <v>129</v>
      </c>
      <c r="AH261" s="57">
        <v>1.1000000000000001</v>
      </c>
      <c r="AI261" s="33"/>
      <c r="AJ261" s="33">
        <v>139</v>
      </c>
      <c r="AK261" s="33">
        <v>88.8</v>
      </c>
    </row>
    <row r="262" spans="1:37">
      <c r="A262" s="4">
        <v>1</v>
      </c>
      <c r="B262" s="51" t="s">
        <v>74</v>
      </c>
      <c r="C262" s="51" t="s">
        <v>374</v>
      </c>
      <c r="D262" s="52" t="s">
        <v>375</v>
      </c>
      <c r="E262" s="4">
        <v>112</v>
      </c>
      <c r="F262" s="4" t="s">
        <v>440</v>
      </c>
      <c r="G262" s="4">
        <v>11202</v>
      </c>
      <c r="H262" s="4" t="s">
        <v>444</v>
      </c>
      <c r="I262" s="4">
        <v>112021245</v>
      </c>
      <c r="J262" t="s">
        <v>445</v>
      </c>
      <c r="K262">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v>7369</v>
      </c>
      <c r="AG262" s="56">
        <v>276</v>
      </c>
      <c r="AH262" s="57">
        <v>3.9</v>
      </c>
      <c r="AI262" s="33"/>
      <c r="AJ262" s="33">
        <v>3950.1</v>
      </c>
      <c r="AK262" s="33">
        <v>1.9</v>
      </c>
    </row>
    <row r="263" spans="1:37">
      <c r="A263" s="4">
        <v>1</v>
      </c>
      <c r="B263" s="51" t="s">
        <v>74</v>
      </c>
      <c r="C263" s="51" t="s">
        <v>374</v>
      </c>
      <c r="D263" s="52" t="s">
        <v>375</v>
      </c>
      <c r="E263" s="4">
        <v>112</v>
      </c>
      <c r="F263" s="4" t="s">
        <v>440</v>
      </c>
      <c r="G263" s="4">
        <v>11202</v>
      </c>
      <c r="H263" s="4" t="s">
        <v>444</v>
      </c>
      <c r="I263" s="4">
        <v>112021246</v>
      </c>
      <c r="J263" t="s">
        <v>446</v>
      </c>
      <c r="K263">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v>13597</v>
      </c>
      <c r="AG263" s="56">
        <v>437</v>
      </c>
      <c r="AH263" s="57">
        <v>3.3</v>
      </c>
      <c r="AI263" s="33"/>
      <c r="AJ263" s="33">
        <v>25.2</v>
      </c>
      <c r="AK263" s="33">
        <v>539</v>
      </c>
    </row>
    <row r="264" spans="1:37">
      <c r="A264" s="4">
        <v>1</v>
      </c>
      <c r="B264" s="51" t="s">
        <v>74</v>
      </c>
      <c r="C264" s="51" t="s">
        <v>374</v>
      </c>
      <c r="D264" s="52" t="s">
        <v>375</v>
      </c>
      <c r="E264" s="4">
        <v>112</v>
      </c>
      <c r="F264" s="4" t="s">
        <v>440</v>
      </c>
      <c r="G264" s="4">
        <v>11202</v>
      </c>
      <c r="H264" s="4" t="s">
        <v>444</v>
      </c>
      <c r="I264" s="4">
        <v>112021247</v>
      </c>
      <c r="J264" t="s">
        <v>237</v>
      </c>
      <c r="K264">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v>7601</v>
      </c>
      <c r="AG264" s="56">
        <v>-167</v>
      </c>
      <c r="AH264" s="57">
        <v>-2.1</v>
      </c>
      <c r="AI264" s="33"/>
      <c r="AJ264" s="33">
        <v>1979.8</v>
      </c>
      <c r="AK264" s="33">
        <v>3.8</v>
      </c>
    </row>
    <row r="265" spans="1:37">
      <c r="A265" s="4">
        <v>1</v>
      </c>
      <c r="B265" s="51" t="s">
        <v>74</v>
      </c>
      <c r="C265" s="51" t="s">
        <v>374</v>
      </c>
      <c r="D265" s="52" t="s">
        <v>375</v>
      </c>
      <c r="E265" s="4">
        <v>112</v>
      </c>
      <c r="F265" s="4" t="s">
        <v>440</v>
      </c>
      <c r="G265" s="4">
        <v>11202</v>
      </c>
      <c r="H265" s="4" t="s">
        <v>444</v>
      </c>
      <c r="I265" s="4">
        <v>112021248</v>
      </c>
      <c r="J265" t="s">
        <v>19</v>
      </c>
      <c r="K26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v>15247</v>
      </c>
      <c r="AG265" s="56">
        <v>-887</v>
      </c>
      <c r="AH265" s="57">
        <v>-5.5</v>
      </c>
      <c r="AI265" s="33"/>
      <c r="AJ265" s="33">
        <v>63.3</v>
      </c>
      <c r="AK265" s="33">
        <v>240.8</v>
      </c>
    </row>
    <row r="266" spans="1:37">
      <c r="A266" s="4">
        <v>1</v>
      </c>
      <c r="B266" s="51" t="s">
        <v>74</v>
      </c>
      <c r="C266" s="51" t="s">
        <v>374</v>
      </c>
      <c r="D266" s="52" t="s">
        <v>375</v>
      </c>
      <c r="E266" s="4">
        <v>112</v>
      </c>
      <c r="F266" s="4" t="s">
        <v>440</v>
      </c>
      <c r="G266" s="4">
        <v>11202</v>
      </c>
      <c r="H266" s="4" t="s">
        <v>444</v>
      </c>
      <c r="I266" s="4">
        <v>112021249</v>
      </c>
      <c r="J266" t="s">
        <v>19</v>
      </c>
      <c r="K266">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v>15770</v>
      </c>
      <c r="AG266" s="56">
        <v>426</v>
      </c>
      <c r="AH266" s="57">
        <v>2.8</v>
      </c>
      <c r="AI266" s="33"/>
      <c r="AJ266" s="33">
        <v>1233.2</v>
      </c>
      <c r="AK266" s="33">
        <v>12.8</v>
      </c>
    </row>
    <row r="267" spans="1:37">
      <c r="A267" s="4">
        <v>1</v>
      </c>
      <c r="B267" s="51" t="s">
        <v>74</v>
      </c>
      <c r="C267" s="51" t="s">
        <v>374</v>
      </c>
      <c r="D267" s="52" t="s">
        <v>375</v>
      </c>
      <c r="E267" s="4">
        <v>112</v>
      </c>
      <c r="F267" s="4" t="s">
        <v>440</v>
      </c>
      <c r="G267" s="4">
        <v>11203</v>
      </c>
      <c r="H267" s="4" t="s">
        <v>447</v>
      </c>
      <c r="I267" s="4">
        <v>112031250</v>
      </c>
      <c r="J267" t="s">
        <v>1382</v>
      </c>
      <c r="K267">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v>14800</v>
      </c>
      <c r="AG267" s="56">
        <v>3424</v>
      </c>
      <c r="AH267" s="57">
        <v>30.1</v>
      </c>
      <c r="AI267" s="33"/>
      <c r="AJ267" s="33">
        <v>38.4</v>
      </c>
      <c r="AK267" s="33">
        <v>385.1</v>
      </c>
    </row>
    <row r="268" spans="1:37">
      <c r="A268" s="4">
        <v>1</v>
      </c>
      <c r="B268" s="51" t="s">
        <v>74</v>
      </c>
      <c r="C268" s="51" t="s">
        <v>374</v>
      </c>
      <c r="D268" s="52" t="s">
        <v>375</v>
      </c>
      <c r="E268" s="4">
        <v>112</v>
      </c>
      <c r="F268" s="4" t="s">
        <v>440</v>
      </c>
      <c r="G268" s="4">
        <v>11203</v>
      </c>
      <c r="H268" s="4" t="s">
        <v>447</v>
      </c>
      <c r="I268" s="4">
        <v>112031251</v>
      </c>
      <c r="J268" t="s">
        <v>448</v>
      </c>
      <c r="K268">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v>9478</v>
      </c>
      <c r="AG268" s="56">
        <v>940</v>
      </c>
      <c r="AH268" s="57">
        <v>11</v>
      </c>
      <c r="AI268" s="33"/>
      <c r="AJ268" s="33">
        <v>24.3</v>
      </c>
      <c r="AK268" s="33">
        <v>390.3</v>
      </c>
    </row>
    <row r="269" spans="1:37">
      <c r="A269" s="4">
        <v>1</v>
      </c>
      <c r="B269" s="51" t="s">
        <v>74</v>
      </c>
      <c r="C269" s="51" t="s">
        <v>374</v>
      </c>
      <c r="D269" s="52" t="s">
        <v>375</v>
      </c>
      <c r="E269" s="4">
        <v>112</v>
      </c>
      <c r="F269" s="4" t="s">
        <v>440</v>
      </c>
      <c r="G269" s="4">
        <v>11203</v>
      </c>
      <c r="H269" s="4" t="s">
        <v>447</v>
      </c>
      <c r="I269" s="4">
        <v>112031252</v>
      </c>
      <c r="J269" t="s">
        <v>448</v>
      </c>
      <c r="K269">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v>10310</v>
      </c>
      <c r="AG269" s="56">
        <v>394</v>
      </c>
      <c r="AH269" s="57">
        <v>4</v>
      </c>
      <c r="AI269" s="33"/>
      <c r="AJ269" s="33">
        <v>908.2</v>
      </c>
      <c r="AK269" s="33">
        <v>11.4</v>
      </c>
    </row>
    <row r="270" spans="1:37">
      <c r="A270" s="4">
        <v>1</v>
      </c>
      <c r="B270" s="51" t="s">
        <v>74</v>
      </c>
      <c r="C270" s="51" t="s">
        <v>374</v>
      </c>
      <c r="D270" s="52" t="s">
        <v>375</v>
      </c>
      <c r="E270" s="4">
        <v>112</v>
      </c>
      <c r="F270" s="4" t="s">
        <v>440</v>
      </c>
      <c r="G270" s="4">
        <v>11203</v>
      </c>
      <c r="H270" s="4" t="s">
        <v>447</v>
      </c>
      <c r="I270" s="4">
        <v>112031253</v>
      </c>
      <c r="J270" t="s">
        <v>449</v>
      </c>
      <c r="K270">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v>14033</v>
      </c>
      <c r="AG270" s="56">
        <v>1464</v>
      </c>
      <c r="AH270" s="57">
        <v>11.6</v>
      </c>
      <c r="AI270" s="33"/>
      <c r="AJ270" s="33">
        <v>189.5</v>
      </c>
      <c r="AK270" s="33">
        <v>74.099999999999994</v>
      </c>
    </row>
    <row r="271" spans="1:37">
      <c r="A271" s="4">
        <v>1</v>
      </c>
      <c r="B271" s="51" t="s">
        <v>74</v>
      </c>
      <c r="C271" s="51" t="s">
        <v>374</v>
      </c>
      <c r="D271" s="52" t="s">
        <v>375</v>
      </c>
      <c r="E271" s="4">
        <v>112</v>
      </c>
      <c r="F271" s="4" t="s">
        <v>440</v>
      </c>
      <c r="G271" s="4">
        <v>11203</v>
      </c>
      <c r="H271" s="4" t="s">
        <v>447</v>
      </c>
      <c r="I271" s="4">
        <v>112031254</v>
      </c>
      <c r="J271" t="s">
        <v>1383</v>
      </c>
      <c r="K271">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v>20548</v>
      </c>
      <c r="AG271" s="56">
        <v>1593</v>
      </c>
      <c r="AH271" s="57">
        <v>8.4</v>
      </c>
      <c r="AI271" s="33"/>
      <c r="AJ271" s="33">
        <v>100.4</v>
      </c>
      <c r="AK271" s="33">
        <v>204.6</v>
      </c>
    </row>
    <row r="272" spans="1:37">
      <c r="A272" s="4">
        <v>1</v>
      </c>
      <c r="B272" s="51" t="s">
        <v>74</v>
      </c>
      <c r="C272" s="51" t="s">
        <v>374</v>
      </c>
      <c r="D272" s="52" t="s">
        <v>375</v>
      </c>
      <c r="E272" s="4">
        <v>112</v>
      </c>
      <c r="F272" s="4" t="s">
        <v>440</v>
      </c>
      <c r="G272" s="4">
        <v>11203</v>
      </c>
      <c r="H272" s="4" t="s">
        <v>447</v>
      </c>
      <c r="I272" s="4">
        <v>112031550</v>
      </c>
      <c r="J272" t="s">
        <v>1384</v>
      </c>
      <c r="K272">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v>16252</v>
      </c>
      <c r="AG272" s="56">
        <v>608</v>
      </c>
      <c r="AH272" s="57">
        <v>3.9</v>
      </c>
      <c r="AI272" s="33"/>
      <c r="AJ272" s="33">
        <v>9.4</v>
      </c>
      <c r="AK272" s="33">
        <v>1721.2</v>
      </c>
    </row>
    <row r="273" spans="1:37">
      <c r="A273" s="4">
        <v>1</v>
      </c>
      <c r="B273" s="51" t="s">
        <v>74</v>
      </c>
      <c r="C273" s="51" t="s">
        <v>374</v>
      </c>
      <c r="D273" s="52" t="s">
        <v>375</v>
      </c>
      <c r="E273" s="4">
        <v>112</v>
      </c>
      <c r="F273" s="4" t="s">
        <v>440</v>
      </c>
      <c r="G273" s="4">
        <v>11203</v>
      </c>
      <c r="H273" s="4" t="s">
        <v>447</v>
      </c>
      <c r="I273" s="4">
        <v>112031551</v>
      </c>
      <c r="J273" t="s">
        <v>1385</v>
      </c>
      <c r="K273">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v>3319</v>
      </c>
      <c r="AG273" s="56">
        <v>95</v>
      </c>
      <c r="AH273" s="57">
        <v>2.9</v>
      </c>
      <c r="AI273" s="33"/>
      <c r="AJ273" s="33">
        <v>29</v>
      </c>
      <c r="AK273" s="33">
        <v>114.4</v>
      </c>
    </row>
    <row r="274" spans="1:37">
      <c r="A274" s="4">
        <v>1</v>
      </c>
      <c r="B274" s="51" t="s">
        <v>74</v>
      </c>
      <c r="C274" s="51" t="s">
        <v>374</v>
      </c>
      <c r="D274" s="52" t="s">
        <v>375</v>
      </c>
      <c r="E274" s="4">
        <v>112</v>
      </c>
      <c r="F274" s="4" t="s">
        <v>440</v>
      </c>
      <c r="G274" s="4">
        <v>11203</v>
      </c>
      <c r="H274" s="4" t="s">
        <v>447</v>
      </c>
      <c r="I274" s="4">
        <v>112031552</v>
      </c>
      <c r="J274" t="s">
        <v>1383</v>
      </c>
      <c r="K274">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v>8411</v>
      </c>
      <c r="AG274" s="56">
        <v>196</v>
      </c>
      <c r="AH274" s="57">
        <v>2.4</v>
      </c>
      <c r="AI274" s="33"/>
      <c r="AJ274" s="33">
        <v>8.5</v>
      </c>
      <c r="AK274" s="33">
        <v>994.7</v>
      </c>
    </row>
    <row r="275" spans="1:37">
      <c r="A275" s="4">
        <v>1</v>
      </c>
      <c r="B275" s="51" t="s">
        <v>74</v>
      </c>
      <c r="C275" s="51" t="s">
        <v>374</v>
      </c>
      <c r="D275" s="52" t="s">
        <v>375</v>
      </c>
      <c r="E275" s="4">
        <v>113</v>
      </c>
      <c r="F275" s="4" t="s">
        <v>99</v>
      </c>
      <c r="G275" s="4">
        <v>11301</v>
      </c>
      <c r="H275" s="4" t="s">
        <v>450</v>
      </c>
      <c r="I275" s="4">
        <v>113011256</v>
      </c>
      <c r="J275" t="s">
        <v>1386</v>
      </c>
      <c r="K27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v>20670</v>
      </c>
      <c r="AG275" s="56">
        <v>1987</v>
      </c>
      <c r="AH275" s="57">
        <v>10.6</v>
      </c>
      <c r="AI275" s="33"/>
      <c r="AJ275" s="33">
        <v>56.3</v>
      </c>
      <c r="AK275" s="33">
        <v>366.9</v>
      </c>
    </row>
    <row r="276" spans="1:37">
      <c r="A276" s="4">
        <v>1</v>
      </c>
      <c r="B276" s="51" t="s">
        <v>74</v>
      </c>
      <c r="C276" s="51" t="s">
        <v>374</v>
      </c>
      <c r="D276" s="52" t="s">
        <v>375</v>
      </c>
      <c r="E276" s="4">
        <v>113</v>
      </c>
      <c r="F276" s="4" t="s">
        <v>99</v>
      </c>
      <c r="G276" s="4">
        <v>11301</v>
      </c>
      <c r="H276" s="4" t="s">
        <v>450</v>
      </c>
      <c r="I276" s="4">
        <v>113011257</v>
      </c>
      <c r="J276" t="s">
        <v>1386</v>
      </c>
      <c r="K276">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v>12903</v>
      </c>
      <c r="AG276" s="56">
        <v>-269</v>
      </c>
      <c r="AH276" s="57">
        <v>-2</v>
      </c>
      <c r="AI276" s="33"/>
      <c r="AJ276" s="33">
        <v>23020.2</v>
      </c>
      <c r="AK276" s="33">
        <v>0.6</v>
      </c>
    </row>
    <row r="277" spans="1:37">
      <c r="A277" s="4">
        <v>1</v>
      </c>
      <c r="B277" s="51" t="s">
        <v>74</v>
      </c>
      <c r="C277" s="51" t="s">
        <v>374</v>
      </c>
      <c r="D277" s="52" t="s">
        <v>375</v>
      </c>
      <c r="E277" s="4">
        <v>113</v>
      </c>
      <c r="F277" s="4" t="s">
        <v>99</v>
      </c>
      <c r="G277" s="4">
        <v>11301</v>
      </c>
      <c r="H277" s="4" t="s">
        <v>450</v>
      </c>
      <c r="I277" s="4">
        <v>113011258</v>
      </c>
      <c r="J277" t="s">
        <v>238</v>
      </c>
      <c r="K277">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v>10359</v>
      </c>
      <c r="AG277" s="56">
        <v>140</v>
      </c>
      <c r="AH277" s="57">
        <v>1.4</v>
      </c>
      <c r="AI277" s="33"/>
      <c r="AJ277" s="33">
        <v>373.9</v>
      </c>
      <c r="AK277" s="33">
        <v>27.7</v>
      </c>
    </row>
    <row r="278" spans="1:37">
      <c r="A278" s="4">
        <v>1</v>
      </c>
      <c r="B278" s="51" t="s">
        <v>74</v>
      </c>
      <c r="C278" s="51" t="s">
        <v>374</v>
      </c>
      <c r="D278" s="52" t="s">
        <v>375</v>
      </c>
      <c r="E278" s="4">
        <v>113</v>
      </c>
      <c r="F278" s="4" t="s">
        <v>99</v>
      </c>
      <c r="G278" s="4">
        <v>11301</v>
      </c>
      <c r="H278" s="4" t="s">
        <v>450</v>
      </c>
      <c r="I278" s="4">
        <v>113011259</v>
      </c>
      <c r="J278" t="s">
        <v>240</v>
      </c>
      <c r="K278">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v>5935</v>
      </c>
      <c r="AG278" s="56">
        <v>-409</v>
      </c>
      <c r="AH278" s="57">
        <v>-6.4</v>
      </c>
      <c r="AI278" s="33"/>
      <c r="AJ278" s="33">
        <v>5409.3</v>
      </c>
      <c r="AK278" s="33">
        <v>1.1000000000000001</v>
      </c>
    </row>
    <row r="279" spans="1:37">
      <c r="A279" s="4">
        <v>1</v>
      </c>
      <c r="B279" s="51" t="s">
        <v>74</v>
      </c>
      <c r="C279" s="51" t="s">
        <v>374</v>
      </c>
      <c r="D279" s="52" t="s">
        <v>375</v>
      </c>
      <c r="E279" s="4">
        <v>113</v>
      </c>
      <c r="F279" s="4" t="s">
        <v>99</v>
      </c>
      <c r="G279" s="4">
        <v>11302</v>
      </c>
      <c r="H279" s="4" t="s">
        <v>451</v>
      </c>
      <c r="I279" s="4">
        <v>113021260</v>
      </c>
      <c r="J279" t="s">
        <v>452</v>
      </c>
      <c r="K279">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v>3514</v>
      </c>
      <c r="AG279" s="56">
        <v>-7</v>
      </c>
      <c r="AH279" s="57">
        <v>-0.2</v>
      </c>
      <c r="AI279" s="33"/>
      <c r="AJ279" s="33">
        <v>4520.7</v>
      </c>
      <c r="AK279" s="33">
        <v>0.8</v>
      </c>
    </row>
    <row r="280" spans="1:37">
      <c r="A280" s="4">
        <v>1</v>
      </c>
      <c r="B280" s="51" t="s">
        <v>74</v>
      </c>
      <c r="C280" s="51" t="s">
        <v>374</v>
      </c>
      <c r="D280" s="52" t="s">
        <v>375</v>
      </c>
      <c r="E280" s="4">
        <v>113</v>
      </c>
      <c r="F280" s="4" t="s">
        <v>99</v>
      </c>
      <c r="G280" s="4">
        <v>11302</v>
      </c>
      <c r="H280" s="4" t="s">
        <v>451</v>
      </c>
      <c r="I280" s="4">
        <v>113021261</v>
      </c>
      <c r="J280" t="s">
        <v>453</v>
      </c>
      <c r="K280">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v>6683</v>
      </c>
      <c r="AG280" s="56">
        <v>175</v>
      </c>
      <c r="AH280" s="57">
        <v>2.7</v>
      </c>
      <c r="AI280" s="33"/>
      <c r="AJ280" s="33">
        <v>40.299999999999997</v>
      </c>
      <c r="AK280" s="33">
        <v>165.8</v>
      </c>
    </row>
    <row r="281" spans="1:37">
      <c r="A281" s="4">
        <v>1</v>
      </c>
      <c r="B281" s="51" t="s">
        <v>74</v>
      </c>
      <c r="C281" s="51" t="s">
        <v>374</v>
      </c>
      <c r="D281" s="52" t="s">
        <v>375</v>
      </c>
      <c r="E281" s="4">
        <v>113</v>
      </c>
      <c r="F281" s="4" t="s">
        <v>99</v>
      </c>
      <c r="G281" s="4">
        <v>11302</v>
      </c>
      <c r="H281" s="4" t="s">
        <v>451</v>
      </c>
      <c r="I281" s="4">
        <v>113021262</v>
      </c>
      <c r="J281" t="s">
        <v>453</v>
      </c>
      <c r="K281">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v>4737</v>
      </c>
      <c r="AG281" s="56">
        <v>-27</v>
      </c>
      <c r="AH281" s="57">
        <v>-0.6</v>
      </c>
      <c r="AI281" s="33"/>
      <c r="AJ281" s="33">
        <v>4613.7</v>
      </c>
      <c r="AK281" s="33">
        <v>1</v>
      </c>
    </row>
    <row r="282" spans="1:37">
      <c r="A282" s="4">
        <v>1</v>
      </c>
      <c r="B282" s="51" t="s">
        <v>74</v>
      </c>
      <c r="C282" s="51" t="s">
        <v>374</v>
      </c>
      <c r="D282" s="52" t="s">
        <v>375</v>
      </c>
      <c r="E282" s="4">
        <v>113</v>
      </c>
      <c r="F282" s="4" t="s">
        <v>99</v>
      </c>
      <c r="G282" s="4">
        <v>11303</v>
      </c>
      <c r="H282" s="4" t="s">
        <v>27</v>
      </c>
      <c r="I282" s="4">
        <v>113031263</v>
      </c>
      <c r="J282" t="s">
        <v>150</v>
      </c>
      <c r="K282">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v>7688</v>
      </c>
      <c r="AG282" s="56">
        <v>24</v>
      </c>
      <c r="AH282" s="57">
        <v>0.3</v>
      </c>
      <c r="AI282" s="33"/>
      <c r="AJ282" s="33">
        <v>1656.1</v>
      </c>
      <c r="AK282" s="33">
        <v>4.5999999999999996</v>
      </c>
    </row>
    <row r="283" spans="1:37">
      <c r="A283" s="4">
        <v>1</v>
      </c>
      <c r="B283" s="51" t="s">
        <v>74</v>
      </c>
      <c r="C283" s="51" t="s">
        <v>374</v>
      </c>
      <c r="D283" s="52" t="s">
        <v>375</v>
      </c>
      <c r="E283" s="4">
        <v>113</v>
      </c>
      <c r="F283" s="4" t="s">
        <v>99</v>
      </c>
      <c r="G283" s="4">
        <v>11303</v>
      </c>
      <c r="H283" s="4" t="s">
        <v>27</v>
      </c>
      <c r="I283" s="4">
        <v>113031264</v>
      </c>
      <c r="J283" t="s">
        <v>454</v>
      </c>
      <c r="K283">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v>3713</v>
      </c>
      <c r="AG283" s="56">
        <v>39</v>
      </c>
      <c r="AH283" s="57">
        <v>1.1000000000000001</v>
      </c>
      <c r="AI283" s="33"/>
      <c r="AJ283" s="33">
        <v>2362.5</v>
      </c>
      <c r="AK283" s="33">
        <v>1.6</v>
      </c>
    </row>
    <row r="284" spans="1:37">
      <c r="A284" s="4">
        <v>1</v>
      </c>
      <c r="B284" s="51" t="s">
        <v>74</v>
      </c>
      <c r="C284" s="51" t="s">
        <v>374</v>
      </c>
      <c r="D284" s="52" t="s">
        <v>375</v>
      </c>
      <c r="E284" s="4">
        <v>113</v>
      </c>
      <c r="F284" s="4" t="s">
        <v>99</v>
      </c>
      <c r="G284" s="4">
        <v>11303</v>
      </c>
      <c r="H284" s="4" t="s">
        <v>27</v>
      </c>
      <c r="I284" s="4">
        <v>113031265</v>
      </c>
      <c r="J284" t="s">
        <v>236</v>
      </c>
      <c r="K284">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v>6382</v>
      </c>
      <c r="AG284" s="56">
        <v>313</v>
      </c>
      <c r="AH284" s="57">
        <v>5.2</v>
      </c>
      <c r="AI284" s="33"/>
      <c r="AJ284" s="33">
        <v>1970.9</v>
      </c>
      <c r="AK284" s="33">
        <v>3.2</v>
      </c>
    </row>
    <row r="285" spans="1:37">
      <c r="A285" s="4">
        <v>1</v>
      </c>
      <c r="B285" s="51" t="s">
        <v>74</v>
      </c>
      <c r="C285" s="51" t="s">
        <v>374</v>
      </c>
      <c r="D285" s="52" t="s">
        <v>375</v>
      </c>
      <c r="E285" s="4">
        <v>113</v>
      </c>
      <c r="F285" s="4" t="s">
        <v>99</v>
      </c>
      <c r="G285" s="4">
        <v>11303</v>
      </c>
      <c r="H285" s="4" t="s">
        <v>27</v>
      </c>
      <c r="I285" s="4">
        <v>113031266</v>
      </c>
      <c r="J285" t="s">
        <v>244</v>
      </c>
      <c r="K28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v>6586</v>
      </c>
      <c r="AG285" s="56">
        <v>58</v>
      </c>
      <c r="AH285" s="57">
        <v>0.9</v>
      </c>
      <c r="AI285" s="33"/>
      <c r="AJ285" s="33">
        <v>3434.3</v>
      </c>
      <c r="AK285" s="33">
        <v>1.9</v>
      </c>
    </row>
    <row r="286" spans="1:37">
      <c r="A286" s="4">
        <v>1</v>
      </c>
      <c r="B286" s="51" t="s">
        <v>74</v>
      </c>
      <c r="C286" s="51" t="s">
        <v>374</v>
      </c>
      <c r="D286" s="52" t="s">
        <v>375</v>
      </c>
      <c r="E286" s="4">
        <v>113</v>
      </c>
      <c r="F286" s="4" t="s">
        <v>99</v>
      </c>
      <c r="G286" s="4">
        <v>11303</v>
      </c>
      <c r="H286" s="4" t="s">
        <v>27</v>
      </c>
      <c r="I286" s="4">
        <v>113031267</v>
      </c>
      <c r="J286" t="s">
        <v>1387</v>
      </c>
      <c r="K286">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v>16925</v>
      </c>
      <c r="AG286" s="56">
        <v>422</v>
      </c>
      <c r="AH286" s="57">
        <v>2.6</v>
      </c>
      <c r="AI286" s="33"/>
      <c r="AJ286" s="33">
        <v>54</v>
      </c>
      <c r="AK286" s="33">
        <v>313.2</v>
      </c>
    </row>
    <row r="287" spans="1:37">
      <c r="A287" s="4">
        <v>1</v>
      </c>
      <c r="B287" s="51" t="s">
        <v>74</v>
      </c>
      <c r="C287" s="51" t="s">
        <v>374</v>
      </c>
      <c r="D287" s="52" t="s">
        <v>375</v>
      </c>
      <c r="E287" s="4">
        <v>113</v>
      </c>
      <c r="F287" s="4" t="s">
        <v>99</v>
      </c>
      <c r="G287" s="4">
        <v>11303</v>
      </c>
      <c r="H287" s="4" t="s">
        <v>27</v>
      </c>
      <c r="I287" s="4">
        <v>113031268</v>
      </c>
      <c r="J287" t="s">
        <v>1387</v>
      </c>
      <c r="K287">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v>5606</v>
      </c>
      <c r="AG287" s="56">
        <v>2005</v>
      </c>
      <c r="AH287" s="57">
        <v>55.7</v>
      </c>
      <c r="AI287" s="33"/>
      <c r="AJ287" s="33">
        <v>53.7</v>
      </c>
      <c r="AK287" s="33">
        <v>104.4</v>
      </c>
    </row>
    <row r="288" spans="1:37">
      <c r="A288" s="4">
        <v>1</v>
      </c>
      <c r="B288" s="51" t="s">
        <v>74</v>
      </c>
      <c r="C288" s="51" t="s">
        <v>374</v>
      </c>
      <c r="D288" s="52" t="s">
        <v>375</v>
      </c>
      <c r="E288" s="4">
        <v>113</v>
      </c>
      <c r="F288" s="4" t="s">
        <v>99</v>
      </c>
      <c r="G288" s="4">
        <v>11303</v>
      </c>
      <c r="H288" s="4" t="s">
        <v>27</v>
      </c>
      <c r="I288" s="4">
        <v>113031269</v>
      </c>
      <c r="J288" t="s">
        <v>1387</v>
      </c>
      <c r="K288">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v>22688</v>
      </c>
      <c r="AG288" s="56">
        <v>1003</v>
      </c>
      <c r="AH288" s="57">
        <v>4.5999999999999996</v>
      </c>
      <c r="AI288" s="33"/>
      <c r="AJ288" s="33">
        <v>29.4</v>
      </c>
      <c r="AK288" s="33">
        <v>770.8</v>
      </c>
    </row>
    <row r="289" spans="1:37">
      <c r="A289" s="4">
        <v>1</v>
      </c>
      <c r="B289" s="51" t="s">
        <v>74</v>
      </c>
      <c r="C289" s="51" t="s">
        <v>374</v>
      </c>
      <c r="D289" s="52" t="s">
        <v>375</v>
      </c>
      <c r="E289" s="4">
        <v>113</v>
      </c>
      <c r="F289" s="4" t="s">
        <v>99</v>
      </c>
      <c r="G289" s="4">
        <v>11303</v>
      </c>
      <c r="H289" s="4" t="s">
        <v>27</v>
      </c>
      <c r="I289" s="4">
        <v>113031270</v>
      </c>
      <c r="J289" t="s">
        <v>1387</v>
      </c>
      <c r="K289">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v>12014</v>
      </c>
      <c r="AG289" s="56">
        <v>-334</v>
      </c>
      <c r="AH289" s="57">
        <v>-2.7</v>
      </c>
      <c r="AI289" s="33"/>
      <c r="AJ289" s="33">
        <v>54.9</v>
      </c>
      <c r="AK289" s="33">
        <v>218.7</v>
      </c>
    </row>
    <row r="290" spans="1:37">
      <c r="A290" s="4">
        <v>1</v>
      </c>
      <c r="B290" s="51" t="s">
        <v>74</v>
      </c>
      <c r="C290" s="51" t="s">
        <v>374</v>
      </c>
      <c r="D290" s="52" t="s">
        <v>375</v>
      </c>
      <c r="E290" s="4">
        <v>113</v>
      </c>
      <c r="F290" s="4" t="s">
        <v>99</v>
      </c>
      <c r="G290" s="4">
        <v>11303</v>
      </c>
      <c r="H290" s="4" t="s">
        <v>27</v>
      </c>
      <c r="I290" s="4">
        <v>113031271</v>
      </c>
      <c r="J290" t="s">
        <v>1387</v>
      </c>
      <c r="K290">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v>17828</v>
      </c>
      <c r="AG290" s="56">
        <v>3391</v>
      </c>
      <c r="AH290" s="57">
        <v>23.5</v>
      </c>
      <c r="AI290" s="33"/>
      <c r="AJ290" s="33">
        <v>9334.7000000000007</v>
      </c>
      <c r="AK290" s="33">
        <v>1.9</v>
      </c>
    </row>
    <row r="291" spans="1:37">
      <c r="A291" s="4">
        <v>1</v>
      </c>
      <c r="B291" s="51" t="s">
        <v>74</v>
      </c>
      <c r="C291" s="51" t="s">
        <v>374</v>
      </c>
      <c r="D291" s="52" t="s">
        <v>375</v>
      </c>
      <c r="E291" s="4">
        <v>114</v>
      </c>
      <c r="F291" s="4" t="s">
        <v>455</v>
      </c>
      <c r="G291" s="4">
        <v>11401</v>
      </c>
      <c r="H291" s="4" t="s">
        <v>243</v>
      </c>
      <c r="I291" s="4">
        <v>114011272</v>
      </c>
      <c r="J291" t="s">
        <v>1388</v>
      </c>
      <c r="K291">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v>9411</v>
      </c>
      <c r="AG291" s="56">
        <v>841</v>
      </c>
      <c r="AH291" s="57">
        <v>9.8000000000000007</v>
      </c>
      <c r="AI291" s="33"/>
      <c r="AJ291" s="33">
        <v>537.1</v>
      </c>
      <c r="AK291" s="33">
        <v>17.5</v>
      </c>
    </row>
    <row r="292" spans="1:37">
      <c r="A292" s="4">
        <v>1</v>
      </c>
      <c r="B292" s="51" t="s">
        <v>74</v>
      </c>
      <c r="C292" s="51" t="s">
        <v>374</v>
      </c>
      <c r="D292" s="52" t="s">
        <v>375</v>
      </c>
      <c r="E292" s="4">
        <v>114</v>
      </c>
      <c r="F292" s="4" t="s">
        <v>455</v>
      </c>
      <c r="G292" s="4">
        <v>11401</v>
      </c>
      <c r="H292" s="4" t="s">
        <v>243</v>
      </c>
      <c r="I292" s="4">
        <v>114011273</v>
      </c>
      <c r="J292" t="s">
        <v>1389</v>
      </c>
      <c r="K292">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v>3627</v>
      </c>
      <c r="AG292" s="56">
        <v>-21</v>
      </c>
      <c r="AH292" s="57">
        <v>-0.6</v>
      </c>
      <c r="AI292" s="33"/>
      <c r="AJ292" s="33">
        <v>166.9</v>
      </c>
      <c r="AK292" s="33">
        <v>21.7</v>
      </c>
    </row>
    <row r="293" spans="1:37">
      <c r="A293" s="4">
        <v>1</v>
      </c>
      <c r="B293" s="51" t="s">
        <v>74</v>
      </c>
      <c r="C293" s="51" t="s">
        <v>374</v>
      </c>
      <c r="D293" s="52" t="s">
        <v>375</v>
      </c>
      <c r="E293" s="4">
        <v>114</v>
      </c>
      <c r="F293" s="4" t="s">
        <v>455</v>
      </c>
      <c r="G293" s="4">
        <v>11401</v>
      </c>
      <c r="H293" s="4" t="s">
        <v>243</v>
      </c>
      <c r="I293" s="4">
        <v>114011274</v>
      </c>
      <c r="J293" t="s">
        <v>1390</v>
      </c>
      <c r="K293">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v>5087</v>
      </c>
      <c r="AG293" s="56">
        <v>130</v>
      </c>
      <c r="AH293" s="57">
        <v>2.6</v>
      </c>
      <c r="AI293" s="33"/>
      <c r="AJ293" s="33">
        <v>76.400000000000006</v>
      </c>
      <c r="AK293" s="33">
        <v>66.599999999999994</v>
      </c>
    </row>
    <row r="294" spans="1:37">
      <c r="A294" s="4">
        <v>1</v>
      </c>
      <c r="B294" s="51" t="s">
        <v>74</v>
      </c>
      <c r="C294" s="51" t="s">
        <v>374</v>
      </c>
      <c r="D294" s="52" t="s">
        <v>375</v>
      </c>
      <c r="E294" s="4">
        <v>114</v>
      </c>
      <c r="F294" s="4" t="s">
        <v>455</v>
      </c>
      <c r="G294" s="4">
        <v>11401</v>
      </c>
      <c r="H294" s="4" t="s">
        <v>243</v>
      </c>
      <c r="I294" s="4">
        <v>114011275</v>
      </c>
      <c r="J294" t="s">
        <v>1391</v>
      </c>
      <c r="K294">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v>62</v>
      </c>
      <c r="AG294" s="56">
        <v>25</v>
      </c>
      <c r="AH294" s="57">
        <v>67.599999999999994</v>
      </c>
      <c r="AI294" s="33"/>
      <c r="AJ294" s="33">
        <v>2144.5</v>
      </c>
      <c r="AK294" s="33">
        <v>0</v>
      </c>
    </row>
    <row r="295" spans="1:37">
      <c r="A295" s="4">
        <v>1</v>
      </c>
      <c r="B295" s="51" t="s">
        <v>74</v>
      </c>
      <c r="C295" s="51" t="s">
        <v>374</v>
      </c>
      <c r="D295" s="52" t="s">
        <v>375</v>
      </c>
      <c r="E295" s="4">
        <v>114</v>
      </c>
      <c r="F295" s="4" t="s">
        <v>455</v>
      </c>
      <c r="G295" s="4">
        <v>11401</v>
      </c>
      <c r="H295" s="4" t="s">
        <v>243</v>
      </c>
      <c r="I295" s="4">
        <v>114011276</v>
      </c>
      <c r="J295" t="s">
        <v>1392</v>
      </c>
      <c r="K29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v>4822</v>
      </c>
      <c r="AG295" s="56">
        <v>852</v>
      </c>
      <c r="AH295" s="57">
        <v>21.5</v>
      </c>
      <c r="AI295" s="33"/>
      <c r="AJ295" s="33">
        <v>31</v>
      </c>
      <c r="AK295" s="33">
        <v>155.5</v>
      </c>
    </row>
    <row r="296" spans="1:37">
      <c r="A296" s="4">
        <v>1</v>
      </c>
      <c r="B296" s="51" t="s">
        <v>74</v>
      </c>
      <c r="C296" s="51" t="s">
        <v>374</v>
      </c>
      <c r="D296" s="52" t="s">
        <v>375</v>
      </c>
      <c r="E296" s="4">
        <v>114</v>
      </c>
      <c r="F296" s="4" t="s">
        <v>455</v>
      </c>
      <c r="G296" s="4">
        <v>11401</v>
      </c>
      <c r="H296" s="4" t="s">
        <v>243</v>
      </c>
      <c r="I296" s="4">
        <v>114011277</v>
      </c>
      <c r="J296" t="s">
        <v>1393</v>
      </c>
      <c r="K296">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v>16092</v>
      </c>
      <c r="AG296" s="56">
        <v>261</v>
      </c>
      <c r="AH296" s="57">
        <v>1.6</v>
      </c>
      <c r="AI296" s="33"/>
      <c r="AJ296" s="33">
        <v>99.7</v>
      </c>
      <c r="AK296" s="33">
        <v>161.4</v>
      </c>
    </row>
    <row r="297" spans="1:37">
      <c r="A297" s="4">
        <v>1</v>
      </c>
      <c r="B297" s="51" t="s">
        <v>74</v>
      </c>
      <c r="C297" s="51" t="s">
        <v>374</v>
      </c>
      <c r="D297" s="52" t="s">
        <v>375</v>
      </c>
      <c r="E297" s="4">
        <v>114</v>
      </c>
      <c r="F297" s="4" t="s">
        <v>455</v>
      </c>
      <c r="G297" s="4">
        <v>11401</v>
      </c>
      <c r="H297" s="4" t="s">
        <v>243</v>
      </c>
      <c r="I297" s="4">
        <v>114011278</v>
      </c>
      <c r="J297" t="s">
        <v>456</v>
      </c>
      <c r="K297">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v>22847</v>
      </c>
      <c r="AG297" s="56">
        <v>4074</v>
      </c>
      <c r="AH297" s="57">
        <v>21.7</v>
      </c>
      <c r="AI297" s="33"/>
      <c r="AJ297" s="33">
        <v>101.7</v>
      </c>
      <c r="AK297" s="33">
        <v>224.7</v>
      </c>
    </row>
    <row r="298" spans="1:37">
      <c r="A298" s="4">
        <v>1</v>
      </c>
      <c r="B298" s="51" t="s">
        <v>74</v>
      </c>
      <c r="C298" s="51" t="s">
        <v>374</v>
      </c>
      <c r="D298" s="52" t="s">
        <v>375</v>
      </c>
      <c r="E298" s="4">
        <v>114</v>
      </c>
      <c r="F298" s="4" t="s">
        <v>455</v>
      </c>
      <c r="G298" s="4">
        <v>11401</v>
      </c>
      <c r="H298" s="4" t="s">
        <v>243</v>
      </c>
      <c r="I298" s="4">
        <v>114011279</v>
      </c>
      <c r="J298" t="s">
        <v>1394</v>
      </c>
      <c r="K298">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v>15259</v>
      </c>
      <c r="AG298" s="56">
        <v>2262</v>
      </c>
      <c r="AH298" s="57">
        <v>17.399999999999999</v>
      </c>
      <c r="AI298" s="33"/>
      <c r="AJ298" s="33">
        <v>76.900000000000006</v>
      </c>
      <c r="AK298" s="33">
        <v>198.5</v>
      </c>
    </row>
    <row r="299" spans="1:37">
      <c r="A299" s="4">
        <v>1</v>
      </c>
      <c r="B299" s="51" t="s">
        <v>74</v>
      </c>
      <c r="C299" s="51" t="s">
        <v>374</v>
      </c>
      <c r="D299" s="52" t="s">
        <v>375</v>
      </c>
      <c r="E299" s="4">
        <v>114</v>
      </c>
      <c r="F299" s="4" t="s">
        <v>455</v>
      </c>
      <c r="G299" s="4">
        <v>11401</v>
      </c>
      <c r="H299" s="4" t="s">
        <v>243</v>
      </c>
      <c r="I299" s="4">
        <v>114011280</v>
      </c>
      <c r="J299" t="s">
        <v>1395</v>
      </c>
      <c r="K299">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v>4654</v>
      </c>
      <c r="AG299" s="56">
        <v>397</v>
      </c>
      <c r="AH299" s="57">
        <v>9.3000000000000007</v>
      </c>
      <c r="AI299" s="33"/>
      <c r="AJ299" s="33">
        <v>40.4</v>
      </c>
      <c r="AK299" s="33">
        <v>115.1</v>
      </c>
    </row>
    <row r="300" spans="1:37">
      <c r="A300" s="4">
        <v>1</v>
      </c>
      <c r="B300" s="51" t="s">
        <v>74</v>
      </c>
      <c r="C300" s="51" t="s">
        <v>374</v>
      </c>
      <c r="D300" s="52" t="s">
        <v>375</v>
      </c>
      <c r="E300" s="4">
        <v>114</v>
      </c>
      <c r="F300" s="4" t="s">
        <v>455</v>
      </c>
      <c r="G300" s="4">
        <v>11401</v>
      </c>
      <c r="H300" s="4" t="s">
        <v>243</v>
      </c>
      <c r="I300" s="4">
        <v>114011281</v>
      </c>
      <c r="J300" t="s">
        <v>1396</v>
      </c>
      <c r="K300">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v>3700</v>
      </c>
      <c r="AG300" s="56">
        <v>297</v>
      </c>
      <c r="AH300" s="57">
        <v>8.6999999999999993</v>
      </c>
      <c r="AI300" s="33"/>
      <c r="AJ300" s="33">
        <v>376</v>
      </c>
      <c r="AK300" s="33">
        <v>9.8000000000000007</v>
      </c>
    </row>
    <row r="301" spans="1:37">
      <c r="A301" s="4">
        <v>1</v>
      </c>
      <c r="B301" s="51" t="s">
        <v>74</v>
      </c>
      <c r="C301" s="51" t="s">
        <v>374</v>
      </c>
      <c r="D301" s="52" t="s">
        <v>375</v>
      </c>
      <c r="E301" s="4">
        <v>114</v>
      </c>
      <c r="F301" s="4" t="s">
        <v>455</v>
      </c>
      <c r="G301" s="4">
        <v>11401</v>
      </c>
      <c r="H301" s="4" t="s">
        <v>243</v>
      </c>
      <c r="I301" s="4">
        <v>114011282</v>
      </c>
      <c r="J301" t="s">
        <v>26</v>
      </c>
      <c r="K301">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v>16951</v>
      </c>
      <c r="AG301" s="56">
        <v>2193</v>
      </c>
      <c r="AH301" s="57">
        <v>14.9</v>
      </c>
      <c r="AI301" s="33"/>
      <c r="AJ301" s="33">
        <v>46.8</v>
      </c>
      <c r="AK301" s="33">
        <v>362.4</v>
      </c>
    </row>
    <row r="302" spans="1:37">
      <c r="A302" s="4">
        <v>1</v>
      </c>
      <c r="B302" s="51" t="s">
        <v>74</v>
      </c>
      <c r="C302" s="51" t="s">
        <v>374</v>
      </c>
      <c r="D302" s="52" t="s">
        <v>375</v>
      </c>
      <c r="E302" s="4">
        <v>114</v>
      </c>
      <c r="F302" s="4" t="s">
        <v>455</v>
      </c>
      <c r="G302" s="4">
        <v>11401</v>
      </c>
      <c r="H302" s="4" t="s">
        <v>243</v>
      </c>
      <c r="I302" s="4">
        <v>114011283</v>
      </c>
      <c r="J302" t="s">
        <v>26</v>
      </c>
      <c r="K302">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v>5784</v>
      </c>
      <c r="AG302" s="56">
        <v>979</v>
      </c>
      <c r="AH302" s="57">
        <v>20.399999999999999</v>
      </c>
      <c r="AI302" s="33"/>
      <c r="AJ302" s="33">
        <v>677.6</v>
      </c>
      <c r="AK302" s="33">
        <v>8.5</v>
      </c>
    </row>
    <row r="303" spans="1:37">
      <c r="A303" s="4">
        <v>1</v>
      </c>
      <c r="B303" s="51" t="s">
        <v>74</v>
      </c>
      <c r="C303" s="51" t="s">
        <v>374</v>
      </c>
      <c r="D303" s="52" t="s">
        <v>375</v>
      </c>
      <c r="E303" s="4">
        <v>114</v>
      </c>
      <c r="F303" s="4" t="s">
        <v>455</v>
      </c>
      <c r="G303" s="4">
        <v>11402</v>
      </c>
      <c r="H303" s="4" t="s">
        <v>457</v>
      </c>
      <c r="I303" s="4">
        <v>114021284</v>
      </c>
      <c r="J303" t="s">
        <v>458</v>
      </c>
      <c r="K303">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v>13539</v>
      </c>
      <c r="AG303" s="56">
        <v>842</v>
      </c>
      <c r="AH303" s="57">
        <v>6.6</v>
      </c>
      <c r="AI303" s="33"/>
      <c r="AJ303" s="33">
        <v>55.6</v>
      </c>
      <c r="AK303" s="33">
        <v>243.6</v>
      </c>
    </row>
    <row r="304" spans="1:37">
      <c r="A304" s="4">
        <v>1</v>
      </c>
      <c r="B304" s="51" t="s">
        <v>74</v>
      </c>
      <c r="C304" s="51" t="s">
        <v>374</v>
      </c>
      <c r="D304" s="52" t="s">
        <v>375</v>
      </c>
      <c r="E304" s="4">
        <v>114</v>
      </c>
      <c r="F304" s="4" t="s">
        <v>455</v>
      </c>
      <c r="G304" s="4">
        <v>11402</v>
      </c>
      <c r="H304" s="4" t="s">
        <v>457</v>
      </c>
      <c r="I304" s="4">
        <v>114021285</v>
      </c>
      <c r="J304" t="s">
        <v>1318</v>
      </c>
      <c r="K304">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v>6399</v>
      </c>
      <c r="AG304" s="56">
        <v>517</v>
      </c>
      <c r="AH304" s="57">
        <v>8.8000000000000007</v>
      </c>
      <c r="AI304" s="33"/>
      <c r="AJ304" s="33">
        <v>174.4</v>
      </c>
      <c r="AK304" s="33">
        <v>36.700000000000003</v>
      </c>
    </row>
    <row r="305" spans="1:37">
      <c r="A305" s="4">
        <v>1</v>
      </c>
      <c r="B305" s="51" t="s">
        <v>74</v>
      </c>
      <c r="C305" s="51" t="s">
        <v>374</v>
      </c>
      <c r="D305" s="52" t="s">
        <v>375</v>
      </c>
      <c r="E305" s="4">
        <v>114</v>
      </c>
      <c r="F305" s="4" t="s">
        <v>455</v>
      </c>
      <c r="G305" s="4">
        <v>11402</v>
      </c>
      <c r="H305" s="4" t="s">
        <v>457</v>
      </c>
      <c r="I305" s="4">
        <v>114021286</v>
      </c>
      <c r="J305" t="s">
        <v>459</v>
      </c>
      <c r="K30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v>10880</v>
      </c>
      <c r="AG305" s="56">
        <v>2457</v>
      </c>
      <c r="AH305" s="57">
        <v>29.2</v>
      </c>
      <c r="AI305" s="33"/>
      <c r="AJ305" s="33">
        <v>73.8</v>
      </c>
      <c r="AK305" s="33">
        <v>147.5</v>
      </c>
    </row>
    <row r="306" spans="1:37">
      <c r="A306" s="4">
        <v>1</v>
      </c>
      <c r="B306" s="51" t="s">
        <v>74</v>
      </c>
      <c r="C306" s="51" t="s">
        <v>374</v>
      </c>
      <c r="D306" s="52" t="s">
        <v>375</v>
      </c>
      <c r="E306" s="4">
        <v>114</v>
      </c>
      <c r="F306" s="4" t="s">
        <v>455</v>
      </c>
      <c r="G306" s="4">
        <v>11402</v>
      </c>
      <c r="H306" s="4" t="s">
        <v>457</v>
      </c>
      <c r="I306" s="4">
        <v>114021287</v>
      </c>
      <c r="J306" t="s">
        <v>1397</v>
      </c>
      <c r="K306">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v>10601</v>
      </c>
      <c r="AG306" s="56">
        <v>1337</v>
      </c>
      <c r="AH306" s="57">
        <v>14.4</v>
      </c>
      <c r="AI306" s="33"/>
      <c r="AJ306" s="33">
        <v>118.1</v>
      </c>
      <c r="AK306" s="33">
        <v>89.8</v>
      </c>
    </row>
    <row r="307" spans="1:37">
      <c r="A307" s="4">
        <v>1</v>
      </c>
      <c r="B307" s="51" t="s">
        <v>74</v>
      </c>
      <c r="C307" s="51" t="s">
        <v>374</v>
      </c>
      <c r="D307" s="52" t="s">
        <v>375</v>
      </c>
      <c r="E307" s="4">
        <v>114</v>
      </c>
      <c r="F307" s="4" t="s">
        <v>455</v>
      </c>
      <c r="G307" s="4">
        <v>11402</v>
      </c>
      <c r="H307" s="4" t="s">
        <v>457</v>
      </c>
      <c r="I307" s="4">
        <v>114021288</v>
      </c>
      <c r="J307" t="s">
        <v>100</v>
      </c>
      <c r="K307">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v>3810</v>
      </c>
      <c r="AG307" s="56">
        <v>314</v>
      </c>
      <c r="AH307" s="57">
        <v>9</v>
      </c>
      <c r="AI307" s="33"/>
      <c r="AJ307" s="33">
        <v>498.5</v>
      </c>
      <c r="AK307" s="33">
        <v>7.6</v>
      </c>
    </row>
    <row r="308" spans="1:37">
      <c r="A308" s="4">
        <v>1</v>
      </c>
      <c r="B308" s="51" t="s">
        <v>74</v>
      </c>
      <c r="C308" s="51" t="s">
        <v>374</v>
      </c>
      <c r="D308" s="52" t="s">
        <v>375</v>
      </c>
      <c r="E308" s="4">
        <v>114</v>
      </c>
      <c r="F308" s="4" t="s">
        <v>455</v>
      </c>
      <c r="G308" s="4">
        <v>11402</v>
      </c>
      <c r="H308" s="4" t="s">
        <v>457</v>
      </c>
      <c r="I308" s="4">
        <v>114021289</v>
      </c>
      <c r="J308" t="s">
        <v>1398</v>
      </c>
      <c r="K308">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v>7197</v>
      </c>
      <c r="AG308" s="56">
        <v>841</v>
      </c>
      <c r="AH308" s="57">
        <v>13.2</v>
      </c>
      <c r="AI308" s="33"/>
      <c r="AJ308" s="33">
        <v>1409.7</v>
      </c>
      <c r="AK308" s="33">
        <v>5.0999999999999996</v>
      </c>
    </row>
    <row r="309" spans="1:37">
      <c r="A309" s="4">
        <v>1</v>
      </c>
      <c r="B309" s="51" t="s">
        <v>74</v>
      </c>
      <c r="C309" s="51" t="s">
        <v>388</v>
      </c>
      <c r="D309" s="52" t="s">
        <v>389</v>
      </c>
      <c r="E309" s="4">
        <v>115</v>
      </c>
      <c r="F309" s="4" t="s">
        <v>460</v>
      </c>
      <c r="G309" s="4">
        <v>11501</v>
      </c>
      <c r="H309" s="4" t="s">
        <v>143</v>
      </c>
      <c r="I309" s="4">
        <v>115011290</v>
      </c>
      <c r="J309" t="s">
        <v>1399</v>
      </c>
      <c r="K309">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v>24853</v>
      </c>
      <c r="AG309" s="56">
        <v>2665</v>
      </c>
      <c r="AH309" s="57">
        <v>12</v>
      </c>
      <c r="AI309" s="33"/>
      <c r="AJ309" s="33">
        <v>8.3000000000000007</v>
      </c>
      <c r="AK309" s="33">
        <v>2991.4</v>
      </c>
    </row>
    <row r="310" spans="1:37">
      <c r="A310" s="4">
        <v>1</v>
      </c>
      <c r="B310" s="51" t="s">
        <v>74</v>
      </c>
      <c r="C310" s="51" t="s">
        <v>388</v>
      </c>
      <c r="D310" s="52" t="s">
        <v>389</v>
      </c>
      <c r="E310" s="4">
        <v>115</v>
      </c>
      <c r="F310" s="4" t="s">
        <v>460</v>
      </c>
      <c r="G310" s="4">
        <v>11501</v>
      </c>
      <c r="H310" s="4" t="s">
        <v>143</v>
      </c>
      <c r="I310" s="4">
        <v>115011291</v>
      </c>
      <c r="J310" t="s">
        <v>1399</v>
      </c>
      <c r="K310">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v>21792</v>
      </c>
      <c r="AG310" s="56">
        <v>2304</v>
      </c>
      <c r="AH310" s="57">
        <v>11.8</v>
      </c>
      <c r="AI310" s="33"/>
      <c r="AJ310" s="33">
        <v>10.9</v>
      </c>
      <c r="AK310" s="33">
        <v>2004.4</v>
      </c>
    </row>
    <row r="311" spans="1:37">
      <c r="A311" s="4">
        <v>1</v>
      </c>
      <c r="B311" s="51" t="s">
        <v>74</v>
      </c>
      <c r="C311" s="51" t="s">
        <v>388</v>
      </c>
      <c r="D311" s="52" t="s">
        <v>389</v>
      </c>
      <c r="E311" s="4">
        <v>115</v>
      </c>
      <c r="F311" s="4" t="s">
        <v>460</v>
      </c>
      <c r="G311" s="4">
        <v>11501</v>
      </c>
      <c r="H311" s="4" t="s">
        <v>143</v>
      </c>
      <c r="I311" s="4">
        <v>115011294</v>
      </c>
      <c r="J311" t="s">
        <v>461</v>
      </c>
      <c r="K311">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v>6368</v>
      </c>
      <c r="AG311" s="56">
        <v>305</v>
      </c>
      <c r="AH311" s="57">
        <v>5</v>
      </c>
      <c r="AI311" s="33"/>
      <c r="AJ311" s="33">
        <v>7.2</v>
      </c>
      <c r="AK311" s="33">
        <v>880.7</v>
      </c>
    </row>
    <row r="312" spans="1:37">
      <c r="A312" s="4">
        <v>1</v>
      </c>
      <c r="B312" s="51" t="s">
        <v>74</v>
      </c>
      <c r="C312" s="51" t="s">
        <v>388</v>
      </c>
      <c r="D312" s="52" t="s">
        <v>389</v>
      </c>
      <c r="E312" s="4">
        <v>115</v>
      </c>
      <c r="F312" s="4" t="s">
        <v>460</v>
      </c>
      <c r="G312" s="4">
        <v>11501</v>
      </c>
      <c r="H312" s="4" t="s">
        <v>143</v>
      </c>
      <c r="I312" s="4">
        <v>115011296</v>
      </c>
      <c r="J312" t="s">
        <v>1272</v>
      </c>
      <c r="K312">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v>12698</v>
      </c>
      <c r="AG312" s="56">
        <v>-422</v>
      </c>
      <c r="AH312" s="57">
        <v>-3.2</v>
      </c>
      <c r="AI312" s="33"/>
      <c r="AJ312" s="33">
        <v>7.8</v>
      </c>
      <c r="AK312" s="33">
        <v>1621.9</v>
      </c>
    </row>
    <row r="313" spans="1:37">
      <c r="A313" s="4">
        <v>1</v>
      </c>
      <c r="B313" s="51" t="s">
        <v>74</v>
      </c>
      <c r="C313" s="51" t="s">
        <v>388</v>
      </c>
      <c r="D313" s="52" t="s">
        <v>389</v>
      </c>
      <c r="E313" s="4">
        <v>115</v>
      </c>
      <c r="F313" s="4" t="s">
        <v>460</v>
      </c>
      <c r="G313" s="4">
        <v>11501</v>
      </c>
      <c r="H313" s="4" t="s">
        <v>143</v>
      </c>
      <c r="I313" s="4">
        <v>115011553</v>
      </c>
      <c r="J313" t="s">
        <v>1401</v>
      </c>
      <c r="K313">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v>7685</v>
      </c>
      <c r="AG313" s="56">
        <v>129</v>
      </c>
      <c r="AH313" s="57">
        <v>1.7</v>
      </c>
      <c r="AI313" s="33"/>
      <c r="AJ313" s="33">
        <v>4.2</v>
      </c>
      <c r="AK313" s="33">
        <v>1851.3</v>
      </c>
    </row>
    <row r="314" spans="1:37">
      <c r="A314" s="4">
        <v>1</v>
      </c>
      <c r="B314" s="51" t="s">
        <v>74</v>
      </c>
      <c r="C314" s="51" t="s">
        <v>388</v>
      </c>
      <c r="D314" s="52" t="s">
        <v>389</v>
      </c>
      <c r="E314" s="4">
        <v>115</v>
      </c>
      <c r="F314" s="4" t="s">
        <v>460</v>
      </c>
      <c r="G314" s="4">
        <v>11501</v>
      </c>
      <c r="H314" s="4" t="s">
        <v>143</v>
      </c>
      <c r="I314" s="4">
        <v>115011554</v>
      </c>
      <c r="J314" t="s">
        <v>1401</v>
      </c>
      <c r="K314">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v>5673</v>
      </c>
      <c r="AG314" s="56">
        <v>-151</v>
      </c>
      <c r="AH314" s="57">
        <v>-2.6</v>
      </c>
      <c r="AI314" s="33"/>
      <c r="AJ314" s="33">
        <v>2.1</v>
      </c>
      <c r="AK314" s="33">
        <v>2737.9</v>
      </c>
    </row>
    <row r="315" spans="1:37">
      <c r="A315" s="4">
        <v>1</v>
      </c>
      <c r="B315" s="51" t="s">
        <v>74</v>
      </c>
      <c r="C315" s="51" t="s">
        <v>388</v>
      </c>
      <c r="D315" s="52" t="s">
        <v>389</v>
      </c>
      <c r="E315" s="4">
        <v>115</v>
      </c>
      <c r="F315" s="4" t="s">
        <v>460</v>
      </c>
      <c r="G315" s="4">
        <v>11501</v>
      </c>
      <c r="H315" s="4" t="s">
        <v>143</v>
      </c>
      <c r="I315" s="4">
        <v>115011555</v>
      </c>
      <c r="J315" t="s">
        <v>1401</v>
      </c>
      <c r="K31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v>12214</v>
      </c>
      <c r="AG315" s="56">
        <v>256</v>
      </c>
      <c r="AH315" s="57">
        <v>2.1</v>
      </c>
      <c r="AI315" s="33"/>
      <c r="AJ315" s="33">
        <v>6.8</v>
      </c>
      <c r="AK315" s="33">
        <v>1792.2</v>
      </c>
    </row>
    <row r="316" spans="1:37">
      <c r="A316" s="4">
        <v>1</v>
      </c>
      <c r="B316" s="51" t="s">
        <v>74</v>
      </c>
      <c r="C316" s="51" t="s">
        <v>388</v>
      </c>
      <c r="D316" s="52" t="s">
        <v>389</v>
      </c>
      <c r="E316" s="4">
        <v>115</v>
      </c>
      <c r="F316" s="4" t="s">
        <v>460</v>
      </c>
      <c r="G316" s="4">
        <v>11501</v>
      </c>
      <c r="H316" s="4" t="s">
        <v>143</v>
      </c>
      <c r="I316" s="4">
        <v>115011556</v>
      </c>
      <c r="J316" t="s">
        <v>1401</v>
      </c>
      <c r="K316">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v>10436</v>
      </c>
      <c r="AG316" s="56">
        <v>1203</v>
      </c>
      <c r="AH316" s="57">
        <v>13</v>
      </c>
      <c r="AI316" s="33"/>
      <c r="AJ316" s="33">
        <v>4.0999999999999996</v>
      </c>
      <c r="AK316" s="33">
        <v>2528.3000000000002</v>
      </c>
    </row>
    <row r="317" spans="1:37">
      <c r="A317" s="4">
        <v>1</v>
      </c>
      <c r="B317" s="51" t="s">
        <v>74</v>
      </c>
      <c r="C317" s="51" t="s">
        <v>388</v>
      </c>
      <c r="D317" s="52" t="s">
        <v>389</v>
      </c>
      <c r="E317" s="4">
        <v>115</v>
      </c>
      <c r="F317" s="4" t="s">
        <v>460</v>
      </c>
      <c r="G317" s="4">
        <v>11501</v>
      </c>
      <c r="H317" s="4" t="s">
        <v>143</v>
      </c>
      <c r="I317" s="4">
        <v>115011557</v>
      </c>
      <c r="J317" t="s">
        <v>1401</v>
      </c>
      <c r="K317">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v>5198</v>
      </c>
      <c r="AG317" s="56">
        <v>-115</v>
      </c>
      <c r="AH317" s="57">
        <v>-2.2000000000000002</v>
      </c>
      <c r="AI317" s="33"/>
      <c r="AJ317" s="33">
        <v>1.6</v>
      </c>
      <c r="AK317" s="33">
        <v>3176.7</v>
      </c>
    </row>
    <row r="318" spans="1:37">
      <c r="A318" s="4">
        <v>1</v>
      </c>
      <c r="B318" s="51" t="s">
        <v>74</v>
      </c>
      <c r="C318" s="51" t="s">
        <v>388</v>
      </c>
      <c r="D318" s="52" t="s">
        <v>389</v>
      </c>
      <c r="E318" s="4">
        <v>115</v>
      </c>
      <c r="F318" s="4" t="s">
        <v>460</v>
      </c>
      <c r="G318" s="4">
        <v>11501</v>
      </c>
      <c r="H318" s="4" t="s">
        <v>143</v>
      </c>
      <c r="I318" s="4">
        <v>115011558</v>
      </c>
      <c r="J318" t="s">
        <v>462</v>
      </c>
      <c r="K318">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v>19135</v>
      </c>
      <c r="AG318" s="56">
        <v>-572</v>
      </c>
      <c r="AH318" s="57">
        <v>-2.9</v>
      </c>
      <c r="AI318" s="33"/>
      <c r="AJ318" s="33">
        <v>8.3000000000000007</v>
      </c>
      <c r="AK318" s="33">
        <v>2319</v>
      </c>
    </row>
    <row r="319" spans="1:37">
      <c r="A319" s="4">
        <v>1</v>
      </c>
      <c r="B319" s="51" t="s">
        <v>74</v>
      </c>
      <c r="C319" s="51" t="s">
        <v>388</v>
      </c>
      <c r="D319" s="52" t="s">
        <v>389</v>
      </c>
      <c r="E319" s="4">
        <v>115</v>
      </c>
      <c r="F319" s="4" t="s">
        <v>460</v>
      </c>
      <c r="G319" s="4">
        <v>11501</v>
      </c>
      <c r="H319" s="4" t="s">
        <v>143</v>
      </c>
      <c r="I319" s="4">
        <v>115011621</v>
      </c>
      <c r="J319" t="s">
        <v>1402</v>
      </c>
      <c r="K319">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v>17748</v>
      </c>
      <c r="AG319" s="56">
        <v>840</v>
      </c>
      <c r="AH319" s="57">
        <v>5</v>
      </c>
      <c r="AI319" s="33"/>
      <c r="AJ319" s="33">
        <v>5.7</v>
      </c>
      <c r="AK319" s="33">
        <v>3093.3</v>
      </c>
    </row>
    <row r="320" spans="1:37">
      <c r="A320" s="4">
        <v>1</v>
      </c>
      <c r="B320" s="51" t="s">
        <v>74</v>
      </c>
      <c r="C320" s="51" t="s">
        <v>388</v>
      </c>
      <c r="D320" s="52" t="s">
        <v>389</v>
      </c>
      <c r="E320" s="4">
        <v>115</v>
      </c>
      <c r="F320" s="4" t="s">
        <v>460</v>
      </c>
      <c r="G320" s="4">
        <v>11501</v>
      </c>
      <c r="H320" s="4" t="s">
        <v>143</v>
      </c>
      <c r="I320" s="4">
        <v>115011622</v>
      </c>
      <c r="J320" t="s">
        <v>1402</v>
      </c>
      <c r="K320">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v>11417</v>
      </c>
      <c r="AG320" s="56">
        <v>9138</v>
      </c>
      <c r="AH320" s="57">
        <v>401</v>
      </c>
      <c r="AI320" s="33"/>
      <c r="AJ320" s="33">
        <v>5</v>
      </c>
      <c r="AK320" s="33">
        <v>2285.9</v>
      </c>
    </row>
    <row r="321" spans="1:37">
      <c r="A321" s="4">
        <v>1</v>
      </c>
      <c r="B321" s="51" t="s">
        <v>74</v>
      </c>
      <c r="C321" s="51" t="s">
        <v>388</v>
      </c>
      <c r="D321" s="52" t="s">
        <v>389</v>
      </c>
      <c r="E321" s="4">
        <v>115</v>
      </c>
      <c r="F321" s="4" t="s">
        <v>460</v>
      </c>
      <c r="G321" s="4">
        <v>11502</v>
      </c>
      <c r="H321" s="4" t="s">
        <v>463</v>
      </c>
      <c r="I321" s="4">
        <v>115021297</v>
      </c>
      <c r="J321" t="s">
        <v>1403</v>
      </c>
      <c r="K321">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v>22586</v>
      </c>
      <c r="AG321" s="56">
        <v>1524</v>
      </c>
      <c r="AH321" s="57">
        <v>7.2</v>
      </c>
      <c r="AI321" s="33"/>
      <c r="AJ321" s="33">
        <v>377.5</v>
      </c>
      <c r="AK321" s="33">
        <v>59.8</v>
      </c>
    </row>
    <row r="322" spans="1:37">
      <c r="A322" s="4">
        <v>1</v>
      </c>
      <c r="B322" s="51" t="s">
        <v>74</v>
      </c>
      <c r="C322" s="51" t="s">
        <v>388</v>
      </c>
      <c r="D322" s="52" t="s">
        <v>389</v>
      </c>
      <c r="E322" s="4">
        <v>115</v>
      </c>
      <c r="F322" s="4" t="s">
        <v>460</v>
      </c>
      <c r="G322" s="4">
        <v>11502</v>
      </c>
      <c r="H322" s="4" t="s">
        <v>463</v>
      </c>
      <c r="I322" s="4">
        <v>115021298</v>
      </c>
      <c r="J322" t="s">
        <v>1404</v>
      </c>
      <c r="K322">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v>5438</v>
      </c>
      <c r="AG322" s="56">
        <v>135</v>
      </c>
      <c r="AH322" s="57">
        <v>2.5</v>
      </c>
      <c r="AI322" s="33"/>
      <c r="AJ322" s="33">
        <v>191.7</v>
      </c>
      <c r="AK322" s="33">
        <v>28.4</v>
      </c>
    </row>
    <row r="323" spans="1:37">
      <c r="A323" s="4">
        <v>1</v>
      </c>
      <c r="B323" s="51" t="s">
        <v>74</v>
      </c>
      <c r="C323" s="51" t="s">
        <v>388</v>
      </c>
      <c r="D323" s="52" t="s">
        <v>389</v>
      </c>
      <c r="E323" s="4">
        <v>115</v>
      </c>
      <c r="F323" s="4" t="s">
        <v>460</v>
      </c>
      <c r="G323" s="4">
        <v>11503</v>
      </c>
      <c r="H323" s="4" t="s">
        <v>154</v>
      </c>
      <c r="I323" s="4">
        <v>115031299</v>
      </c>
      <c r="J323" t="s">
        <v>1405</v>
      </c>
      <c r="K323">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v>2854</v>
      </c>
      <c r="AG323" s="56">
        <v>138</v>
      </c>
      <c r="AH323" s="57">
        <v>5.0999999999999996</v>
      </c>
      <c r="AI323" s="33"/>
      <c r="AJ323" s="33">
        <v>2160.1999999999998</v>
      </c>
      <c r="AK323" s="33">
        <v>1.3</v>
      </c>
    </row>
    <row r="324" spans="1:37">
      <c r="A324" s="4">
        <v>1</v>
      </c>
      <c r="B324" s="51" t="s">
        <v>74</v>
      </c>
      <c r="C324" s="51" t="s">
        <v>388</v>
      </c>
      <c r="D324" s="52" t="s">
        <v>389</v>
      </c>
      <c r="E324" s="4">
        <v>115</v>
      </c>
      <c r="F324" s="4" t="s">
        <v>460</v>
      </c>
      <c r="G324" s="4">
        <v>11503</v>
      </c>
      <c r="H324" s="4" t="s">
        <v>154</v>
      </c>
      <c r="I324" s="4">
        <v>115031300</v>
      </c>
      <c r="J324" t="s">
        <v>1406</v>
      </c>
      <c r="K324">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v>22296</v>
      </c>
      <c r="AG324" s="56">
        <v>183</v>
      </c>
      <c r="AH324" s="57">
        <v>0.8</v>
      </c>
      <c r="AI324" s="33"/>
      <c r="AJ324" s="33">
        <v>331.9</v>
      </c>
      <c r="AK324" s="33">
        <v>67.2</v>
      </c>
    </row>
    <row r="325" spans="1:37">
      <c r="A325" s="4">
        <v>1</v>
      </c>
      <c r="B325" s="51" t="s">
        <v>74</v>
      </c>
      <c r="C325" s="51" t="s">
        <v>388</v>
      </c>
      <c r="D325" s="52" t="s">
        <v>389</v>
      </c>
      <c r="E325" s="4">
        <v>115</v>
      </c>
      <c r="F325" s="4" t="s">
        <v>460</v>
      </c>
      <c r="G325" s="4">
        <v>11504</v>
      </c>
      <c r="H325" s="4" t="s">
        <v>464</v>
      </c>
      <c r="I325" s="4">
        <v>115041301</v>
      </c>
      <c r="J325" t="s">
        <v>1407</v>
      </c>
      <c r="K32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v>11450</v>
      </c>
      <c r="AG325" s="56">
        <v>2193</v>
      </c>
      <c r="AH325" s="57">
        <v>23.7</v>
      </c>
      <c r="AI325" s="33"/>
      <c r="AJ325" s="33">
        <v>80.5</v>
      </c>
      <c r="AK325" s="33">
        <v>142.19999999999999</v>
      </c>
    </row>
    <row r="326" spans="1:37">
      <c r="A326" s="4">
        <v>1</v>
      </c>
      <c r="B326" s="51" t="s">
        <v>74</v>
      </c>
      <c r="C326" s="51" t="s">
        <v>388</v>
      </c>
      <c r="D326" s="52" t="s">
        <v>389</v>
      </c>
      <c r="E326" s="4">
        <v>115</v>
      </c>
      <c r="F326" s="4" t="s">
        <v>460</v>
      </c>
      <c r="G326" s="4">
        <v>11504</v>
      </c>
      <c r="H326" s="4" t="s">
        <v>464</v>
      </c>
      <c r="I326" s="4">
        <v>115041623</v>
      </c>
      <c r="J326" t="s">
        <v>1281</v>
      </c>
      <c r="K326">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v>10330</v>
      </c>
      <c r="AG326" s="56">
        <v>8592</v>
      </c>
      <c r="AH326" s="57">
        <v>494.4</v>
      </c>
      <c r="AI326" s="33"/>
      <c r="AJ326" s="33">
        <v>21.1</v>
      </c>
      <c r="AK326" s="33">
        <v>490.3</v>
      </c>
    </row>
    <row r="327" spans="1:37">
      <c r="A327" s="4">
        <v>1</v>
      </c>
      <c r="B327" s="51" t="s">
        <v>74</v>
      </c>
      <c r="C327" s="51" t="s">
        <v>388</v>
      </c>
      <c r="D327" s="52" t="s">
        <v>389</v>
      </c>
      <c r="E327" s="4">
        <v>115</v>
      </c>
      <c r="F327" s="4" t="s">
        <v>460</v>
      </c>
      <c r="G327" s="4">
        <v>11504</v>
      </c>
      <c r="H327" s="4" t="s">
        <v>464</v>
      </c>
      <c r="I327" s="4">
        <v>115041624</v>
      </c>
      <c r="J327" t="s">
        <v>1393</v>
      </c>
      <c r="K327">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v>17486</v>
      </c>
      <c r="AG327" s="56">
        <v>15699</v>
      </c>
      <c r="AH327" s="57">
        <v>878.5</v>
      </c>
      <c r="AI327" s="33"/>
      <c r="AJ327" s="33">
        <v>8</v>
      </c>
      <c r="AK327" s="33">
        <v>2184.6999999999998</v>
      </c>
    </row>
    <row r="328" spans="1:37">
      <c r="A328" s="4">
        <v>1</v>
      </c>
      <c r="B328" s="51" t="s">
        <v>74</v>
      </c>
      <c r="C328" s="51" t="s">
        <v>388</v>
      </c>
      <c r="D328" s="52" t="s">
        <v>389</v>
      </c>
      <c r="E328" s="4">
        <v>115</v>
      </c>
      <c r="F328" s="4" t="s">
        <v>460</v>
      </c>
      <c r="G328" s="4">
        <v>11504</v>
      </c>
      <c r="H328" s="4" t="s">
        <v>464</v>
      </c>
      <c r="I328" s="4">
        <v>115041625</v>
      </c>
      <c r="J328" t="s">
        <v>1408</v>
      </c>
      <c r="K328">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v>17609</v>
      </c>
      <c r="AG328" s="56">
        <v>2356</v>
      </c>
      <c r="AH328" s="57">
        <v>15.4</v>
      </c>
      <c r="AI328" s="33"/>
      <c r="AJ328" s="33">
        <v>8.6</v>
      </c>
      <c r="AK328" s="33">
        <v>2036.6</v>
      </c>
    </row>
    <row r="329" spans="1:37">
      <c r="A329" s="4">
        <v>1</v>
      </c>
      <c r="B329" s="51" t="s">
        <v>74</v>
      </c>
      <c r="C329" s="51" t="s">
        <v>388</v>
      </c>
      <c r="D329" s="52" t="s">
        <v>389</v>
      </c>
      <c r="E329" s="4">
        <v>116</v>
      </c>
      <c r="F329" s="4" t="s">
        <v>465</v>
      </c>
      <c r="G329" s="4">
        <v>11601</v>
      </c>
      <c r="H329" s="4" t="s">
        <v>144</v>
      </c>
      <c r="I329" s="4">
        <v>116011303</v>
      </c>
      <c r="J329" t="s">
        <v>144</v>
      </c>
      <c r="K329">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v>17182</v>
      </c>
      <c r="AG329" s="56">
        <v>898</v>
      </c>
      <c r="AH329" s="57">
        <v>5.5</v>
      </c>
      <c r="AI329" s="33"/>
      <c r="AJ329" s="33">
        <v>8</v>
      </c>
      <c r="AK329" s="33">
        <v>2154.4</v>
      </c>
    </row>
    <row r="330" spans="1:37">
      <c r="A330" s="4">
        <v>1</v>
      </c>
      <c r="B330" s="51" t="s">
        <v>74</v>
      </c>
      <c r="C330" s="51" t="s">
        <v>388</v>
      </c>
      <c r="D330" s="52" t="s">
        <v>389</v>
      </c>
      <c r="E330" s="4">
        <v>116</v>
      </c>
      <c r="F330" s="4" t="s">
        <v>465</v>
      </c>
      <c r="G330" s="4">
        <v>11601</v>
      </c>
      <c r="H330" s="4" t="s">
        <v>144</v>
      </c>
      <c r="I330" s="4">
        <v>116011304</v>
      </c>
      <c r="J330" t="s">
        <v>144</v>
      </c>
      <c r="K330">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v>20741</v>
      </c>
      <c r="AG330" s="56">
        <v>3286</v>
      </c>
      <c r="AH330" s="57">
        <v>18.8</v>
      </c>
      <c r="AI330" s="33"/>
      <c r="AJ330" s="33">
        <v>7.4</v>
      </c>
      <c r="AK330" s="33">
        <v>2809.4</v>
      </c>
    </row>
    <row r="331" spans="1:37">
      <c r="A331" s="4">
        <v>1</v>
      </c>
      <c r="B331" s="51" t="s">
        <v>74</v>
      </c>
      <c r="C331" s="51" t="s">
        <v>388</v>
      </c>
      <c r="D331" s="52" t="s">
        <v>389</v>
      </c>
      <c r="E331" s="4">
        <v>116</v>
      </c>
      <c r="F331" s="4" t="s">
        <v>465</v>
      </c>
      <c r="G331" s="4">
        <v>11601</v>
      </c>
      <c r="H331" s="4" t="s">
        <v>144</v>
      </c>
      <c r="I331" s="4">
        <v>116011306</v>
      </c>
      <c r="J331" t="s">
        <v>1409</v>
      </c>
      <c r="K331">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v>23603</v>
      </c>
      <c r="AG331" s="56">
        <v>3193</v>
      </c>
      <c r="AH331" s="57">
        <v>15.6</v>
      </c>
      <c r="AI331" s="33"/>
      <c r="AJ331" s="33">
        <v>9.9</v>
      </c>
      <c r="AK331" s="33">
        <v>2381.6</v>
      </c>
    </row>
    <row r="332" spans="1:37">
      <c r="A332" s="4">
        <v>1</v>
      </c>
      <c r="B332" s="51" t="s">
        <v>74</v>
      </c>
      <c r="C332" s="51" t="s">
        <v>388</v>
      </c>
      <c r="D332" s="52" t="s">
        <v>389</v>
      </c>
      <c r="E332" s="4">
        <v>116</v>
      </c>
      <c r="F332" s="4" t="s">
        <v>465</v>
      </c>
      <c r="G332" s="4">
        <v>11601</v>
      </c>
      <c r="H332" s="4" t="s">
        <v>144</v>
      </c>
      <c r="I332" s="4">
        <v>116011307</v>
      </c>
      <c r="J332" t="s">
        <v>1410</v>
      </c>
      <c r="K332">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v>25565</v>
      </c>
      <c r="AG332" s="56">
        <v>684</v>
      </c>
      <c r="AH332" s="57">
        <v>2.7</v>
      </c>
      <c r="AI332" s="33"/>
      <c r="AJ332" s="33">
        <v>11.8</v>
      </c>
      <c r="AK332" s="33">
        <v>2166.6</v>
      </c>
    </row>
    <row r="333" spans="1:37">
      <c r="A333" s="4">
        <v>1</v>
      </c>
      <c r="B333" s="51" t="s">
        <v>74</v>
      </c>
      <c r="C333" s="51" t="s">
        <v>388</v>
      </c>
      <c r="D333" s="52" t="s">
        <v>389</v>
      </c>
      <c r="E333" s="4">
        <v>116</v>
      </c>
      <c r="F333" s="4" t="s">
        <v>465</v>
      </c>
      <c r="G333" s="4">
        <v>11601</v>
      </c>
      <c r="H333" s="4" t="s">
        <v>144</v>
      </c>
      <c r="I333" s="4">
        <v>116011560</v>
      </c>
      <c r="J333" t="s">
        <v>144</v>
      </c>
      <c r="K333">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v>12683</v>
      </c>
      <c r="AG333" s="56">
        <v>605</v>
      </c>
      <c r="AH333" s="57">
        <v>5</v>
      </c>
      <c r="AI333" s="33"/>
      <c r="AJ333" s="33">
        <v>3.4</v>
      </c>
      <c r="AK333" s="33">
        <v>3775.4</v>
      </c>
    </row>
    <row r="334" spans="1:37">
      <c r="A334" s="4">
        <v>1</v>
      </c>
      <c r="B334" s="51" t="s">
        <v>74</v>
      </c>
      <c r="C334" s="51" t="s">
        <v>388</v>
      </c>
      <c r="D334" s="52" t="s">
        <v>389</v>
      </c>
      <c r="E334" s="4">
        <v>116</v>
      </c>
      <c r="F334" s="4" t="s">
        <v>465</v>
      </c>
      <c r="G334" s="4">
        <v>11601</v>
      </c>
      <c r="H334" s="4" t="s">
        <v>144</v>
      </c>
      <c r="I334" s="4">
        <v>116011561</v>
      </c>
      <c r="J334" t="s">
        <v>144</v>
      </c>
      <c r="K334">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v>17238</v>
      </c>
      <c r="AG334" s="56">
        <v>1593</v>
      </c>
      <c r="AH334" s="57">
        <v>10.199999999999999</v>
      </c>
      <c r="AI334" s="33"/>
      <c r="AJ334" s="33">
        <v>4.7</v>
      </c>
      <c r="AK334" s="33">
        <v>3687</v>
      </c>
    </row>
    <row r="335" spans="1:37">
      <c r="A335" s="4">
        <v>1</v>
      </c>
      <c r="B335" s="51" t="s">
        <v>74</v>
      </c>
      <c r="C335" s="51" t="s">
        <v>388</v>
      </c>
      <c r="D335" s="52" t="s">
        <v>389</v>
      </c>
      <c r="E335" s="4">
        <v>116</v>
      </c>
      <c r="F335" s="4" t="s">
        <v>465</v>
      </c>
      <c r="G335" s="4">
        <v>11601</v>
      </c>
      <c r="H335" s="4" t="s">
        <v>144</v>
      </c>
      <c r="I335" s="4">
        <v>116011626</v>
      </c>
      <c r="J335" t="s">
        <v>1411</v>
      </c>
      <c r="K33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v>14923</v>
      </c>
      <c r="AG335" s="56">
        <v>996</v>
      </c>
      <c r="AH335" s="57">
        <v>7.2</v>
      </c>
      <c r="AI335" s="33"/>
      <c r="AJ335" s="33">
        <v>7.6</v>
      </c>
      <c r="AK335" s="33">
        <v>1967.4</v>
      </c>
    </row>
    <row r="336" spans="1:37">
      <c r="A336" s="4">
        <v>1</v>
      </c>
      <c r="B336" s="51" t="s">
        <v>74</v>
      </c>
      <c r="C336" s="51" t="s">
        <v>388</v>
      </c>
      <c r="D336" s="52" t="s">
        <v>389</v>
      </c>
      <c r="E336" s="4">
        <v>116</v>
      </c>
      <c r="F336" s="4" t="s">
        <v>465</v>
      </c>
      <c r="G336" s="4">
        <v>11601</v>
      </c>
      <c r="H336" s="4" t="s">
        <v>144</v>
      </c>
      <c r="I336" s="4">
        <v>116011627</v>
      </c>
      <c r="J336" t="s">
        <v>1412</v>
      </c>
      <c r="K336">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v>11623</v>
      </c>
      <c r="AG336" s="56">
        <v>2043</v>
      </c>
      <c r="AH336" s="57">
        <v>21.3</v>
      </c>
      <c r="AI336" s="33"/>
      <c r="AJ336" s="33">
        <v>3.2</v>
      </c>
      <c r="AK336" s="33">
        <v>3586.7</v>
      </c>
    </row>
    <row r="337" spans="1:37">
      <c r="A337" s="4">
        <v>1</v>
      </c>
      <c r="B337" s="51" t="s">
        <v>74</v>
      </c>
      <c r="C337" s="51" t="s">
        <v>388</v>
      </c>
      <c r="D337" s="52" t="s">
        <v>389</v>
      </c>
      <c r="E337" s="4">
        <v>116</v>
      </c>
      <c r="F337" s="4" t="s">
        <v>465</v>
      </c>
      <c r="G337" s="4">
        <v>11602</v>
      </c>
      <c r="H337" s="4" t="s">
        <v>466</v>
      </c>
      <c r="I337" s="4">
        <v>116021309</v>
      </c>
      <c r="J337" t="s">
        <v>467</v>
      </c>
      <c r="K337">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v>15870</v>
      </c>
      <c r="AG337" s="56">
        <v>-56</v>
      </c>
      <c r="AH337" s="57">
        <v>-0.4</v>
      </c>
      <c r="AI337" s="33"/>
      <c r="AJ337" s="33">
        <v>5.0999999999999996</v>
      </c>
      <c r="AK337" s="33">
        <v>3100.5</v>
      </c>
    </row>
    <row r="338" spans="1:37">
      <c r="A338" s="4">
        <v>1</v>
      </c>
      <c r="B338" s="51" t="s">
        <v>74</v>
      </c>
      <c r="C338" s="51" t="s">
        <v>388</v>
      </c>
      <c r="D338" s="52" t="s">
        <v>389</v>
      </c>
      <c r="E338" s="4">
        <v>116</v>
      </c>
      <c r="F338" s="4" t="s">
        <v>465</v>
      </c>
      <c r="G338" s="4">
        <v>11602</v>
      </c>
      <c r="H338" s="4" t="s">
        <v>466</v>
      </c>
      <c r="I338" s="4">
        <v>116021562</v>
      </c>
      <c r="J338" t="s">
        <v>1413</v>
      </c>
      <c r="K338">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v>3681</v>
      </c>
      <c r="AG338" s="56">
        <v>-120</v>
      </c>
      <c r="AH338" s="57">
        <v>-3.2</v>
      </c>
      <c r="AI338" s="33"/>
      <c r="AJ338" s="33">
        <v>0.9</v>
      </c>
      <c r="AK338" s="33">
        <v>3888.7</v>
      </c>
    </row>
    <row r="339" spans="1:37">
      <c r="A339" s="4">
        <v>1</v>
      </c>
      <c r="B339" s="51" t="s">
        <v>74</v>
      </c>
      <c r="C339" s="51" t="s">
        <v>388</v>
      </c>
      <c r="D339" s="52" t="s">
        <v>389</v>
      </c>
      <c r="E339" s="4">
        <v>116</v>
      </c>
      <c r="F339" s="4" t="s">
        <v>465</v>
      </c>
      <c r="G339" s="4">
        <v>11602</v>
      </c>
      <c r="H339" s="4" t="s">
        <v>466</v>
      </c>
      <c r="I339" s="4">
        <v>116021563</v>
      </c>
      <c r="J339" t="s">
        <v>1414</v>
      </c>
      <c r="K339">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v>24870</v>
      </c>
      <c r="AG339" s="56">
        <v>1931</v>
      </c>
      <c r="AH339" s="57">
        <v>8.4</v>
      </c>
      <c r="AI339" s="33"/>
      <c r="AJ339" s="33">
        <v>7.8</v>
      </c>
      <c r="AK339" s="33">
        <v>3201.8</v>
      </c>
    </row>
    <row r="340" spans="1:37">
      <c r="A340" s="4">
        <v>1</v>
      </c>
      <c r="B340" s="51" t="s">
        <v>74</v>
      </c>
      <c r="C340" s="51" t="s">
        <v>388</v>
      </c>
      <c r="D340" s="52" t="s">
        <v>389</v>
      </c>
      <c r="E340" s="4">
        <v>116</v>
      </c>
      <c r="F340" s="4" t="s">
        <v>465</v>
      </c>
      <c r="G340" s="4">
        <v>11602</v>
      </c>
      <c r="H340" s="4" t="s">
        <v>466</v>
      </c>
      <c r="I340" s="4">
        <v>116021628</v>
      </c>
      <c r="J340" t="s">
        <v>1402</v>
      </c>
      <c r="K340">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v>21202</v>
      </c>
      <c r="AG340" s="56">
        <v>9617</v>
      </c>
      <c r="AH340" s="57">
        <v>83</v>
      </c>
      <c r="AI340" s="33"/>
      <c r="AJ340" s="33">
        <v>5.9</v>
      </c>
      <c r="AK340" s="33">
        <v>3586</v>
      </c>
    </row>
    <row r="341" spans="1:37">
      <c r="A341" s="4">
        <v>1</v>
      </c>
      <c r="B341" s="51" t="s">
        <v>74</v>
      </c>
      <c r="C341" s="51" t="s">
        <v>388</v>
      </c>
      <c r="D341" s="52" t="s">
        <v>389</v>
      </c>
      <c r="E341" s="4">
        <v>116</v>
      </c>
      <c r="F341" s="4" t="s">
        <v>465</v>
      </c>
      <c r="G341" s="4">
        <v>11602</v>
      </c>
      <c r="H341" s="4" t="s">
        <v>466</v>
      </c>
      <c r="I341" s="4">
        <v>116021629</v>
      </c>
      <c r="J341" t="s">
        <v>857</v>
      </c>
      <c r="K341">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v>15636</v>
      </c>
      <c r="AG341" s="56">
        <v>14712</v>
      </c>
      <c r="AH341" s="57">
        <v>1592.2</v>
      </c>
      <c r="AI341" s="33"/>
      <c r="AJ341" s="33">
        <v>25</v>
      </c>
      <c r="AK341" s="33">
        <v>624.4</v>
      </c>
    </row>
    <row r="342" spans="1:37">
      <c r="A342" s="4">
        <v>1</v>
      </c>
      <c r="B342" s="51" t="s">
        <v>74</v>
      </c>
      <c r="C342" s="51" t="s">
        <v>388</v>
      </c>
      <c r="D342" s="52" t="s">
        <v>389</v>
      </c>
      <c r="E342" s="4">
        <v>116</v>
      </c>
      <c r="F342" s="4" t="s">
        <v>465</v>
      </c>
      <c r="G342" s="4">
        <v>11602</v>
      </c>
      <c r="H342" s="4" t="s">
        <v>466</v>
      </c>
      <c r="I342" s="4">
        <v>116021630</v>
      </c>
      <c r="J342" t="s">
        <v>1215</v>
      </c>
      <c r="K342">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v>13905</v>
      </c>
      <c r="AG342" s="56">
        <v>6861</v>
      </c>
      <c r="AH342" s="57">
        <v>97.4</v>
      </c>
      <c r="AI342" s="33"/>
      <c r="AJ342" s="33">
        <v>32.200000000000003</v>
      </c>
      <c r="AK342" s="33">
        <v>432.3</v>
      </c>
    </row>
    <row r="343" spans="1:37">
      <c r="A343" s="4">
        <v>1</v>
      </c>
      <c r="B343" s="51" t="s">
        <v>74</v>
      </c>
      <c r="C343" s="51" t="s">
        <v>388</v>
      </c>
      <c r="D343" s="52" t="s">
        <v>389</v>
      </c>
      <c r="E343" s="4">
        <v>116</v>
      </c>
      <c r="F343" s="4" t="s">
        <v>465</v>
      </c>
      <c r="G343" s="4">
        <v>11602</v>
      </c>
      <c r="H343" s="4" t="s">
        <v>466</v>
      </c>
      <c r="I343" s="4">
        <v>116021631</v>
      </c>
      <c r="J343" t="s">
        <v>1415</v>
      </c>
      <c r="K343">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v>10053</v>
      </c>
      <c r="AG343" s="56">
        <v>8737</v>
      </c>
      <c r="AH343" s="57">
        <v>663.9</v>
      </c>
      <c r="AI343" s="33"/>
      <c r="AJ343" s="33">
        <v>10.5</v>
      </c>
      <c r="AK343" s="33">
        <v>952.9</v>
      </c>
    </row>
    <row r="344" spans="1:37">
      <c r="A344" s="4">
        <v>1</v>
      </c>
      <c r="B344" s="51" t="s">
        <v>74</v>
      </c>
      <c r="C344" s="51" t="s">
        <v>388</v>
      </c>
      <c r="D344" s="52" t="s">
        <v>389</v>
      </c>
      <c r="E344" s="4">
        <v>116</v>
      </c>
      <c r="F344" s="4" t="s">
        <v>465</v>
      </c>
      <c r="G344" s="4">
        <v>11602</v>
      </c>
      <c r="H344" s="4" t="s">
        <v>466</v>
      </c>
      <c r="I344" s="4">
        <v>116021632</v>
      </c>
      <c r="J344" t="s">
        <v>1415</v>
      </c>
      <c r="K344">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v>25314</v>
      </c>
      <c r="AG344" s="56">
        <v>22933</v>
      </c>
      <c r="AH344" s="57">
        <v>963.2</v>
      </c>
      <c r="AI344" s="33"/>
      <c r="AJ344" s="33">
        <v>11.7</v>
      </c>
      <c r="AK344" s="33">
        <v>2170.3000000000002</v>
      </c>
    </row>
    <row r="345" spans="1:37">
      <c r="A345" s="4">
        <v>1</v>
      </c>
      <c r="B345" s="51" t="s">
        <v>74</v>
      </c>
      <c r="C345" s="51" t="s">
        <v>388</v>
      </c>
      <c r="D345" s="52" t="s">
        <v>389</v>
      </c>
      <c r="E345" s="4">
        <v>116</v>
      </c>
      <c r="F345" s="4" t="s">
        <v>465</v>
      </c>
      <c r="G345" s="4">
        <v>11602</v>
      </c>
      <c r="H345" s="4" t="s">
        <v>466</v>
      </c>
      <c r="I345" s="4">
        <v>116021633</v>
      </c>
      <c r="J345" t="s">
        <v>1416</v>
      </c>
      <c r="K34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v>13101</v>
      </c>
      <c r="AG345" s="56">
        <v>1657</v>
      </c>
      <c r="AH345" s="57">
        <v>14.5</v>
      </c>
      <c r="AI345" s="33"/>
      <c r="AJ345" s="33">
        <v>3.9</v>
      </c>
      <c r="AK345" s="33">
        <v>3358.5</v>
      </c>
    </row>
    <row r="346" spans="1:37">
      <c r="A346" s="4">
        <v>1</v>
      </c>
      <c r="B346" s="51" t="s">
        <v>74</v>
      </c>
      <c r="C346" s="51" t="s">
        <v>388</v>
      </c>
      <c r="D346" s="52" t="s">
        <v>389</v>
      </c>
      <c r="E346" s="4">
        <v>116</v>
      </c>
      <c r="F346" s="4" t="s">
        <v>465</v>
      </c>
      <c r="G346" s="4">
        <v>11603</v>
      </c>
      <c r="H346" s="4" t="s">
        <v>164</v>
      </c>
      <c r="I346" s="4">
        <v>116031313</v>
      </c>
      <c r="J346" t="s">
        <v>1417</v>
      </c>
      <c r="K346">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v>18738</v>
      </c>
      <c r="AG346" s="56">
        <v>-519</v>
      </c>
      <c r="AH346" s="57">
        <v>-2.7</v>
      </c>
      <c r="AI346" s="33"/>
      <c r="AJ346" s="33">
        <v>6.1</v>
      </c>
      <c r="AK346" s="33">
        <v>3074.3</v>
      </c>
    </row>
    <row r="347" spans="1:37">
      <c r="A347" s="4">
        <v>1</v>
      </c>
      <c r="B347" s="51" t="s">
        <v>74</v>
      </c>
      <c r="C347" s="51" t="s">
        <v>388</v>
      </c>
      <c r="D347" s="52" t="s">
        <v>389</v>
      </c>
      <c r="E347" s="4">
        <v>116</v>
      </c>
      <c r="F347" s="4" t="s">
        <v>465</v>
      </c>
      <c r="G347" s="4">
        <v>11603</v>
      </c>
      <c r="H347" s="4" t="s">
        <v>164</v>
      </c>
      <c r="I347" s="4">
        <v>116031314</v>
      </c>
      <c r="J347" t="s">
        <v>1418</v>
      </c>
      <c r="K347">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v>8415</v>
      </c>
      <c r="AG347" s="56">
        <v>-9</v>
      </c>
      <c r="AH347" s="57">
        <v>-0.1</v>
      </c>
      <c r="AI347" s="33"/>
      <c r="AJ347" s="33">
        <v>5.0999999999999996</v>
      </c>
      <c r="AK347" s="33">
        <v>1636.4</v>
      </c>
    </row>
    <row r="348" spans="1:37">
      <c r="A348" s="4">
        <v>1</v>
      </c>
      <c r="B348" s="51" t="s">
        <v>74</v>
      </c>
      <c r="C348" s="51" t="s">
        <v>388</v>
      </c>
      <c r="D348" s="52" t="s">
        <v>389</v>
      </c>
      <c r="E348" s="4">
        <v>116</v>
      </c>
      <c r="F348" s="4" t="s">
        <v>465</v>
      </c>
      <c r="G348" s="4">
        <v>11603</v>
      </c>
      <c r="H348" s="4" t="s">
        <v>164</v>
      </c>
      <c r="I348" s="4">
        <v>116031315</v>
      </c>
      <c r="J348" t="s">
        <v>1419</v>
      </c>
      <c r="K348">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v>21571</v>
      </c>
      <c r="AG348" s="56">
        <v>1313</v>
      </c>
      <c r="AH348" s="57">
        <v>6.5</v>
      </c>
      <c r="AI348" s="33"/>
      <c r="AJ348" s="33">
        <v>6.2</v>
      </c>
      <c r="AK348" s="33">
        <v>3476.3</v>
      </c>
    </row>
    <row r="349" spans="1:37">
      <c r="A349" s="4">
        <v>1</v>
      </c>
      <c r="B349" s="51" t="s">
        <v>74</v>
      </c>
      <c r="C349" s="51" t="s">
        <v>388</v>
      </c>
      <c r="D349" s="52" t="s">
        <v>389</v>
      </c>
      <c r="E349" s="4">
        <v>116</v>
      </c>
      <c r="F349" s="4" t="s">
        <v>465</v>
      </c>
      <c r="G349" s="4">
        <v>11603</v>
      </c>
      <c r="H349" s="4" t="s">
        <v>164</v>
      </c>
      <c r="I349" s="4">
        <v>116031316</v>
      </c>
      <c r="J349" t="s">
        <v>1420</v>
      </c>
      <c r="K349">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v>21867</v>
      </c>
      <c r="AG349" s="56">
        <v>5315</v>
      </c>
      <c r="AH349" s="57">
        <v>32.1</v>
      </c>
      <c r="AI349" s="33"/>
      <c r="AJ349" s="33">
        <v>11.3</v>
      </c>
      <c r="AK349" s="33">
        <v>1940.8</v>
      </c>
    </row>
    <row r="350" spans="1:37">
      <c r="A350" s="4">
        <v>1</v>
      </c>
      <c r="B350" s="51" t="s">
        <v>74</v>
      </c>
      <c r="C350" s="51" t="s">
        <v>388</v>
      </c>
      <c r="D350" s="52" t="s">
        <v>389</v>
      </c>
      <c r="E350" s="4">
        <v>116</v>
      </c>
      <c r="F350" s="4" t="s">
        <v>465</v>
      </c>
      <c r="G350" s="4">
        <v>11603</v>
      </c>
      <c r="H350" s="4" t="s">
        <v>164</v>
      </c>
      <c r="I350" s="4">
        <v>116031317</v>
      </c>
      <c r="J350" t="s">
        <v>1357</v>
      </c>
      <c r="K350">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v>23175</v>
      </c>
      <c r="AG350" s="56">
        <v>683</v>
      </c>
      <c r="AH350" s="57">
        <v>3</v>
      </c>
      <c r="AI350" s="33"/>
      <c r="AJ350" s="33">
        <v>8.6999999999999993</v>
      </c>
      <c r="AK350" s="33">
        <v>2668.2</v>
      </c>
    </row>
    <row r="351" spans="1:37">
      <c r="A351" s="4">
        <v>1</v>
      </c>
      <c r="B351" s="51" t="s">
        <v>74</v>
      </c>
      <c r="C351" s="51" t="s">
        <v>388</v>
      </c>
      <c r="D351" s="52" t="s">
        <v>389</v>
      </c>
      <c r="E351" s="4">
        <v>116</v>
      </c>
      <c r="F351" s="4" t="s">
        <v>465</v>
      </c>
      <c r="G351" s="4">
        <v>11603</v>
      </c>
      <c r="H351" s="4" t="s">
        <v>164</v>
      </c>
      <c r="I351" s="4">
        <v>116031318</v>
      </c>
      <c r="J351" t="s">
        <v>169</v>
      </c>
      <c r="K351">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v>16</v>
      </c>
      <c r="AG351" s="56">
        <v>-4</v>
      </c>
      <c r="AH351" s="57">
        <v>-20</v>
      </c>
      <c r="AI351" s="33"/>
      <c r="AJ351" s="33">
        <v>29.9</v>
      </c>
      <c r="AK351" s="33">
        <v>0.5</v>
      </c>
    </row>
    <row r="352" spans="1:37">
      <c r="A352" s="4">
        <v>1</v>
      </c>
      <c r="B352" s="51" t="s">
        <v>74</v>
      </c>
      <c r="C352" s="51" t="s">
        <v>388</v>
      </c>
      <c r="D352" s="52" t="s">
        <v>389</v>
      </c>
      <c r="E352" s="4">
        <v>116</v>
      </c>
      <c r="F352" s="4" t="s">
        <v>465</v>
      </c>
      <c r="G352" s="4">
        <v>11603</v>
      </c>
      <c r="H352" s="4" t="s">
        <v>164</v>
      </c>
      <c r="I352" s="4">
        <v>116031319</v>
      </c>
      <c r="J352" t="s">
        <v>1422</v>
      </c>
      <c r="K352">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v>22986</v>
      </c>
      <c r="AG352" s="56">
        <v>2734</v>
      </c>
      <c r="AH352" s="57">
        <v>13.5</v>
      </c>
      <c r="AI352" s="33"/>
      <c r="AJ352" s="33">
        <v>14.6</v>
      </c>
      <c r="AK352" s="33">
        <v>1571.8</v>
      </c>
    </row>
    <row r="353" spans="1:37">
      <c r="A353" s="4">
        <v>1</v>
      </c>
      <c r="B353" s="51" t="s">
        <v>74</v>
      </c>
      <c r="C353" s="51" t="s">
        <v>388</v>
      </c>
      <c r="D353" s="52" t="s">
        <v>389</v>
      </c>
      <c r="E353" s="4">
        <v>117</v>
      </c>
      <c r="F353" s="4" t="s">
        <v>468</v>
      </c>
      <c r="G353" s="4">
        <v>11701</v>
      </c>
      <c r="H353" s="4" t="s">
        <v>469</v>
      </c>
      <c r="I353" s="4">
        <v>117011320</v>
      </c>
      <c r="J353" t="s">
        <v>470</v>
      </c>
      <c r="K353">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v>507</v>
      </c>
      <c r="AG353" s="56">
        <v>493</v>
      </c>
      <c r="AH353" s="57">
        <v>3521.4</v>
      </c>
      <c r="AI353" s="33"/>
      <c r="AJ353" s="33">
        <v>3.9</v>
      </c>
      <c r="AK353" s="33">
        <v>128.69999999999999</v>
      </c>
    </row>
    <row r="354" spans="1:37">
      <c r="A354" s="4">
        <v>1</v>
      </c>
      <c r="B354" s="51" t="s">
        <v>74</v>
      </c>
      <c r="C354" s="51" t="s">
        <v>388</v>
      </c>
      <c r="D354" s="52" t="s">
        <v>389</v>
      </c>
      <c r="E354" s="4">
        <v>117</v>
      </c>
      <c r="F354" s="4" t="s">
        <v>468</v>
      </c>
      <c r="G354" s="4">
        <v>11701</v>
      </c>
      <c r="H354" s="4" t="s">
        <v>469</v>
      </c>
      <c r="I354" s="4">
        <v>117011321</v>
      </c>
      <c r="J354" t="s">
        <v>469</v>
      </c>
      <c r="K354">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v>13035</v>
      </c>
      <c r="AG354" s="56">
        <v>3745</v>
      </c>
      <c r="AH354" s="57">
        <v>40.299999999999997</v>
      </c>
      <c r="AI354" s="33"/>
      <c r="AJ354" s="33">
        <v>3.4</v>
      </c>
      <c r="AK354" s="33">
        <v>3799.5</v>
      </c>
    </row>
    <row r="355" spans="1:37">
      <c r="A355" s="4">
        <v>1</v>
      </c>
      <c r="B355" s="51" t="s">
        <v>74</v>
      </c>
      <c r="C355" s="51" t="s">
        <v>388</v>
      </c>
      <c r="D355" s="52" t="s">
        <v>389</v>
      </c>
      <c r="E355" s="4">
        <v>117</v>
      </c>
      <c r="F355" s="4" t="s">
        <v>468</v>
      </c>
      <c r="G355" s="4">
        <v>11701</v>
      </c>
      <c r="H355" s="4" t="s">
        <v>469</v>
      </c>
      <c r="I355" s="4">
        <v>117011323</v>
      </c>
      <c r="J355" t="s">
        <v>1423</v>
      </c>
      <c r="K35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v>14829</v>
      </c>
      <c r="AG355" s="56">
        <v>3647</v>
      </c>
      <c r="AH355" s="57">
        <v>32.6</v>
      </c>
      <c r="AI355" s="33"/>
      <c r="AJ355" s="33">
        <v>3.1</v>
      </c>
      <c r="AK355" s="33">
        <v>4755</v>
      </c>
    </row>
    <row r="356" spans="1:37">
      <c r="A356" s="4">
        <v>1</v>
      </c>
      <c r="B356" s="51" t="s">
        <v>74</v>
      </c>
      <c r="C356" s="51" t="s">
        <v>388</v>
      </c>
      <c r="D356" s="52" t="s">
        <v>389</v>
      </c>
      <c r="E356" s="4">
        <v>117</v>
      </c>
      <c r="F356" s="4" t="s">
        <v>468</v>
      </c>
      <c r="G356" s="4">
        <v>11701</v>
      </c>
      <c r="H356" s="4" t="s">
        <v>469</v>
      </c>
      <c r="I356" s="4">
        <v>117011324</v>
      </c>
      <c r="J356" t="s">
        <v>1335</v>
      </c>
      <c r="K356">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v>9</v>
      </c>
      <c r="AG356" s="56">
        <v>9</v>
      </c>
      <c r="AH356" s="57">
        <v>0</v>
      </c>
      <c r="AI356" s="33"/>
      <c r="AJ356" s="33">
        <v>2.8</v>
      </c>
      <c r="AK356" s="33">
        <v>3.2</v>
      </c>
    </row>
    <row r="357" spans="1:37">
      <c r="A357" s="4">
        <v>1</v>
      </c>
      <c r="B357" s="51" t="s">
        <v>74</v>
      </c>
      <c r="C357" s="51" t="s">
        <v>388</v>
      </c>
      <c r="D357" s="52" t="s">
        <v>389</v>
      </c>
      <c r="E357" s="4">
        <v>117</v>
      </c>
      <c r="F357" s="4" t="s">
        <v>468</v>
      </c>
      <c r="G357" s="4">
        <v>11701</v>
      </c>
      <c r="H357" s="4" t="s">
        <v>469</v>
      </c>
      <c r="I357" s="4">
        <v>117011325</v>
      </c>
      <c r="J357" t="s">
        <v>1424</v>
      </c>
      <c r="K357">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v>23</v>
      </c>
      <c r="AG357" s="56">
        <v>8</v>
      </c>
      <c r="AH357" s="57">
        <v>53.3</v>
      </c>
      <c r="AI357" s="33"/>
      <c r="AJ357" s="33">
        <v>8.9</v>
      </c>
      <c r="AK357" s="33">
        <v>2.6</v>
      </c>
    </row>
    <row r="358" spans="1:37">
      <c r="A358" s="4">
        <v>1</v>
      </c>
      <c r="B358" s="51" t="s">
        <v>74</v>
      </c>
      <c r="C358" s="51" t="s">
        <v>388</v>
      </c>
      <c r="D358" s="52" t="s">
        <v>389</v>
      </c>
      <c r="E358" s="4">
        <v>117</v>
      </c>
      <c r="F358" s="4" t="s">
        <v>468</v>
      </c>
      <c r="G358" s="4">
        <v>11701</v>
      </c>
      <c r="H358" s="4" t="s">
        <v>469</v>
      </c>
      <c r="I358" s="4">
        <v>117011634</v>
      </c>
      <c r="J358" t="s">
        <v>1216</v>
      </c>
      <c r="K358">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v>8967</v>
      </c>
      <c r="AG358" s="56">
        <v>-1274</v>
      </c>
      <c r="AH358" s="57">
        <v>-12.4</v>
      </c>
      <c r="AI358" s="33"/>
      <c r="AJ358" s="33">
        <v>3.1</v>
      </c>
      <c r="AK358" s="33">
        <v>2878.7</v>
      </c>
    </row>
    <row r="359" spans="1:37">
      <c r="A359" s="4">
        <v>1</v>
      </c>
      <c r="B359" s="51" t="s">
        <v>74</v>
      </c>
      <c r="C359" s="51" t="s">
        <v>388</v>
      </c>
      <c r="D359" s="52" t="s">
        <v>389</v>
      </c>
      <c r="E359" s="4">
        <v>117</v>
      </c>
      <c r="F359" s="4" t="s">
        <v>468</v>
      </c>
      <c r="G359" s="4">
        <v>11701</v>
      </c>
      <c r="H359" s="4" t="s">
        <v>469</v>
      </c>
      <c r="I359" s="4">
        <v>117011635</v>
      </c>
      <c r="J359" t="s">
        <v>1217</v>
      </c>
      <c r="K359">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v>21819</v>
      </c>
      <c r="AG359" s="56">
        <v>11057</v>
      </c>
      <c r="AH359" s="57">
        <v>102.7</v>
      </c>
      <c r="AI359" s="33"/>
      <c r="AJ359" s="33">
        <v>3.1</v>
      </c>
      <c r="AK359" s="33">
        <v>7153.5</v>
      </c>
    </row>
    <row r="360" spans="1:37">
      <c r="A360" s="4">
        <v>1</v>
      </c>
      <c r="B360" s="51" t="s">
        <v>74</v>
      </c>
      <c r="C360" s="51" t="s">
        <v>388</v>
      </c>
      <c r="D360" s="52" t="s">
        <v>389</v>
      </c>
      <c r="E360" s="4">
        <v>117</v>
      </c>
      <c r="F360" s="4" t="s">
        <v>468</v>
      </c>
      <c r="G360" s="4">
        <v>11702</v>
      </c>
      <c r="H360" s="4" t="s">
        <v>471</v>
      </c>
      <c r="I360" s="4">
        <v>117021327</v>
      </c>
      <c r="J360" t="s">
        <v>1426</v>
      </c>
      <c r="K360">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v>20067</v>
      </c>
      <c r="AG360" s="56">
        <v>124</v>
      </c>
      <c r="AH360" s="57">
        <v>0.6</v>
      </c>
      <c r="AI360" s="33"/>
      <c r="AJ360" s="33">
        <v>3</v>
      </c>
      <c r="AK360" s="33">
        <v>6681.7</v>
      </c>
    </row>
    <row r="361" spans="1:37">
      <c r="A361" s="4">
        <v>1</v>
      </c>
      <c r="B361" s="51" t="s">
        <v>74</v>
      </c>
      <c r="C361" s="51" t="s">
        <v>388</v>
      </c>
      <c r="D361" s="52" t="s">
        <v>389</v>
      </c>
      <c r="E361" s="4">
        <v>117</v>
      </c>
      <c r="F361" s="4" t="s">
        <v>468</v>
      </c>
      <c r="G361" s="4">
        <v>11702</v>
      </c>
      <c r="H361" s="4" t="s">
        <v>471</v>
      </c>
      <c r="I361" s="4">
        <v>117021328</v>
      </c>
      <c r="J361" t="s">
        <v>664</v>
      </c>
      <c r="K361">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v>8335</v>
      </c>
      <c r="AG361" s="56">
        <v>658</v>
      </c>
      <c r="AH361" s="57">
        <v>8.6</v>
      </c>
      <c r="AI361" s="33"/>
      <c r="AJ361" s="33">
        <v>3.9</v>
      </c>
      <c r="AK361" s="33">
        <v>2162.6999999999998</v>
      </c>
    </row>
    <row r="362" spans="1:37">
      <c r="A362" s="4">
        <v>1</v>
      </c>
      <c r="B362" s="51" t="s">
        <v>74</v>
      </c>
      <c r="C362" s="51" t="s">
        <v>388</v>
      </c>
      <c r="D362" s="52" t="s">
        <v>389</v>
      </c>
      <c r="E362" s="4">
        <v>117</v>
      </c>
      <c r="F362" s="4" t="s">
        <v>468</v>
      </c>
      <c r="G362" s="4">
        <v>11702</v>
      </c>
      <c r="H362" s="4" t="s">
        <v>471</v>
      </c>
      <c r="I362" s="4">
        <v>117021636</v>
      </c>
      <c r="J362" t="s">
        <v>1427</v>
      </c>
      <c r="K362">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v>12366</v>
      </c>
      <c r="AG362" s="56">
        <v>851</v>
      </c>
      <c r="AH362" s="57">
        <v>7.4</v>
      </c>
      <c r="AI362" s="33"/>
      <c r="AJ362" s="33">
        <v>2.8</v>
      </c>
      <c r="AK362" s="33">
        <v>4385.3</v>
      </c>
    </row>
    <row r="363" spans="1:37">
      <c r="A363" s="4">
        <v>1</v>
      </c>
      <c r="B363" s="51" t="s">
        <v>74</v>
      </c>
      <c r="C363" s="51" t="s">
        <v>388</v>
      </c>
      <c r="D363" s="52" t="s">
        <v>389</v>
      </c>
      <c r="E363" s="4">
        <v>117</v>
      </c>
      <c r="F363" s="4" t="s">
        <v>468</v>
      </c>
      <c r="G363" s="4">
        <v>11702</v>
      </c>
      <c r="H363" s="4" t="s">
        <v>471</v>
      </c>
      <c r="I363" s="4">
        <v>117021637</v>
      </c>
      <c r="J363" t="s">
        <v>1427</v>
      </c>
      <c r="K363">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v>14334</v>
      </c>
      <c r="AG363" s="56">
        <v>-233</v>
      </c>
      <c r="AH363" s="57">
        <v>-1.6</v>
      </c>
      <c r="AI363" s="33"/>
      <c r="AJ363" s="33">
        <v>3</v>
      </c>
      <c r="AK363" s="33">
        <v>4789.3</v>
      </c>
    </row>
    <row r="364" spans="1:37">
      <c r="A364" s="4">
        <v>1</v>
      </c>
      <c r="B364" s="51" t="s">
        <v>74</v>
      </c>
      <c r="C364" s="51" t="s">
        <v>388</v>
      </c>
      <c r="D364" s="52" t="s">
        <v>389</v>
      </c>
      <c r="E364" s="4">
        <v>117</v>
      </c>
      <c r="F364" s="4" t="s">
        <v>468</v>
      </c>
      <c r="G364" s="4">
        <v>11703</v>
      </c>
      <c r="H364" s="4" t="s">
        <v>472</v>
      </c>
      <c r="I364" s="4">
        <v>117031329</v>
      </c>
      <c r="J364" t="s">
        <v>473</v>
      </c>
      <c r="K364">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v>10776</v>
      </c>
      <c r="AG364" s="56">
        <v>-138</v>
      </c>
      <c r="AH364" s="57">
        <v>-1.3</v>
      </c>
      <c r="AI364" s="33"/>
      <c r="AJ364" s="33">
        <v>0.9</v>
      </c>
      <c r="AK364" s="33">
        <v>12575.6</v>
      </c>
    </row>
    <row r="365" spans="1:37">
      <c r="A365" s="4">
        <v>1</v>
      </c>
      <c r="B365" s="51" t="s">
        <v>74</v>
      </c>
      <c r="C365" s="51" t="s">
        <v>388</v>
      </c>
      <c r="D365" s="52" t="s">
        <v>389</v>
      </c>
      <c r="E365" s="4">
        <v>117</v>
      </c>
      <c r="F365" s="4" t="s">
        <v>468</v>
      </c>
      <c r="G365" s="4">
        <v>11703</v>
      </c>
      <c r="H365" s="4" t="s">
        <v>472</v>
      </c>
      <c r="I365" s="4">
        <v>117031330</v>
      </c>
      <c r="J365" t="s">
        <v>1428</v>
      </c>
      <c r="K36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v>19368</v>
      </c>
      <c r="AG365" s="56">
        <v>4478</v>
      </c>
      <c r="AH365" s="57">
        <v>30.1</v>
      </c>
      <c r="AI365" s="33"/>
      <c r="AJ365" s="33">
        <v>4.3</v>
      </c>
      <c r="AK365" s="33">
        <v>4483.3999999999996</v>
      </c>
    </row>
    <row r="366" spans="1:37">
      <c r="A366" s="4">
        <v>1</v>
      </c>
      <c r="B366" s="51" t="s">
        <v>74</v>
      </c>
      <c r="C366" s="51" t="s">
        <v>388</v>
      </c>
      <c r="D366" s="52" t="s">
        <v>389</v>
      </c>
      <c r="E366" s="4">
        <v>117</v>
      </c>
      <c r="F366" s="4" t="s">
        <v>468</v>
      </c>
      <c r="G366" s="4">
        <v>11703</v>
      </c>
      <c r="H366" s="4" t="s">
        <v>472</v>
      </c>
      <c r="I366" s="4">
        <v>117031331</v>
      </c>
      <c r="J366" t="s">
        <v>1429</v>
      </c>
      <c r="K366">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v>20493</v>
      </c>
      <c r="AG366" s="56">
        <v>2759</v>
      </c>
      <c r="AH366" s="57">
        <v>15.6</v>
      </c>
      <c r="AI366" s="33"/>
      <c r="AJ366" s="33">
        <v>2.2999999999999998</v>
      </c>
      <c r="AK366" s="33">
        <v>8903</v>
      </c>
    </row>
    <row r="367" spans="1:37">
      <c r="A367" s="4">
        <v>1</v>
      </c>
      <c r="B367" s="51" t="s">
        <v>74</v>
      </c>
      <c r="C367" s="51" t="s">
        <v>388</v>
      </c>
      <c r="D367" s="52" t="s">
        <v>389</v>
      </c>
      <c r="E367" s="4">
        <v>117</v>
      </c>
      <c r="F367" s="4" t="s">
        <v>468</v>
      </c>
      <c r="G367" s="4">
        <v>11703</v>
      </c>
      <c r="H367" s="4" t="s">
        <v>472</v>
      </c>
      <c r="I367" s="4">
        <v>117031333</v>
      </c>
      <c r="J367" t="s">
        <v>1430</v>
      </c>
      <c r="K367">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v>18443</v>
      </c>
      <c r="AG367" s="56">
        <v>-1169</v>
      </c>
      <c r="AH367" s="57">
        <v>-6</v>
      </c>
      <c r="AI367" s="33"/>
      <c r="AJ367" s="33">
        <v>1.5</v>
      </c>
      <c r="AK367" s="33">
        <v>12601.1</v>
      </c>
    </row>
    <row r="368" spans="1:37">
      <c r="A368" s="4">
        <v>1</v>
      </c>
      <c r="B368" s="51" t="s">
        <v>74</v>
      </c>
      <c r="C368" s="51" t="s">
        <v>388</v>
      </c>
      <c r="D368" s="52" t="s">
        <v>389</v>
      </c>
      <c r="E368" s="4">
        <v>117</v>
      </c>
      <c r="F368" s="4" t="s">
        <v>468</v>
      </c>
      <c r="G368" s="4">
        <v>11703</v>
      </c>
      <c r="H368" s="4" t="s">
        <v>472</v>
      </c>
      <c r="I368" s="4">
        <v>117031336</v>
      </c>
      <c r="J368" t="s">
        <v>1431</v>
      </c>
      <c r="K368">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v>16053</v>
      </c>
      <c r="AG368" s="56">
        <v>-742</v>
      </c>
      <c r="AH368" s="57">
        <v>-4.4000000000000004</v>
      </c>
      <c r="AI368" s="33"/>
      <c r="AJ368" s="33">
        <v>1.3</v>
      </c>
      <c r="AK368" s="33">
        <v>12194.6</v>
      </c>
    </row>
    <row r="369" spans="1:37">
      <c r="A369" s="4">
        <v>1</v>
      </c>
      <c r="B369" s="51" t="s">
        <v>74</v>
      </c>
      <c r="C369" s="51" t="s">
        <v>388</v>
      </c>
      <c r="D369" s="52" t="s">
        <v>389</v>
      </c>
      <c r="E369" s="4">
        <v>117</v>
      </c>
      <c r="F369" s="4" t="s">
        <v>468</v>
      </c>
      <c r="G369" s="4">
        <v>11703</v>
      </c>
      <c r="H369" s="4" t="s">
        <v>472</v>
      </c>
      <c r="I369" s="4">
        <v>117031638</v>
      </c>
      <c r="J369" t="s">
        <v>697</v>
      </c>
      <c r="K369">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v>8442</v>
      </c>
      <c r="AG369" s="56">
        <v>595</v>
      </c>
      <c r="AH369" s="57">
        <v>7.6</v>
      </c>
      <c r="AI369" s="33"/>
      <c r="AJ369" s="33">
        <v>1.7</v>
      </c>
      <c r="AK369" s="33">
        <v>4935.1000000000004</v>
      </c>
    </row>
    <row r="370" spans="1:37">
      <c r="A370" s="4">
        <v>1</v>
      </c>
      <c r="B370" s="51" t="s">
        <v>74</v>
      </c>
      <c r="C370" s="51" t="s">
        <v>388</v>
      </c>
      <c r="D370" s="52" t="s">
        <v>389</v>
      </c>
      <c r="E370" s="4">
        <v>117</v>
      </c>
      <c r="F370" s="4" t="s">
        <v>468</v>
      </c>
      <c r="G370" s="4">
        <v>11703</v>
      </c>
      <c r="H370" s="4" t="s">
        <v>472</v>
      </c>
      <c r="I370" s="4">
        <v>117031639</v>
      </c>
      <c r="J370" t="s">
        <v>1218</v>
      </c>
      <c r="K370">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v>7956</v>
      </c>
      <c r="AG370" s="56">
        <v>3580</v>
      </c>
      <c r="AH370" s="57">
        <v>81.8</v>
      </c>
      <c r="AI370" s="33"/>
      <c r="AJ370" s="33">
        <v>0.5</v>
      </c>
      <c r="AK370" s="33">
        <v>17139.2</v>
      </c>
    </row>
    <row r="371" spans="1:37">
      <c r="A371" s="4">
        <v>1</v>
      </c>
      <c r="B371" s="51" t="s">
        <v>74</v>
      </c>
      <c r="C371" s="51" t="s">
        <v>388</v>
      </c>
      <c r="D371" s="52" t="s">
        <v>389</v>
      </c>
      <c r="E371" s="4">
        <v>117</v>
      </c>
      <c r="F371" s="4" t="s">
        <v>468</v>
      </c>
      <c r="G371" s="4">
        <v>11703</v>
      </c>
      <c r="H371" s="4" t="s">
        <v>472</v>
      </c>
      <c r="I371" s="4">
        <v>117031640</v>
      </c>
      <c r="J371" t="s">
        <v>1432</v>
      </c>
      <c r="K371">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v>14893</v>
      </c>
      <c r="AG371" s="56">
        <v>-169</v>
      </c>
      <c r="AH371" s="57">
        <v>-1.1000000000000001</v>
      </c>
      <c r="AI371" s="33"/>
      <c r="AJ371" s="33">
        <v>1.6</v>
      </c>
      <c r="AK371" s="33">
        <v>9481.7999999999993</v>
      </c>
    </row>
    <row r="372" spans="1:37">
      <c r="A372" s="4">
        <v>1</v>
      </c>
      <c r="B372" s="51" t="s">
        <v>74</v>
      </c>
      <c r="C372" s="51" t="s">
        <v>388</v>
      </c>
      <c r="D372" s="52" t="s">
        <v>389</v>
      </c>
      <c r="E372" s="4">
        <v>117</v>
      </c>
      <c r="F372" s="4" t="s">
        <v>468</v>
      </c>
      <c r="G372" s="4">
        <v>11703</v>
      </c>
      <c r="H372" s="4" t="s">
        <v>472</v>
      </c>
      <c r="I372" s="4">
        <v>117031641</v>
      </c>
      <c r="J372" t="s">
        <v>1219</v>
      </c>
      <c r="K372">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v>12837</v>
      </c>
      <c r="AG372" s="56">
        <v>279</v>
      </c>
      <c r="AH372" s="57">
        <v>2.2000000000000002</v>
      </c>
      <c r="AI372" s="33"/>
      <c r="AJ372" s="33">
        <v>0.9</v>
      </c>
      <c r="AK372" s="33">
        <v>13804.7</v>
      </c>
    </row>
    <row r="373" spans="1:37">
      <c r="A373" s="4">
        <v>1</v>
      </c>
      <c r="B373" s="51" t="s">
        <v>74</v>
      </c>
      <c r="C373" s="51" t="s">
        <v>388</v>
      </c>
      <c r="D373" s="52" t="s">
        <v>389</v>
      </c>
      <c r="E373" s="4">
        <v>117</v>
      </c>
      <c r="F373" s="4" t="s">
        <v>468</v>
      </c>
      <c r="G373" s="4">
        <v>11703</v>
      </c>
      <c r="H373" s="4" t="s">
        <v>472</v>
      </c>
      <c r="I373" s="4">
        <v>117031642</v>
      </c>
      <c r="J373" t="s">
        <v>1220</v>
      </c>
      <c r="K373">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v>13881</v>
      </c>
      <c r="AG373" s="56">
        <v>358</v>
      </c>
      <c r="AH373" s="57">
        <v>2.6</v>
      </c>
      <c r="AI373" s="33"/>
      <c r="AJ373" s="33">
        <v>1.7</v>
      </c>
      <c r="AK373" s="33">
        <v>8170.6</v>
      </c>
    </row>
    <row r="374" spans="1:37">
      <c r="A374" s="4">
        <v>1</v>
      </c>
      <c r="B374" s="51" t="s">
        <v>74</v>
      </c>
      <c r="C374" s="51" t="s">
        <v>388</v>
      </c>
      <c r="D374" s="52" t="s">
        <v>389</v>
      </c>
      <c r="E374" s="4">
        <v>117</v>
      </c>
      <c r="F374" s="4" t="s">
        <v>468</v>
      </c>
      <c r="G374" s="4">
        <v>11703</v>
      </c>
      <c r="H374" s="4" t="s">
        <v>472</v>
      </c>
      <c r="I374" s="4">
        <v>117031643</v>
      </c>
      <c r="J374" t="s">
        <v>1433</v>
      </c>
      <c r="K374">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v>12408</v>
      </c>
      <c r="AG374" s="56">
        <v>5324</v>
      </c>
      <c r="AH374" s="57">
        <v>75.2</v>
      </c>
      <c r="AI374" s="33"/>
      <c r="AJ374" s="33">
        <v>1.6</v>
      </c>
      <c r="AK374" s="33">
        <v>7555.3</v>
      </c>
    </row>
    <row r="375" spans="1:37">
      <c r="A375" s="4">
        <v>1</v>
      </c>
      <c r="B375" s="51" t="s">
        <v>74</v>
      </c>
      <c r="C375" s="51" t="s">
        <v>388</v>
      </c>
      <c r="D375" s="52" t="s">
        <v>389</v>
      </c>
      <c r="E375" s="4">
        <v>117</v>
      </c>
      <c r="F375" s="4" t="s">
        <v>468</v>
      </c>
      <c r="G375" s="4">
        <v>11703</v>
      </c>
      <c r="H375" s="4" t="s">
        <v>472</v>
      </c>
      <c r="I375" s="4">
        <v>117031644</v>
      </c>
      <c r="J375" t="s">
        <v>1424</v>
      </c>
      <c r="K37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v>8199</v>
      </c>
      <c r="AG375" s="56">
        <v>-21</v>
      </c>
      <c r="AH375" s="57">
        <v>-0.3</v>
      </c>
      <c r="AI375" s="33"/>
      <c r="AJ375" s="33">
        <v>3.2</v>
      </c>
      <c r="AK375" s="33">
        <v>2552.5</v>
      </c>
    </row>
    <row r="376" spans="1:37">
      <c r="A376" s="4">
        <v>1</v>
      </c>
      <c r="B376" s="51" t="s">
        <v>74</v>
      </c>
      <c r="C376" s="51" t="s">
        <v>388</v>
      </c>
      <c r="D376" s="52" t="s">
        <v>389</v>
      </c>
      <c r="E376" s="4">
        <v>117</v>
      </c>
      <c r="F376" s="4" t="s">
        <v>468</v>
      </c>
      <c r="G376" s="4">
        <v>11703</v>
      </c>
      <c r="H376" s="4" t="s">
        <v>472</v>
      </c>
      <c r="I376" s="4">
        <v>117031645</v>
      </c>
      <c r="J376" t="s">
        <v>1424</v>
      </c>
      <c r="K376">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v>20346</v>
      </c>
      <c r="AG376" s="56">
        <v>3545</v>
      </c>
      <c r="AH376" s="57">
        <v>21.1</v>
      </c>
      <c r="AI376" s="33"/>
      <c r="AJ376" s="33">
        <v>1.1000000000000001</v>
      </c>
      <c r="AK376" s="33">
        <v>18821.5</v>
      </c>
    </row>
    <row r="377" spans="1:37">
      <c r="A377" s="4">
        <v>1</v>
      </c>
      <c r="B377" s="51" t="s">
        <v>74</v>
      </c>
      <c r="C377" s="51" t="s">
        <v>388</v>
      </c>
      <c r="D377" s="52" t="s">
        <v>389</v>
      </c>
      <c r="E377" s="4">
        <v>117</v>
      </c>
      <c r="F377" s="4" t="s">
        <v>468</v>
      </c>
      <c r="G377" s="4">
        <v>11703</v>
      </c>
      <c r="H377" s="4" t="s">
        <v>472</v>
      </c>
      <c r="I377" s="4">
        <v>117031646</v>
      </c>
      <c r="J377" t="s">
        <v>1221</v>
      </c>
      <c r="K377">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v>7558</v>
      </c>
      <c r="AG377" s="56">
        <v>-123</v>
      </c>
      <c r="AH377" s="57">
        <v>-1.6</v>
      </c>
      <c r="AI377" s="33"/>
      <c r="AJ377" s="33">
        <v>0.6</v>
      </c>
      <c r="AK377" s="33">
        <v>13525.4</v>
      </c>
    </row>
    <row r="378" spans="1:37">
      <c r="A378" s="4">
        <v>1</v>
      </c>
      <c r="B378" s="51" t="s">
        <v>74</v>
      </c>
      <c r="C378" s="51" t="s">
        <v>388</v>
      </c>
      <c r="D378" s="52" t="s">
        <v>389</v>
      </c>
      <c r="E378" s="4">
        <v>117</v>
      </c>
      <c r="F378" s="4" t="s">
        <v>468</v>
      </c>
      <c r="G378" s="4">
        <v>11703</v>
      </c>
      <c r="H378" s="4" t="s">
        <v>472</v>
      </c>
      <c r="I378" s="4">
        <v>117031647</v>
      </c>
      <c r="J378" t="s">
        <v>1222</v>
      </c>
      <c r="K378">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v>16639</v>
      </c>
      <c r="AG378" s="56">
        <v>5235</v>
      </c>
      <c r="AH378" s="57">
        <v>45.9</v>
      </c>
      <c r="AI378" s="33"/>
      <c r="AJ378" s="33">
        <v>1.1000000000000001</v>
      </c>
      <c r="AK378" s="33">
        <v>14674.1</v>
      </c>
    </row>
    <row r="379" spans="1:37">
      <c r="A379" s="4">
        <v>1</v>
      </c>
      <c r="B379" s="51" t="s">
        <v>74</v>
      </c>
      <c r="C379" s="51" t="s">
        <v>388</v>
      </c>
      <c r="D379" s="52" t="s">
        <v>389</v>
      </c>
      <c r="E379" s="4">
        <v>117</v>
      </c>
      <c r="F379" s="4" t="s">
        <v>468</v>
      </c>
      <c r="G379" s="4">
        <v>11703</v>
      </c>
      <c r="H379" s="4" t="s">
        <v>472</v>
      </c>
      <c r="I379" s="4">
        <v>117031648</v>
      </c>
      <c r="J379" t="s">
        <v>1223</v>
      </c>
      <c r="K379">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v>12846</v>
      </c>
      <c r="AG379" s="56">
        <v>8769</v>
      </c>
      <c r="AH379" s="57">
        <v>215.1</v>
      </c>
      <c r="AI379" s="33"/>
      <c r="AJ379" s="33">
        <v>0.8</v>
      </c>
      <c r="AK379" s="33">
        <v>15963.7</v>
      </c>
    </row>
    <row r="380" spans="1:37">
      <c r="A380" s="4">
        <v>1</v>
      </c>
      <c r="B380" s="51" t="s">
        <v>74</v>
      </c>
      <c r="C380" s="51" t="s">
        <v>388</v>
      </c>
      <c r="D380" s="52" t="s">
        <v>389</v>
      </c>
      <c r="E380" s="4">
        <v>118</v>
      </c>
      <c r="F380" s="4" t="s">
        <v>474</v>
      </c>
      <c r="G380" s="4">
        <v>11801</v>
      </c>
      <c r="H380" s="4" t="s">
        <v>475</v>
      </c>
      <c r="I380" s="4">
        <v>118011339</v>
      </c>
      <c r="J380" t="s">
        <v>1434</v>
      </c>
      <c r="K380">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v>19297</v>
      </c>
      <c r="AG380" s="56">
        <v>-255</v>
      </c>
      <c r="AH380" s="57">
        <v>-1.3</v>
      </c>
      <c r="AI380" s="33"/>
      <c r="AJ380" s="33">
        <v>2.5</v>
      </c>
      <c r="AK380" s="33">
        <v>7730.6</v>
      </c>
    </row>
    <row r="381" spans="1:37">
      <c r="A381" s="4">
        <v>1</v>
      </c>
      <c r="B381" s="51" t="s">
        <v>74</v>
      </c>
      <c r="C381" s="51" t="s">
        <v>388</v>
      </c>
      <c r="D381" s="52" t="s">
        <v>389</v>
      </c>
      <c r="E381" s="4">
        <v>118</v>
      </c>
      <c r="F381" s="4" t="s">
        <v>474</v>
      </c>
      <c r="G381" s="4">
        <v>11801</v>
      </c>
      <c r="H381" s="4" t="s">
        <v>475</v>
      </c>
      <c r="I381" s="4">
        <v>118011340</v>
      </c>
      <c r="J381" t="s">
        <v>1434</v>
      </c>
      <c r="K381">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v>21041</v>
      </c>
      <c r="AG381" s="56">
        <v>-25</v>
      </c>
      <c r="AH381" s="57">
        <v>-0.1</v>
      </c>
      <c r="AI381" s="33"/>
      <c r="AJ381" s="33">
        <v>2.5</v>
      </c>
      <c r="AK381" s="33">
        <v>8551.9</v>
      </c>
    </row>
    <row r="382" spans="1:37">
      <c r="A382" s="4">
        <v>1</v>
      </c>
      <c r="B382" s="51" t="s">
        <v>74</v>
      </c>
      <c r="C382" s="51" t="s">
        <v>388</v>
      </c>
      <c r="D382" s="52" t="s">
        <v>389</v>
      </c>
      <c r="E382" s="4">
        <v>118</v>
      </c>
      <c r="F382" s="4" t="s">
        <v>474</v>
      </c>
      <c r="G382" s="4">
        <v>11801</v>
      </c>
      <c r="H382" s="4" t="s">
        <v>475</v>
      </c>
      <c r="I382" s="4">
        <v>118011341</v>
      </c>
      <c r="J382" t="s">
        <v>1434</v>
      </c>
      <c r="K382">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v>17866</v>
      </c>
      <c r="AG382" s="56">
        <v>900</v>
      </c>
      <c r="AH382" s="57">
        <v>5.3</v>
      </c>
      <c r="AI382" s="33"/>
      <c r="AJ382" s="33">
        <v>2.5</v>
      </c>
      <c r="AK382" s="33">
        <v>7079.8</v>
      </c>
    </row>
    <row r="383" spans="1:37">
      <c r="A383" s="4">
        <v>1</v>
      </c>
      <c r="B383" s="51" t="s">
        <v>74</v>
      </c>
      <c r="C383" s="51" t="s">
        <v>388</v>
      </c>
      <c r="D383" s="52" t="s">
        <v>389</v>
      </c>
      <c r="E383" s="4">
        <v>118</v>
      </c>
      <c r="F383" s="4" t="s">
        <v>474</v>
      </c>
      <c r="G383" s="4">
        <v>11801</v>
      </c>
      <c r="H383" s="4" t="s">
        <v>475</v>
      </c>
      <c r="I383" s="4">
        <v>118011342</v>
      </c>
      <c r="J383" t="s">
        <v>1435</v>
      </c>
      <c r="K383">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v>0</v>
      </c>
      <c r="AG383" s="56">
        <v>0</v>
      </c>
      <c r="AH383" s="57">
        <v>0</v>
      </c>
      <c r="AI383" s="33"/>
      <c r="AJ383" s="33">
        <v>2</v>
      </c>
      <c r="AK383" s="33">
        <v>0</v>
      </c>
    </row>
    <row r="384" spans="1:37">
      <c r="A384" s="4">
        <v>1</v>
      </c>
      <c r="B384" s="51" t="s">
        <v>74</v>
      </c>
      <c r="C384" s="51" t="s">
        <v>388</v>
      </c>
      <c r="D384" s="52" t="s">
        <v>389</v>
      </c>
      <c r="E384" s="4">
        <v>118</v>
      </c>
      <c r="F384" s="4" t="s">
        <v>474</v>
      </c>
      <c r="G384" s="4">
        <v>11801</v>
      </c>
      <c r="H384" s="4" t="s">
        <v>475</v>
      </c>
      <c r="I384" s="4">
        <v>118011344</v>
      </c>
      <c r="J384" t="s">
        <v>1436</v>
      </c>
      <c r="K384">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v>11184</v>
      </c>
      <c r="AG384" s="56">
        <v>70</v>
      </c>
      <c r="AH384" s="57">
        <v>0.6</v>
      </c>
      <c r="AI384" s="33"/>
      <c r="AJ384" s="33">
        <v>1.9</v>
      </c>
      <c r="AK384" s="33">
        <v>5979.1</v>
      </c>
    </row>
    <row r="385" spans="1:37">
      <c r="A385" s="4">
        <v>1</v>
      </c>
      <c r="B385" s="51" t="s">
        <v>74</v>
      </c>
      <c r="C385" s="51" t="s">
        <v>388</v>
      </c>
      <c r="D385" s="52" t="s">
        <v>389</v>
      </c>
      <c r="E385" s="4">
        <v>118</v>
      </c>
      <c r="F385" s="4" t="s">
        <v>474</v>
      </c>
      <c r="G385" s="4">
        <v>11801</v>
      </c>
      <c r="H385" s="4" t="s">
        <v>475</v>
      </c>
      <c r="I385" s="4">
        <v>118011345</v>
      </c>
      <c r="J385" t="s">
        <v>1437</v>
      </c>
      <c r="K38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v>14927</v>
      </c>
      <c r="AG385" s="56">
        <v>-534</v>
      </c>
      <c r="AH385" s="57">
        <v>-3.5</v>
      </c>
      <c r="AI385" s="33"/>
      <c r="AJ385" s="33">
        <v>3.7</v>
      </c>
      <c r="AK385" s="33">
        <v>4007.2</v>
      </c>
    </row>
    <row r="386" spans="1:37">
      <c r="A386" s="4">
        <v>1</v>
      </c>
      <c r="B386" s="51" t="s">
        <v>74</v>
      </c>
      <c r="C386" s="51" t="s">
        <v>388</v>
      </c>
      <c r="D386" s="52" t="s">
        <v>389</v>
      </c>
      <c r="E386" s="4">
        <v>118</v>
      </c>
      <c r="F386" s="4" t="s">
        <v>474</v>
      </c>
      <c r="G386" s="4">
        <v>11801</v>
      </c>
      <c r="H386" s="4" t="s">
        <v>475</v>
      </c>
      <c r="I386" s="4">
        <v>118011346</v>
      </c>
      <c r="J386" t="s">
        <v>1438</v>
      </c>
      <c r="K386">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v>12027</v>
      </c>
      <c r="AG386" s="56">
        <v>-553</v>
      </c>
      <c r="AH386" s="57">
        <v>-4.4000000000000004</v>
      </c>
      <c r="AI386" s="33"/>
      <c r="AJ386" s="33">
        <v>5.0999999999999996</v>
      </c>
      <c r="AK386" s="33">
        <v>2341.3000000000002</v>
      </c>
    </row>
    <row r="387" spans="1:37">
      <c r="A387" s="4">
        <v>1</v>
      </c>
      <c r="B387" s="51" t="s">
        <v>74</v>
      </c>
      <c r="C387" s="51" t="s">
        <v>388</v>
      </c>
      <c r="D387" s="52" t="s">
        <v>389</v>
      </c>
      <c r="E387" s="4">
        <v>118</v>
      </c>
      <c r="F387" s="4" t="s">
        <v>474</v>
      </c>
      <c r="G387" s="4">
        <v>11801</v>
      </c>
      <c r="H387" s="4" t="s">
        <v>475</v>
      </c>
      <c r="I387" s="4">
        <v>118011347</v>
      </c>
      <c r="J387" t="s">
        <v>247</v>
      </c>
      <c r="K387">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v>7486</v>
      </c>
      <c r="AG387" s="56">
        <v>-189</v>
      </c>
      <c r="AH387" s="57">
        <v>-2.5</v>
      </c>
      <c r="AI387" s="33"/>
      <c r="AJ387" s="33">
        <v>1.3</v>
      </c>
      <c r="AK387" s="33">
        <v>5846.2</v>
      </c>
    </row>
    <row r="388" spans="1:37">
      <c r="A388" s="4">
        <v>1</v>
      </c>
      <c r="B388" s="51" t="s">
        <v>74</v>
      </c>
      <c r="C388" s="51" t="s">
        <v>388</v>
      </c>
      <c r="D388" s="52" t="s">
        <v>389</v>
      </c>
      <c r="E388" s="4">
        <v>118</v>
      </c>
      <c r="F388" s="4" t="s">
        <v>474</v>
      </c>
      <c r="G388" s="4">
        <v>11801</v>
      </c>
      <c r="H388" s="4" t="s">
        <v>475</v>
      </c>
      <c r="I388" s="4">
        <v>118011649</v>
      </c>
      <c r="J388" t="s">
        <v>1439</v>
      </c>
      <c r="K388">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v>14516</v>
      </c>
      <c r="AG388" s="56">
        <v>-984</v>
      </c>
      <c r="AH388" s="57">
        <v>-6.3</v>
      </c>
      <c r="AI388" s="33"/>
      <c r="AJ388" s="33">
        <v>3.2</v>
      </c>
      <c r="AK388" s="33">
        <v>4600.1000000000004</v>
      </c>
    </row>
    <row r="389" spans="1:37">
      <c r="A389" s="4">
        <v>1</v>
      </c>
      <c r="B389" s="51" t="s">
        <v>74</v>
      </c>
      <c r="C389" s="51" t="s">
        <v>388</v>
      </c>
      <c r="D389" s="52" t="s">
        <v>389</v>
      </c>
      <c r="E389" s="4">
        <v>118</v>
      </c>
      <c r="F389" s="4" t="s">
        <v>474</v>
      </c>
      <c r="G389" s="4">
        <v>11801</v>
      </c>
      <c r="H389" s="4" t="s">
        <v>475</v>
      </c>
      <c r="I389" s="4">
        <v>118011650</v>
      </c>
      <c r="J389" t="s">
        <v>1440</v>
      </c>
      <c r="K389">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v>10046</v>
      </c>
      <c r="AG389" s="56">
        <v>-392</v>
      </c>
      <c r="AH389" s="57">
        <v>-3.8</v>
      </c>
      <c r="AI389" s="33"/>
      <c r="AJ389" s="33">
        <v>1.6</v>
      </c>
      <c r="AK389" s="33">
        <v>6443.5</v>
      </c>
    </row>
    <row r="390" spans="1:37">
      <c r="A390" s="4">
        <v>1</v>
      </c>
      <c r="B390" s="51" t="s">
        <v>74</v>
      </c>
      <c r="C390" s="51" t="s">
        <v>388</v>
      </c>
      <c r="D390" s="52" t="s">
        <v>389</v>
      </c>
      <c r="E390" s="4">
        <v>118</v>
      </c>
      <c r="F390" s="4" t="s">
        <v>474</v>
      </c>
      <c r="G390" s="4">
        <v>11802</v>
      </c>
      <c r="H390" s="4" t="s">
        <v>476</v>
      </c>
      <c r="I390" s="4">
        <v>118021564</v>
      </c>
      <c r="J390" t="s">
        <v>1441</v>
      </c>
      <c r="K390">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v>11975</v>
      </c>
      <c r="AG390" s="56">
        <v>-1606</v>
      </c>
      <c r="AH390" s="57">
        <v>-11.8</v>
      </c>
      <c r="AI390" s="33"/>
      <c r="AJ390" s="33">
        <v>2.6</v>
      </c>
      <c r="AK390" s="33">
        <v>4532</v>
      </c>
    </row>
    <row r="391" spans="1:37">
      <c r="A391" s="4">
        <v>1</v>
      </c>
      <c r="B391" s="51" t="s">
        <v>74</v>
      </c>
      <c r="C391" s="51" t="s">
        <v>388</v>
      </c>
      <c r="D391" s="52" t="s">
        <v>389</v>
      </c>
      <c r="E391" s="4">
        <v>118</v>
      </c>
      <c r="F391" s="4" t="s">
        <v>474</v>
      </c>
      <c r="G391" s="4">
        <v>11802</v>
      </c>
      <c r="H391" s="4" t="s">
        <v>476</v>
      </c>
      <c r="I391" s="4">
        <v>118021565</v>
      </c>
      <c r="J391" t="s">
        <v>477</v>
      </c>
      <c r="K391">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v>13775</v>
      </c>
      <c r="AG391" s="56">
        <v>-1210</v>
      </c>
      <c r="AH391" s="57">
        <v>-8.1</v>
      </c>
      <c r="AI391" s="33"/>
      <c r="AJ391" s="33">
        <v>2</v>
      </c>
      <c r="AK391" s="33">
        <v>6839.3</v>
      </c>
    </row>
    <row r="392" spans="1:37">
      <c r="A392" s="4">
        <v>1</v>
      </c>
      <c r="B392" s="51" t="s">
        <v>74</v>
      </c>
      <c r="C392" s="51" t="s">
        <v>388</v>
      </c>
      <c r="D392" s="52" t="s">
        <v>389</v>
      </c>
      <c r="E392" s="4">
        <v>118</v>
      </c>
      <c r="F392" s="4" t="s">
        <v>474</v>
      </c>
      <c r="G392" s="4">
        <v>11802</v>
      </c>
      <c r="H392" s="4" t="s">
        <v>476</v>
      </c>
      <c r="I392" s="4">
        <v>118021566</v>
      </c>
      <c r="J392" t="s">
        <v>1442</v>
      </c>
      <c r="K392">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v>9837</v>
      </c>
      <c r="AG392" s="56">
        <v>-46</v>
      </c>
      <c r="AH392" s="57">
        <v>-0.5</v>
      </c>
      <c r="AI392" s="33"/>
      <c r="AJ392" s="33">
        <v>1.8</v>
      </c>
      <c r="AK392" s="33">
        <v>5431.2</v>
      </c>
    </row>
    <row r="393" spans="1:37">
      <c r="A393" s="4">
        <v>1</v>
      </c>
      <c r="B393" s="51" t="s">
        <v>74</v>
      </c>
      <c r="C393" s="51" t="s">
        <v>388</v>
      </c>
      <c r="D393" s="52" t="s">
        <v>389</v>
      </c>
      <c r="E393" s="4">
        <v>118</v>
      </c>
      <c r="F393" s="4" t="s">
        <v>474</v>
      </c>
      <c r="G393" s="4">
        <v>11802</v>
      </c>
      <c r="H393" s="4" t="s">
        <v>476</v>
      </c>
      <c r="I393" s="4">
        <v>118021567</v>
      </c>
      <c r="J393" t="s">
        <v>1442</v>
      </c>
      <c r="K393">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v>11124</v>
      </c>
      <c r="AG393" s="56">
        <v>-363</v>
      </c>
      <c r="AH393" s="57">
        <v>-3.2</v>
      </c>
      <c r="AI393" s="33"/>
      <c r="AJ393" s="33">
        <v>2.1</v>
      </c>
      <c r="AK393" s="33">
        <v>5386.9</v>
      </c>
    </row>
    <row r="394" spans="1:37">
      <c r="A394" s="4">
        <v>1</v>
      </c>
      <c r="B394" s="51" t="s">
        <v>74</v>
      </c>
      <c r="C394" s="51" t="s">
        <v>388</v>
      </c>
      <c r="D394" s="52" t="s">
        <v>389</v>
      </c>
      <c r="E394" s="4">
        <v>118</v>
      </c>
      <c r="F394" s="4" t="s">
        <v>474</v>
      </c>
      <c r="G394" s="4">
        <v>11802</v>
      </c>
      <c r="H394" s="4" t="s">
        <v>476</v>
      </c>
      <c r="I394" s="4">
        <v>118021568</v>
      </c>
      <c r="J394" t="s">
        <v>1442</v>
      </c>
      <c r="K394">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v>9911</v>
      </c>
      <c r="AG394" s="56">
        <v>-322</v>
      </c>
      <c r="AH394" s="57">
        <v>-3.1</v>
      </c>
      <c r="AI394" s="33"/>
      <c r="AJ394" s="33">
        <v>2</v>
      </c>
      <c r="AK394" s="33">
        <v>4843.1000000000004</v>
      </c>
    </row>
    <row r="395" spans="1:37">
      <c r="A395" s="4">
        <v>1</v>
      </c>
      <c r="B395" s="51" t="s">
        <v>74</v>
      </c>
      <c r="C395" s="51" t="s">
        <v>388</v>
      </c>
      <c r="D395" s="52" t="s">
        <v>389</v>
      </c>
      <c r="E395" s="4">
        <v>118</v>
      </c>
      <c r="F395" s="4" t="s">
        <v>474</v>
      </c>
      <c r="G395" s="4">
        <v>11802</v>
      </c>
      <c r="H395" s="4" t="s">
        <v>476</v>
      </c>
      <c r="I395" s="4">
        <v>118021569</v>
      </c>
      <c r="J395" t="s">
        <v>1443</v>
      </c>
      <c r="K39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v>16293</v>
      </c>
      <c r="AG395" s="56">
        <v>-975</v>
      </c>
      <c r="AH395" s="57">
        <v>-5.6</v>
      </c>
      <c r="AI395" s="33"/>
      <c r="AJ395" s="33">
        <v>1.9</v>
      </c>
      <c r="AK395" s="33">
        <v>8417.5</v>
      </c>
    </row>
    <row r="396" spans="1:37">
      <c r="A396" s="4">
        <v>1</v>
      </c>
      <c r="B396" s="51" t="s">
        <v>74</v>
      </c>
      <c r="C396" s="51" t="s">
        <v>388</v>
      </c>
      <c r="D396" s="52" t="s">
        <v>389</v>
      </c>
      <c r="E396" s="4">
        <v>118</v>
      </c>
      <c r="F396" s="4" t="s">
        <v>474</v>
      </c>
      <c r="G396" s="4">
        <v>11802</v>
      </c>
      <c r="H396" s="4" t="s">
        <v>476</v>
      </c>
      <c r="I396" s="4">
        <v>118021570</v>
      </c>
      <c r="J396" t="s">
        <v>1443</v>
      </c>
      <c r="K396">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v>12837</v>
      </c>
      <c r="AG396" s="56">
        <v>474</v>
      </c>
      <c r="AH396" s="57">
        <v>3.8</v>
      </c>
      <c r="AI396" s="33"/>
      <c r="AJ396" s="33">
        <v>3.4</v>
      </c>
      <c r="AK396" s="33">
        <v>3806.4</v>
      </c>
    </row>
    <row r="397" spans="1:37">
      <c r="A397" s="4">
        <v>1</v>
      </c>
      <c r="B397" s="51" t="s">
        <v>74</v>
      </c>
      <c r="C397" s="51" t="s">
        <v>388</v>
      </c>
      <c r="D397" s="52" t="s">
        <v>389</v>
      </c>
      <c r="E397" s="4">
        <v>118</v>
      </c>
      <c r="F397" s="4" t="s">
        <v>474</v>
      </c>
      <c r="G397" s="4">
        <v>11802</v>
      </c>
      <c r="H397" s="4" t="s">
        <v>476</v>
      </c>
      <c r="I397" s="4">
        <v>118021651</v>
      </c>
      <c r="J397" t="s">
        <v>149</v>
      </c>
      <c r="K397">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v>19720</v>
      </c>
      <c r="AG397" s="56">
        <v>-339</v>
      </c>
      <c r="AH397" s="57">
        <v>-1.7</v>
      </c>
      <c r="AI397" s="33"/>
      <c r="AJ397" s="33">
        <v>2.7</v>
      </c>
      <c r="AK397" s="33">
        <v>7294.5</v>
      </c>
    </row>
    <row r="398" spans="1:37">
      <c r="A398" s="4">
        <v>1</v>
      </c>
      <c r="B398" s="51" t="s">
        <v>74</v>
      </c>
      <c r="C398" s="51" t="s">
        <v>388</v>
      </c>
      <c r="D398" s="52" t="s">
        <v>389</v>
      </c>
      <c r="E398" s="4">
        <v>118</v>
      </c>
      <c r="F398" s="4" t="s">
        <v>474</v>
      </c>
      <c r="G398" s="4">
        <v>11802</v>
      </c>
      <c r="H398" s="4" t="s">
        <v>476</v>
      </c>
      <c r="I398" s="4">
        <v>118021652</v>
      </c>
      <c r="J398" t="s">
        <v>1444</v>
      </c>
      <c r="K398">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v>10685</v>
      </c>
      <c r="AG398" s="56">
        <v>1185</v>
      </c>
      <c r="AH398" s="57">
        <v>12.5</v>
      </c>
      <c r="AI398" s="33"/>
      <c r="AJ398" s="33">
        <v>8.4</v>
      </c>
      <c r="AK398" s="33">
        <v>1270.3</v>
      </c>
    </row>
    <row r="399" spans="1:37">
      <c r="A399" s="4">
        <v>1</v>
      </c>
      <c r="B399" s="51" t="s">
        <v>74</v>
      </c>
      <c r="C399" s="51" t="s">
        <v>388</v>
      </c>
      <c r="D399" s="52" t="s">
        <v>389</v>
      </c>
      <c r="E399" s="4">
        <v>118</v>
      </c>
      <c r="F399" s="4" t="s">
        <v>474</v>
      </c>
      <c r="G399" s="4">
        <v>11802</v>
      </c>
      <c r="H399" s="4" t="s">
        <v>476</v>
      </c>
      <c r="I399" s="4">
        <v>118021653</v>
      </c>
      <c r="J399" t="s">
        <v>1445</v>
      </c>
      <c r="K399">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v>13469</v>
      </c>
      <c r="AG399" s="56">
        <v>510</v>
      </c>
      <c r="AH399" s="57">
        <v>3.9</v>
      </c>
      <c r="AI399" s="33"/>
      <c r="AJ399" s="33">
        <v>3.4</v>
      </c>
      <c r="AK399" s="33">
        <v>3945.5</v>
      </c>
    </row>
    <row r="400" spans="1:37">
      <c r="A400" s="4">
        <v>1</v>
      </c>
      <c r="B400" s="51" t="s">
        <v>74</v>
      </c>
      <c r="C400" s="51" t="s">
        <v>388</v>
      </c>
      <c r="D400" s="52" t="s">
        <v>389</v>
      </c>
      <c r="E400" s="4">
        <v>118</v>
      </c>
      <c r="F400" s="4" t="s">
        <v>474</v>
      </c>
      <c r="G400" s="4">
        <v>11802</v>
      </c>
      <c r="H400" s="4" t="s">
        <v>476</v>
      </c>
      <c r="I400" s="4">
        <v>118021654</v>
      </c>
      <c r="J400" t="s">
        <v>1348</v>
      </c>
      <c r="K400">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v>5640</v>
      </c>
      <c r="AG400" s="56">
        <v>166</v>
      </c>
      <c r="AH400" s="57">
        <v>3</v>
      </c>
      <c r="AI400" s="33"/>
      <c r="AJ400" s="33">
        <v>1.1000000000000001</v>
      </c>
      <c r="AK400" s="33">
        <v>4981.5</v>
      </c>
    </row>
    <row r="401" spans="1:37">
      <c r="A401" s="4">
        <v>1</v>
      </c>
      <c r="B401" s="51" t="s">
        <v>74</v>
      </c>
      <c r="C401" s="51" t="s">
        <v>388</v>
      </c>
      <c r="D401" s="52" t="s">
        <v>389</v>
      </c>
      <c r="E401" s="4">
        <v>119</v>
      </c>
      <c r="F401" s="4" t="s">
        <v>478</v>
      </c>
      <c r="G401" s="4">
        <v>11901</v>
      </c>
      <c r="H401" s="4" t="s">
        <v>142</v>
      </c>
      <c r="I401" s="4">
        <v>119011354</v>
      </c>
      <c r="J401" t="s">
        <v>1446</v>
      </c>
      <c r="K401">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v>23966</v>
      </c>
      <c r="AG401" s="56">
        <v>2919</v>
      </c>
      <c r="AH401" s="57">
        <v>13.9</v>
      </c>
      <c r="AI401" s="33"/>
      <c r="AJ401" s="33">
        <v>8.9</v>
      </c>
      <c r="AK401" s="33">
        <v>2687.9</v>
      </c>
    </row>
    <row r="402" spans="1:37">
      <c r="A402" s="4">
        <v>1</v>
      </c>
      <c r="B402" s="51" t="s">
        <v>74</v>
      </c>
      <c r="C402" s="51" t="s">
        <v>388</v>
      </c>
      <c r="D402" s="52" t="s">
        <v>389</v>
      </c>
      <c r="E402" s="4">
        <v>119</v>
      </c>
      <c r="F402" s="4" t="s">
        <v>478</v>
      </c>
      <c r="G402" s="4">
        <v>11901</v>
      </c>
      <c r="H402" s="4" t="s">
        <v>142</v>
      </c>
      <c r="I402" s="4">
        <v>119011355</v>
      </c>
      <c r="J402" t="s">
        <v>479</v>
      </c>
      <c r="K402">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v>1480</v>
      </c>
      <c r="AG402" s="56">
        <v>1475</v>
      </c>
      <c r="AH402" s="57">
        <v>29500</v>
      </c>
      <c r="AI402" s="33"/>
      <c r="AJ402" s="33">
        <v>4.0999999999999996</v>
      </c>
      <c r="AK402" s="33">
        <v>365.4</v>
      </c>
    </row>
    <row r="403" spans="1:37">
      <c r="A403" s="4">
        <v>1</v>
      </c>
      <c r="B403" s="51" t="s">
        <v>74</v>
      </c>
      <c r="C403" s="51" t="s">
        <v>388</v>
      </c>
      <c r="D403" s="52" t="s">
        <v>389</v>
      </c>
      <c r="E403" s="4">
        <v>119</v>
      </c>
      <c r="F403" s="4" t="s">
        <v>478</v>
      </c>
      <c r="G403" s="4">
        <v>11901</v>
      </c>
      <c r="H403" s="4" t="s">
        <v>142</v>
      </c>
      <c r="I403" s="4">
        <v>119011356</v>
      </c>
      <c r="J403" t="s">
        <v>1447</v>
      </c>
      <c r="K403">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v>12795</v>
      </c>
      <c r="AG403" s="56">
        <v>2090</v>
      </c>
      <c r="AH403" s="57">
        <v>19.5</v>
      </c>
      <c r="AI403" s="33"/>
      <c r="AJ403" s="33">
        <v>10</v>
      </c>
      <c r="AK403" s="33">
        <v>1279</v>
      </c>
    </row>
    <row r="404" spans="1:37">
      <c r="A404" s="4">
        <v>1</v>
      </c>
      <c r="B404" s="51" t="s">
        <v>74</v>
      </c>
      <c r="C404" s="51" t="s">
        <v>388</v>
      </c>
      <c r="D404" s="52" t="s">
        <v>389</v>
      </c>
      <c r="E404" s="4">
        <v>119</v>
      </c>
      <c r="F404" s="4" t="s">
        <v>478</v>
      </c>
      <c r="G404" s="4">
        <v>11901</v>
      </c>
      <c r="H404" s="4" t="s">
        <v>142</v>
      </c>
      <c r="I404" s="4">
        <v>119011358</v>
      </c>
      <c r="J404" t="s">
        <v>480</v>
      </c>
      <c r="K404">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v>17214</v>
      </c>
      <c r="AG404" s="56">
        <v>933</v>
      </c>
      <c r="AH404" s="57">
        <v>5.7</v>
      </c>
      <c r="AI404" s="33"/>
      <c r="AJ404" s="33">
        <v>6.5</v>
      </c>
      <c r="AK404" s="33">
        <v>2644.6</v>
      </c>
    </row>
    <row r="405" spans="1:37">
      <c r="A405" s="4">
        <v>1</v>
      </c>
      <c r="B405" s="51" t="s">
        <v>74</v>
      </c>
      <c r="C405" s="51" t="s">
        <v>388</v>
      </c>
      <c r="D405" s="52" t="s">
        <v>389</v>
      </c>
      <c r="E405" s="4">
        <v>119</v>
      </c>
      <c r="F405" s="4" t="s">
        <v>478</v>
      </c>
      <c r="G405" s="4">
        <v>11901</v>
      </c>
      <c r="H405" s="4" t="s">
        <v>142</v>
      </c>
      <c r="I405" s="4">
        <v>119011360</v>
      </c>
      <c r="J405" t="s">
        <v>481</v>
      </c>
      <c r="K40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v>17710</v>
      </c>
      <c r="AG405" s="56">
        <v>2194</v>
      </c>
      <c r="AH405" s="57">
        <v>14.1</v>
      </c>
      <c r="AI405" s="33"/>
      <c r="AJ405" s="33">
        <v>5.0999999999999996</v>
      </c>
      <c r="AK405" s="33">
        <v>3477.7</v>
      </c>
    </row>
    <row r="406" spans="1:37">
      <c r="A406" s="4">
        <v>1</v>
      </c>
      <c r="B406" s="51" t="s">
        <v>74</v>
      </c>
      <c r="C406" s="51" t="s">
        <v>388</v>
      </c>
      <c r="D406" s="52" t="s">
        <v>389</v>
      </c>
      <c r="E406" s="4">
        <v>119</v>
      </c>
      <c r="F406" s="4" t="s">
        <v>478</v>
      </c>
      <c r="G406" s="4">
        <v>11901</v>
      </c>
      <c r="H406" s="4" t="s">
        <v>142</v>
      </c>
      <c r="I406" s="4">
        <v>119011361</v>
      </c>
      <c r="J406" t="s">
        <v>1448</v>
      </c>
      <c r="K406">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v>22580</v>
      </c>
      <c r="AG406" s="56">
        <v>2793</v>
      </c>
      <c r="AH406" s="57">
        <v>14.1</v>
      </c>
      <c r="AI406" s="33"/>
      <c r="AJ406" s="33">
        <v>5.6</v>
      </c>
      <c r="AK406" s="33">
        <v>4061.4</v>
      </c>
    </row>
    <row r="407" spans="1:37">
      <c r="A407" s="4">
        <v>1</v>
      </c>
      <c r="B407" s="51" t="s">
        <v>74</v>
      </c>
      <c r="C407" s="51" t="s">
        <v>388</v>
      </c>
      <c r="D407" s="52" t="s">
        <v>389</v>
      </c>
      <c r="E407" s="4">
        <v>119</v>
      </c>
      <c r="F407" s="4" t="s">
        <v>478</v>
      </c>
      <c r="G407" s="4">
        <v>11901</v>
      </c>
      <c r="H407" s="4" t="s">
        <v>142</v>
      </c>
      <c r="I407" s="4">
        <v>119011571</v>
      </c>
      <c r="J407" t="s">
        <v>142</v>
      </c>
      <c r="K407">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v>17050</v>
      </c>
      <c r="AG407" s="56">
        <v>801</v>
      </c>
      <c r="AH407" s="57">
        <v>4.9000000000000004</v>
      </c>
      <c r="AI407" s="33"/>
      <c r="AJ407" s="33">
        <v>2.7</v>
      </c>
      <c r="AK407" s="33">
        <v>6221.5</v>
      </c>
    </row>
    <row r="408" spans="1:37">
      <c r="A408" s="4">
        <v>1</v>
      </c>
      <c r="B408" s="51" t="s">
        <v>74</v>
      </c>
      <c r="C408" s="51" t="s">
        <v>388</v>
      </c>
      <c r="D408" s="52" t="s">
        <v>389</v>
      </c>
      <c r="E408" s="4">
        <v>119</v>
      </c>
      <c r="F408" s="4" t="s">
        <v>478</v>
      </c>
      <c r="G408" s="4">
        <v>11901</v>
      </c>
      <c r="H408" s="4" t="s">
        <v>142</v>
      </c>
      <c r="I408" s="4">
        <v>119011572</v>
      </c>
      <c r="J408" t="s">
        <v>142</v>
      </c>
      <c r="K408">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v>18500</v>
      </c>
      <c r="AG408" s="56">
        <v>2221</v>
      </c>
      <c r="AH408" s="57">
        <v>13.6</v>
      </c>
      <c r="AI408" s="33"/>
      <c r="AJ408" s="33">
        <v>4.4000000000000004</v>
      </c>
      <c r="AK408" s="33">
        <v>4182.5</v>
      </c>
    </row>
    <row r="409" spans="1:37">
      <c r="A409" s="4">
        <v>1</v>
      </c>
      <c r="B409" s="51" t="s">
        <v>74</v>
      </c>
      <c r="C409" s="51" t="s">
        <v>388</v>
      </c>
      <c r="D409" s="52" t="s">
        <v>389</v>
      </c>
      <c r="E409" s="4">
        <v>119</v>
      </c>
      <c r="F409" s="4" t="s">
        <v>478</v>
      </c>
      <c r="G409" s="4">
        <v>11901</v>
      </c>
      <c r="H409" s="4" t="s">
        <v>142</v>
      </c>
      <c r="I409" s="4">
        <v>119011655</v>
      </c>
      <c r="J409" t="s">
        <v>1449</v>
      </c>
      <c r="K409">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v>14698</v>
      </c>
      <c r="AG409" s="56">
        <v>1122</v>
      </c>
      <c r="AH409" s="57">
        <v>8.3000000000000007</v>
      </c>
      <c r="AI409" s="33"/>
      <c r="AJ409" s="33">
        <v>4.0999999999999996</v>
      </c>
      <c r="AK409" s="33">
        <v>3602.3</v>
      </c>
    </row>
    <row r="410" spans="1:37">
      <c r="A410" s="4">
        <v>1</v>
      </c>
      <c r="B410" s="51" t="s">
        <v>74</v>
      </c>
      <c r="C410" s="51" t="s">
        <v>388</v>
      </c>
      <c r="D410" s="52" t="s">
        <v>389</v>
      </c>
      <c r="E410" s="4">
        <v>119</v>
      </c>
      <c r="F410" s="4" t="s">
        <v>478</v>
      </c>
      <c r="G410" s="4">
        <v>11901</v>
      </c>
      <c r="H410" s="4" t="s">
        <v>142</v>
      </c>
      <c r="I410" s="4">
        <v>119011656</v>
      </c>
      <c r="J410" t="s">
        <v>1449</v>
      </c>
      <c r="K410">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v>13444</v>
      </c>
      <c r="AG410" s="56">
        <v>1358</v>
      </c>
      <c r="AH410" s="57">
        <v>11.2</v>
      </c>
      <c r="AI410" s="33"/>
      <c r="AJ410" s="33">
        <v>2.9</v>
      </c>
      <c r="AK410" s="33">
        <v>4633.1000000000004</v>
      </c>
    </row>
    <row r="411" spans="1:37">
      <c r="A411" s="4">
        <v>1</v>
      </c>
      <c r="B411" s="51" t="s">
        <v>74</v>
      </c>
      <c r="C411" s="51" t="s">
        <v>388</v>
      </c>
      <c r="D411" s="52" t="s">
        <v>389</v>
      </c>
      <c r="E411" s="4">
        <v>119</v>
      </c>
      <c r="F411" s="4" t="s">
        <v>478</v>
      </c>
      <c r="G411" s="4">
        <v>11901</v>
      </c>
      <c r="H411" s="4" t="s">
        <v>142</v>
      </c>
      <c r="I411" s="4">
        <v>119011657</v>
      </c>
      <c r="J411" t="s">
        <v>1450</v>
      </c>
      <c r="K411">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v>11369</v>
      </c>
      <c r="AG411" s="56">
        <v>930</v>
      </c>
      <c r="AH411" s="57">
        <v>8.9</v>
      </c>
      <c r="AI411" s="33"/>
      <c r="AJ411" s="33">
        <v>7.6</v>
      </c>
      <c r="AK411" s="33">
        <v>1502.9</v>
      </c>
    </row>
    <row r="412" spans="1:37">
      <c r="A412" s="4">
        <v>1</v>
      </c>
      <c r="B412" s="51" t="s">
        <v>74</v>
      </c>
      <c r="C412" s="51" t="s">
        <v>388</v>
      </c>
      <c r="D412" s="52" t="s">
        <v>389</v>
      </c>
      <c r="E412" s="4">
        <v>119</v>
      </c>
      <c r="F412" s="4" t="s">
        <v>478</v>
      </c>
      <c r="G412" s="4">
        <v>11901</v>
      </c>
      <c r="H412" s="4" t="s">
        <v>142</v>
      </c>
      <c r="I412" s="4">
        <v>119011658</v>
      </c>
      <c r="J412" t="s">
        <v>1450</v>
      </c>
      <c r="K412">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v>16012</v>
      </c>
      <c r="AG412" s="56">
        <v>1377</v>
      </c>
      <c r="AH412" s="57">
        <v>9.4</v>
      </c>
      <c r="AI412" s="33"/>
      <c r="AJ412" s="33">
        <v>6.8</v>
      </c>
      <c r="AK412" s="33">
        <v>2345.8000000000002</v>
      </c>
    </row>
    <row r="413" spans="1:37">
      <c r="A413" s="4">
        <v>1</v>
      </c>
      <c r="B413" s="51" t="s">
        <v>74</v>
      </c>
      <c r="C413" s="51" t="s">
        <v>388</v>
      </c>
      <c r="D413" s="52" t="s">
        <v>389</v>
      </c>
      <c r="E413" s="4">
        <v>119</v>
      </c>
      <c r="F413" s="4" t="s">
        <v>478</v>
      </c>
      <c r="G413" s="4">
        <v>11902</v>
      </c>
      <c r="H413" s="4" t="s">
        <v>147</v>
      </c>
      <c r="I413" s="4">
        <v>119021362</v>
      </c>
      <c r="J413" t="s">
        <v>1451</v>
      </c>
      <c r="K413">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v>20405</v>
      </c>
      <c r="AG413" s="56">
        <v>756</v>
      </c>
      <c r="AH413" s="57">
        <v>3.8</v>
      </c>
      <c r="AI413" s="33"/>
      <c r="AJ413" s="33">
        <v>4.5</v>
      </c>
      <c r="AK413" s="33">
        <v>4520.8</v>
      </c>
    </row>
    <row r="414" spans="1:37">
      <c r="A414" s="4">
        <v>1</v>
      </c>
      <c r="B414" s="51" t="s">
        <v>74</v>
      </c>
      <c r="C414" s="51" t="s">
        <v>388</v>
      </c>
      <c r="D414" s="52" t="s">
        <v>389</v>
      </c>
      <c r="E414" s="4">
        <v>119</v>
      </c>
      <c r="F414" s="4" t="s">
        <v>478</v>
      </c>
      <c r="G414" s="4">
        <v>11902</v>
      </c>
      <c r="H414" s="4" t="s">
        <v>147</v>
      </c>
      <c r="I414" s="4">
        <v>119021366</v>
      </c>
      <c r="J414" t="s">
        <v>482</v>
      </c>
      <c r="K414">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v>21689</v>
      </c>
      <c r="AG414" s="56">
        <v>1550</v>
      </c>
      <c r="AH414" s="57">
        <v>7.7</v>
      </c>
      <c r="AI414" s="33"/>
      <c r="AJ414" s="33">
        <v>5.2</v>
      </c>
      <c r="AK414" s="33">
        <v>4134.5</v>
      </c>
    </row>
    <row r="415" spans="1:37">
      <c r="A415" s="4">
        <v>1</v>
      </c>
      <c r="B415" s="51" t="s">
        <v>74</v>
      </c>
      <c r="C415" s="51" t="s">
        <v>388</v>
      </c>
      <c r="D415" s="52" t="s">
        <v>389</v>
      </c>
      <c r="E415" s="4">
        <v>119</v>
      </c>
      <c r="F415" s="4" t="s">
        <v>478</v>
      </c>
      <c r="G415" s="4">
        <v>11902</v>
      </c>
      <c r="H415" s="4" t="s">
        <v>147</v>
      </c>
      <c r="I415" s="4">
        <v>119021367</v>
      </c>
      <c r="J415" t="s">
        <v>483</v>
      </c>
      <c r="K41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v>14585</v>
      </c>
      <c r="AG415" s="56">
        <v>984</v>
      </c>
      <c r="AH415" s="57">
        <v>7.2</v>
      </c>
      <c r="AI415" s="33"/>
      <c r="AJ415" s="33">
        <v>3.6</v>
      </c>
      <c r="AK415" s="33">
        <v>4000.2</v>
      </c>
    </row>
    <row r="416" spans="1:37">
      <c r="A416" s="4">
        <v>1</v>
      </c>
      <c r="B416" s="51" t="s">
        <v>74</v>
      </c>
      <c r="C416" s="51" t="s">
        <v>388</v>
      </c>
      <c r="D416" s="52" t="s">
        <v>389</v>
      </c>
      <c r="E416" s="4">
        <v>119</v>
      </c>
      <c r="F416" s="4" t="s">
        <v>478</v>
      </c>
      <c r="G416" s="4">
        <v>11902</v>
      </c>
      <c r="H416" s="4" t="s">
        <v>147</v>
      </c>
      <c r="I416" s="4">
        <v>119021573</v>
      </c>
      <c r="J416" t="s">
        <v>160</v>
      </c>
      <c r="K416">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v>17228</v>
      </c>
      <c r="AG416" s="56">
        <v>717</v>
      </c>
      <c r="AH416" s="57">
        <v>4.3</v>
      </c>
      <c r="AI416" s="33"/>
      <c r="AJ416" s="33">
        <v>2.2000000000000002</v>
      </c>
      <c r="AK416" s="33">
        <v>7878.9</v>
      </c>
    </row>
    <row r="417" spans="1:37">
      <c r="A417" s="4">
        <v>1</v>
      </c>
      <c r="B417" s="51" t="s">
        <v>74</v>
      </c>
      <c r="C417" s="51" t="s">
        <v>388</v>
      </c>
      <c r="D417" s="52" t="s">
        <v>389</v>
      </c>
      <c r="E417" s="4">
        <v>119</v>
      </c>
      <c r="F417" s="4" t="s">
        <v>478</v>
      </c>
      <c r="G417" s="4">
        <v>11902</v>
      </c>
      <c r="H417" s="4" t="s">
        <v>147</v>
      </c>
      <c r="I417" s="4">
        <v>119021574</v>
      </c>
      <c r="J417" t="s">
        <v>1452</v>
      </c>
      <c r="K417">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v>10207</v>
      </c>
      <c r="AG417" s="56">
        <v>-106</v>
      </c>
      <c r="AH417" s="57">
        <v>-1</v>
      </c>
      <c r="AI417" s="33"/>
      <c r="AJ417" s="33">
        <v>1.4</v>
      </c>
      <c r="AK417" s="33">
        <v>7325.8</v>
      </c>
    </row>
    <row r="418" spans="1:37">
      <c r="A418" s="4">
        <v>1</v>
      </c>
      <c r="B418" s="51" t="s">
        <v>74</v>
      </c>
      <c r="C418" s="51" t="s">
        <v>388</v>
      </c>
      <c r="D418" s="52" t="s">
        <v>389</v>
      </c>
      <c r="E418" s="4">
        <v>119</v>
      </c>
      <c r="F418" s="4" t="s">
        <v>478</v>
      </c>
      <c r="G418" s="4">
        <v>11902</v>
      </c>
      <c r="H418" s="4" t="s">
        <v>147</v>
      </c>
      <c r="I418" s="4">
        <v>119021659</v>
      </c>
      <c r="J418" t="s">
        <v>1453</v>
      </c>
      <c r="K418">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v>11930</v>
      </c>
      <c r="AG418" s="56">
        <v>345</v>
      </c>
      <c r="AH418" s="57">
        <v>3</v>
      </c>
      <c r="AI418" s="33"/>
      <c r="AJ418" s="33">
        <v>1.6</v>
      </c>
      <c r="AK418" s="33">
        <v>7612.3</v>
      </c>
    </row>
    <row r="419" spans="1:37">
      <c r="A419" s="4">
        <v>1</v>
      </c>
      <c r="B419" s="51" t="s">
        <v>74</v>
      </c>
      <c r="C419" s="51" t="s">
        <v>388</v>
      </c>
      <c r="D419" s="52" t="s">
        <v>389</v>
      </c>
      <c r="E419" s="4">
        <v>119</v>
      </c>
      <c r="F419" s="4" t="s">
        <v>478</v>
      </c>
      <c r="G419" s="4">
        <v>11902</v>
      </c>
      <c r="H419" s="4" t="s">
        <v>147</v>
      </c>
      <c r="I419" s="4">
        <v>119021660</v>
      </c>
      <c r="J419" t="s">
        <v>1453</v>
      </c>
      <c r="K419">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v>9107</v>
      </c>
      <c r="AG419" s="56">
        <v>647</v>
      </c>
      <c r="AH419" s="57">
        <v>7.6</v>
      </c>
      <c r="AI419" s="33"/>
      <c r="AJ419" s="33">
        <v>1.1000000000000001</v>
      </c>
      <c r="AK419" s="33">
        <v>8131.3</v>
      </c>
    </row>
    <row r="420" spans="1:37">
      <c r="A420" s="4">
        <v>1</v>
      </c>
      <c r="B420" s="51" t="s">
        <v>74</v>
      </c>
      <c r="C420" s="51" t="s">
        <v>388</v>
      </c>
      <c r="D420" s="52" t="s">
        <v>389</v>
      </c>
      <c r="E420" s="4">
        <v>119</v>
      </c>
      <c r="F420" s="4" t="s">
        <v>478</v>
      </c>
      <c r="G420" s="4">
        <v>11902</v>
      </c>
      <c r="H420" s="4" t="s">
        <v>147</v>
      </c>
      <c r="I420" s="4">
        <v>119021661</v>
      </c>
      <c r="J420" t="s">
        <v>147</v>
      </c>
      <c r="K420">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v>12268</v>
      </c>
      <c r="AG420" s="56">
        <v>4059</v>
      </c>
      <c r="AH420" s="57">
        <v>49.4</v>
      </c>
      <c r="AI420" s="33"/>
      <c r="AJ420" s="33">
        <v>2.1</v>
      </c>
      <c r="AK420" s="33">
        <v>5868.2</v>
      </c>
    </row>
    <row r="421" spans="1:37">
      <c r="A421" s="4">
        <v>1</v>
      </c>
      <c r="B421" s="51" t="s">
        <v>74</v>
      </c>
      <c r="C421" s="51" t="s">
        <v>388</v>
      </c>
      <c r="D421" s="52" t="s">
        <v>389</v>
      </c>
      <c r="E421" s="4">
        <v>119</v>
      </c>
      <c r="F421" s="4" t="s">
        <v>478</v>
      </c>
      <c r="G421" s="4">
        <v>11902</v>
      </c>
      <c r="H421" s="4" t="s">
        <v>147</v>
      </c>
      <c r="I421" s="4">
        <v>119021662</v>
      </c>
      <c r="J421" t="s">
        <v>1224</v>
      </c>
      <c r="K421">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v>17988</v>
      </c>
      <c r="AG421" s="56">
        <v>163</v>
      </c>
      <c r="AH421" s="57">
        <v>0.9</v>
      </c>
      <c r="AI421" s="33"/>
      <c r="AJ421" s="33">
        <v>5.6</v>
      </c>
      <c r="AK421" s="33">
        <v>3218.1</v>
      </c>
    </row>
    <row r="422" spans="1:37">
      <c r="A422" s="4">
        <v>1</v>
      </c>
      <c r="B422" s="51" t="s">
        <v>74</v>
      </c>
      <c r="C422" s="51" t="s">
        <v>388</v>
      </c>
      <c r="D422" s="52" t="s">
        <v>389</v>
      </c>
      <c r="E422" s="4">
        <v>119</v>
      </c>
      <c r="F422" s="4" t="s">
        <v>478</v>
      </c>
      <c r="G422" s="4">
        <v>11902</v>
      </c>
      <c r="H422" s="4" t="s">
        <v>147</v>
      </c>
      <c r="I422" s="4">
        <v>119021663</v>
      </c>
      <c r="J422" t="s">
        <v>1454</v>
      </c>
      <c r="K422">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v>6266</v>
      </c>
      <c r="AG422" s="56">
        <v>130</v>
      </c>
      <c r="AH422" s="57">
        <v>2.1</v>
      </c>
      <c r="AI422" s="33"/>
      <c r="AJ422" s="33">
        <v>2.6</v>
      </c>
      <c r="AK422" s="33">
        <v>2399</v>
      </c>
    </row>
    <row r="423" spans="1:37">
      <c r="A423" s="4">
        <v>1</v>
      </c>
      <c r="B423" s="51" t="s">
        <v>74</v>
      </c>
      <c r="C423" s="51" t="s">
        <v>388</v>
      </c>
      <c r="D423" s="52" t="s">
        <v>389</v>
      </c>
      <c r="E423" s="4">
        <v>119</v>
      </c>
      <c r="F423" s="4" t="s">
        <v>478</v>
      </c>
      <c r="G423" s="4">
        <v>11903</v>
      </c>
      <c r="H423" s="4" t="s">
        <v>484</v>
      </c>
      <c r="I423" s="4">
        <v>119031370</v>
      </c>
      <c r="J423" t="s">
        <v>1455</v>
      </c>
      <c r="K423">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v>13817</v>
      </c>
      <c r="AG423" s="56">
        <v>443</v>
      </c>
      <c r="AH423" s="57">
        <v>3.3</v>
      </c>
      <c r="AI423" s="33"/>
      <c r="AJ423" s="33">
        <v>3.4</v>
      </c>
      <c r="AK423" s="33">
        <v>4074.7</v>
      </c>
    </row>
    <row r="424" spans="1:37">
      <c r="A424" s="4">
        <v>1</v>
      </c>
      <c r="B424" s="51" t="s">
        <v>74</v>
      </c>
      <c r="C424" s="51" t="s">
        <v>388</v>
      </c>
      <c r="D424" s="52" t="s">
        <v>389</v>
      </c>
      <c r="E424" s="4">
        <v>119</v>
      </c>
      <c r="F424" s="4" t="s">
        <v>478</v>
      </c>
      <c r="G424" s="4">
        <v>11903</v>
      </c>
      <c r="H424" s="4" t="s">
        <v>484</v>
      </c>
      <c r="I424" s="4">
        <v>119031371</v>
      </c>
      <c r="J424" t="s">
        <v>1456</v>
      </c>
      <c r="K424">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v>12585</v>
      </c>
      <c r="AG424" s="56">
        <v>-9</v>
      </c>
      <c r="AH424" s="57">
        <v>-0.1</v>
      </c>
      <c r="AI424" s="33"/>
      <c r="AJ424" s="33">
        <v>4.4000000000000004</v>
      </c>
      <c r="AK424" s="33">
        <v>2889.8</v>
      </c>
    </row>
    <row r="425" spans="1:37">
      <c r="A425" s="4">
        <v>1</v>
      </c>
      <c r="B425" s="51" t="s">
        <v>74</v>
      </c>
      <c r="C425" s="51" t="s">
        <v>388</v>
      </c>
      <c r="D425" s="52" t="s">
        <v>389</v>
      </c>
      <c r="E425" s="4">
        <v>119</v>
      </c>
      <c r="F425" s="4" t="s">
        <v>478</v>
      </c>
      <c r="G425" s="4">
        <v>11903</v>
      </c>
      <c r="H425" s="4" t="s">
        <v>484</v>
      </c>
      <c r="I425" s="4">
        <v>119031372</v>
      </c>
      <c r="J425" t="s">
        <v>1457</v>
      </c>
      <c r="K42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v>20261</v>
      </c>
      <c r="AG425" s="56">
        <v>1880</v>
      </c>
      <c r="AH425" s="57">
        <v>10.199999999999999</v>
      </c>
      <c r="AI425" s="33"/>
      <c r="AJ425" s="33">
        <v>7.5</v>
      </c>
      <c r="AK425" s="33">
        <v>2711.6</v>
      </c>
    </row>
    <row r="426" spans="1:37">
      <c r="A426" s="4">
        <v>1</v>
      </c>
      <c r="B426" s="51" t="s">
        <v>74</v>
      </c>
      <c r="C426" s="51" t="s">
        <v>388</v>
      </c>
      <c r="D426" s="52" t="s">
        <v>389</v>
      </c>
      <c r="E426" s="4">
        <v>119</v>
      </c>
      <c r="F426" s="4" t="s">
        <v>478</v>
      </c>
      <c r="G426" s="4">
        <v>11903</v>
      </c>
      <c r="H426" s="4" t="s">
        <v>484</v>
      </c>
      <c r="I426" s="4">
        <v>119031373</v>
      </c>
      <c r="J426" t="s">
        <v>485</v>
      </c>
      <c r="K426">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v>11638</v>
      </c>
      <c r="AG426" s="56">
        <v>1894</v>
      </c>
      <c r="AH426" s="57">
        <v>19.399999999999999</v>
      </c>
      <c r="AI426" s="33"/>
      <c r="AJ426" s="33">
        <v>2.7</v>
      </c>
      <c r="AK426" s="33">
        <v>4260</v>
      </c>
    </row>
    <row r="427" spans="1:37">
      <c r="A427" s="4">
        <v>1</v>
      </c>
      <c r="B427" s="51" t="s">
        <v>74</v>
      </c>
      <c r="C427" s="51" t="s">
        <v>388</v>
      </c>
      <c r="D427" s="52" t="s">
        <v>389</v>
      </c>
      <c r="E427" s="4">
        <v>119</v>
      </c>
      <c r="F427" s="4" t="s">
        <v>478</v>
      </c>
      <c r="G427" s="4">
        <v>11903</v>
      </c>
      <c r="H427" s="4" t="s">
        <v>484</v>
      </c>
      <c r="I427" s="4">
        <v>119031374</v>
      </c>
      <c r="J427" t="s">
        <v>1348</v>
      </c>
      <c r="K427">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v>25399</v>
      </c>
      <c r="AG427" s="56">
        <v>1529</v>
      </c>
      <c r="AH427" s="57">
        <v>6.4</v>
      </c>
      <c r="AI427" s="33"/>
      <c r="AJ427" s="33">
        <v>6.2</v>
      </c>
      <c r="AK427" s="33">
        <v>4070</v>
      </c>
    </row>
    <row r="428" spans="1:37">
      <c r="A428" s="4">
        <v>1</v>
      </c>
      <c r="B428" s="51" t="s">
        <v>74</v>
      </c>
      <c r="C428" s="51" t="s">
        <v>388</v>
      </c>
      <c r="D428" s="52" t="s">
        <v>389</v>
      </c>
      <c r="E428" s="4">
        <v>119</v>
      </c>
      <c r="F428" s="4" t="s">
        <v>478</v>
      </c>
      <c r="G428" s="4">
        <v>11903</v>
      </c>
      <c r="H428" s="4" t="s">
        <v>484</v>
      </c>
      <c r="I428" s="4">
        <v>119031664</v>
      </c>
      <c r="J428" t="s">
        <v>484</v>
      </c>
      <c r="K428">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v>12143</v>
      </c>
      <c r="AG428" s="56">
        <v>3444</v>
      </c>
      <c r="AH428" s="57">
        <v>39.6</v>
      </c>
      <c r="AI428" s="33"/>
      <c r="AJ428" s="33">
        <v>1.2</v>
      </c>
      <c r="AK428" s="33">
        <v>9901.2999999999993</v>
      </c>
    </row>
    <row r="429" spans="1:37">
      <c r="A429" s="4">
        <v>1</v>
      </c>
      <c r="B429" s="51" t="s">
        <v>74</v>
      </c>
      <c r="C429" s="51" t="s">
        <v>388</v>
      </c>
      <c r="D429" s="52" t="s">
        <v>389</v>
      </c>
      <c r="E429" s="4">
        <v>119</v>
      </c>
      <c r="F429" s="4" t="s">
        <v>478</v>
      </c>
      <c r="G429" s="4">
        <v>11903</v>
      </c>
      <c r="H429" s="4" t="s">
        <v>484</v>
      </c>
      <c r="I429" s="4">
        <v>119031665</v>
      </c>
      <c r="J429" t="s">
        <v>484</v>
      </c>
      <c r="K429">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v>12123</v>
      </c>
      <c r="AG429" s="56">
        <v>-507</v>
      </c>
      <c r="AH429" s="57">
        <v>-4</v>
      </c>
      <c r="AI429" s="33"/>
      <c r="AJ429" s="33">
        <v>2.4</v>
      </c>
      <c r="AK429" s="33">
        <v>5022.6000000000004</v>
      </c>
    </row>
    <row r="430" spans="1:37">
      <c r="A430" s="4">
        <v>1</v>
      </c>
      <c r="B430" s="51" t="s">
        <v>74</v>
      </c>
      <c r="C430" s="51" t="s">
        <v>388</v>
      </c>
      <c r="D430" s="52" t="s">
        <v>389</v>
      </c>
      <c r="E430" s="4">
        <v>119</v>
      </c>
      <c r="F430" s="4" t="s">
        <v>478</v>
      </c>
      <c r="G430" s="4">
        <v>11903</v>
      </c>
      <c r="H430" s="4" t="s">
        <v>484</v>
      </c>
      <c r="I430" s="4">
        <v>119031666</v>
      </c>
      <c r="J430" t="s">
        <v>1458</v>
      </c>
      <c r="K430">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v>14715</v>
      </c>
      <c r="AG430" s="56">
        <v>709</v>
      </c>
      <c r="AH430" s="57">
        <v>5.0999999999999996</v>
      </c>
      <c r="AI430" s="33"/>
      <c r="AJ430" s="33">
        <v>4.4000000000000004</v>
      </c>
      <c r="AK430" s="33">
        <v>3311.1</v>
      </c>
    </row>
    <row r="431" spans="1:37">
      <c r="A431" s="4">
        <v>1</v>
      </c>
      <c r="B431" s="51" t="s">
        <v>74</v>
      </c>
      <c r="C431" s="51" t="s">
        <v>388</v>
      </c>
      <c r="D431" s="52" t="s">
        <v>389</v>
      </c>
      <c r="E431" s="4">
        <v>119</v>
      </c>
      <c r="F431" s="4" t="s">
        <v>478</v>
      </c>
      <c r="G431" s="4">
        <v>11903</v>
      </c>
      <c r="H431" s="4" t="s">
        <v>484</v>
      </c>
      <c r="I431" s="4">
        <v>119031667</v>
      </c>
      <c r="J431" t="s">
        <v>1225</v>
      </c>
      <c r="K431">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v>9556</v>
      </c>
      <c r="AG431" s="56">
        <v>270</v>
      </c>
      <c r="AH431" s="57">
        <v>2.9</v>
      </c>
      <c r="AI431" s="33"/>
      <c r="AJ431" s="33">
        <v>1.7</v>
      </c>
      <c r="AK431" s="33">
        <v>5714.6</v>
      </c>
    </row>
    <row r="432" spans="1:37">
      <c r="A432" s="4">
        <v>1</v>
      </c>
      <c r="B432" s="51" t="s">
        <v>74</v>
      </c>
      <c r="C432" s="51" t="s">
        <v>388</v>
      </c>
      <c r="D432" s="52" t="s">
        <v>389</v>
      </c>
      <c r="E432" s="4">
        <v>119</v>
      </c>
      <c r="F432" s="4" t="s">
        <v>478</v>
      </c>
      <c r="G432" s="4">
        <v>11904</v>
      </c>
      <c r="H432" s="4" t="s">
        <v>486</v>
      </c>
      <c r="I432" s="4">
        <v>119041377</v>
      </c>
      <c r="J432" t="s">
        <v>1454</v>
      </c>
      <c r="K432">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v>12991</v>
      </c>
      <c r="AG432" s="56">
        <v>269</v>
      </c>
      <c r="AH432" s="57">
        <v>2.1</v>
      </c>
      <c r="AI432" s="33"/>
      <c r="AJ432" s="33">
        <v>3.8</v>
      </c>
      <c r="AK432" s="33">
        <v>3430.3</v>
      </c>
    </row>
    <row r="433" spans="1:37">
      <c r="A433" s="4">
        <v>1</v>
      </c>
      <c r="B433" s="51" t="s">
        <v>74</v>
      </c>
      <c r="C433" s="51" t="s">
        <v>388</v>
      </c>
      <c r="D433" s="52" t="s">
        <v>389</v>
      </c>
      <c r="E433" s="4">
        <v>119</v>
      </c>
      <c r="F433" s="4" t="s">
        <v>478</v>
      </c>
      <c r="G433" s="4">
        <v>11904</v>
      </c>
      <c r="H433" s="4" t="s">
        <v>486</v>
      </c>
      <c r="I433" s="4">
        <v>119041378</v>
      </c>
      <c r="J433" t="s">
        <v>158</v>
      </c>
      <c r="K433">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v>13117</v>
      </c>
      <c r="AG433" s="56">
        <v>2940</v>
      </c>
      <c r="AH433" s="57">
        <v>28.9</v>
      </c>
      <c r="AI433" s="33"/>
      <c r="AJ433" s="33">
        <v>2.2000000000000002</v>
      </c>
      <c r="AK433" s="33">
        <v>5909.4</v>
      </c>
    </row>
    <row r="434" spans="1:37">
      <c r="A434" s="4">
        <v>1</v>
      </c>
      <c r="B434" s="51" t="s">
        <v>74</v>
      </c>
      <c r="C434" s="51" t="s">
        <v>388</v>
      </c>
      <c r="D434" s="52" t="s">
        <v>389</v>
      </c>
      <c r="E434" s="4">
        <v>119</v>
      </c>
      <c r="F434" s="4" t="s">
        <v>478</v>
      </c>
      <c r="G434" s="4">
        <v>11904</v>
      </c>
      <c r="H434" s="4" t="s">
        <v>486</v>
      </c>
      <c r="I434" s="4">
        <v>119041379</v>
      </c>
      <c r="J434" t="s">
        <v>158</v>
      </c>
      <c r="K434">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v>16237</v>
      </c>
      <c r="AG434" s="56">
        <v>600</v>
      </c>
      <c r="AH434" s="57">
        <v>3.8</v>
      </c>
      <c r="AI434" s="33"/>
      <c r="AJ434" s="33">
        <v>3.5</v>
      </c>
      <c r="AK434" s="33">
        <v>4634.8</v>
      </c>
    </row>
    <row r="435" spans="1:37">
      <c r="A435" s="4">
        <v>1</v>
      </c>
      <c r="B435" s="51" t="s">
        <v>74</v>
      </c>
      <c r="C435" s="51" t="s">
        <v>388</v>
      </c>
      <c r="D435" s="52" t="s">
        <v>389</v>
      </c>
      <c r="E435" s="4">
        <v>119</v>
      </c>
      <c r="F435" s="4" t="s">
        <v>478</v>
      </c>
      <c r="G435" s="4">
        <v>11904</v>
      </c>
      <c r="H435" s="4" t="s">
        <v>486</v>
      </c>
      <c r="I435" s="4">
        <v>119041380</v>
      </c>
      <c r="J435" t="s">
        <v>1459</v>
      </c>
      <c r="K43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v>13909</v>
      </c>
      <c r="AG435" s="56">
        <v>0</v>
      </c>
      <c r="AH435" s="57">
        <v>0</v>
      </c>
      <c r="AI435" s="33"/>
      <c r="AJ435" s="33">
        <v>3.4</v>
      </c>
      <c r="AK435" s="33">
        <v>4115.2</v>
      </c>
    </row>
    <row r="436" spans="1:37">
      <c r="A436" s="4">
        <v>1</v>
      </c>
      <c r="B436" s="51" t="s">
        <v>74</v>
      </c>
      <c r="C436" s="51" t="s">
        <v>388</v>
      </c>
      <c r="D436" s="52" t="s">
        <v>389</v>
      </c>
      <c r="E436" s="4">
        <v>119</v>
      </c>
      <c r="F436" s="4" t="s">
        <v>478</v>
      </c>
      <c r="G436" s="4">
        <v>11904</v>
      </c>
      <c r="H436" s="4" t="s">
        <v>486</v>
      </c>
      <c r="I436" s="4">
        <v>119041381</v>
      </c>
      <c r="J436" t="s">
        <v>1460</v>
      </c>
      <c r="K436">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v>19988</v>
      </c>
      <c r="AG436" s="56">
        <v>371</v>
      </c>
      <c r="AH436" s="57">
        <v>1.9</v>
      </c>
      <c r="AI436" s="33"/>
      <c r="AJ436" s="33">
        <v>3.6</v>
      </c>
      <c r="AK436" s="33">
        <v>5589.2</v>
      </c>
    </row>
    <row r="437" spans="1:37">
      <c r="A437" s="4">
        <v>1</v>
      </c>
      <c r="B437" s="51" t="s">
        <v>74</v>
      </c>
      <c r="C437" s="51" t="s">
        <v>388</v>
      </c>
      <c r="D437" s="52" t="s">
        <v>389</v>
      </c>
      <c r="E437" s="4">
        <v>119</v>
      </c>
      <c r="F437" s="4" t="s">
        <v>478</v>
      </c>
      <c r="G437" s="4">
        <v>11904</v>
      </c>
      <c r="H437" s="4" t="s">
        <v>486</v>
      </c>
      <c r="I437" s="4">
        <v>119041382</v>
      </c>
      <c r="J437" t="s">
        <v>1461</v>
      </c>
      <c r="K437">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v>16669</v>
      </c>
      <c r="AG437" s="56">
        <v>939</v>
      </c>
      <c r="AH437" s="57">
        <v>6</v>
      </c>
      <c r="AI437" s="33"/>
      <c r="AJ437" s="33">
        <v>4.5999999999999996</v>
      </c>
      <c r="AK437" s="33">
        <v>3614.7</v>
      </c>
    </row>
    <row r="438" spans="1:37">
      <c r="A438" s="4">
        <v>1</v>
      </c>
      <c r="B438" s="51" t="s">
        <v>74</v>
      </c>
      <c r="C438" s="51" t="s">
        <v>388</v>
      </c>
      <c r="D438" s="52" t="s">
        <v>389</v>
      </c>
      <c r="E438" s="4">
        <v>119</v>
      </c>
      <c r="F438" s="4" t="s">
        <v>478</v>
      </c>
      <c r="G438" s="4">
        <v>11904</v>
      </c>
      <c r="H438" s="4" t="s">
        <v>486</v>
      </c>
      <c r="I438" s="4">
        <v>119041668</v>
      </c>
      <c r="J438" t="s">
        <v>1462</v>
      </c>
      <c r="K438">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v>16651</v>
      </c>
      <c r="AG438" s="56">
        <v>4017</v>
      </c>
      <c r="AH438" s="57">
        <v>31.8</v>
      </c>
      <c r="AI438" s="33"/>
      <c r="AJ438" s="33">
        <v>4.3</v>
      </c>
      <c r="AK438" s="33">
        <v>3860.7</v>
      </c>
    </row>
    <row r="439" spans="1:37">
      <c r="A439" s="4">
        <v>1</v>
      </c>
      <c r="B439" s="51" t="s">
        <v>74</v>
      </c>
      <c r="C439" s="51" t="s">
        <v>388</v>
      </c>
      <c r="D439" s="52" t="s">
        <v>389</v>
      </c>
      <c r="E439" s="4">
        <v>119</v>
      </c>
      <c r="F439" s="4" t="s">
        <v>478</v>
      </c>
      <c r="G439" s="4">
        <v>11904</v>
      </c>
      <c r="H439" s="4" t="s">
        <v>486</v>
      </c>
      <c r="I439" s="4">
        <v>119041669</v>
      </c>
      <c r="J439" t="s">
        <v>1463</v>
      </c>
      <c r="K439">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v>10161</v>
      </c>
      <c r="AG439" s="56">
        <v>144</v>
      </c>
      <c r="AH439" s="57">
        <v>1.4</v>
      </c>
      <c r="AI439" s="33"/>
      <c r="AJ439" s="33">
        <v>2.6</v>
      </c>
      <c r="AK439" s="33">
        <v>3907</v>
      </c>
    </row>
    <row r="440" spans="1:37">
      <c r="A440" s="4">
        <v>1</v>
      </c>
      <c r="B440" s="51" t="s">
        <v>74</v>
      </c>
      <c r="C440" s="51" t="s">
        <v>388</v>
      </c>
      <c r="D440" s="52" t="s">
        <v>389</v>
      </c>
      <c r="E440" s="4">
        <v>119</v>
      </c>
      <c r="F440" s="4" t="s">
        <v>478</v>
      </c>
      <c r="G440" s="4">
        <v>11904</v>
      </c>
      <c r="H440" s="4" t="s">
        <v>486</v>
      </c>
      <c r="I440" s="4">
        <v>119041670</v>
      </c>
      <c r="J440" t="s">
        <v>1463</v>
      </c>
      <c r="K440">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v>15874</v>
      </c>
      <c r="AG440" s="56">
        <v>-738</v>
      </c>
      <c r="AH440" s="57">
        <v>-4.4000000000000004</v>
      </c>
      <c r="AI440" s="33"/>
      <c r="AJ440" s="33">
        <v>2.7</v>
      </c>
      <c r="AK440" s="33">
        <v>5929.6</v>
      </c>
    </row>
    <row r="441" spans="1:37">
      <c r="A441" s="4">
        <v>1</v>
      </c>
      <c r="B441" s="51" t="s">
        <v>74</v>
      </c>
      <c r="C441" s="51" t="s">
        <v>388</v>
      </c>
      <c r="D441" s="52" t="s">
        <v>389</v>
      </c>
      <c r="E441" s="4">
        <v>119</v>
      </c>
      <c r="F441" s="4" t="s">
        <v>478</v>
      </c>
      <c r="G441" s="4">
        <v>11904</v>
      </c>
      <c r="H441" s="4" t="s">
        <v>486</v>
      </c>
      <c r="I441" s="4">
        <v>119041671</v>
      </c>
      <c r="J441" t="s">
        <v>1464</v>
      </c>
      <c r="K441">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v>10861</v>
      </c>
      <c r="AG441" s="56">
        <v>7841</v>
      </c>
      <c r="AH441" s="57">
        <v>259.60000000000002</v>
      </c>
      <c r="AI441" s="33"/>
      <c r="AJ441" s="33">
        <v>0.7</v>
      </c>
      <c r="AK441" s="33">
        <v>15983.8</v>
      </c>
    </row>
    <row r="442" spans="1:37">
      <c r="A442" s="4">
        <v>1</v>
      </c>
      <c r="B442" s="51" t="s">
        <v>74</v>
      </c>
      <c r="C442" s="51" t="s">
        <v>388</v>
      </c>
      <c r="D442" s="52" t="s">
        <v>389</v>
      </c>
      <c r="E442" s="4">
        <v>120</v>
      </c>
      <c r="F442" s="4" t="s">
        <v>487</v>
      </c>
      <c r="G442" s="4">
        <v>12001</v>
      </c>
      <c r="H442" s="4" t="s">
        <v>225</v>
      </c>
      <c r="I442" s="4">
        <v>120011383</v>
      </c>
      <c r="J442" t="s">
        <v>1465</v>
      </c>
      <c r="K442">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v>23204</v>
      </c>
      <c r="AG442" s="56">
        <v>2619</v>
      </c>
      <c r="AH442" s="57">
        <v>12.7</v>
      </c>
      <c r="AI442" s="33"/>
      <c r="AJ442" s="33">
        <v>6.3</v>
      </c>
      <c r="AK442" s="33">
        <v>3671.6</v>
      </c>
    </row>
    <row r="443" spans="1:37">
      <c r="A443" s="4">
        <v>1</v>
      </c>
      <c r="B443" s="51" t="s">
        <v>74</v>
      </c>
      <c r="C443" s="51" t="s">
        <v>388</v>
      </c>
      <c r="D443" s="52" t="s">
        <v>389</v>
      </c>
      <c r="E443" s="4">
        <v>120</v>
      </c>
      <c r="F443" s="4" t="s">
        <v>487</v>
      </c>
      <c r="G443" s="4">
        <v>12001</v>
      </c>
      <c r="H443" s="4" t="s">
        <v>225</v>
      </c>
      <c r="I443" s="4">
        <v>120011385</v>
      </c>
      <c r="J443" t="s">
        <v>1466</v>
      </c>
      <c r="K443">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v>18406</v>
      </c>
      <c r="AG443" s="56">
        <v>-111</v>
      </c>
      <c r="AH443" s="57">
        <v>-0.6</v>
      </c>
      <c r="AI443" s="33"/>
      <c r="AJ443" s="33">
        <v>3.7</v>
      </c>
      <c r="AK443" s="33">
        <v>4968.3</v>
      </c>
    </row>
    <row r="444" spans="1:37">
      <c r="A444" s="4">
        <v>1</v>
      </c>
      <c r="B444" s="51" t="s">
        <v>74</v>
      </c>
      <c r="C444" s="51" t="s">
        <v>388</v>
      </c>
      <c r="D444" s="52" t="s">
        <v>389</v>
      </c>
      <c r="E444" s="4">
        <v>120</v>
      </c>
      <c r="F444" s="4" t="s">
        <v>487</v>
      </c>
      <c r="G444" s="4">
        <v>12001</v>
      </c>
      <c r="H444" s="4" t="s">
        <v>225</v>
      </c>
      <c r="I444" s="4">
        <v>120011386</v>
      </c>
      <c r="J444" t="s">
        <v>1467</v>
      </c>
      <c r="K444">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v>20999</v>
      </c>
      <c r="AG444" s="56">
        <v>765</v>
      </c>
      <c r="AH444" s="57">
        <v>3.8</v>
      </c>
      <c r="AI444" s="33"/>
      <c r="AJ444" s="33">
        <v>4.5999999999999996</v>
      </c>
      <c r="AK444" s="33">
        <v>4545</v>
      </c>
    </row>
    <row r="445" spans="1:37">
      <c r="A445" s="4">
        <v>1</v>
      </c>
      <c r="B445" s="51" t="s">
        <v>74</v>
      </c>
      <c r="C445" s="51" t="s">
        <v>388</v>
      </c>
      <c r="D445" s="52" t="s">
        <v>389</v>
      </c>
      <c r="E445" s="4">
        <v>120</v>
      </c>
      <c r="F445" s="4" t="s">
        <v>487</v>
      </c>
      <c r="G445" s="4">
        <v>12001</v>
      </c>
      <c r="H445" s="4" t="s">
        <v>225</v>
      </c>
      <c r="I445" s="4">
        <v>120011672</v>
      </c>
      <c r="J445" t="s">
        <v>1465</v>
      </c>
      <c r="K44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v>12927</v>
      </c>
      <c r="AG445" s="56">
        <v>-97</v>
      </c>
      <c r="AH445" s="57">
        <v>-0.7</v>
      </c>
      <c r="AI445" s="33"/>
      <c r="AJ445" s="33">
        <v>4.0999999999999996</v>
      </c>
      <c r="AK445" s="33">
        <v>3155.3</v>
      </c>
    </row>
    <row r="446" spans="1:37">
      <c r="A446" s="4">
        <v>1</v>
      </c>
      <c r="B446" s="51" t="s">
        <v>74</v>
      </c>
      <c r="C446" s="51" t="s">
        <v>388</v>
      </c>
      <c r="D446" s="52" t="s">
        <v>389</v>
      </c>
      <c r="E446" s="4">
        <v>120</v>
      </c>
      <c r="F446" s="4" t="s">
        <v>487</v>
      </c>
      <c r="G446" s="4">
        <v>12001</v>
      </c>
      <c r="H446" s="4" t="s">
        <v>225</v>
      </c>
      <c r="I446" s="4">
        <v>120011673</v>
      </c>
      <c r="J446" t="s">
        <v>1226</v>
      </c>
      <c r="K446">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v>11629</v>
      </c>
      <c r="AG446" s="56">
        <v>5628</v>
      </c>
      <c r="AH446" s="57">
        <v>93.8</v>
      </c>
      <c r="AI446" s="33"/>
      <c r="AJ446" s="33">
        <v>1</v>
      </c>
      <c r="AK446" s="33">
        <v>11559.6</v>
      </c>
    </row>
    <row r="447" spans="1:37">
      <c r="A447" s="4">
        <v>1</v>
      </c>
      <c r="B447" s="51" t="s">
        <v>74</v>
      </c>
      <c r="C447" s="51" t="s">
        <v>388</v>
      </c>
      <c r="D447" s="52" t="s">
        <v>389</v>
      </c>
      <c r="E447" s="4">
        <v>120</v>
      </c>
      <c r="F447" s="4" t="s">
        <v>487</v>
      </c>
      <c r="G447" s="4">
        <v>12002</v>
      </c>
      <c r="H447" s="4" t="s">
        <v>122</v>
      </c>
      <c r="I447" s="4">
        <v>120021387</v>
      </c>
      <c r="J447" t="s">
        <v>141</v>
      </c>
      <c r="K447">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v>15629</v>
      </c>
      <c r="AG447" s="56">
        <v>-114</v>
      </c>
      <c r="AH447" s="57">
        <v>-0.7</v>
      </c>
      <c r="AI447" s="33"/>
      <c r="AJ447" s="33">
        <v>2.6</v>
      </c>
      <c r="AK447" s="33">
        <v>6054.2</v>
      </c>
    </row>
    <row r="448" spans="1:37">
      <c r="A448" s="4">
        <v>1</v>
      </c>
      <c r="B448" s="51" t="s">
        <v>74</v>
      </c>
      <c r="C448" s="51" t="s">
        <v>388</v>
      </c>
      <c r="D448" s="52" t="s">
        <v>389</v>
      </c>
      <c r="E448" s="4">
        <v>120</v>
      </c>
      <c r="F448" s="4" t="s">
        <v>487</v>
      </c>
      <c r="G448" s="4">
        <v>12002</v>
      </c>
      <c r="H448" s="4" t="s">
        <v>122</v>
      </c>
      <c r="I448" s="4">
        <v>120021389</v>
      </c>
      <c r="J448" t="s">
        <v>1468</v>
      </c>
      <c r="K448">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v>13869</v>
      </c>
      <c r="AG448" s="56">
        <v>-38</v>
      </c>
      <c r="AH448" s="57">
        <v>-0.3</v>
      </c>
      <c r="AI448" s="33"/>
      <c r="AJ448" s="33">
        <v>3.6</v>
      </c>
      <c r="AK448" s="33">
        <v>3848.3</v>
      </c>
    </row>
    <row r="449" spans="1:37">
      <c r="A449" s="4">
        <v>1</v>
      </c>
      <c r="B449" s="51" t="s">
        <v>74</v>
      </c>
      <c r="C449" s="51" t="s">
        <v>388</v>
      </c>
      <c r="D449" s="52" t="s">
        <v>389</v>
      </c>
      <c r="E449" s="4">
        <v>120</v>
      </c>
      <c r="F449" s="4" t="s">
        <v>487</v>
      </c>
      <c r="G449" s="4">
        <v>12002</v>
      </c>
      <c r="H449" s="4" t="s">
        <v>122</v>
      </c>
      <c r="I449" s="4">
        <v>120021674</v>
      </c>
      <c r="J449" t="s">
        <v>1469</v>
      </c>
      <c r="K449">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v>9516</v>
      </c>
      <c r="AG449" s="56">
        <v>295</v>
      </c>
      <c r="AH449" s="57">
        <v>3.2</v>
      </c>
      <c r="AI449" s="33"/>
      <c r="AJ449" s="33">
        <v>1.5</v>
      </c>
      <c r="AK449" s="33">
        <v>6393</v>
      </c>
    </row>
    <row r="450" spans="1:37">
      <c r="A450" s="4">
        <v>1</v>
      </c>
      <c r="B450" s="51" t="s">
        <v>74</v>
      </c>
      <c r="C450" s="51" t="s">
        <v>388</v>
      </c>
      <c r="D450" s="52" t="s">
        <v>389</v>
      </c>
      <c r="E450" s="4">
        <v>120</v>
      </c>
      <c r="F450" s="4" t="s">
        <v>487</v>
      </c>
      <c r="G450" s="4">
        <v>12002</v>
      </c>
      <c r="H450" s="4" t="s">
        <v>122</v>
      </c>
      <c r="I450" s="4">
        <v>120021675</v>
      </c>
      <c r="J450" t="s">
        <v>122</v>
      </c>
      <c r="K450">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v>17630</v>
      </c>
      <c r="AG450" s="56">
        <v>859</v>
      </c>
      <c r="AH450" s="57">
        <v>5.0999999999999996</v>
      </c>
      <c r="AI450" s="33"/>
      <c r="AJ450" s="33">
        <v>3</v>
      </c>
      <c r="AK450" s="33">
        <v>5908.6</v>
      </c>
    </row>
    <row r="451" spans="1:37">
      <c r="A451" s="4">
        <v>1</v>
      </c>
      <c r="B451" s="51" t="s">
        <v>74</v>
      </c>
      <c r="C451" s="51" t="s">
        <v>388</v>
      </c>
      <c r="D451" s="52" t="s">
        <v>389</v>
      </c>
      <c r="E451" s="4">
        <v>120</v>
      </c>
      <c r="F451" s="4" t="s">
        <v>487</v>
      </c>
      <c r="G451" s="4">
        <v>12003</v>
      </c>
      <c r="H451" s="4" t="s">
        <v>488</v>
      </c>
      <c r="I451" s="4">
        <v>120031392</v>
      </c>
      <c r="J451" t="s">
        <v>147</v>
      </c>
      <c r="K451">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v>12049</v>
      </c>
      <c r="AG451" s="56">
        <v>2139</v>
      </c>
      <c r="AH451" s="57">
        <v>21.6</v>
      </c>
      <c r="AI451" s="33"/>
      <c r="AJ451" s="33">
        <v>3</v>
      </c>
      <c r="AK451" s="33">
        <v>3979.5</v>
      </c>
    </row>
    <row r="452" spans="1:37">
      <c r="A452" s="4">
        <v>1</v>
      </c>
      <c r="B452" s="51" t="s">
        <v>74</v>
      </c>
      <c r="C452" s="51" t="s">
        <v>388</v>
      </c>
      <c r="D452" s="52" t="s">
        <v>389</v>
      </c>
      <c r="E452" s="4">
        <v>120</v>
      </c>
      <c r="F452" s="4" t="s">
        <v>487</v>
      </c>
      <c r="G452" s="4">
        <v>12003</v>
      </c>
      <c r="H452" s="4" t="s">
        <v>488</v>
      </c>
      <c r="I452" s="4">
        <v>120031393</v>
      </c>
      <c r="J452" t="s">
        <v>1227</v>
      </c>
      <c r="K452">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v>17459</v>
      </c>
      <c r="AG452" s="56">
        <v>309</v>
      </c>
      <c r="AH452" s="57">
        <v>1.8</v>
      </c>
      <c r="AI452" s="33"/>
      <c r="AJ452" s="33">
        <v>4</v>
      </c>
      <c r="AK452" s="33">
        <v>4396.5</v>
      </c>
    </row>
    <row r="453" spans="1:37">
      <c r="A453" s="4">
        <v>1</v>
      </c>
      <c r="B453" s="51" t="s">
        <v>74</v>
      </c>
      <c r="C453" s="51" t="s">
        <v>388</v>
      </c>
      <c r="D453" s="52" t="s">
        <v>389</v>
      </c>
      <c r="E453" s="4">
        <v>120</v>
      </c>
      <c r="F453" s="4" t="s">
        <v>487</v>
      </c>
      <c r="G453" s="4">
        <v>12003</v>
      </c>
      <c r="H453" s="4" t="s">
        <v>488</v>
      </c>
      <c r="I453" s="4">
        <v>120031394</v>
      </c>
      <c r="J453" t="s">
        <v>1470</v>
      </c>
      <c r="K453">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v>18049</v>
      </c>
      <c r="AG453" s="56">
        <v>1261</v>
      </c>
      <c r="AH453" s="57">
        <v>7.5</v>
      </c>
      <c r="AI453" s="33"/>
      <c r="AJ453" s="33">
        <v>2.7</v>
      </c>
      <c r="AK453" s="33">
        <v>6680.9</v>
      </c>
    </row>
    <row r="454" spans="1:37">
      <c r="A454" s="4">
        <v>1</v>
      </c>
      <c r="B454" s="51" t="s">
        <v>74</v>
      </c>
      <c r="C454" s="51" t="s">
        <v>388</v>
      </c>
      <c r="D454" s="52" t="s">
        <v>389</v>
      </c>
      <c r="E454" s="4">
        <v>120</v>
      </c>
      <c r="F454" s="4" t="s">
        <v>487</v>
      </c>
      <c r="G454" s="4">
        <v>12003</v>
      </c>
      <c r="H454" s="4" t="s">
        <v>488</v>
      </c>
      <c r="I454" s="4">
        <v>120031395</v>
      </c>
      <c r="J454" t="s">
        <v>1471</v>
      </c>
      <c r="K454">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v>13553</v>
      </c>
      <c r="AG454" s="56">
        <v>-413</v>
      </c>
      <c r="AH454" s="57">
        <v>-3</v>
      </c>
      <c r="AI454" s="33"/>
      <c r="AJ454" s="33">
        <v>3.5</v>
      </c>
      <c r="AK454" s="33">
        <v>3900.6</v>
      </c>
    </row>
    <row r="455" spans="1:37">
      <c r="A455" s="4">
        <v>1</v>
      </c>
      <c r="B455" s="51" t="s">
        <v>74</v>
      </c>
      <c r="C455" s="51" t="s">
        <v>388</v>
      </c>
      <c r="D455" s="52" t="s">
        <v>389</v>
      </c>
      <c r="E455" s="4">
        <v>120</v>
      </c>
      <c r="F455" s="4" t="s">
        <v>487</v>
      </c>
      <c r="G455" s="4">
        <v>12003</v>
      </c>
      <c r="H455" s="4" t="s">
        <v>488</v>
      </c>
      <c r="I455" s="4">
        <v>120031396</v>
      </c>
      <c r="J455" t="s">
        <v>489</v>
      </c>
      <c r="K45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v>21023</v>
      </c>
      <c r="AG455" s="56">
        <v>7772</v>
      </c>
      <c r="AH455" s="57">
        <v>58.7</v>
      </c>
      <c r="AI455" s="33"/>
      <c r="AJ455" s="33">
        <v>3.8</v>
      </c>
      <c r="AK455" s="33">
        <v>5470.2</v>
      </c>
    </row>
    <row r="456" spans="1:37">
      <c r="A456" s="4">
        <v>1</v>
      </c>
      <c r="B456" s="51" t="s">
        <v>74</v>
      </c>
      <c r="C456" s="51" t="s">
        <v>388</v>
      </c>
      <c r="D456" s="52" t="s">
        <v>389</v>
      </c>
      <c r="E456" s="4">
        <v>120</v>
      </c>
      <c r="F456" s="4" t="s">
        <v>487</v>
      </c>
      <c r="G456" s="4">
        <v>12003</v>
      </c>
      <c r="H456" s="4" t="s">
        <v>488</v>
      </c>
      <c r="I456" s="4">
        <v>120031576</v>
      </c>
      <c r="J456" t="s">
        <v>1472</v>
      </c>
      <c r="K456">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v>3648</v>
      </c>
      <c r="AG456" s="56">
        <v>244</v>
      </c>
      <c r="AH456" s="57">
        <v>7.2</v>
      </c>
      <c r="AI456" s="33"/>
      <c r="AJ456" s="33">
        <v>2.5</v>
      </c>
      <c r="AK456" s="33">
        <v>1452.7</v>
      </c>
    </row>
    <row r="457" spans="1:37">
      <c r="A457" s="4">
        <v>1</v>
      </c>
      <c r="B457" s="51" t="s">
        <v>74</v>
      </c>
      <c r="C457" s="51" t="s">
        <v>388</v>
      </c>
      <c r="D457" s="52" t="s">
        <v>389</v>
      </c>
      <c r="E457" s="4">
        <v>120</v>
      </c>
      <c r="F457" s="4" t="s">
        <v>487</v>
      </c>
      <c r="G457" s="4">
        <v>12003</v>
      </c>
      <c r="H457" s="4" t="s">
        <v>488</v>
      </c>
      <c r="I457" s="4">
        <v>120031676</v>
      </c>
      <c r="J457" t="s">
        <v>1473</v>
      </c>
      <c r="K457">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v>11508</v>
      </c>
      <c r="AG457" s="56">
        <v>-1188</v>
      </c>
      <c r="AH457" s="57">
        <v>-9.4</v>
      </c>
      <c r="AI457" s="33"/>
      <c r="AJ457" s="33">
        <v>1.6</v>
      </c>
      <c r="AK457" s="33">
        <v>7372.7</v>
      </c>
    </row>
    <row r="458" spans="1:37">
      <c r="A458" s="4">
        <v>1</v>
      </c>
      <c r="B458" s="51" t="s">
        <v>74</v>
      </c>
      <c r="C458" s="51" t="s">
        <v>388</v>
      </c>
      <c r="D458" s="52" t="s">
        <v>389</v>
      </c>
      <c r="E458" s="4">
        <v>120</v>
      </c>
      <c r="F458" s="4" t="s">
        <v>487</v>
      </c>
      <c r="G458" s="4">
        <v>12003</v>
      </c>
      <c r="H458" s="4" t="s">
        <v>488</v>
      </c>
      <c r="I458" s="4">
        <v>120031677</v>
      </c>
      <c r="J458" t="s">
        <v>1473</v>
      </c>
      <c r="K458">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v>12274</v>
      </c>
      <c r="AG458" s="56">
        <v>891</v>
      </c>
      <c r="AH458" s="57">
        <v>7.8</v>
      </c>
      <c r="AI458" s="33"/>
      <c r="AJ458" s="33">
        <v>2.1</v>
      </c>
      <c r="AK458" s="33">
        <v>5819.5</v>
      </c>
    </row>
    <row r="459" spans="1:37">
      <c r="A459" s="4">
        <v>1</v>
      </c>
      <c r="B459" s="51" t="s">
        <v>74</v>
      </c>
      <c r="C459" s="51" t="s">
        <v>388</v>
      </c>
      <c r="D459" s="52" t="s">
        <v>389</v>
      </c>
      <c r="E459" s="4">
        <v>120</v>
      </c>
      <c r="F459" s="4" t="s">
        <v>487</v>
      </c>
      <c r="G459" s="4">
        <v>12003</v>
      </c>
      <c r="H459" s="4" t="s">
        <v>488</v>
      </c>
      <c r="I459" s="4">
        <v>120031678</v>
      </c>
      <c r="J459" t="s">
        <v>1474</v>
      </c>
      <c r="K459">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v>16048</v>
      </c>
      <c r="AG459" s="56">
        <v>5097</v>
      </c>
      <c r="AH459" s="57">
        <v>46.5</v>
      </c>
      <c r="AI459" s="33"/>
      <c r="AJ459" s="33">
        <v>1.9</v>
      </c>
      <c r="AK459" s="33">
        <v>8424.1</v>
      </c>
    </row>
    <row r="460" spans="1:37">
      <c r="A460" s="4">
        <v>1</v>
      </c>
      <c r="B460" s="51" t="s">
        <v>74</v>
      </c>
      <c r="C460" s="51" t="s">
        <v>388</v>
      </c>
      <c r="D460" s="52" t="s">
        <v>389</v>
      </c>
      <c r="E460" s="4">
        <v>120</v>
      </c>
      <c r="F460" s="4" t="s">
        <v>487</v>
      </c>
      <c r="G460" s="4">
        <v>12003</v>
      </c>
      <c r="H460" s="4" t="s">
        <v>488</v>
      </c>
      <c r="I460" s="4">
        <v>120031679</v>
      </c>
      <c r="J460" t="s">
        <v>1227</v>
      </c>
      <c r="K460">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v>10997</v>
      </c>
      <c r="AG460" s="56">
        <v>-278</v>
      </c>
      <c r="AH460" s="57">
        <v>-2.5</v>
      </c>
      <c r="AI460" s="33"/>
      <c r="AJ460" s="33">
        <v>2.6</v>
      </c>
      <c r="AK460" s="33">
        <v>4249.7</v>
      </c>
    </row>
    <row r="461" spans="1:37">
      <c r="A461" s="4">
        <v>1</v>
      </c>
      <c r="B461" s="51" t="s">
        <v>74</v>
      </c>
      <c r="C461" s="51" t="s">
        <v>388</v>
      </c>
      <c r="D461" s="52" t="s">
        <v>389</v>
      </c>
      <c r="E461" s="4">
        <v>120</v>
      </c>
      <c r="F461" s="4" t="s">
        <v>487</v>
      </c>
      <c r="G461" s="4">
        <v>12003</v>
      </c>
      <c r="H461" s="4" t="s">
        <v>488</v>
      </c>
      <c r="I461" s="4">
        <v>120031680</v>
      </c>
      <c r="J461" t="s">
        <v>1472</v>
      </c>
      <c r="K461">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v>16583</v>
      </c>
      <c r="AG461" s="56">
        <v>1161</v>
      </c>
      <c r="AH461" s="57">
        <v>7.5</v>
      </c>
      <c r="AI461" s="33"/>
      <c r="AJ461" s="33">
        <v>2.5</v>
      </c>
      <c r="AK461" s="33">
        <v>6525.1</v>
      </c>
    </row>
    <row r="462" spans="1:37">
      <c r="A462" s="4">
        <v>1</v>
      </c>
      <c r="B462" s="51" t="s">
        <v>74</v>
      </c>
      <c r="C462" s="51" t="s">
        <v>388</v>
      </c>
      <c r="D462" s="52" t="s">
        <v>389</v>
      </c>
      <c r="E462" s="4">
        <v>120</v>
      </c>
      <c r="F462" s="4" t="s">
        <v>487</v>
      </c>
      <c r="G462" s="4">
        <v>12003</v>
      </c>
      <c r="H462" s="4" t="s">
        <v>488</v>
      </c>
      <c r="I462" s="4">
        <v>120031681</v>
      </c>
      <c r="J462" t="s">
        <v>1472</v>
      </c>
      <c r="K462">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v>9292</v>
      </c>
      <c r="AG462" s="56">
        <v>613</v>
      </c>
      <c r="AH462" s="57">
        <v>7.1</v>
      </c>
      <c r="AI462" s="33"/>
      <c r="AJ462" s="33">
        <v>3.9</v>
      </c>
      <c r="AK462" s="33">
        <v>2376.4</v>
      </c>
    </row>
    <row r="463" spans="1:37">
      <c r="A463" s="4">
        <v>1</v>
      </c>
      <c r="B463" s="51" t="s">
        <v>74</v>
      </c>
      <c r="C463" s="51" t="s">
        <v>388</v>
      </c>
      <c r="D463" s="52" t="s">
        <v>389</v>
      </c>
      <c r="E463" s="4">
        <v>121</v>
      </c>
      <c r="F463" s="4" t="s">
        <v>490</v>
      </c>
      <c r="G463" s="4">
        <v>12101</v>
      </c>
      <c r="H463" s="4" t="s">
        <v>491</v>
      </c>
      <c r="I463" s="4">
        <v>121011399</v>
      </c>
      <c r="J463" t="s">
        <v>1475</v>
      </c>
      <c r="K463">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v>21425</v>
      </c>
      <c r="AG463" s="56">
        <v>2207</v>
      </c>
      <c r="AH463" s="57">
        <v>11.5</v>
      </c>
      <c r="AI463" s="33"/>
      <c r="AJ463" s="33">
        <v>5.5</v>
      </c>
      <c r="AK463" s="33">
        <v>3869.3</v>
      </c>
    </row>
    <row r="464" spans="1:37">
      <c r="A464" s="4">
        <v>1</v>
      </c>
      <c r="B464" s="51" t="s">
        <v>74</v>
      </c>
      <c r="C464" s="51" t="s">
        <v>388</v>
      </c>
      <c r="D464" s="52" t="s">
        <v>389</v>
      </c>
      <c r="E464" s="4">
        <v>121</v>
      </c>
      <c r="F464" s="4" t="s">
        <v>490</v>
      </c>
      <c r="G464" s="4">
        <v>12101</v>
      </c>
      <c r="H464" s="4" t="s">
        <v>491</v>
      </c>
      <c r="I464" s="4">
        <v>121011401</v>
      </c>
      <c r="J464" t="s">
        <v>1394</v>
      </c>
      <c r="K464">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v>11986</v>
      </c>
      <c r="AG464" s="56">
        <v>2179</v>
      </c>
      <c r="AH464" s="57">
        <v>22.2</v>
      </c>
      <c r="AI464" s="33"/>
      <c r="AJ464" s="33">
        <v>2.8</v>
      </c>
      <c r="AK464" s="33">
        <v>4341.2</v>
      </c>
    </row>
    <row r="465" spans="1:37">
      <c r="A465" s="4">
        <v>1</v>
      </c>
      <c r="B465" s="51" t="s">
        <v>74</v>
      </c>
      <c r="C465" s="51" t="s">
        <v>388</v>
      </c>
      <c r="D465" s="52" t="s">
        <v>389</v>
      </c>
      <c r="E465" s="4">
        <v>121</v>
      </c>
      <c r="F465" s="4" t="s">
        <v>490</v>
      </c>
      <c r="G465" s="4">
        <v>12101</v>
      </c>
      <c r="H465" s="4" t="s">
        <v>491</v>
      </c>
      <c r="I465" s="4">
        <v>121011682</v>
      </c>
      <c r="J465" t="s">
        <v>1228</v>
      </c>
      <c r="K46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v>9469</v>
      </c>
      <c r="AG465" s="56">
        <v>381</v>
      </c>
      <c r="AH465" s="57">
        <v>4.2</v>
      </c>
      <c r="AI465" s="33"/>
      <c r="AJ465" s="33">
        <v>1.7</v>
      </c>
      <c r="AK465" s="33">
        <v>5710.1</v>
      </c>
    </row>
    <row r="466" spans="1:37">
      <c r="A466" s="4">
        <v>1</v>
      </c>
      <c r="B466" s="51" t="s">
        <v>74</v>
      </c>
      <c r="C466" s="51" t="s">
        <v>388</v>
      </c>
      <c r="D466" s="52" t="s">
        <v>389</v>
      </c>
      <c r="E466" s="4">
        <v>121</v>
      </c>
      <c r="F466" s="4" t="s">
        <v>490</v>
      </c>
      <c r="G466" s="4">
        <v>12101</v>
      </c>
      <c r="H466" s="4" t="s">
        <v>491</v>
      </c>
      <c r="I466" s="4">
        <v>121011683</v>
      </c>
      <c r="J466" t="s">
        <v>1401</v>
      </c>
      <c r="K466">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v>13468</v>
      </c>
      <c r="AG466" s="56">
        <v>84</v>
      </c>
      <c r="AH466" s="57">
        <v>0.6</v>
      </c>
      <c r="AI466" s="33"/>
      <c r="AJ466" s="33">
        <v>7.7</v>
      </c>
      <c r="AK466" s="33">
        <v>1752.6</v>
      </c>
    </row>
    <row r="467" spans="1:37">
      <c r="A467" s="4">
        <v>1</v>
      </c>
      <c r="B467" s="51" t="s">
        <v>74</v>
      </c>
      <c r="C467" s="51" t="s">
        <v>388</v>
      </c>
      <c r="D467" s="52" t="s">
        <v>389</v>
      </c>
      <c r="E467" s="4">
        <v>121</v>
      </c>
      <c r="F467" s="4" t="s">
        <v>490</v>
      </c>
      <c r="G467" s="4">
        <v>12101</v>
      </c>
      <c r="H467" s="4" t="s">
        <v>491</v>
      </c>
      <c r="I467" s="4">
        <v>121011684</v>
      </c>
      <c r="J467" t="s">
        <v>1475</v>
      </c>
      <c r="K467">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v>19770</v>
      </c>
      <c r="AG467" s="56">
        <v>3202</v>
      </c>
      <c r="AH467" s="57">
        <v>19.3</v>
      </c>
      <c r="AI467" s="33"/>
      <c r="AJ467" s="33">
        <v>3.4</v>
      </c>
      <c r="AK467" s="33">
        <v>5798.8</v>
      </c>
    </row>
    <row r="468" spans="1:37">
      <c r="A468" s="4">
        <v>1</v>
      </c>
      <c r="B468" s="51" t="s">
        <v>74</v>
      </c>
      <c r="C468" s="51" t="s">
        <v>388</v>
      </c>
      <c r="D468" s="52" t="s">
        <v>389</v>
      </c>
      <c r="E468" s="4">
        <v>121</v>
      </c>
      <c r="F468" s="4" t="s">
        <v>490</v>
      </c>
      <c r="G468" s="4">
        <v>12101</v>
      </c>
      <c r="H468" s="4" t="s">
        <v>491</v>
      </c>
      <c r="I468" s="4">
        <v>121011685</v>
      </c>
      <c r="J468" t="s">
        <v>1476</v>
      </c>
      <c r="K468">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v>12980</v>
      </c>
      <c r="AG468" s="56">
        <v>310</v>
      </c>
      <c r="AH468" s="57">
        <v>2.4</v>
      </c>
      <c r="AI468" s="33"/>
      <c r="AJ468" s="33">
        <v>4.5999999999999996</v>
      </c>
      <c r="AK468" s="33">
        <v>2829.7</v>
      </c>
    </row>
    <row r="469" spans="1:37">
      <c r="A469" s="4">
        <v>1</v>
      </c>
      <c r="B469" s="51" t="s">
        <v>74</v>
      </c>
      <c r="C469" s="51" t="s">
        <v>388</v>
      </c>
      <c r="D469" s="52" t="s">
        <v>389</v>
      </c>
      <c r="E469" s="4">
        <v>121</v>
      </c>
      <c r="F469" s="4" t="s">
        <v>490</v>
      </c>
      <c r="G469" s="4">
        <v>12101</v>
      </c>
      <c r="H469" s="4" t="s">
        <v>491</v>
      </c>
      <c r="I469" s="4">
        <v>121011686</v>
      </c>
      <c r="J469" t="s">
        <v>1477</v>
      </c>
      <c r="K469">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v>15931</v>
      </c>
      <c r="AG469" s="56">
        <v>3182</v>
      </c>
      <c r="AH469" s="57">
        <v>25</v>
      </c>
      <c r="AI469" s="33"/>
      <c r="AJ469" s="33">
        <v>4.5</v>
      </c>
      <c r="AK469" s="33">
        <v>3565.1</v>
      </c>
    </row>
    <row r="470" spans="1:37">
      <c r="A470" s="4">
        <v>1</v>
      </c>
      <c r="B470" s="51" t="s">
        <v>74</v>
      </c>
      <c r="C470" s="51" t="s">
        <v>388</v>
      </c>
      <c r="D470" s="52" t="s">
        <v>389</v>
      </c>
      <c r="E470" s="4">
        <v>121</v>
      </c>
      <c r="F470" s="4" t="s">
        <v>490</v>
      </c>
      <c r="G470" s="4">
        <v>12101</v>
      </c>
      <c r="H470" s="4" t="s">
        <v>491</v>
      </c>
      <c r="I470" s="4">
        <v>121011687</v>
      </c>
      <c r="J470" t="s">
        <v>1229</v>
      </c>
      <c r="K470">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v>13024</v>
      </c>
      <c r="AG470" s="56">
        <v>723</v>
      </c>
      <c r="AH470" s="57">
        <v>5.9</v>
      </c>
      <c r="AI470" s="33"/>
      <c r="AJ470" s="33">
        <v>3.1</v>
      </c>
      <c r="AK470" s="33">
        <v>4246.3999999999996</v>
      </c>
    </row>
    <row r="471" spans="1:37">
      <c r="A471" s="4">
        <v>1</v>
      </c>
      <c r="B471" s="51" t="s">
        <v>74</v>
      </c>
      <c r="C471" s="51" t="s">
        <v>388</v>
      </c>
      <c r="D471" s="52" t="s">
        <v>389</v>
      </c>
      <c r="E471" s="4">
        <v>121</v>
      </c>
      <c r="F471" s="4" t="s">
        <v>490</v>
      </c>
      <c r="G471" s="4">
        <v>12102</v>
      </c>
      <c r="H471" s="4" t="s">
        <v>156</v>
      </c>
      <c r="I471" s="4">
        <v>121021403</v>
      </c>
      <c r="J471" t="s">
        <v>1478</v>
      </c>
      <c r="K471">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v>22134</v>
      </c>
      <c r="AG471" s="56">
        <v>3663</v>
      </c>
      <c r="AH471" s="57">
        <v>19.8</v>
      </c>
      <c r="AI471" s="33"/>
      <c r="AJ471" s="33">
        <v>34.700000000000003</v>
      </c>
      <c r="AK471" s="33">
        <v>638.1</v>
      </c>
    </row>
    <row r="472" spans="1:37">
      <c r="A472" s="4">
        <v>1</v>
      </c>
      <c r="B472" s="51" t="s">
        <v>74</v>
      </c>
      <c r="C472" s="51" t="s">
        <v>388</v>
      </c>
      <c r="D472" s="52" t="s">
        <v>389</v>
      </c>
      <c r="E472" s="4">
        <v>121</v>
      </c>
      <c r="F472" s="4" t="s">
        <v>490</v>
      </c>
      <c r="G472" s="4">
        <v>12102</v>
      </c>
      <c r="H472" s="4" t="s">
        <v>156</v>
      </c>
      <c r="I472" s="4">
        <v>121021404</v>
      </c>
      <c r="J472" t="s">
        <v>1479</v>
      </c>
      <c r="K472">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v>11793</v>
      </c>
      <c r="AG472" s="56">
        <v>-35</v>
      </c>
      <c r="AH472" s="57">
        <v>-0.3</v>
      </c>
      <c r="AI472" s="33"/>
      <c r="AJ472" s="33">
        <v>81.8</v>
      </c>
      <c r="AK472" s="33">
        <v>144.19999999999999</v>
      </c>
    </row>
    <row r="473" spans="1:37">
      <c r="A473" s="4">
        <v>1</v>
      </c>
      <c r="B473" s="51" t="s">
        <v>74</v>
      </c>
      <c r="C473" s="51" t="s">
        <v>388</v>
      </c>
      <c r="D473" s="52" t="s">
        <v>389</v>
      </c>
      <c r="E473" s="4">
        <v>121</v>
      </c>
      <c r="F473" s="4" t="s">
        <v>490</v>
      </c>
      <c r="G473" s="4">
        <v>12102</v>
      </c>
      <c r="H473" s="4" t="s">
        <v>156</v>
      </c>
      <c r="I473" s="4">
        <v>121021406</v>
      </c>
      <c r="J473" t="s">
        <v>1480</v>
      </c>
      <c r="K473">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v>19199</v>
      </c>
      <c r="AG473" s="56">
        <v>449</v>
      </c>
      <c r="AH473" s="57">
        <v>2.4</v>
      </c>
      <c r="AI473" s="33"/>
      <c r="AJ473" s="33">
        <v>10</v>
      </c>
      <c r="AK473" s="33">
        <v>1922.2</v>
      </c>
    </row>
    <row r="474" spans="1:37">
      <c r="A474" s="4">
        <v>1</v>
      </c>
      <c r="B474" s="51" t="s">
        <v>74</v>
      </c>
      <c r="C474" s="51" t="s">
        <v>388</v>
      </c>
      <c r="D474" s="52" t="s">
        <v>389</v>
      </c>
      <c r="E474" s="4">
        <v>121</v>
      </c>
      <c r="F474" s="4" t="s">
        <v>490</v>
      </c>
      <c r="G474" s="4">
        <v>12102</v>
      </c>
      <c r="H474" s="4" t="s">
        <v>156</v>
      </c>
      <c r="I474" s="4">
        <v>121021577</v>
      </c>
      <c r="J474" t="s">
        <v>156</v>
      </c>
      <c r="K474">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v>11998</v>
      </c>
      <c r="AG474" s="56">
        <v>755</v>
      </c>
      <c r="AH474" s="57">
        <v>6.7</v>
      </c>
      <c r="AI474" s="33"/>
      <c r="AJ474" s="33">
        <v>2.6</v>
      </c>
      <c r="AK474" s="33">
        <v>4670.7</v>
      </c>
    </row>
    <row r="475" spans="1:37">
      <c r="A475" s="4">
        <v>1</v>
      </c>
      <c r="B475" s="51" t="s">
        <v>74</v>
      </c>
      <c r="C475" s="51" t="s">
        <v>388</v>
      </c>
      <c r="D475" s="52" t="s">
        <v>389</v>
      </c>
      <c r="E475" s="4">
        <v>121</v>
      </c>
      <c r="F475" s="4" t="s">
        <v>490</v>
      </c>
      <c r="G475" s="4">
        <v>12102</v>
      </c>
      <c r="H475" s="4" t="s">
        <v>156</v>
      </c>
      <c r="I475" s="4">
        <v>121021578</v>
      </c>
      <c r="J475" t="s">
        <v>156</v>
      </c>
      <c r="K47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v>10653</v>
      </c>
      <c r="AG475" s="56">
        <v>171</v>
      </c>
      <c r="AH475" s="57">
        <v>1.6</v>
      </c>
      <c r="AI475" s="33"/>
      <c r="AJ475" s="33">
        <v>6.3</v>
      </c>
      <c r="AK475" s="33">
        <v>1694.8</v>
      </c>
    </row>
    <row r="476" spans="1:37">
      <c r="A476" s="4">
        <v>1</v>
      </c>
      <c r="B476" s="51" t="s">
        <v>74</v>
      </c>
      <c r="C476" s="51" t="s">
        <v>388</v>
      </c>
      <c r="D476" s="52" t="s">
        <v>389</v>
      </c>
      <c r="E476" s="4">
        <v>121</v>
      </c>
      <c r="F476" s="4" t="s">
        <v>490</v>
      </c>
      <c r="G476" s="4">
        <v>12102</v>
      </c>
      <c r="H476" s="4" t="s">
        <v>156</v>
      </c>
      <c r="I476" s="4">
        <v>121021579</v>
      </c>
      <c r="J476" t="s">
        <v>1481</v>
      </c>
      <c r="K476">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v>11889</v>
      </c>
      <c r="AG476" s="56">
        <v>2829</v>
      </c>
      <c r="AH476" s="57">
        <v>31.2</v>
      </c>
      <c r="AI476" s="33"/>
      <c r="AJ476" s="33">
        <v>2.1</v>
      </c>
      <c r="AK476" s="33">
        <v>5628.2</v>
      </c>
    </row>
    <row r="477" spans="1:37">
      <c r="A477" s="4">
        <v>1</v>
      </c>
      <c r="B477" s="51" t="s">
        <v>74</v>
      </c>
      <c r="C477" s="51" t="s">
        <v>388</v>
      </c>
      <c r="D477" s="52" t="s">
        <v>389</v>
      </c>
      <c r="E477" s="4">
        <v>121</v>
      </c>
      <c r="F477" s="4" t="s">
        <v>490</v>
      </c>
      <c r="G477" s="4">
        <v>12103</v>
      </c>
      <c r="H477" s="4" t="s">
        <v>159</v>
      </c>
      <c r="I477" s="4">
        <v>121031407</v>
      </c>
      <c r="J477" t="s">
        <v>1482</v>
      </c>
      <c r="K477">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v>22592</v>
      </c>
      <c r="AG477" s="56">
        <v>2930</v>
      </c>
      <c r="AH477" s="57">
        <v>14.9</v>
      </c>
      <c r="AI477" s="33"/>
      <c r="AJ477" s="33">
        <v>11.7</v>
      </c>
      <c r="AK477" s="33">
        <v>1935.7</v>
      </c>
    </row>
    <row r="478" spans="1:37">
      <c r="A478" s="4">
        <v>1</v>
      </c>
      <c r="B478" s="51" t="s">
        <v>74</v>
      </c>
      <c r="C478" s="51" t="s">
        <v>388</v>
      </c>
      <c r="D478" s="52" t="s">
        <v>389</v>
      </c>
      <c r="E478" s="4">
        <v>121</v>
      </c>
      <c r="F478" s="4" t="s">
        <v>490</v>
      </c>
      <c r="G478" s="4">
        <v>12103</v>
      </c>
      <c r="H478" s="4" t="s">
        <v>159</v>
      </c>
      <c r="I478" s="4">
        <v>121031408</v>
      </c>
      <c r="J478" t="s">
        <v>1483</v>
      </c>
      <c r="K478">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v>24754</v>
      </c>
      <c r="AG478" s="56">
        <v>2589</v>
      </c>
      <c r="AH478" s="57">
        <v>11.7</v>
      </c>
      <c r="AI478" s="33"/>
      <c r="AJ478" s="33">
        <v>11.9</v>
      </c>
      <c r="AK478" s="33">
        <v>2084.3000000000002</v>
      </c>
    </row>
    <row r="479" spans="1:37">
      <c r="A479" s="4">
        <v>1</v>
      </c>
      <c r="B479" s="51" t="s">
        <v>74</v>
      </c>
      <c r="C479" s="51" t="s">
        <v>388</v>
      </c>
      <c r="D479" s="52" t="s">
        <v>389</v>
      </c>
      <c r="E479" s="4">
        <v>121</v>
      </c>
      <c r="F479" s="4" t="s">
        <v>490</v>
      </c>
      <c r="G479" s="4">
        <v>12103</v>
      </c>
      <c r="H479" s="4" t="s">
        <v>159</v>
      </c>
      <c r="I479" s="4">
        <v>121031409</v>
      </c>
      <c r="J479" t="s">
        <v>492</v>
      </c>
      <c r="K479">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v>17262</v>
      </c>
      <c r="AG479" s="56">
        <v>802</v>
      </c>
      <c r="AH479" s="57">
        <v>4.9000000000000004</v>
      </c>
      <c r="AI479" s="33"/>
      <c r="AJ479" s="33">
        <v>10.3</v>
      </c>
      <c r="AK479" s="33">
        <v>1683.9</v>
      </c>
    </row>
    <row r="480" spans="1:37">
      <c r="A480" s="4">
        <v>1</v>
      </c>
      <c r="B480" s="51" t="s">
        <v>74</v>
      </c>
      <c r="C480" s="51" t="s">
        <v>388</v>
      </c>
      <c r="D480" s="52" t="s">
        <v>389</v>
      </c>
      <c r="E480" s="4">
        <v>121</v>
      </c>
      <c r="F480" s="4" t="s">
        <v>490</v>
      </c>
      <c r="G480" s="4">
        <v>12103</v>
      </c>
      <c r="H480" s="4" t="s">
        <v>159</v>
      </c>
      <c r="I480" s="4">
        <v>121031410</v>
      </c>
      <c r="J480" t="s">
        <v>1394</v>
      </c>
      <c r="K480">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v>21773</v>
      </c>
      <c r="AG480" s="56">
        <v>2058</v>
      </c>
      <c r="AH480" s="57">
        <v>10.4</v>
      </c>
      <c r="AI480" s="33"/>
      <c r="AJ480" s="33">
        <v>17.8</v>
      </c>
      <c r="AK480" s="33">
        <v>1224.8</v>
      </c>
    </row>
    <row r="481" spans="1:37">
      <c r="A481" s="4">
        <v>1</v>
      </c>
      <c r="B481" s="51" t="s">
        <v>74</v>
      </c>
      <c r="C481" s="51" t="s">
        <v>388</v>
      </c>
      <c r="D481" s="52" t="s">
        <v>389</v>
      </c>
      <c r="E481" s="4">
        <v>121</v>
      </c>
      <c r="F481" s="4" t="s">
        <v>490</v>
      </c>
      <c r="G481" s="4">
        <v>12103</v>
      </c>
      <c r="H481" s="4" t="s">
        <v>159</v>
      </c>
      <c r="I481" s="4">
        <v>121031411</v>
      </c>
      <c r="J481" t="s">
        <v>493</v>
      </c>
      <c r="K481">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v>20321</v>
      </c>
      <c r="AG481" s="56">
        <v>1544</v>
      </c>
      <c r="AH481" s="57">
        <v>8.1999999999999993</v>
      </c>
      <c r="AI481" s="33"/>
      <c r="AJ481" s="33">
        <v>20.6</v>
      </c>
      <c r="AK481" s="33">
        <v>984.4</v>
      </c>
    </row>
    <row r="482" spans="1:37">
      <c r="A482" s="4">
        <v>1</v>
      </c>
      <c r="B482" s="51" t="s">
        <v>74</v>
      </c>
      <c r="C482" s="51" t="s">
        <v>388</v>
      </c>
      <c r="D482" s="52" t="s">
        <v>389</v>
      </c>
      <c r="E482" s="4">
        <v>121</v>
      </c>
      <c r="F482" s="4" t="s">
        <v>490</v>
      </c>
      <c r="G482" s="4">
        <v>12103</v>
      </c>
      <c r="H482" s="4" t="s">
        <v>159</v>
      </c>
      <c r="I482" s="4">
        <v>121031412</v>
      </c>
      <c r="J482" t="s">
        <v>1481</v>
      </c>
      <c r="K482">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v>18244</v>
      </c>
      <c r="AG482" s="56">
        <v>121</v>
      </c>
      <c r="AH482" s="57">
        <v>0.7</v>
      </c>
      <c r="AI482" s="33"/>
      <c r="AJ482" s="33">
        <v>13.3</v>
      </c>
      <c r="AK482" s="33">
        <v>1369</v>
      </c>
    </row>
    <row r="483" spans="1:37">
      <c r="A483" s="4">
        <v>1</v>
      </c>
      <c r="B483" s="51" t="s">
        <v>74</v>
      </c>
      <c r="C483" s="51" t="s">
        <v>388</v>
      </c>
      <c r="D483" s="52" t="s">
        <v>389</v>
      </c>
      <c r="E483" s="4">
        <v>121</v>
      </c>
      <c r="F483" s="4" t="s">
        <v>490</v>
      </c>
      <c r="G483" s="4">
        <v>12104</v>
      </c>
      <c r="H483" s="4" t="s">
        <v>494</v>
      </c>
      <c r="I483" s="4">
        <v>121041413</v>
      </c>
      <c r="J483" t="s">
        <v>1484</v>
      </c>
      <c r="K483">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v>18989</v>
      </c>
      <c r="AG483" s="56">
        <v>-255</v>
      </c>
      <c r="AH483" s="57">
        <v>-1.3</v>
      </c>
      <c r="AI483" s="33"/>
      <c r="AJ483" s="33">
        <v>3.2</v>
      </c>
      <c r="AK483" s="33">
        <v>5864.4</v>
      </c>
    </row>
    <row r="484" spans="1:37">
      <c r="A484" s="4">
        <v>1</v>
      </c>
      <c r="B484" s="51" t="s">
        <v>74</v>
      </c>
      <c r="C484" s="51" t="s">
        <v>388</v>
      </c>
      <c r="D484" s="52" t="s">
        <v>389</v>
      </c>
      <c r="E484" s="4">
        <v>121</v>
      </c>
      <c r="F484" s="4" t="s">
        <v>490</v>
      </c>
      <c r="G484" s="4">
        <v>12104</v>
      </c>
      <c r="H484" s="4" t="s">
        <v>494</v>
      </c>
      <c r="I484" s="4">
        <v>121041414</v>
      </c>
      <c r="J484" t="s">
        <v>1485</v>
      </c>
      <c r="K484">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v>18036</v>
      </c>
      <c r="AG484" s="56">
        <v>282</v>
      </c>
      <c r="AH484" s="57">
        <v>1.6</v>
      </c>
      <c r="AI484" s="33"/>
      <c r="AJ484" s="33">
        <v>3</v>
      </c>
      <c r="AK484" s="33">
        <v>6079.3</v>
      </c>
    </row>
    <row r="485" spans="1:37">
      <c r="A485" s="4">
        <v>1</v>
      </c>
      <c r="B485" s="51" t="s">
        <v>74</v>
      </c>
      <c r="C485" s="51" t="s">
        <v>388</v>
      </c>
      <c r="D485" s="52" t="s">
        <v>389</v>
      </c>
      <c r="E485" s="4">
        <v>121</v>
      </c>
      <c r="F485" s="4" t="s">
        <v>490</v>
      </c>
      <c r="G485" s="4">
        <v>12104</v>
      </c>
      <c r="H485" s="4" t="s">
        <v>494</v>
      </c>
      <c r="I485" s="4">
        <v>121041416</v>
      </c>
      <c r="J485" t="s">
        <v>1486</v>
      </c>
      <c r="K48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v>17341</v>
      </c>
      <c r="AG485" s="56">
        <v>-694</v>
      </c>
      <c r="AH485" s="57">
        <v>-3.8</v>
      </c>
      <c r="AI485" s="33"/>
      <c r="AJ485" s="33">
        <v>2.2000000000000002</v>
      </c>
      <c r="AK485" s="33">
        <v>7840.9</v>
      </c>
    </row>
    <row r="486" spans="1:37">
      <c r="A486" s="4">
        <v>1</v>
      </c>
      <c r="B486" s="51" t="s">
        <v>74</v>
      </c>
      <c r="C486" s="51" t="s">
        <v>388</v>
      </c>
      <c r="D486" s="52" t="s">
        <v>389</v>
      </c>
      <c r="E486" s="4">
        <v>121</v>
      </c>
      <c r="F486" s="4" t="s">
        <v>490</v>
      </c>
      <c r="G486" s="4">
        <v>12104</v>
      </c>
      <c r="H486" s="4" t="s">
        <v>494</v>
      </c>
      <c r="I486" s="4">
        <v>121041417</v>
      </c>
      <c r="J486" t="s">
        <v>1393</v>
      </c>
      <c r="K486">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v>12578</v>
      </c>
      <c r="AG486" s="56">
        <v>2329</v>
      </c>
      <c r="AH486" s="57">
        <v>22.7</v>
      </c>
      <c r="AI486" s="33"/>
      <c r="AJ486" s="33">
        <v>1.9</v>
      </c>
      <c r="AK486" s="33">
        <v>6570.9</v>
      </c>
    </row>
    <row r="487" spans="1:37">
      <c r="A487" s="4">
        <v>1</v>
      </c>
      <c r="B487" s="51" t="s">
        <v>74</v>
      </c>
      <c r="C487" s="51" t="s">
        <v>388</v>
      </c>
      <c r="D487" s="52" t="s">
        <v>389</v>
      </c>
      <c r="E487" s="4">
        <v>121</v>
      </c>
      <c r="F487" s="4" t="s">
        <v>490</v>
      </c>
      <c r="G487" s="4">
        <v>12104</v>
      </c>
      <c r="H487" s="4" t="s">
        <v>494</v>
      </c>
      <c r="I487" s="4">
        <v>121041688</v>
      </c>
      <c r="J487" t="s">
        <v>1487</v>
      </c>
      <c r="K487">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v>13820</v>
      </c>
      <c r="AG487" s="56">
        <v>-336</v>
      </c>
      <c r="AH487" s="57">
        <v>-2.4</v>
      </c>
      <c r="AI487" s="33"/>
      <c r="AJ487" s="33">
        <v>3.3</v>
      </c>
      <c r="AK487" s="33">
        <v>4209.3999999999996</v>
      </c>
    </row>
    <row r="488" spans="1:37">
      <c r="A488" s="4">
        <v>1</v>
      </c>
      <c r="B488" s="51" t="s">
        <v>74</v>
      </c>
      <c r="C488" s="51" t="s">
        <v>388</v>
      </c>
      <c r="D488" s="52" t="s">
        <v>389</v>
      </c>
      <c r="E488" s="4">
        <v>121</v>
      </c>
      <c r="F488" s="4" t="s">
        <v>490</v>
      </c>
      <c r="G488" s="4">
        <v>12104</v>
      </c>
      <c r="H488" s="4" t="s">
        <v>494</v>
      </c>
      <c r="I488" s="4">
        <v>121041689</v>
      </c>
      <c r="J488" t="s">
        <v>1487</v>
      </c>
      <c r="K488">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v>14641</v>
      </c>
      <c r="AG488" s="56">
        <v>-554</v>
      </c>
      <c r="AH488" s="57">
        <v>-3.6</v>
      </c>
      <c r="AI488" s="33"/>
      <c r="AJ488" s="33">
        <v>5.4</v>
      </c>
      <c r="AK488" s="33">
        <v>2727.9</v>
      </c>
    </row>
    <row r="489" spans="1:37">
      <c r="A489" s="4">
        <v>1</v>
      </c>
      <c r="B489" s="51" t="s">
        <v>74</v>
      </c>
      <c r="C489" s="51" t="s">
        <v>388</v>
      </c>
      <c r="D489" s="52" t="s">
        <v>389</v>
      </c>
      <c r="E489" s="4">
        <v>122</v>
      </c>
      <c r="F489" s="4" t="s">
        <v>495</v>
      </c>
      <c r="G489" s="4">
        <v>12201</v>
      </c>
      <c r="H489" s="4" t="s">
        <v>163</v>
      </c>
      <c r="I489" s="4">
        <v>122011418</v>
      </c>
      <c r="J489" t="s">
        <v>1488</v>
      </c>
      <c r="K489">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v>20853</v>
      </c>
      <c r="AG489" s="56">
        <v>544</v>
      </c>
      <c r="AH489" s="57">
        <v>2.7</v>
      </c>
      <c r="AI489" s="33"/>
      <c r="AJ489" s="33">
        <v>7.6</v>
      </c>
      <c r="AK489" s="33">
        <v>2740.1</v>
      </c>
    </row>
    <row r="490" spans="1:37">
      <c r="A490" s="4">
        <v>1</v>
      </c>
      <c r="B490" s="51" t="s">
        <v>74</v>
      </c>
      <c r="C490" s="51" t="s">
        <v>388</v>
      </c>
      <c r="D490" s="52" t="s">
        <v>389</v>
      </c>
      <c r="E490" s="4">
        <v>122</v>
      </c>
      <c r="F490" s="4" t="s">
        <v>495</v>
      </c>
      <c r="G490" s="4">
        <v>12201</v>
      </c>
      <c r="H490" s="4" t="s">
        <v>163</v>
      </c>
      <c r="I490" s="4">
        <v>122011419</v>
      </c>
      <c r="J490" t="s">
        <v>163</v>
      </c>
      <c r="K490">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v>22728</v>
      </c>
      <c r="AG490" s="56">
        <v>219</v>
      </c>
      <c r="AH490" s="57">
        <v>1</v>
      </c>
      <c r="AI490" s="33"/>
      <c r="AJ490" s="33">
        <v>6.7</v>
      </c>
      <c r="AK490" s="33">
        <v>3374.6</v>
      </c>
    </row>
    <row r="491" spans="1:37">
      <c r="A491" s="4">
        <v>1</v>
      </c>
      <c r="B491" s="51" t="s">
        <v>74</v>
      </c>
      <c r="C491" s="51" t="s">
        <v>388</v>
      </c>
      <c r="D491" s="52" t="s">
        <v>389</v>
      </c>
      <c r="E491" s="4">
        <v>122</v>
      </c>
      <c r="F491" s="4" t="s">
        <v>495</v>
      </c>
      <c r="G491" s="4">
        <v>12202</v>
      </c>
      <c r="H491" s="4" t="s">
        <v>167</v>
      </c>
      <c r="I491" s="4">
        <v>122021420</v>
      </c>
      <c r="J491" t="s">
        <v>1489</v>
      </c>
      <c r="K491">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v>13078</v>
      </c>
      <c r="AG491" s="56">
        <v>76</v>
      </c>
      <c r="AH491" s="57">
        <v>0.6</v>
      </c>
      <c r="AI491" s="33"/>
      <c r="AJ491" s="33">
        <v>8.6</v>
      </c>
      <c r="AK491" s="33">
        <v>1519.7</v>
      </c>
    </row>
    <row r="492" spans="1:37">
      <c r="A492" s="4">
        <v>1</v>
      </c>
      <c r="B492" s="51" t="s">
        <v>74</v>
      </c>
      <c r="C492" s="51" t="s">
        <v>388</v>
      </c>
      <c r="D492" s="52" t="s">
        <v>389</v>
      </c>
      <c r="E492" s="4">
        <v>122</v>
      </c>
      <c r="F492" s="4" t="s">
        <v>495</v>
      </c>
      <c r="G492" s="4">
        <v>12202</v>
      </c>
      <c r="H492" s="4" t="s">
        <v>167</v>
      </c>
      <c r="I492" s="4">
        <v>122021421</v>
      </c>
      <c r="J492" t="s">
        <v>1490</v>
      </c>
      <c r="K492">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v>11257</v>
      </c>
      <c r="AG492" s="56">
        <v>416</v>
      </c>
      <c r="AH492" s="57">
        <v>3.8</v>
      </c>
      <c r="AI492" s="33"/>
      <c r="AJ492" s="33">
        <v>64.599999999999994</v>
      </c>
      <c r="AK492" s="33">
        <v>174.3</v>
      </c>
    </row>
    <row r="493" spans="1:37">
      <c r="A493" s="4">
        <v>1</v>
      </c>
      <c r="B493" s="51" t="s">
        <v>74</v>
      </c>
      <c r="C493" s="51" t="s">
        <v>388</v>
      </c>
      <c r="D493" s="52" t="s">
        <v>389</v>
      </c>
      <c r="E493" s="4">
        <v>122</v>
      </c>
      <c r="F493" s="4" t="s">
        <v>495</v>
      </c>
      <c r="G493" s="4">
        <v>12202</v>
      </c>
      <c r="H493" s="4" t="s">
        <v>167</v>
      </c>
      <c r="I493" s="4">
        <v>122021422</v>
      </c>
      <c r="J493" t="s">
        <v>666</v>
      </c>
      <c r="K493">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v>13699</v>
      </c>
      <c r="AG493" s="56">
        <v>1</v>
      </c>
      <c r="AH493" s="57">
        <v>0</v>
      </c>
      <c r="AI493" s="33"/>
      <c r="AJ493" s="33">
        <v>5.8</v>
      </c>
      <c r="AK493" s="33">
        <v>2362.6999999999998</v>
      </c>
    </row>
    <row r="494" spans="1:37">
      <c r="A494" s="4">
        <v>1</v>
      </c>
      <c r="B494" s="51" t="s">
        <v>74</v>
      </c>
      <c r="C494" s="51" t="s">
        <v>388</v>
      </c>
      <c r="D494" s="52" t="s">
        <v>389</v>
      </c>
      <c r="E494" s="4">
        <v>122</v>
      </c>
      <c r="F494" s="4" t="s">
        <v>495</v>
      </c>
      <c r="G494" s="4">
        <v>12202</v>
      </c>
      <c r="H494" s="4" t="s">
        <v>167</v>
      </c>
      <c r="I494" s="4">
        <v>122021690</v>
      </c>
      <c r="J494" t="s">
        <v>1491</v>
      </c>
      <c r="K494">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v>14627</v>
      </c>
      <c r="AG494" s="56">
        <v>971</v>
      </c>
      <c r="AH494" s="57">
        <v>7.1</v>
      </c>
      <c r="AI494" s="33"/>
      <c r="AJ494" s="33">
        <v>6.5</v>
      </c>
      <c r="AK494" s="33">
        <v>2263.6</v>
      </c>
    </row>
    <row r="495" spans="1:37">
      <c r="A495" s="4">
        <v>1</v>
      </c>
      <c r="B495" s="51" t="s">
        <v>74</v>
      </c>
      <c r="C495" s="51" t="s">
        <v>388</v>
      </c>
      <c r="D495" s="52" t="s">
        <v>389</v>
      </c>
      <c r="E495" s="4">
        <v>122</v>
      </c>
      <c r="F495" s="4" t="s">
        <v>495</v>
      </c>
      <c r="G495" s="4">
        <v>12202</v>
      </c>
      <c r="H495" s="4" t="s">
        <v>167</v>
      </c>
      <c r="I495" s="4">
        <v>122021691</v>
      </c>
      <c r="J495" t="s">
        <v>1393</v>
      </c>
      <c r="K49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v>10896</v>
      </c>
      <c r="AG495" s="56">
        <v>1638</v>
      </c>
      <c r="AH495" s="57">
        <v>17.7</v>
      </c>
      <c r="AI495" s="33"/>
      <c r="AJ495" s="33">
        <v>5.2</v>
      </c>
      <c r="AK495" s="33">
        <v>2095</v>
      </c>
    </row>
    <row r="496" spans="1:37">
      <c r="A496" s="4">
        <v>1</v>
      </c>
      <c r="B496" s="51" t="s">
        <v>74</v>
      </c>
      <c r="C496" s="51" t="s">
        <v>388</v>
      </c>
      <c r="D496" s="52" t="s">
        <v>389</v>
      </c>
      <c r="E496" s="4">
        <v>122</v>
      </c>
      <c r="F496" s="4" t="s">
        <v>495</v>
      </c>
      <c r="G496" s="4">
        <v>12203</v>
      </c>
      <c r="H496" s="4" t="s">
        <v>101</v>
      </c>
      <c r="I496" s="4">
        <v>122031424</v>
      </c>
      <c r="J496" t="s">
        <v>1493</v>
      </c>
      <c r="K496">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v>14549</v>
      </c>
      <c r="AG496" s="56">
        <v>896</v>
      </c>
      <c r="AH496" s="57">
        <v>6.6</v>
      </c>
      <c r="AI496" s="33"/>
      <c r="AJ496" s="33">
        <v>4.3</v>
      </c>
      <c r="AK496" s="33">
        <v>3351.8</v>
      </c>
    </row>
    <row r="497" spans="1:37">
      <c r="A497" s="4">
        <v>1</v>
      </c>
      <c r="B497" s="51" t="s">
        <v>74</v>
      </c>
      <c r="C497" s="51" t="s">
        <v>388</v>
      </c>
      <c r="D497" s="52" t="s">
        <v>389</v>
      </c>
      <c r="E497" s="4">
        <v>122</v>
      </c>
      <c r="F497" s="4" t="s">
        <v>495</v>
      </c>
      <c r="G497" s="4">
        <v>12203</v>
      </c>
      <c r="H497" s="4" t="s">
        <v>101</v>
      </c>
      <c r="I497" s="4">
        <v>122031425</v>
      </c>
      <c r="J497" t="s">
        <v>496</v>
      </c>
      <c r="K497">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v>8052</v>
      </c>
      <c r="AG497" s="56">
        <v>527</v>
      </c>
      <c r="AH497" s="57">
        <v>7</v>
      </c>
      <c r="AI497" s="33"/>
      <c r="AJ497" s="33">
        <v>7.5</v>
      </c>
      <c r="AK497" s="33">
        <v>1074.8</v>
      </c>
    </row>
    <row r="498" spans="1:37">
      <c r="A498" s="4">
        <v>1</v>
      </c>
      <c r="B498" s="51" t="s">
        <v>74</v>
      </c>
      <c r="C498" s="51" t="s">
        <v>388</v>
      </c>
      <c r="D498" s="52" t="s">
        <v>389</v>
      </c>
      <c r="E498" s="4">
        <v>122</v>
      </c>
      <c r="F498" s="4" t="s">
        <v>495</v>
      </c>
      <c r="G498" s="4">
        <v>12203</v>
      </c>
      <c r="H498" s="4" t="s">
        <v>101</v>
      </c>
      <c r="I498" s="4">
        <v>122031427</v>
      </c>
      <c r="J498" t="s">
        <v>1494</v>
      </c>
      <c r="K498">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v>13159</v>
      </c>
      <c r="AG498" s="56">
        <v>291</v>
      </c>
      <c r="AH498" s="57">
        <v>2.2999999999999998</v>
      </c>
      <c r="AI498" s="33"/>
      <c r="AJ498" s="33">
        <v>8.9</v>
      </c>
      <c r="AK498" s="33">
        <v>1473.4</v>
      </c>
    </row>
    <row r="499" spans="1:37">
      <c r="A499" s="4">
        <v>1</v>
      </c>
      <c r="B499" s="51" t="s">
        <v>74</v>
      </c>
      <c r="C499" s="51" t="s">
        <v>388</v>
      </c>
      <c r="D499" s="52" t="s">
        <v>389</v>
      </c>
      <c r="E499" s="4">
        <v>122</v>
      </c>
      <c r="F499" s="4" t="s">
        <v>495</v>
      </c>
      <c r="G499" s="4">
        <v>12203</v>
      </c>
      <c r="H499" s="4" t="s">
        <v>101</v>
      </c>
      <c r="I499" s="4">
        <v>122031429</v>
      </c>
      <c r="J499" t="s">
        <v>1495</v>
      </c>
      <c r="K499">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v>22009</v>
      </c>
      <c r="AG499" s="56">
        <v>1479</v>
      </c>
      <c r="AH499" s="57">
        <v>7.2</v>
      </c>
      <c r="AI499" s="33"/>
      <c r="AJ499" s="33">
        <v>7.2</v>
      </c>
      <c r="AK499" s="33">
        <v>3063.7</v>
      </c>
    </row>
    <row r="500" spans="1:37">
      <c r="A500" s="4">
        <v>1</v>
      </c>
      <c r="B500" s="51" t="s">
        <v>74</v>
      </c>
      <c r="C500" s="51" t="s">
        <v>388</v>
      </c>
      <c r="D500" s="52" t="s">
        <v>389</v>
      </c>
      <c r="E500" s="4">
        <v>122</v>
      </c>
      <c r="F500" s="4" t="s">
        <v>495</v>
      </c>
      <c r="G500" s="4">
        <v>12203</v>
      </c>
      <c r="H500" s="4" t="s">
        <v>101</v>
      </c>
      <c r="I500" s="4">
        <v>122031430</v>
      </c>
      <c r="J500" t="s">
        <v>163</v>
      </c>
      <c r="K500">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v>17616</v>
      </c>
      <c r="AG500" s="56">
        <v>939</v>
      </c>
      <c r="AH500" s="57">
        <v>5.6</v>
      </c>
      <c r="AI500" s="33"/>
      <c r="AJ500" s="33">
        <v>9.4</v>
      </c>
      <c r="AK500" s="33">
        <v>1883.2</v>
      </c>
    </row>
    <row r="501" spans="1:37">
      <c r="A501" s="4">
        <v>1</v>
      </c>
      <c r="B501" s="51" t="s">
        <v>74</v>
      </c>
      <c r="C501" s="51" t="s">
        <v>388</v>
      </c>
      <c r="D501" s="52" t="s">
        <v>389</v>
      </c>
      <c r="E501" s="4">
        <v>122</v>
      </c>
      <c r="F501" s="4" t="s">
        <v>495</v>
      </c>
      <c r="G501" s="4">
        <v>12203</v>
      </c>
      <c r="H501" s="4" t="s">
        <v>101</v>
      </c>
      <c r="I501" s="4">
        <v>122031432</v>
      </c>
      <c r="J501" t="s">
        <v>1496</v>
      </c>
      <c r="K501">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v>3798</v>
      </c>
      <c r="AG501" s="56">
        <v>99</v>
      </c>
      <c r="AH501" s="57">
        <v>2.7</v>
      </c>
      <c r="AI501" s="33"/>
      <c r="AJ501" s="33">
        <v>70.5</v>
      </c>
      <c r="AK501" s="33">
        <v>53.8</v>
      </c>
    </row>
    <row r="502" spans="1:37">
      <c r="A502" s="4">
        <v>1</v>
      </c>
      <c r="B502" s="51" t="s">
        <v>74</v>
      </c>
      <c r="C502" s="51" t="s">
        <v>388</v>
      </c>
      <c r="D502" s="52" t="s">
        <v>389</v>
      </c>
      <c r="E502" s="4">
        <v>122</v>
      </c>
      <c r="F502" s="4" t="s">
        <v>495</v>
      </c>
      <c r="G502" s="4">
        <v>12203</v>
      </c>
      <c r="H502" s="4" t="s">
        <v>101</v>
      </c>
      <c r="I502" s="4">
        <v>122031692</v>
      </c>
      <c r="J502" t="s">
        <v>1230</v>
      </c>
      <c r="K502">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v>8668</v>
      </c>
      <c r="AG502" s="56">
        <v>-142</v>
      </c>
      <c r="AH502" s="57">
        <v>-1.6</v>
      </c>
      <c r="AI502" s="33"/>
      <c r="AJ502" s="33">
        <v>13.4</v>
      </c>
      <c r="AK502" s="33">
        <v>645</v>
      </c>
    </row>
    <row r="503" spans="1:37">
      <c r="A503" s="4">
        <v>1</v>
      </c>
      <c r="B503" s="51" t="s">
        <v>74</v>
      </c>
      <c r="C503" s="51" t="s">
        <v>388</v>
      </c>
      <c r="D503" s="52" t="s">
        <v>389</v>
      </c>
      <c r="E503" s="4">
        <v>122</v>
      </c>
      <c r="F503" s="4" t="s">
        <v>495</v>
      </c>
      <c r="G503" s="4">
        <v>12203</v>
      </c>
      <c r="H503" s="4" t="s">
        <v>101</v>
      </c>
      <c r="I503" s="4">
        <v>122031693</v>
      </c>
      <c r="J503" t="s">
        <v>1497</v>
      </c>
      <c r="K503">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v>13982</v>
      </c>
      <c r="AG503" s="56">
        <v>684</v>
      </c>
      <c r="AH503" s="57">
        <v>5.0999999999999996</v>
      </c>
      <c r="AI503" s="33"/>
      <c r="AJ503" s="33">
        <v>4.0999999999999996</v>
      </c>
      <c r="AK503" s="33">
        <v>3385.9</v>
      </c>
    </row>
    <row r="504" spans="1:37">
      <c r="A504" s="4">
        <v>1</v>
      </c>
      <c r="B504" s="51" t="s">
        <v>74</v>
      </c>
      <c r="C504" s="51" t="s">
        <v>388</v>
      </c>
      <c r="D504" s="52" t="s">
        <v>389</v>
      </c>
      <c r="E504" s="4">
        <v>122</v>
      </c>
      <c r="F504" s="4" t="s">
        <v>495</v>
      </c>
      <c r="G504" s="4">
        <v>12203</v>
      </c>
      <c r="H504" s="4" t="s">
        <v>101</v>
      </c>
      <c r="I504" s="4">
        <v>122031694</v>
      </c>
      <c r="J504" t="s">
        <v>1498</v>
      </c>
      <c r="K504">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v>9148</v>
      </c>
      <c r="AG504" s="56">
        <v>472</v>
      </c>
      <c r="AH504" s="57">
        <v>5.4</v>
      </c>
      <c r="AI504" s="33"/>
      <c r="AJ504" s="33">
        <v>2</v>
      </c>
      <c r="AK504" s="33">
        <v>4593.5</v>
      </c>
    </row>
    <row r="505" spans="1:37">
      <c r="A505" s="4">
        <v>1</v>
      </c>
      <c r="B505" s="51" t="s">
        <v>74</v>
      </c>
      <c r="C505" s="51" t="s">
        <v>388</v>
      </c>
      <c r="D505" s="52" t="s">
        <v>389</v>
      </c>
      <c r="E505" s="4">
        <v>122</v>
      </c>
      <c r="F505" s="4" t="s">
        <v>495</v>
      </c>
      <c r="G505" s="4">
        <v>12203</v>
      </c>
      <c r="H505" s="4" t="s">
        <v>101</v>
      </c>
      <c r="I505" s="4">
        <v>122031695</v>
      </c>
      <c r="J505" t="s">
        <v>1498</v>
      </c>
      <c r="K50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v>17914</v>
      </c>
      <c r="AG505" s="56">
        <v>2463</v>
      </c>
      <c r="AH505" s="57">
        <v>15.9</v>
      </c>
      <c r="AI505" s="33"/>
      <c r="AJ505" s="33">
        <v>2.1</v>
      </c>
      <c r="AK505" s="33">
        <v>8605.9</v>
      </c>
    </row>
    <row r="506" spans="1:37">
      <c r="A506" s="4">
        <v>1</v>
      </c>
      <c r="B506" s="51" t="s">
        <v>74</v>
      </c>
      <c r="C506" s="51" t="s">
        <v>388</v>
      </c>
      <c r="D506" s="52" t="s">
        <v>389</v>
      </c>
      <c r="E506" s="4">
        <v>122</v>
      </c>
      <c r="F506" s="4" t="s">
        <v>495</v>
      </c>
      <c r="G506" s="4">
        <v>12203</v>
      </c>
      <c r="H506" s="4" t="s">
        <v>101</v>
      </c>
      <c r="I506" s="4">
        <v>122031696</v>
      </c>
      <c r="J506" t="s">
        <v>1499</v>
      </c>
      <c r="K506">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v>17198</v>
      </c>
      <c r="AG506" s="56">
        <v>602</v>
      </c>
      <c r="AH506" s="57">
        <v>3.6</v>
      </c>
      <c r="AI506" s="33"/>
      <c r="AJ506" s="33">
        <v>16.7</v>
      </c>
      <c r="AK506" s="33">
        <v>1030.2</v>
      </c>
    </row>
    <row r="507" spans="1:37">
      <c r="A507" s="4">
        <v>1</v>
      </c>
      <c r="B507" s="51" t="s">
        <v>74</v>
      </c>
      <c r="C507" s="51" t="s">
        <v>388</v>
      </c>
      <c r="D507" s="52" t="s">
        <v>389</v>
      </c>
      <c r="E507" s="4">
        <v>122</v>
      </c>
      <c r="F507" s="4" t="s">
        <v>495</v>
      </c>
      <c r="G507" s="4">
        <v>12203</v>
      </c>
      <c r="H507" s="4" t="s">
        <v>101</v>
      </c>
      <c r="I507" s="4">
        <v>122031697</v>
      </c>
      <c r="J507" t="s">
        <v>1492</v>
      </c>
      <c r="K507">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v>11250</v>
      </c>
      <c r="AG507" s="56">
        <v>610</v>
      </c>
      <c r="AH507" s="57">
        <v>5.7</v>
      </c>
      <c r="AI507" s="33"/>
      <c r="AJ507" s="33">
        <v>3</v>
      </c>
      <c r="AK507" s="33">
        <v>3709.6</v>
      </c>
    </row>
    <row r="508" spans="1:37">
      <c r="A508" s="4">
        <v>1</v>
      </c>
      <c r="B508" s="51" t="s">
        <v>74</v>
      </c>
      <c r="C508" s="51" t="s">
        <v>388</v>
      </c>
      <c r="D508" s="52" t="s">
        <v>389</v>
      </c>
      <c r="E508" s="4">
        <v>123</v>
      </c>
      <c r="F508" s="4" t="s">
        <v>497</v>
      </c>
      <c r="G508" s="4">
        <v>12301</v>
      </c>
      <c r="H508" s="4" t="s">
        <v>146</v>
      </c>
      <c r="I508" s="4">
        <v>123011433</v>
      </c>
      <c r="J508" t="s">
        <v>146</v>
      </c>
      <c r="K508">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v>13335</v>
      </c>
      <c r="AG508" s="56">
        <v>804</v>
      </c>
      <c r="AH508" s="57">
        <v>6.4</v>
      </c>
      <c r="AI508" s="33"/>
      <c r="AJ508" s="33">
        <v>26.2</v>
      </c>
      <c r="AK508" s="33">
        <v>509.1</v>
      </c>
    </row>
    <row r="509" spans="1:37">
      <c r="A509" s="4">
        <v>1</v>
      </c>
      <c r="B509" s="51" t="s">
        <v>74</v>
      </c>
      <c r="C509" s="51" t="s">
        <v>388</v>
      </c>
      <c r="D509" s="52" t="s">
        <v>389</v>
      </c>
      <c r="E509" s="4">
        <v>123</v>
      </c>
      <c r="F509" s="4" t="s">
        <v>497</v>
      </c>
      <c r="G509" s="4">
        <v>12301</v>
      </c>
      <c r="H509" s="4" t="s">
        <v>146</v>
      </c>
      <c r="I509" s="4">
        <v>123011698</v>
      </c>
      <c r="J509" t="s">
        <v>1501</v>
      </c>
      <c r="K509">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v>6492</v>
      </c>
      <c r="AG509" s="56">
        <v>1323</v>
      </c>
      <c r="AH509" s="57">
        <v>25.6</v>
      </c>
      <c r="AI509" s="33"/>
      <c r="AJ509" s="33">
        <v>7.1</v>
      </c>
      <c r="AK509" s="33">
        <v>918.2</v>
      </c>
    </row>
    <row r="510" spans="1:37">
      <c r="A510" s="4">
        <v>1</v>
      </c>
      <c r="B510" s="51" t="s">
        <v>74</v>
      </c>
      <c r="C510" s="51" t="s">
        <v>388</v>
      </c>
      <c r="D510" s="52" t="s">
        <v>389</v>
      </c>
      <c r="E510" s="4">
        <v>123</v>
      </c>
      <c r="F510" s="4" t="s">
        <v>497</v>
      </c>
      <c r="G510" s="4">
        <v>12301</v>
      </c>
      <c r="H510" s="4" t="s">
        <v>146</v>
      </c>
      <c r="I510" s="4">
        <v>123011699</v>
      </c>
      <c r="J510" t="s">
        <v>1502</v>
      </c>
      <c r="K510">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v>14080</v>
      </c>
      <c r="AG510" s="56">
        <v>5326</v>
      </c>
      <c r="AH510" s="57">
        <v>60.8</v>
      </c>
      <c r="AI510" s="33"/>
      <c r="AJ510" s="33">
        <v>15.3</v>
      </c>
      <c r="AK510" s="33">
        <v>919.7</v>
      </c>
    </row>
    <row r="511" spans="1:37">
      <c r="A511" s="4">
        <v>1</v>
      </c>
      <c r="B511" s="51" t="s">
        <v>74</v>
      </c>
      <c r="C511" s="51" t="s">
        <v>388</v>
      </c>
      <c r="D511" s="52" t="s">
        <v>389</v>
      </c>
      <c r="E511" s="4">
        <v>123</v>
      </c>
      <c r="F511" s="4" t="s">
        <v>497</v>
      </c>
      <c r="G511" s="4">
        <v>12301</v>
      </c>
      <c r="H511" s="4" t="s">
        <v>146</v>
      </c>
      <c r="I511" s="4">
        <v>123011700</v>
      </c>
      <c r="J511" t="s">
        <v>1503</v>
      </c>
      <c r="K511">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v>11279</v>
      </c>
      <c r="AG511" s="56">
        <v>3414</v>
      </c>
      <c r="AH511" s="57">
        <v>43.4</v>
      </c>
      <c r="AI511" s="33"/>
      <c r="AJ511" s="33">
        <v>6.2</v>
      </c>
      <c r="AK511" s="33">
        <v>1809.6</v>
      </c>
    </row>
    <row r="512" spans="1:37">
      <c r="A512" s="4">
        <v>1</v>
      </c>
      <c r="B512" s="51" t="s">
        <v>74</v>
      </c>
      <c r="C512" s="51" t="s">
        <v>388</v>
      </c>
      <c r="D512" s="52" t="s">
        <v>389</v>
      </c>
      <c r="E512" s="4">
        <v>123</v>
      </c>
      <c r="F512" s="4" t="s">
        <v>497</v>
      </c>
      <c r="G512" s="4">
        <v>12301</v>
      </c>
      <c r="H512" s="4" t="s">
        <v>146</v>
      </c>
      <c r="I512" s="4">
        <v>123011701</v>
      </c>
      <c r="J512" t="s">
        <v>1357</v>
      </c>
      <c r="K512">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v>19146</v>
      </c>
      <c r="AG512" s="56">
        <v>885</v>
      </c>
      <c r="AH512" s="57">
        <v>4.8</v>
      </c>
      <c r="AI512" s="33"/>
      <c r="AJ512" s="33">
        <v>13.2</v>
      </c>
      <c r="AK512" s="33">
        <v>1450</v>
      </c>
    </row>
    <row r="513" spans="1:37">
      <c r="A513" s="4">
        <v>1</v>
      </c>
      <c r="B513" s="51" t="s">
        <v>74</v>
      </c>
      <c r="C513" s="51" t="s">
        <v>388</v>
      </c>
      <c r="D513" s="52" t="s">
        <v>389</v>
      </c>
      <c r="E513" s="4">
        <v>123</v>
      </c>
      <c r="F513" s="4" t="s">
        <v>497</v>
      </c>
      <c r="G513" s="4">
        <v>12301</v>
      </c>
      <c r="H513" s="4" t="s">
        <v>146</v>
      </c>
      <c r="I513" s="4">
        <v>123011702</v>
      </c>
      <c r="J513" t="s">
        <v>1504</v>
      </c>
      <c r="K513">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v>9592</v>
      </c>
      <c r="AG513" s="56">
        <v>8388</v>
      </c>
      <c r="AH513" s="57">
        <v>696.7</v>
      </c>
      <c r="AI513" s="33"/>
      <c r="AJ513" s="33">
        <v>5.9</v>
      </c>
      <c r="AK513" s="33">
        <v>1637</v>
      </c>
    </row>
    <row r="514" spans="1:37">
      <c r="A514" s="4">
        <v>1</v>
      </c>
      <c r="B514" s="51" t="s">
        <v>74</v>
      </c>
      <c r="C514" s="51" t="s">
        <v>388</v>
      </c>
      <c r="D514" s="52" t="s">
        <v>389</v>
      </c>
      <c r="E514" s="4">
        <v>123</v>
      </c>
      <c r="F514" s="4" t="s">
        <v>497</v>
      </c>
      <c r="G514" s="4">
        <v>12302</v>
      </c>
      <c r="H514" s="4" t="s">
        <v>224</v>
      </c>
      <c r="I514" s="4">
        <v>123021436</v>
      </c>
      <c r="J514" t="s">
        <v>1505</v>
      </c>
      <c r="K514">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v>20199</v>
      </c>
      <c r="AG514" s="56">
        <v>404</v>
      </c>
      <c r="AH514" s="57">
        <v>2</v>
      </c>
      <c r="AI514" s="33"/>
      <c r="AJ514" s="33">
        <v>36.700000000000003</v>
      </c>
      <c r="AK514" s="33">
        <v>551.1</v>
      </c>
    </row>
    <row r="515" spans="1:37">
      <c r="A515" s="4">
        <v>1</v>
      </c>
      <c r="B515" s="51" t="s">
        <v>74</v>
      </c>
      <c r="C515" s="51" t="s">
        <v>388</v>
      </c>
      <c r="D515" s="52" t="s">
        <v>389</v>
      </c>
      <c r="E515" s="4">
        <v>123</v>
      </c>
      <c r="F515" s="4" t="s">
        <v>497</v>
      </c>
      <c r="G515" s="4">
        <v>12302</v>
      </c>
      <c r="H515" s="4" t="s">
        <v>224</v>
      </c>
      <c r="I515" s="4">
        <v>123021437</v>
      </c>
      <c r="J515" t="s">
        <v>1506</v>
      </c>
      <c r="K51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v>22262</v>
      </c>
      <c r="AG515" s="56">
        <v>6021</v>
      </c>
      <c r="AH515" s="57">
        <v>37.1</v>
      </c>
      <c r="AI515" s="33"/>
      <c r="AJ515" s="33">
        <v>13.7</v>
      </c>
      <c r="AK515" s="33">
        <v>1619.3</v>
      </c>
    </row>
    <row r="516" spans="1:37">
      <c r="A516" s="4">
        <v>1</v>
      </c>
      <c r="B516" s="51" t="s">
        <v>74</v>
      </c>
      <c r="C516" s="51" t="s">
        <v>388</v>
      </c>
      <c r="D516" s="52" t="s">
        <v>389</v>
      </c>
      <c r="E516" s="4">
        <v>123</v>
      </c>
      <c r="F516" s="4" t="s">
        <v>497</v>
      </c>
      <c r="G516" s="4">
        <v>12302</v>
      </c>
      <c r="H516" s="4" t="s">
        <v>224</v>
      </c>
      <c r="I516" s="4">
        <v>123021438</v>
      </c>
      <c r="J516" t="s">
        <v>1507</v>
      </c>
      <c r="K516">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v>20389</v>
      </c>
      <c r="AG516" s="56">
        <v>-1391</v>
      </c>
      <c r="AH516" s="57">
        <v>-6.4</v>
      </c>
      <c r="AI516" s="33"/>
      <c r="AJ516" s="33">
        <v>22.9</v>
      </c>
      <c r="AK516" s="33">
        <v>889.4</v>
      </c>
    </row>
    <row r="517" spans="1:37">
      <c r="A517" s="4">
        <v>1</v>
      </c>
      <c r="B517" s="51" t="s">
        <v>74</v>
      </c>
      <c r="C517" s="51" t="s">
        <v>388</v>
      </c>
      <c r="D517" s="52" t="s">
        <v>389</v>
      </c>
      <c r="E517" s="4">
        <v>123</v>
      </c>
      <c r="F517" s="4" t="s">
        <v>497</v>
      </c>
      <c r="G517" s="4">
        <v>12302</v>
      </c>
      <c r="H517" s="4" t="s">
        <v>224</v>
      </c>
      <c r="I517" s="4">
        <v>123021439</v>
      </c>
      <c r="J517" t="s">
        <v>1508</v>
      </c>
      <c r="K517">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v>3</v>
      </c>
      <c r="AG517" s="56">
        <v>3</v>
      </c>
      <c r="AH517" s="57">
        <v>0</v>
      </c>
      <c r="AI517" s="33"/>
      <c r="AJ517" s="33">
        <v>129.80000000000001</v>
      </c>
      <c r="AK517" s="33">
        <v>0</v>
      </c>
    </row>
    <row r="518" spans="1:37">
      <c r="A518" s="4">
        <v>1</v>
      </c>
      <c r="B518" s="51" t="s">
        <v>74</v>
      </c>
      <c r="C518" s="51" t="s">
        <v>388</v>
      </c>
      <c r="D518" s="52" t="s">
        <v>389</v>
      </c>
      <c r="E518" s="4">
        <v>123</v>
      </c>
      <c r="F518" s="4" t="s">
        <v>497</v>
      </c>
      <c r="G518" s="4">
        <v>12302</v>
      </c>
      <c r="H518" s="4" t="s">
        <v>224</v>
      </c>
      <c r="I518" s="4">
        <v>123021441</v>
      </c>
      <c r="J518" t="s">
        <v>1509</v>
      </c>
      <c r="K518">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v>16805</v>
      </c>
      <c r="AG518" s="56">
        <v>287</v>
      </c>
      <c r="AH518" s="57">
        <v>1.7</v>
      </c>
      <c r="AI518" s="33"/>
      <c r="AJ518" s="33">
        <v>23.6</v>
      </c>
      <c r="AK518" s="33">
        <v>710.7</v>
      </c>
    </row>
    <row r="519" spans="1:37">
      <c r="A519" s="4">
        <v>1</v>
      </c>
      <c r="B519" s="51" t="s">
        <v>74</v>
      </c>
      <c r="C519" s="51" t="s">
        <v>388</v>
      </c>
      <c r="D519" s="52" t="s">
        <v>389</v>
      </c>
      <c r="E519" s="4">
        <v>123</v>
      </c>
      <c r="F519" s="4" t="s">
        <v>497</v>
      </c>
      <c r="G519" s="4">
        <v>12302</v>
      </c>
      <c r="H519" s="4" t="s">
        <v>224</v>
      </c>
      <c r="I519" s="4">
        <v>123021443</v>
      </c>
      <c r="J519" t="s">
        <v>1510</v>
      </c>
      <c r="K519">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v>21520</v>
      </c>
      <c r="AG519" s="56">
        <v>3323</v>
      </c>
      <c r="AH519" s="57">
        <v>18.3</v>
      </c>
      <c r="AI519" s="33"/>
      <c r="AJ519" s="33">
        <v>12.4</v>
      </c>
      <c r="AK519" s="33">
        <v>1733.6</v>
      </c>
    </row>
    <row r="520" spans="1:37">
      <c r="A520" s="4">
        <v>1</v>
      </c>
      <c r="B520" s="51" t="s">
        <v>74</v>
      </c>
      <c r="C520" s="51" t="s">
        <v>388</v>
      </c>
      <c r="D520" s="52" t="s">
        <v>389</v>
      </c>
      <c r="E520" s="4">
        <v>123</v>
      </c>
      <c r="F520" s="4" t="s">
        <v>497</v>
      </c>
      <c r="G520" s="4">
        <v>12302</v>
      </c>
      <c r="H520" s="4" t="s">
        <v>224</v>
      </c>
      <c r="I520" s="4">
        <v>123021444</v>
      </c>
      <c r="J520" t="s">
        <v>1511</v>
      </c>
      <c r="K520">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v>21298</v>
      </c>
      <c r="AG520" s="56">
        <v>361</v>
      </c>
      <c r="AH520" s="57">
        <v>1.7</v>
      </c>
      <c r="AI520" s="33"/>
      <c r="AJ520" s="33">
        <v>48.1</v>
      </c>
      <c r="AK520" s="33">
        <v>442.9</v>
      </c>
    </row>
    <row r="521" spans="1:37">
      <c r="A521" s="4">
        <v>1</v>
      </c>
      <c r="B521" s="51" t="s">
        <v>74</v>
      </c>
      <c r="C521" s="51" t="s">
        <v>388</v>
      </c>
      <c r="D521" s="52" t="s">
        <v>389</v>
      </c>
      <c r="E521" s="4">
        <v>123</v>
      </c>
      <c r="F521" s="4" t="s">
        <v>497</v>
      </c>
      <c r="G521" s="4">
        <v>12302</v>
      </c>
      <c r="H521" s="4" t="s">
        <v>224</v>
      </c>
      <c r="I521" s="4">
        <v>123021703</v>
      </c>
      <c r="J521" t="s">
        <v>1512</v>
      </c>
      <c r="K521">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v>14958</v>
      </c>
      <c r="AG521" s="56">
        <v>13306</v>
      </c>
      <c r="AH521" s="57">
        <v>805.4</v>
      </c>
      <c r="AI521" s="33"/>
      <c r="AJ521" s="33">
        <v>15.6</v>
      </c>
      <c r="AK521" s="33">
        <v>959.8</v>
      </c>
    </row>
    <row r="522" spans="1:37">
      <c r="A522" s="4">
        <v>1</v>
      </c>
      <c r="B522" s="51" t="s">
        <v>74</v>
      </c>
      <c r="C522" s="51" t="s">
        <v>388</v>
      </c>
      <c r="D522" s="52" t="s">
        <v>389</v>
      </c>
      <c r="E522" s="4">
        <v>123</v>
      </c>
      <c r="F522" s="4" t="s">
        <v>497</v>
      </c>
      <c r="G522" s="4">
        <v>12302</v>
      </c>
      <c r="H522" s="4" t="s">
        <v>224</v>
      </c>
      <c r="I522" s="4">
        <v>123021704</v>
      </c>
      <c r="J522" t="s">
        <v>1231</v>
      </c>
      <c r="K522">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v>10591</v>
      </c>
      <c r="AG522" s="56">
        <v>2777</v>
      </c>
      <c r="AH522" s="57">
        <v>35.5</v>
      </c>
      <c r="AI522" s="33"/>
      <c r="AJ522" s="33">
        <v>7</v>
      </c>
      <c r="AK522" s="33">
        <v>1514.2</v>
      </c>
    </row>
    <row r="523" spans="1:37">
      <c r="A523" s="4">
        <v>1</v>
      </c>
      <c r="B523" s="51" t="s">
        <v>74</v>
      </c>
      <c r="C523" s="51" t="s">
        <v>388</v>
      </c>
      <c r="D523" s="52" t="s">
        <v>389</v>
      </c>
      <c r="E523" s="4">
        <v>123</v>
      </c>
      <c r="F523" s="4" t="s">
        <v>497</v>
      </c>
      <c r="G523" s="4">
        <v>12302</v>
      </c>
      <c r="H523" s="4" t="s">
        <v>224</v>
      </c>
      <c r="I523" s="4">
        <v>123021705</v>
      </c>
      <c r="J523" t="s">
        <v>1232</v>
      </c>
      <c r="K523">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v>16777</v>
      </c>
      <c r="AG523" s="56">
        <v>1168</v>
      </c>
      <c r="AH523" s="57">
        <v>7.5</v>
      </c>
      <c r="AI523" s="33"/>
      <c r="AJ523" s="33">
        <v>14.1</v>
      </c>
      <c r="AK523" s="33">
        <v>1188.5</v>
      </c>
    </row>
    <row r="524" spans="1:37">
      <c r="A524" s="4">
        <v>1</v>
      </c>
      <c r="B524" s="51" t="s">
        <v>74</v>
      </c>
      <c r="C524" s="51" t="s">
        <v>388</v>
      </c>
      <c r="D524" s="52" t="s">
        <v>389</v>
      </c>
      <c r="E524" s="4">
        <v>123</v>
      </c>
      <c r="F524" s="4" t="s">
        <v>497</v>
      </c>
      <c r="G524" s="4">
        <v>12302</v>
      </c>
      <c r="H524" s="4" t="s">
        <v>224</v>
      </c>
      <c r="I524" s="4">
        <v>123021706</v>
      </c>
      <c r="J524" t="s">
        <v>93</v>
      </c>
      <c r="K524">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v>14260</v>
      </c>
      <c r="AG524" s="56">
        <v>383</v>
      </c>
      <c r="AH524" s="57">
        <v>2.8</v>
      </c>
      <c r="AI524" s="33"/>
      <c r="AJ524" s="33">
        <v>9</v>
      </c>
      <c r="AK524" s="33">
        <v>1580.3</v>
      </c>
    </row>
    <row r="525" spans="1:37">
      <c r="A525" s="4">
        <v>1</v>
      </c>
      <c r="B525" s="51" t="s">
        <v>74</v>
      </c>
      <c r="C525" s="51" t="s">
        <v>388</v>
      </c>
      <c r="D525" s="52" t="s">
        <v>389</v>
      </c>
      <c r="E525" s="4">
        <v>123</v>
      </c>
      <c r="F525" s="4" t="s">
        <v>497</v>
      </c>
      <c r="G525" s="4">
        <v>12303</v>
      </c>
      <c r="H525" s="4" t="s">
        <v>172</v>
      </c>
      <c r="I525" s="4">
        <v>123031445</v>
      </c>
      <c r="J525" t="s">
        <v>498</v>
      </c>
      <c r="K52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v>5968</v>
      </c>
      <c r="AG525" s="56">
        <v>404</v>
      </c>
      <c r="AH525" s="57">
        <v>7.3</v>
      </c>
      <c r="AI525" s="33"/>
      <c r="AJ525" s="33">
        <v>67.8</v>
      </c>
      <c r="AK525" s="33">
        <v>88.1</v>
      </c>
    </row>
    <row r="526" spans="1:37">
      <c r="A526" s="4">
        <v>1</v>
      </c>
      <c r="B526" s="51" t="s">
        <v>74</v>
      </c>
      <c r="C526" s="51" t="s">
        <v>388</v>
      </c>
      <c r="D526" s="52" t="s">
        <v>389</v>
      </c>
      <c r="E526" s="4">
        <v>123</v>
      </c>
      <c r="F526" s="4" t="s">
        <v>497</v>
      </c>
      <c r="G526" s="4">
        <v>12303</v>
      </c>
      <c r="H526" s="4" t="s">
        <v>172</v>
      </c>
      <c r="I526" s="4">
        <v>123031446</v>
      </c>
      <c r="J526" t="s">
        <v>282</v>
      </c>
      <c r="K526">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v>11142</v>
      </c>
      <c r="AG526" s="56">
        <v>3811</v>
      </c>
      <c r="AH526" s="57">
        <v>52</v>
      </c>
      <c r="AI526" s="33"/>
      <c r="AJ526" s="33">
        <v>289.89999999999998</v>
      </c>
      <c r="AK526" s="33">
        <v>38.4</v>
      </c>
    </row>
    <row r="527" spans="1:37">
      <c r="A527" s="4">
        <v>1</v>
      </c>
      <c r="B527" s="51" t="s">
        <v>74</v>
      </c>
      <c r="C527" s="51" t="s">
        <v>388</v>
      </c>
      <c r="D527" s="52" t="s">
        <v>389</v>
      </c>
      <c r="E527" s="4">
        <v>123</v>
      </c>
      <c r="F527" s="4" t="s">
        <v>497</v>
      </c>
      <c r="G527" s="4">
        <v>12303</v>
      </c>
      <c r="H527" s="4" t="s">
        <v>172</v>
      </c>
      <c r="I527" s="4">
        <v>123031447</v>
      </c>
      <c r="J527" t="s">
        <v>1513</v>
      </c>
      <c r="K527">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v>19069</v>
      </c>
      <c r="AG527" s="56">
        <v>3251</v>
      </c>
      <c r="AH527" s="57">
        <v>20.6</v>
      </c>
      <c r="AI527" s="33"/>
      <c r="AJ527" s="33">
        <v>189.9</v>
      </c>
      <c r="AK527" s="33">
        <v>100.4</v>
      </c>
    </row>
    <row r="528" spans="1:37">
      <c r="A528" s="4">
        <v>1</v>
      </c>
      <c r="B528" s="51" t="s">
        <v>74</v>
      </c>
      <c r="C528" s="51" t="s">
        <v>388</v>
      </c>
      <c r="D528" s="52" t="s">
        <v>389</v>
      </c>
      <c r="E528" s="4">
        <v>123</v>
      </c>
      <c r="F528" s="4" t="s">
        <v>497</v>
      </c>
      <c r="G528" s="4">
        <v>12303</v>
      </c>
      <c r="H528" s="4" t="s">
        <v>172</v>
      </c>
      <c r="I528" s="4">
        <v>123031448</v>
      </c>
      <c r="J528" t="s">
        <v>1302</v>
      </c>
      <c r="K528">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v>9834</v>
      </c>
      <c r="AG528" s="56">
        <v>1001</v>
      </c>
      <c r="AH528" s="57">
        <v>11.3</v>
      </c>
      <c r="AI528" s="33"/>
      <c r="AJ528" s="33">
        <v>322.7</v>
      </c>
      <c r="AK528" s="33">
        <v>30.5</v>
      </c>
    </row>
    <row r="529" spans="1:37">
      <c r="A529" s="4">
        <v>1</v>
      </c>
      <c r="B529" s="51" t="s">
        <v>74</v>
      </c>
      <c r="C529" s="51" t="s">
        <v>388</v>
      </c>
      <c r="D529" s="52" t="s">
        <v>389</v>
      </c>
      <c r="E529" s="4">
        <v>124</v>
      </c>
      <c r="F529" s="4" t="s">
        <v>499</v>
      </c>
      <c r="G529" s="4">
        <v>12401</v>
      </c>
      <c r="H529" s="4" t="s">
        <v>145</v>
      </c>
      <c r="I529" s="4">
        <v>124011449</v>
      </c>
      <c r="J529" t="s">
        <v>1514</v>
      </c>
      <c r="K529">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v>5761</v>
      </c>
      <c r="AG529" s="56">
        <v>123</v>
      </c>
      <c r="AH529" s="57">
        <v>2.2000000000000002</v>
      </c>
      <c r="AI529" s="33"/>
      <c r="AJ529" s="33">
        <v>139.19999999999999</v>
      </c>
      <c r="AK529" s="33">
        <v>41.4</v>
      </c>
    </row>
    <row r="530" spans="1:37">
      <c r="A530" s="4">
        <v>1</v>
      </c>
      <c r="B530" s="51" t="s">
        <v>74</v>
      </c>
      <c r="C530" s="51" t="s">
        <v>388</v>
      </c>
      <c r="D530" s="52" t="s">
        <v>389</v>
      </c>
      <c r="E530" s="4">
        <v>124</v>
      </c>
      <c r="F530" s="4" t="s">
        <v>499</v>
      </c>
      <c r="G530" s="4">
        <v>12401</v>
      </c>
      <c r="H530" s="4" t="s">
        <v>145</v>
      </c>
      <c r="I530" s="4">
        <v>124011450</v>
      </c>
      <c r="J530" t="s">
        <v>1515</v>
      </c>
      <c r="K530">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v>19041</v>
      </c>
      <c r="AG530" s="56">
        <v>-69</v>
      </c>
      <c r="AH530" s="57">
        <v>-0.4</v>
      </c>
      <c r="AI530" s="33"/>
      <c r="AJ530" s="33">
        <v>29.7</v>
      </c>
      <c r="AK530" s="33">
        <v>641.29999999999995</v>
      </c>
    </row>
    <row r="531" spans="1:37">
      <c r="A531" s="4">
        <v>1</v>
      </c>
      <c r="B531" s="51" t="s">
        <v>74</v>
      </c>
      <c r="C531" s="51" t="s">
        <v>388</v>
      </c>
      <c r="D531" s="52" t="s">
        <v>389</v>
      </c>
      <c r="E531" s="4">
        <v>124</v>
      </c>
      <c r="F531" s="4" t="s">
        <v>499</v>
      </c>
      <c r="G531" s="4">
        <v>12401</v>
      </c>
      <c r="H531" s="4" t="s">
        <v>145</v>
      </c>
      <c r="I531" s="4">
        <v>124011451</v>
      </c>
      <c r="J531" t="s">
        <v>1294</v>
      </c>
      <c r="K531">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v>9</v>
      </c>
      <c r="AG531" s="56">
        <v>-18</v>
      </c>
      <c r="AH531" s="57">
        <v>-66.7</v>
      </c>
      <c r="AI531" s="33"/>
      <c r="AJ531" s="33">
        <v>595</v>
      </c>
      <c r="AK531" s="33">
        <v>0</v>
      </c>
    </row>
    <row r="532" spans="1:37">
      <c r="A532" s="4">
        <v>1</v>
      </c>
      <c r="B532" s="51" t="s">
        <v>74</v>
      </c>
      <c r="C532" s="51" t="s">
        <v>388</v>
      </c>
      <c r="D532" s="52" t="s">
        <v>389</v>
      </c>
      <c r="E532" s="4">
        <v>124</v>
      </c>
      <c r="F532" s="4" t="s">
        <v>499</v>
      </c>
      <c r="G532" s="4">
        <v>12401</v>
      </c>
      <c r="H532" s="4" t="s">
        <v>145</v>
      </c>
      <c r="I532" s="4">
        <v>124011452</v>
      </c>
      <c r="J532" t="s">
        <v>1516</v>
      </c>
      <c r="K532">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v>13373</v>
      </c>
      <c r="AG532" s="56">
        <v>-78</v>
      </c>
      <c r="AH532" s="57">
        <v>-0.6</v>
      </c>
      <c r="AI532" s="33"/>
      <c r="AJ532" s="33">
        <v>40.9</v>
      </c>
      <c r="AK532" s="33">
        <v>327.2</v>
      </c>
    </row>
    <row r="533" spans="1:37">
      <c r="A533" s="4">
        <v>1</v>
      </c>
      <c r="B533" s="51" t="s">
        <v>74</v>
      </c>
      <c r="C533" s="51" t="s">
        <v>388</v>
      </c>
      <c r="D533" s="52" t="s">
        <v>389</v>
      </c>
      <c r="E533" s="4">
        <v>124</v>
      </c>
      <c r="F533" s="4" t="s">
        <v>499</v>
      </c>
      <c r="G533" s="4">
        <v>12401</v>
      </c>
      <c r="H533" s="4" t="s">
        <v>145</v>
      </c>
      <c r="I533" s="4">
        <v>124011453</v>
      </c>
      <c r="J533" t="s">
        <v>1148</v>
      </c>
      <c r="K533">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v>11480</v>
      </c>
      <c r="AG533" s="56">
        <v>100</v>
      </c>
      <c r="AH533" s="57">
        <v>0.9</v>
      </c>
      <c r="AI533" s="33"/>
      <c r="AJ533" s="33">
        <v>46.9</v>
      </c>
      <c r="AK533" s="33">
        <v>244.8</v>
      </c>
    </row>
    <row r="534" spans="1:37">
      <c r="A534" s="4">
        <v>1</v>
      </c>
      <c r="B534" s="51" t="s">
        <v>74</v>
      </c>
      <c r="C534" s="51" t="s">
        <v>388</v>
      </c>
      <c r="D534" s="52" t="s">
        <v>389</v>
      </c>
      <c r="E534" s="4">
        <v>124</v>
      </c>
      <c r="F534" s="4" t="s">
        <v>499</v>
      </c>
      <c r="G534" s="4">
        <v>12401</v>
      </c>
      <c r="H534" s="4" t="s">
        <v>145</v>
      </c>
      <c r="I534" s="4">
        <v>124011454</v>
      </c>
      <c r="J534" t="s">
        <v>197</v>
      </c>
      <c r="K534">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v>22087</v>
      </c>
      <c r="AG534" s="56">
        <v>-444</v>
      </c>
      <c r="AH534" s="57">
        <v>-2</v>
      </c>
      <c r="AI534" s="33"/>
      <c r="AJ534" s="33">
        <v>69.7</v>
      </c>
      <c r="AK534" s="33">
        <v>317</v>
      </c>
    </row>
    <row r="535" spans="1:37">
      <c r="A535" s="4">
        <v>1</v>
      </c>
      <c r="B535" s="51" t="s">
        <v>74</v>
      </c>
      <c r="C535" s="51" t="s">
        <v>388</v>
      </c>
      <c r="D535" s="52" t="s">
        <v>389</v>
      </c>
      <c r="E535" s="4">
        <v>124</v>
      </c>
      <c r="F535" s="4" t="s">
        <v>499</v>
      </c>
      <c r="G535" s="4">
        <v>12401</v>
      </c>
      <c r="H535" s="4" t="s">
        <v>145</v>
      </c>
      <c r="I535" s="4">
        <v>124011455</v>
      </c>
      <c r="J535" t="s">
        <v>1270</v>
      </c>
      <c r="K53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v>6436</v>
      </c>
      <c r="AG535" s="56">
        <v>271</v>
      </c>
      <c r="AH535" s="57">
        <v>4.4000000000000004</v>
      </c>
      <c r="AI535" s="33"/>
      <c r="AJ535" s="33">
        <v>21</v>
      </c>
      <c r="AK535" s="33">
        <v>306</v>
      </c>
    </row>
    <row r="536" spans="1:37">
      <c r="A536" s="4">
        <v>1</v>
      </c>
      <c r="B536" s="51" t="s">
        <v>74</v>
      </c>
      <c r="C536" s="51" t="s">
        <v>388</v>
      </c>
      <c r="D536" s="52" t="s">
        <v>389</v>
      </c>
      <c r="E536" s="4">
        <v>124</v>
      </c>
      <c r="F536" s="4" t="s">
        <v>499</v>
      </c>
      <c r="G536" s="4">
        <v>12402</v>
      </c>
      <c r="H536" s="4" t="s">
        <v>500</v>
      </c>
      <c r="I536" s="4">
        <v>124021456</v>
      </c>
      <c r="J536" t="s">
        <v>1294</v>
      </c>
      <c r="K536">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v>7</v>
      </c>
      <c r="AG536" s="56">
        <v>0</v>
      </c>
      <c r="AH536" s="57">
        <v>0</v>
      </c>
      <c r="AI536" s="33"/>
      <c r="AJ536" s="33">
        <v>2456.9</v>
      </c>
      <c r="AK536" s="33">
        <v>0</v>
      </c>
    </row>
    <row r="537" spans="1:37">
      <c r="A537" s="4">
        <v>1</v>
      </c>
      <c r="B537" s="51" t="s">
        <v>74</v>
      </c>
      <c r="C537" s="51" t="s">
        <v>388</v>
      </c>
      <c r="D537" s="52" t="s">
        <v>389</v>
      </c>
      <c r="E537" s="4">
        <v>124</v>
      </c>
      <c r="F537" s="4" t="s">
        <v>499</v>
      </c>
      <c r="G537" s="4">
        <v>12403</v>
      </c>
      <c r="H537" s="4" t="s">
        <v>166</v>
      </c>
      <c r="I537" s="4">
        <v>124031457</v>
      </c>
      <c r="J537" t="s">
        <v>314</v>
      </c>
      <c r="K537">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v>16115</v>
      </c>
      <c r="AG537" s="56">
        <v>537</v>
      </c>
      <c r="AH537" s="57">
        <v>3.4</v>
      </c>
      <c r="AI537" s="33"/>
      <c r="AJ537" s="33">
        <v>6.6</v>
      </c>
      <c r="AK537" s="33">
        <v>2446.4</v>
      </c>
    </row>
    <row r="538" spans="1:37">
      <c r="A538" s="4">
        <v>1</v>
      </c>
      <c r="B538" s="51" t="s">
        <v>74</v>
      </c>
      <c r="C538" s="51" t="s">
        <v>388</v>
      </c>
      <c r="D538" s="52" t="s">
        <v>389</v>
      </c>
      <c r="E538" s="4">
        <v>124</v>
      </c>
      <c r="F538" s="4" t="s">
        <v>499</v>
      </c>
      <c r="G538" s="4">
        <v>12403</v>
      </c>
      <c r="H538" s="4" t="s">
        <v>166</v>
      </c>
      <c r="I538" s="4">
        <v>124031459</v>
      </c>
      <c r="J538" t="s">
        <v>1517</v>
      </c>
      <c r="K538">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v>13950</v>
      </c>
      <c r="AG538" s="56">
        <v>-387</v>
      </c>
      <c r="AH538" s="57">
        <v>-2.7</v>
      </c>
      <c r="AI538" s="33"/>
      <c r="AJ538" s="33">
        <v>13.8</v>
      </c>
      <c r="AK538" s="33">
        <v>1011.3</v>
      </c>
    </row>
    <row r="539" spans="1:37">
      <c r="A539" s="4">
        <v>1</v>
      </c>
      <c r="B539" s="51" t="s">
        <v>74</v>
      </c>
      <c r="C539" s="51" t="s">
        <v>388</v>
      </c>
      <c r="D539" s="52" t="s">
        <v>389</v>
      </c>
      <c r="E539" s="4">
        <v>124</v>
      </c>
      <c r="F539" s="4" t="s">
        <v>499</v>
      </c>
      <c r="G539" s="4">
        <v>12403</v>
      </c>
      <c r="H539" s="4" t="s">
        <v>166</v>
      </c>
      <c r="I539" s="4">
        <v>124031460</v>
      </c>
      <c r="J539" t="s">
        <v>1518</v>
      </c>
      <c r="K539">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v>21162</v>
      </c>
      <c r="AG539" s="56">
        <v>-413</v>
      </c>
      <c r="AH539" s="57">
        <v>-1.9</v>
      </c>
      <c r="AI539" s="33"/>
      <c r="AJ539" s="33">
        <v>9.1999999999999993</v>
      </c>
      <c r="AK539" s="33">
        <v>2292</v>
      </c>
    </row>
    <row r="540" spans="1:37">
      <c r="A540" s="4">
        <v>1</v>
      </c>
      <c r="B540" s="51" t="s">
        <v>74</v>
      </c>
      <c r="C540" s="51" t="s">
        <v>388</v>
      </c>
      <c r="D540" s="52" t="s">
        <v>389</v>
      </c>
      <c r="E540" s="4">
        <v>124</v>
      </c>
      <c r="F540" s="4" t="s">
        <v>499</v>
      </c>
      <c r="G540" s="4">
        <v>12403</v>
      </c>
      <c r="H540" s="4" t="s">
        <v>166</v>
      </c>
      <c r="I540" s="4">
        <v>124031461</v>
      </c>
      <c r="J540" t="s">
        <v>1519</v>
      </c>
      <c r="K540">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v>17405</v>
      </c>
      <c r="AG540" s="56">
        <v>-33</v>
      </c>
      <c r="AH540" s="57">
        <v>-0.2</v>
      </c>
      <c r="AI540" s="33"/>
      <c r="AJ540" s="33">
        <v>9</v>
      </c>
      <c r="AK540" s="33">
        <v>1930</v>
      </c>
    </row>
    <row r="541" spans="1:37">
      <c r="A541" s="4">
        <v>1</v>
      </c>
      <c r="B541" s="51" t="s">
        <v>74</v>
      </c>
      <c r="C541" s="51" t="s">
        <v>388</v>
      </c>
      <c r="D541" s="52" t="s">
        <v>389</v>
      </c>
      <c r="E541" s="4">
        <v>124</v>
      </c>
      <c r="F541" s="4" t="s">
        <v>499</v>
      </c>
      <c r="G541" s="4">
        <v>12403</v>
      </c>
      <c r="H541" s="4" t="s">
        <v>166</v>
      </c>
      <c r="I541" s="4">
        <v>124031462</v>
      </c>
      <c r="J541" t="s">
        <v>1520</v>
      </c>
      <c r="K541">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v>24882</v>
      </c>
      <c r="AG541" s="56">
        <v>7185</v>
      </c>
      <c r="AH541" s="57">
        <v>40.6</v>
      </c>
      <c r="AI541" s="33"/>
      <c r="AJ541" s="33">
        <v>14</v>
      </c>
      <c r="AK541" s="33">
        <v>1774.4</v>
      </c>
    </row>
    <row r="542" spans="1:37">
      <c r="A542" s="4">
        <v>1</v>
      </c>
      <c r="B542" s="51" t="s">
        <v>74</v>
      </c>
      <c r="C542" s="51" t="s">
        <v>388</v>
      </c>
      <c r="D542" s="52" t="s">
        <v>389</v>
      </c>
      <c r="E542" s="4">
        <v>124</v>
      </c>
      <c r="F542" s="4" t="s">
        <v>499</v>
      </c>
      <c r="G542" s="4">
        <v>12403</v>
      </c>
      <c r="H542" s="4" t="s">
        <v>166</v>
      </c>
      <c r="I542" s="4">
        <v>124031463</v>
      </c>
      <c r="J542" t="s">
        <v>1521</v>
      </c>
      <c r="K542">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v>12088</v>
      </c>
      <c r="AG542" s="56">
        <v>5435</v>
      </c>
      <c r="AH542" s="57">
        <v>81.7</v>
      </c>
      <c r="AI542" s="33"/>
      <c r="AJ542" s="33">
        <v>158.69999999999999</v>
      </c>
      <c r="AK542" s="33">
        <v>76.2</v>
      </c>
    </row>
    <row r="543" spans="1:37">
      <c r="A543" s="4">
        <v>1</v>
      </c>
      <c r="B543" s="51" t="s">
        <v>74</v>
      </c>
      <c r="C543" s="51" t="s">
        <v>388</v>
      </c>
      <c r="D543" s="52" t="s">
        <v>389</v>
      </c>
      <c r="E543" s="4">
        <v>124</v>
      </c>
      <c r="F543" s="4" t="s">
        <v>499</v>
      </c>
      <c r="G543" s="4">
        <v>12403</v>
      </c>
      <c r="H543" s="4" t="s">
        <v>166</v>
      </c>
      <c r="I543" s="4">
        <v>124031464</v>
      </c>
      <c r="J543" t="s">
        <v>166</v>
      </c>
      <c r="K543">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v>18139</v>
      </c>
      <c r="AG543" s="56">
        <v>5907</v>
      </c>
      <c r="AH543" s="57">
        <v>48.3</v>
      </c>
      <c r="AI543" s="33"/>
      <c r="AJ543" s="33">
        <v>10.4</v>
      </c>
      <c r="AK543" s="33">
        <v>1745.1</v>
      </c>
    </row>
    <row r="544" spans="1:37">
      <c r="A544" s="4">
        <v>1</v>
      </c>
      <c r="B544" s="51" t="s">
        <v>74</v>
      </c>
      <c r="C544" s="51" t="s">
        <v>388</v>
      </c>
      <c r="D544" s="52" t="s">
        <v>389</v>
      </c>
      <c r="E544" s="4">
        <v>124</v>
      </c>
      <c r="F544" s="4" t="s">
        <v>499</v>
      </c>
      <c r="G544" s="4">
        <v>12403</v>
      </c>
      <c r="H544" s="4" t="s">
        <v>166</v>
      </c>
      <c r="I544" s="4">
        <v>124031465</v>
      </c>
      <c r="J544" t="s">
        <v>1522</v>
      </c>
      <c r="K544">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v>6053</v>
      </c>
      <c r="AG544" s="56">
        <v>847</v>
      </c>
      <c r="AH544" s="57">
        <v>16.3</v>
      </c>
      <c r="AI544" s="33"/>
      <c r="AJ544" s="33">
        <v>63.6</v>
      </c>
      <c r="AK544" s="33">
        <v>95.2</v>
      </c>
    </row>
    <row r="545" spans="1:37">
      <c r="A545" s="4">
        <v>1</v>
      </c>
      <c r="B545" s="51" t="s">
        <v>74</v>
      </c>
      <c r="C545" s="51" t="s">
        <v>388</v>
      </c>
      <c r="D545" s="52" t="s">
        <v>389</v>
      </c>
      <c r="E545" s="4">
        <v>124</v>
      </c>
      <c r="F545" s="4" t="s">
        <v>499</v>
      </c>
      <c r="G545" s="4">
        <v>12403</v>
      </c>
      <c r="H545" s="4" t="s">
        <v>166</v>
      </c>
      <c r="I545" s="4">
        <v>124031707</v>
      </c>
      <c r="J545" t="s">
        <v>1523</v>
      </c>
      <c r="K54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v>17140</v>
      </c>
      <c r="AG545" s="56">
        <v>809</v>
      </c>
      <c r="AH545" s="57">
        <v>5</v>
      </c>
      <c r="AI545" s="33"/>
      <c r="AJ545" s="33">
        <v>48.9</v>
      </c>
      <c r="AK545" s="33">
        <v>350.5</v>
      </c>
    </row>
    <row r="546" spans="1:37">
      <c r="A546" s="4">
        <v>1</v>
      </c>
      <c r="B546" s="51" t="s">
        <v>74</v>
      </c>
      <c r="C546" s="51" t="s">
        <v>388</v>
      </c>
      <c r="D546" s="52" t="s">
        <v>389</v>
      </c>
      <c r="E546" s="4">
        <v>124</v>
      </c>
      <c r="F546" s="4" t="s">
        <v>499</v>
      </c>
      <c r="G546" s="4">
        <v>12403</v>
      </c>
      <c r="H546" s="4" t="s">
        <v>166</v>
      </c>
      <c r="I546" s="4">
        <v>124031708</v>
      </c>
      <c r="J546" t="s">
        <v>1524</v>
      </c>
      <c r="K546">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v>13481</v>
      </c>
      <c r="AG546" s="56">
        <v>11826</v>
      </c>
      <c r="AH546" s="57">
        <v>714.6</v>
      </c>
      <c r="AI546" s="33"/>
      <c r="AJ546" s="33">
        <v>22.6</v>
      </c>
      <c r="AK546" s="33">
        <v>596.1</v>
      </c>
    </row>
    <row r="547" spans="1:37">
      <c r="A547" s="4">
        <v>1</v>
      </c>
      <c r="B547" s="51" t="s">
        <v>74</v>
      </c>
      <c r="C547" s="51" t="s">
        <v>388</v>
      </c>
      <c r="D547" s="52" t="s">
        <v>389</v>
      </c>
      <c r="E547" s="4">
        <v>124</v>
      </c>
      <c r="F547" s="4" t="s">
        <v>499</v>
      </c>
      <c r="G547" s="4">
        <v>12404</v>
      </c>
      <c r="H547" s="4" t="s">
        <v>501</v>
      </c>
      <c r="I547" s="4">
        <v>124041466</v>
      </c>
      <c r="J547" t="s">
        <v>1525</v>
      </c>
      <c r="K547">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v>15303</v>
      </c>
      <c r="AG547" s="56">
        <v>1428</v>
      </c>
      <c r="AH547" s="57">
        <v>10.3</v>
      </c>
      <c r="AI547" s="33"/>
      <c r="AJ547" s="33">
        <v>74.7</v>
      </c>
      <c r="AK547" s="33">
        <v>204.9</v>
      </c>
    </row>
    <row r="548" spans="1:37">
      <c r="A548" s="4">
        <v>1</v>
      </c>
      <c r="B548" s="51" t="s">
        <v>74</v>
      </c>
      <c r="C548" s="51" t="s">
        <v>388</v>
      </c>
      <c r="D548" s="52" t="s">
        <v>389</v>
      </c>
      <c r="E548" s="4">
        <v>124</v>
      </c>
      <c r="F548" s="4" t="s">
        <v>499</v>
      </c>
      <c r="G548" s="4">
        <v>12404</v>
      </c>
      <c r="H548" s="4" t="s">
        <v>501</v>
      </c>
      <c r="I548" s="4">
        <v>124041467</v>
      </c>
      <c r="J548" t="s">
        <v>768</v>
      </c>
      <c r="K548">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v>15390</v>
      </c>
      <c r="AG548" s="56">
        <v>-588</v>
      </c>
      <c r="AH548" s="57">
        <v>-3.7</v>
      </c>
      <c r="AI548" s="33"/>
      <c r="AJ548" s="33">
        <v>22.7</v>
      </c>
      <c r="AK548" s="33">
        <v>677.1</v>
      </c>
    </row>
    <row r="549" spans="1:37">
      <c r="A549" s="4">
        <v>1</v>
      </c>
      <c r="B549" s="51" t="s">
        <v>74</v>
      </c>
      <c r="C549" s="51" t="s">
        <v>388</v>
      </c>
      <c r="D549" s="52" t="s">
        <v>389</v>
      </c>
      <c r="E549" s="4">
        <v>124</v>
      </c>
      <c r="F549" s="4" t="s">
        <v>499</v>
      </c>
      <c r="G549" s="4">
        <v>12404</v>
      </c>
      <c r="H549" s="4" t="s">
        <v>501</v>
      </c>
      <c r="I549" s="4">
        <v>124041468</v>
      </c>
      <c r="J549" t="s">
        <v>1526</v>
      </c>
      <c r="K549">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v>7564</v>
      </c>
      <c r="AG549" s="56">
        <v>474</v>
      </c>
      <c r="AH549" s="57">
        <v>6.7</v>
      </c>
      <c r="AI549" s="33"/>
      <c r="AJ549" s="33">
        <v>81.400000000000006</v>
      </c>
      <c r="AK549" s="33">
        <v>92.9</v>
      </c>
    </row>
    <row r="550" spans="1:37">
      <c r="A550" s="4">
        <v>1</v>
      </c>
      <c r="B550" s="51" t="s">
        <v>74</v>
      </c>
      <c r="C550" s="51" t="s">
        <v>388</v>
      </c>
      <c r="D550" s="52" t="s">
        <v>389</v>
      </c>
      <c r="E550" s="4">
        <v>124</v>
      </c>
      <c r="F550" s="4" t="s">
        <v>499</v>
      </c>
      <c r="G550" s="4">
        <v>12405</v>
      </c>
      <c r="H550" s="4" t="s">
        <v>502</v>
      </c>
      <c r="I550" s="4">
        <v>124051469</v>
      </c>
      <c r="J550" t="s">
        <v>1527</v>
      </c>
      <c r="K550">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v>6522</v>
      </c>
      <c r="AG550" s="56">
        <v>-374</v>
      </c>
      <c r="AH550" s="57">
        <v>-5.4</v>
      </c>
      <c r="AI550" s="33"/>
      <c r="AJ550" s="33">
        <v>8.4</v>
      </c>
      <c r="AK550" s="33">
        <v>776.9</v>
      </c>
    </row>
    <row r="551" spans="1:37">
      <c r="A551" s="4">
        <v>1</v>
      </c>
      <c r="B551" s="51" t="s">
        <v>74</v>
      </c>
      <c r="C551" s="51" t="s">
        <v>388</v>
      </c>
      <c r="D551" s="52" t="s">
        <v>389</v>
      </c>
      <c r="E551" s="4">
        <v>124</v>
      </c>
      <c r="F551" s="4" t="s">
        <v>499</v>
      </c>
      <c r="G551" s="4">
        <v>12405</v>
      </c>
      <c r="H551" s="4" t="s">
        <v>502</v>
      </c>
      <c r="I551" s="4">
        <v>124051470</v>
      </c>
      <c r="J551" t="s">
        <v>1394</v>
      </c>
      <c r="K551">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v>20060</v>
      </c>
      <c r="AG551" s="56">
        <v>-472</v>
      </c>
      <c r="AH551" s="57">
        <v>-2.2999999999999998</v>
      </c>
      <c r="AI551" s="33"/>
      <c r="AJ551" s="33">
        <v>7.2</v>
      </c>
      <c r="AK551" s="33">
        <v>2784.8</v>
      </c>
    </row>
    <row r="552" spans="1:37">
      <c r="A552" s="4">
        <v>1</v>
      </c>
      <c r="B552" s="51" t="s">
        <v>74</v>
      </c>
      <c r="C552" s="51" t="s">
        <v>388</v>
      </c>
      <c r="D552" s="52" t="s">
        <v>389</v>
      </c>
      <c r="E552" s="4">
        <v>124</v>
      </c>
      <c r="F552" s="4" t="s">
        <v>499</v>
      </c>
      <c r="G552" s="4">
        <v>12405</v>
      </c>
      <c r="H552" s="4" t="s">
        <v>502</v>
      </c>
      <c r="I552" s="4">
        <v>124051580</v>
      </c>
      <c r="J552" t="s">
        <v>1528</v>
      </c>
      <c r="K552">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v>13089</v>
      </c>
      <c r="AG552" s="56">
        <v>1769</v>
      </c>
      <c r="AH552" s="57">
        <v>15.6</v>
      </c>
      <c r="AI552" s="33"/>
      <c r="AJ552" s="33">
        <v>4.7</v>
      </c>
      <c r="AK552" s="33">
        <v>2813.6</v>
      </c>
    </row>
    <row r="553" spans="1:37">
      <c r="A553" s="4">
        <v>1</v>
      </c>
      <c r="B553" s="51" t="s">
        <v>74</v>
      </c>
      <c r="C553" s="51" t="s">
        <v>388</v>
      </c>
      <c r="D553" s="52" t="s">
        <v>389</v>
      </c>
      <c r="E553" s="4">
        <v>124</v>
      </c>
      <c r="F553" s="4" t="s">
        <v>499</v>
      </c>
      <c r="G553" s="4">
        <v>12405</v>
      </c>
      <c r="H553" s="4" t="s">
        <v>502</v>
      </c>
      <c r="I553" s="4">
        <v>124051581</v>
      </c>
      <c r="J553" t="s">
        <v>1394</v>
      </c>
      <c r="K553">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v>17464</v>
      </c>
      <c r="AG553" s="56">
        <v>2304</v>
      </c>
      <c r="AH553" s="57">
        <v>15.2</v>
      </c>
      <c r="AI553" s="33"/>
      <c r="AJ553" s="33">
        <v>12.9</v>
      </c>
      <c r="AK553" s="33">
        <v>1357.5</v>
      </c>
    </row>
    <row r="554" spans="1:37">
      <c r="A554" s="4">
        <v>1</v>
      </c>
      <c r="B554" s="51" t="s">
        <v>74</v>
      </c>
      <c r="C554" s="51" t="s">
        <v>388</v>
      </c>
      <c r="D554" s="52" t="s">
        <v>389</v>
      </c>
      <c r="E554" s="4">
        <v>125</v>
      </c>
      <c r="F554" s="4" t="s">
        <v>503</v>
      </c>
      <c r="G554" s="4">
        <v>12501</v>
      </c>
      <c r="H554" s="4" t="s">
        <v>140</v>
      </c>
      <c r="I554" s="4">
        <v>125011475</v>
      </c>
      <c r="J554" t="s">
        <v>1529</v>
      </c>
      <c r="K554">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v>5</v>
      </c>
      <c r="AG554" s="56">
        <v>-2</v>
      </c>
      <c r="AH554" s="57">
        <v>-28.6</v>
      </c>
      <c r="AI554" s="33"/>
      <c r="AJ554" s="33">
        <v>3</v>
      </c>
      <c r="AK554" s="33">
        <v>1.7</v>
      </c>
    </row>
    <row r="555" spans="1:37">
      <c r="A555" s="4">
        <v>1</v>
      </c>
      <c r="B555" s="51" t="s">
        <v>74</v>
      </c>
      <c r="C555" s="51" t="s">
        <v>388</v>
      </c>
      <c r="D555" s="52" t="s">
        <v>389</v>
      </c>
      <c r="E555" s="4">
        <v>125</v>
      </c>
      <c r="F555" s="4" t="s">
        <v>503</v>
      </c>
      <c r="G555" s="4">
        <v>12501</v>
      </c>
      <c r="H555" s="4" t="s">
        <v>140</v>
      </c>
      <c r="I555" s="4">
        <v>125011582</v>
      </c>
      <c r="J555" t="s">
        <v>140</v>
      </c>
      <c r="K55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v>19663</v>
      </c>
      <c r="AG555" s="56">
        <v>3137</v>
      </c>
      <c r="AH555" s="57">
        <v>19</v>
      </c>
      <c r="AI555" s="33"/>
      <c r="AJ555" s="33">
        <v>3.7</v>
      </c>
      <c r="AK555" s="33">
        <v>5267.9</v>
      </c>
    </row>
    <row r="556" spans="1:37">
      <c r="A556" s="4">
        <v>1</v>
      </c>
      <c r="B556" s="51" t="s">
        <v>74</v>
      </c>
      <c r="C556" s="51" t="s">
        <v>388</v>
      </c>
      <c r="D556" s="52" t="s">
        <v>389</v>
      </c>
      <c r="E556" s="4">
        <v>125</v>
      </c>
      <c r="F556" s="4" t="s">
        <v>503</v>
      </c>
      <c r="G556" s="4">
        <v>12501</v>
      </c>
      <c r="H556" s="4" t="s">
        <v>140</v>
      </c>
      <c r="I556" s="4">
        <v>125011583</v>
      </c>
      <c r="J556" t="s">
        <v>140</v>
      </c>
      <c r="K556">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v>10708</v>
      </c>
      <c r="AG556" s="56">
        <v>191</v>
      </c>
      <c r="AH556" s="57">
        <v>1.8</v>
      </c>
      <c r="AI556" s="33"/>
      <c r="AJ556" s="33">
        <v>2.1</v>
      </c>
      <c r="AK556" s="33">
        <v>5107.3</v>
      </c>
    </row>
    <row r="557" spans="1:37">
      <c r="A557" s="4">
        <v>1</v>
      </c>
      <c r="B557" s="51" t="s">
        <v>74</v>
      </c>
      <c r="C557" s="51" t="s">
        <v>388</v>
      </c>
      <c r="D557" s="52" t="s">
        <v>389</v>
      </c>
      <c r="E557" s="4">
        <v>125</v>
      </c>
      <c r="F557" s="4" t="s">
        <v>503</v>
      </c>
      <c r="G557" s="4">
        <v>12501</v>
      </c>
      <c r="H557" s="4" t="s">
        <v>140</v>
      </c>
      <c r="I557" s="4">
        <v>125011584</v>
      </c>
      <c r="J557" t="s">
        <v>140</v>
      </c>
      <c r="K557">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v>8903</v>
      </c>
      <c r="AG557" s="56">
        <v>912</v>
      </c>
      <c r="AH557" s="57">
        <v>11.4</v>
      </c>
      <c r="AI557" s="33"/>
      <c r="AJ557" s="33">
        <v>2.4</v>
      </c>
      <c r="AK557" s="33">
        <v>3661.8</v>
      </c>
    </row>
    <row r="558" spans="1:37" s="6" customFormat="1">
      <c r="A558" s="4">
        <v>1</v>
      </c>
      <c r="B558" s="51" t="s">
        <v>74</v>
      </c>
      <c r="C558" s="51" t="s">
        <v>388</v>
      </c>
      <c r="D558" s="52" t="s">
        <v>389</v>
      </c>
      <c r="E558" s="4">
        <v>125</v>
      </c>
      <c r="F558" s="4" t="s">
        <v>503</v>
      </c>
      <c r="G558" s="4">
        <v>12501</v>
      </c>
      <c r="H558" s="4" t="s">
        <v>140</v>
      </c>
      <c r="I558" s="4">
        <v>125011585</v>
      </c>
      <c r="J558" s="6" t="s">
        <v>504</v>
      </c>
      <c r="K558">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v>8647</v>
      </c>
      <c r="AG558" s="56">
        <v>-233</v>
      </c>
      <c r="AH558" s="57">
        <v>-2.6</v>
      </c>
      <c r="AI558" s="27"/>
      <c r="AJ558" s="27">
        <v>2.1</v>
      </c>
      <c r="AK558" s="27">
        <v>4144.3</v>
      </c>
    </row>
    <row r="559" spans="1:37" s="6" customFormat="1">
      <c r="A559" s="4">
        <v>1</v>
      </c>
      <c r="B559" s="51" t="s">
        <v>74</v>
      </c>
      <c r="C559" s="51" t="s">
        <v>388</v>
      </c>
      <c r="D559" s="52" t="s">
        <v>389</v>
      </c>
      <c r="E559" s="4">
        <v>125</v>
      </c>
      <c r="F559" s="4" t="s">
        <v>503</v>
      </c>
      <c r="G559" s="4">
        <v>12501</v>
      </c>
      <c r="H559" s="4" t="s">
        <v>140</v>
      </c>
      <c r="I559" s="4">
        <v>125011586</v>
      </c>
      <c r="J559" s="6" t="s">
        <v>505</v>
      </c>
      <c r="K559">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v>21334</v>
      </c>
      <c r="AG559" s="56">
        <v>3751</v>
      </c>
      <c r="AH559" s="57">
        <v>21.3</v>
      </c>
      <c r="AI559" s="27"/>
      <c r="AJ559" s="27">
        <v>6.4</v>
      </c>
      <c r="AK559" s="27">
        <v>3331.6</v>
      </c>
    </row>
    <row r="560" spans="1:37" s="6" customFormat="1">
      <c r="A560" s="4">
        <v>1</v>
      </c>
      <c r="B560" s="51" t="s">
        <v>74</v>
      </c>
      <c r="C560" s="51" t="s">
        <v>388</v>
      </c>
      <c r="D560" s="52" t="s">
        <v>389</v>
      </c>
      <c r="E560" s="4">
        <v>125</v>
      </c>
      <c r="F560" s="4" t="s">
        <v>503</v>
      </c>
      <c r="G560" s="4">
        <v>12501</v>
      </c>
      <c r="H560" s="4" t="s">
        <v>140</v>
      </c>
      <c r="I560" s="4">
        <v>125011587</v>
      </c>
      <c r="J560" s="6" t="s">
        <v>1530</v>
      </c>
      <c r="K560">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v>5162</v>
      </c>
      <c r="AG560" s="56">
        <v>29</v>
      </c>
      <c r="AH560" s="57">
        <v>0.6</v>
      </c>
      <c r="AI560" s="27"/>
      <c r="AJ560" s="27">
        <v>2</v>
      </c>
      <c r="AK560" s="27">
        <v>2539.6999999999998</v>
      </c>
    </row>
    <row r="561" spans="1:37" s="6" customFormat="1">
      <c r="A561" s="4">
        <v>1</v>
      </c>
      <c r="B561" s="51" t="s">
        <v>74</v>
      </c>
      <c r="C561" s="51" t="s">
        <v>388</v>
      </c>
      <c r="D561" s="52" t="s">
        <v>389</v>
      </c>
      <c r="E561" s="4">
        <v>125</v>
      </c>
      <c r="F561" s="4" t="s">
        <v>503</v>
      </c>
      <c r="G561" s="4">
        <v>12501</v>
      </c>
      <c r="H561" s="4" t="s">
        <v>140</v>
      </c>
      <c r="I561" s="4">
        <v>125011709</v>
      </c>
      <c r="J561" s="6" t="s">
        <v>1531</v>
      </c>
      <c r="K561">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v>9336</v>
      </c>
      <c r="AG561" s="56">
        <v>434</v>
      </c>
      <c r="AH561" s="57">
        <v>4.9000000000000004</v>
      </c>
      <c r="AI561" s="27"/>
      <c r="AJ561" s="27">
        <v>3.9</v>
      </c>
      <c r="AK561" s="27">
        <v>2373.1999999999998</v>
      </c>
    </row>
    <row r="562" spans="1:37" s="6" customFormat="1">
      <c r="A562" s="4">
        <v>1</v>
      </c>
      <c r="B562" s="51" t="s">
        <v>74</v>
      </c>
      <c r="C562" s="51" t="s">
        <v>388</v>
      </c>
      <c r="D562" s="52" t="s">
        <v>389</v>
      </c>
      <c r="E562" s="4">
        <v>125</v>
      </c>
      <c r="F562" s="4" t="s">
        <v>503</v>
      </c>
      <c r="G562" s="4">
        <v>12501</v>
      </c>
      <c r="H562" s="4" t="s">
        <v>140</v>
      </c>
      <c r="I562" s="4">
        <v>125011710</v>
      </c>
      <c r="J562" s="6" t="s">
        <v>1270</v>
      </c>
      <c r="K562">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v>20653</v>
      </c>
      <c r="AG562" s="56">
        <v>17690</v>
      </c>
      <c r="AH562" s="57">
        <v>597</v>
      </c>
      <c r="AI562" s="27"/>
      <c r="AJ562" s="27">
        <v>7.3</v>
      </c>
      <c r="AK562" s="27">
        <v>2818.4</v>
      </c>
    </row>
    <row r="563" spans="1:37">
      <c r="A563" s="4">
        <v>1</v>
      </c>
      <c r="B563" s="51" t="s">
        <v>74</v>
      </c>
      <c r="C563" s="51" t="s">
        <v>388</v>
      </c>
      <c r="D563" s="52" t="s">
        <v>389</v>
      </c>
      <c r="E563" s="4">
        <v>125</v>
      </c>
      <c r="F563" s="4" t="s">
        <v>503</v>
      </c>
      <c r="G563" s="4">
        <v>12502</v>
      </c>
      <c r="H563" s="4" t="s">
        <v>506</v>
      </c>
      <c r="I563" s="4">
        <v>125021477</v>
      </c>
      <c r="J563" t="s">
        <v>1532</v>
      </c>
      <c r="K563">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v>24809</v>
      </c>
      <c r="AG563" s="56">
        <v>4928</v>
      </c>
      <c r="AH563" s="57">
        <v>24.8</v>
      </c>
      <c r="AI563" s="33"/>
      <c r="AJ563" s="33">
        <v>9.9</v>
      </c>
      <c r="AK563" s="33">
        <v>2514.6999999999998</v>
      </c>
    </row>
    <row r="564" spans="1:37">
      <c r="A564" s="4">
        <v>1</v>
      </c>
      <c r="B564" s="51" t="s">
        <v>74</v>
      </c>
      <c r="C564" s="51" t="s">
        <v>388</v>
      </c>
      <c r="D564" s="52" t="s">
        <v>389</v>
      </c>
      <c r="E564" s="4">
        <v>125</v>
      </c>
      <c r="F564" s="4" t="s">
        <v>503</v>
      </c>
      <c r="G564" s="4">
        <v>12502</v>
      </c>
      <c r="H564" s="4" t="s">
        <v>506</v>
      </c>
      <c r="I564" s="4">
        <v>125021478</v>
      </c>
      <c r="J564" t="s">
        <v>1533</v>
      </c>
      <c r="K564">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v>18557</v>
      </c>
      <c r="AG564" s="56">
        <v>2063</v>
      </c>
      <c r="AH564" s="57">
        <v>12.5</v>
      </c>
      <c r="AI564" s="33"/>
      <c r="AJ564" s="33">
        <v>6.1</v>
      </c>
      <c r="AK564" s="33">
        <v>3054</v>
      </c>
    </row>
    <row r="565" spans="1:37">
      <c r="A565" s="4">
        <v>1</v>
      </c>
      <c r="B565" s="51" t="s">
        <v>74</v>
      </c>
      <c r="C565" s="51" t="s">
        <v>388</v>
      </c>
      <c r="D565" s="52" t="s">
        <v>389</v>
      </c>
      <c r="E565" s="4">
        <v>125</v>
      </c>
      <c r="F565" s="4" t="s">
        <v>503</v>
      </c>
      <c r="G565" s="4">
        <v>12502</v>
      </c>
      <c r="H565" s="4" t="s">
        <v>506</v>
      </c>
      <c r="I565" s="4">
        <v>125021711</v>
      </c>
      <c r="J565" t="s">
        <v>506</v>
      </c>
      <c r="K56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v>11656</v>
      </c>
      <c r="AG565" s="56">
        <v>1737</v>
      </c>
      <c r="AH565" s="57">
        <v>17.5</v>
      </c>
      <c r="AI565" s="33"/>
      <c r="AJ565" s="33">
        <v>3.7</v>
      </c>
      <c r="AK565" s="33">
        <v>3125.9</v>
      </c>
    </row>
    <row r="566" spans="1:37">
      <c r="A566" s="4">
        <v>1</v>
      </c>
      <c r="B566" s="51" t="s">
        <v>74</v>
      </c>
      <c r="C566" s="51" t="s">
        <v>388</v>
      </c>
      <c r="D566" s="52" t="s">
        <v>389</v>
      </c>
      <c r="E566" s="4">
        <v>125</v>
      </c>
      <c r="F566" s="4" t="s">
        <v>503</v>
      </c>
      <c r="G566" s="4">
        <v>12502</v>
      </c>
      <c r="H566" s="4" t="s">
        <v>506</v>
      </c>
      <c r="I566" s="4">
        <v>125021712</v>
      </c>
      <c r="J566" t="s">
        <v>506</v>
      </c>
      <c r="K566">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v>19297</v>
      </c>
      <c r="AG566" s="56">
        <v>3433</v>
      </c>
      <c r="AH566" s="57">
        <v>21.6</v>
      </c>
      <c r="AI566" s="33"/>
      <c r="AJ566" s="33">
        <v>6</v>
      </c>
      <c r="AK566" s="33">
        <v>3207.2</v>
      </c>
    </row>
    <row r="567" spans="1:37">
      <c r="A567" s="4">
        <v>1</v>
      </c>
      <c r="B567" s="51" t="s">
        <v>74</v>
      </c>
      <c r="C567" s="51" t="s">
        <v>388</v>
      </c>
      <c r="D567" s="52" t="s">
        <v>389</v>
      </c>
      <c r="E567" s="4">
        <v>125</v>
      </c>
      <c r="F567" s="4" t="s">
        <v>503</v>
      </c>
      <c r="G567" s="4">
        <v>12503</v>
      </c>
      <c r="H567" s="4" t="s">
        <v>507</v>
      </c>
      <c r="I567" s="4">
        <v>125031479</v>
      </c>
      <c r="J567" t="s">
        <v>1534</v>
      </c>
      <c r="K567">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v>20925</v>
      </c>
      <c r="AG567" s="56">
        <v>3623</v>
      </c>
      <c r="AH567" s="57">
        <v>20.9</v>
      </c>
      <c r="AI567" s="33"/>
      <c r="AJ567" s="33">
        <v>7.3</v>
      </c>
      <c r="AK567" s="33">
        <v>2879.2</v>
      </c>
    </row>
    <row r="568" spans="1:37">
      <c r="A568" s="4">
        <v>1</v>
      </c>
      <c r="B568" s="51" t="s">
        <v>74</v>
      </c>
      <c r="C568" s="51" t="s">
        <v>388</v>
      </c>
      <c r="D568" s="52" t="s">
        <v>389</v>
      </c>
      <c r="E568" s="4">
        <v>125</v>
      </c>
      <c r="F568" s="4" t="s">
        <v>503</v>
      </c>
      <c r="G568" s="4">
        <v>12503</v>
      </c>
      <c r="H568" s="4" t="s">
        <v>507</v>
      </c>
      <c r="I568" s="4">
        <v>125031480</v>
      </c>
      <c r="J568" t="s">
        <v>151</v>
      </c>
      <c r="K568">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v>15794</v>
      </c>
      <c r="AG568" s="56">
        <v>887</v>
      </c>
      <c r="AH568" s="57">
        <v>6</v>
      </c>
      <c r="AI568" s="33"/>
      <c r="AJ568" s="33">
        <v>5.7</v>
      </c>
      <c r="AK568" s="33">
        <v>2765.3</v>
      </c>
    </row>
    <row r="569" spans="1:37">
      <c r="A569" s="4">
        <v>1</v>
      </c>
      <c r="B569" s="51" t="s">
        <v>74</v>
      </c>
      <c r="C569" s="51" t="s">
        <v>388</v>
      </c>
      <c r="D569" s="52" t="s">
        <v>389</v>
      </c>
      <c r="E569" s="4">
        <v>125</v>
      </c>
      <c r="F569" s="4" t="s">
        <v>503</v>
      </c>
      <c r="G569" s="4">
        <v>12503</v>
      </c>
      <c r="H569" s="4" t="s">
        <v>507</v>
      </c>
      <c r="I569" s="4">
        <v>125031481</v>
      </c>
      <c r="J569" t="s">
        <v>153</v>
      </c>
      <c r="K569">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v>23433</v>
      </c>
      <c r="AG569" s="56">
        <v>4139</v>
      </c>
      <c r="AH569" s="57">
        <v>21.5</v>
      </c>
      <c r="AI569" s="33"/>
      <c r="AJ569" s="33">
        <v>5.6</v>
      </c>
      <c r="AK569" s="33">
        <v>4178</v>
      </c>
    </row>
    <row r="570" spans="1:37">
      <c r="A570" s="4">
        <v>1</v>
      </c>
      <c r="B570" s="51" t="s">
        <v>74</v>
      </c>
      <c r="C570" s="51" t="s">
        <v>388</v>
      </c>
      <c r="D570" s="52" t="s">
        <v>389</v>
      </c>
      <c r="E570" s="4">
        <v>125</v>
      </c>
      <c r="F570" s="4" t="s">
        <v>503</v>
      </c>
      <c r="G570" s="4">
        <v>12503</v>
      </c>
      <c r="H570" s="4" t="s">
        <v>507</v>
      </c>
      <c r="I570" s="4">
        <v>125031483</v>
      </c>
      <c r="J570" t="s">
        <v>1535</v>
      </c>
      <c r="K570">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v>22556</v>
      </c>
      <c r="AG570" s="56">
        <v>3412</v>
      </c>
      <c r="AH570" s="57">
        <v>17.8</v>
      </c>
      <c r="AI570" s="33"/>
      <c r="AJ570" s="33">
        <v>6.8</v>
      </c>
      <c r="AK570" s="33">
        <v>3318.9</v>
      </c>
    </row>
    <row r="571" spans="1:37">
      <c r="A571" s="4">
        <v>1</v>
      </c>
      <c r="B571" s="51" t="s">
        <v>74</v>
      </c>
      <c r="C571" s="51" t="s">
        <v>388</v>
      </c>
      <c r="D571" s="52" t="s">
        <v>389</v>
      </c>
      <c r="E571" s="4">
        <v>125</v>
      </c>
      <c r="F571" s="4" t="s">
        <v>503</v>
      </c>
      <c r="G571" s="4">
        <v>12503</v>
      </c>
      <c r="H571" s="4" t="s">
        <v>507</v>
      </c>
      <c r="I571" s="4">
        <v>125031484</v>
      </c>
      <c r="J571" t="s">
        <v>1535</v>
      </c>
      <c r="K571">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v>23124</v>
      </c>
      <c r="AG571" s="56">
        <v>3302</v>
      </c>
      <c r="AH571" s="57">
        <v>16.7</v>
      </c>
      <c r="AI571" s="33"/>
      <c r="AJ571" s="33">
        <v>5.5</v>
      </c>
      <c r="AK571" s="33">
        <v>4231</v>
      </c>
    </row>
    <row r="572" spans="1:37">
      <c r="A572" s="4">
        <v>1</v>
      </c>
      <c r="B572" s="51" t="s">
        <v>74</v>
      </c>
      <c r="C572" s="51" t="s">
        <v>388</v>
      </c>
      <c r="D572" s="52" t="s">
        <v>389</v>
      </c>
      <c r="E572" s="4">
        <v>125</v>
      </c>
      <c r="F572" s="4" t="s">
        <v>503</v>
      </c>
      <c r="G572" s="4">
        <v>12503</v>
      </c>
      <c r="H572" s="4" t="s">
        <v>507</v>
      </c>
      <c r="I572" s="4">
        <v>125031486</v>
      </c>
      <c r="J572" t="s">
        <v>1536</v>
      </c>
      <c r="K572">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v>13</v>
      </c>
      <c r="AG572" s="56">
        <v>-10</v>
      </c>
      <c r="AH572" s="57">
        <v>-43.5</v>
      </c>
      <c r="AI572" s="33"/>
      <c r="AJ572" s="33">
        <v>4.3</v>
      </c>
      <c r="AK572" s="33">
        <v>3</v>
      </c>
    </row>
    <row r="573" spans="1:37">
      <c r="A573" s="4">
        <v>1</v>
      </c>
      <c r="B573" s="51" t="s">
        <v>74</v>
      </c>
      <c r="C573" s="51" t="s">
        <v>388</v>
      </c>
      <c r="D573" s="52" t="s">
        <v>389</v>
      </c>
      <c r="E573" s="4">
        <v>125</v>
      </c>
      <c r="F573" s="4" t="s">
        <v>503</v>
      </c>
      <c r="G573" s="4">
        <v>12503</v>
      </c>
      <c r="H573" s="4" t="s">
        <v>507</v>
      </c>
      <c r="I573" s="4">
        <v>125031487</v>
      </c>
      <c r="J573" t="s">
        <v>1537</v>
      </c>
      <c r="K573">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v>13</v>
      </c>
      <c r="AG573" s="56">
        <v>-2</v>
      </c>
      <c r="AH573" s="57">
        <v>-13.3</v>
      </c>
      <c r="AI573" s="33"/>
      <c r="AJ573" s="33">
        <v>2.1</v>
      </c>
      <c r="AK573" s="33">
        <v>6.3</v>
      </c>
    </row>
    <row r="574" spans="1:37">
      <c r="A574" s="4">
        <v>1</v>
      </c>
      <c r="B574" s="51" t="s">
        <v>74</v>
      </c>
      <c r="C574" s="51" t="s">
        <v>388</v>
      </c>
      <c r="D574" s="52" t="s">
        <v>389</v>
      </c>
      <c r="E574" s="4">
        <v>125</v>
      </c>
      <c r="F574" s="4" t="s">
        <v>503</v>
      </c>
      <c r="G574" s="4">
        <v>12503</v>
      </c>
      <c r="H574" s="4" t="s">
        <v>507</v>
      </c>
      <c r="I574" s="4">
        <v>125031713</v>
      </c>
      <c r="J574" t="s">
        <v>1538</v>
      </c>
      <c r="K574">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v>16648</v>
      </c>
      <c r="AG574" s="56">
        <v>507</v>
      </c>
      <c r="AH574" s="57">
        <v>3.1</v>
      </c>
      <c r="AI574" s="33"/>
      <c r="AJ574" s="33">
        <v>5.7</v>
      </c>
      <c r="AK574" s="33">
        <v>2946.3</v>
      </c>
    </row>
    <row r="575" spans="1:37">
      <c r="A575" s="4">
        <v>1</v>
      </c>
      <c r="B575" s="51" t="s">
        <v>74</v>
      </c>
      <c r="C575" s="51" t="s">
        <v>388</v>
      </c>
      <c r="D575" s="52" t="s">
        <v>389</v>
      </c>
      <c r="E575" s="4">
        <v>125</v>
      </c>
      <c r="F575" s="4" t="s">
        <v>503</v>
      </c>
      <c r="G575" s="4">
        <v>12503</v>
      </c>
      <c r="H575" s="4" t="s">
        <v>507</v>
      </c>
      <c r="I575" s="4">
        <v>125031714</v>
      </c>
      <c r="J575" t="s">
        <v>1539</v>
      </c>
      <c r="K57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v>24007</v>
      </c>
      <c r="AG575" s="56">
        <v>3185</v>
      </c>
      <c r="AH575" s="57">
        <v>15.3</v>
      </c>
      <c r="AI575" s="33"/>
      <c r="AJ575" s="33">
        <v>5</v>
      </c>
      <c r="AK575" s="33">
        <v>4847.5</v>
      </c>
    </row>
    <row r="576" spans="1:37">
      <c r="A576" s="4">
        <v>1</v>
      </c>
      <c r="B576" s="51" t="s">
        <v>74</v>
      </c>
      <c r="C576" s="51" t="s">
        <v>388</v>
      </c>
      <c r="D576" s="52" t="s">
        <v>389</v>
      </c>
      <c r="E576" s="4">
        <v>125</v>
      </c>
      <c r="F576" s="4" t="s">
        <v>503</v>
      </c>
      <c r="G576" s="4">
        <v>12503</v>
      </c>
      <c r="H576" s="4" t="s">
        <v>507</v>
      </c>
      <c r="I576" s="4">
        <v>125031715</v>
      </c>
      <c r="J576" t="s">
        <v>1540</v>
      </c>
      <c r="K576">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v>10907</v>
      </c>
      <c r="AG576" s="56">
        <v>2539</v>
      </c>
      <c r="AH576" s="57">
        <v>30.3</v>
      </c>
      <c r="AI576" s="33"/>
      <c r="AJ576" s="33">
        <v>7.4</v>
      </c>
      <c r="AK576" s="33">
        <v>1474.3</v>
      </c>
    </row>
    <row r="577" spans="1:37">
      <c r="A577" s="4">
        <v>1</v>
      </c>
      <c r="B577" s="51" t="s">
        <v>74</v>
      </c>
      <c r="C577" s="51" t="s">
        <v>388</v>
      </c>
      <c r="D577" s="52" t="s">
        <v>389</v>
      </c>
      <c r="E577" s="4">
        <v>125</v>
      </c>
      <c r="F577" s="4" t="s">
        <v>503</v>
      </c>
      <c r="G577" s="4">
        <v>12503</v>
      </c>
      <c r="H577" s="4" t="s">
        <v>507</v>
      </c>
      <c r="I577" s="4">
        <v>125031716</v>
      </c>
      <c r="J577" t="s">
        <v>1348</v>
      </c>
      <c r="K577">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v>7334</v>
      </c>
      <c r="AG577" s="56">
        <v>948</v>
      </c>
      <c r="AH577" s="57">
        <v>14.8</v>
      </c>
      <c r="AI577" s="33"/>
      <c r="AJ577" s="33">
        <v>1.8</v>
      </c>
      <c r="AK577" s="33">
        <v>4152.7</v>
      </c>
    </row>
    <row r="578" spans="1:37">
      <c r="A578" s="4">
        <v>1</v>
      </c>
      <c r="B578" s="51" t="s">
        <v>74</v>
      </c>
      <c r="C578" s="51" t="s">
        <v>388</v>
      </c>
      <c r="D578" s="52" t="s">
        <v>389</v>
      </c>
      <c r="E578" s="4">
        <v>125</v>
      </c>
      <c r="F578" s="4" t="s">
        <v>503</v>
      </c>
      <c r="G578" s="4">
        <v>12504</v>
      </c>
      <c r="H578" s="4" t="s">
        <v>97</v>
      </c>
      <c r="I578" s="4">
        <v>125041489</v>
      </c>
      <c r="J578" t="s">
        <v>1393</v>
      </c>
      <c r="K578">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v>23070</v>
      </c>
      <c r="AG578" s="56">
        <v>1836</v>
      </c>
      <c r="AH578" s="57">
        <v>8.6</v>
      </c>
      <c r="AI578" s="33"/>
      <c r="AJ578" s="33">
        <v>7.1</v>
      </c>
      <c r="AK578" s="33">
        <v>3267.3</v>
      </c>
    </row>
    <row r="579" spans="1:37">
      <c r="A579" s="4">
        <v>1</v>
      </c>
      <c r="B579" s="51" t="s">
        <v>74</v>
      </c>
      <c r="C579" s="51" t="s">
        <v>388</v>
      </c>
      <c r="D579" s="52" t="s">
        <v>389</v>
      </c>
      <c r="E579" s="4">
        <v>125</v>
      </c>
      <c r="F579" s="4" t="s">
        <v>503</v>
      </c>
      <c r="G579" s="4">
        <v>12504</v>
      </c>
      <c r="H579" s="4" t="s">
        <v>97</v>
      </c>
      <c r="I579" s="4">
        <v>125041490</v>
      </c>
      <c r="J579" t="s">
        <v>1393</v>
      </c>
      <c r="K579">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v>8466</v>
      </c>
      <c r="AG579" s="56">
        <v>450</v>
      </c>
      <c r="AH579" s="57">
        <v>5.6</v>
      </c>
      <c r="AI579" s="33"/>
      <c r="AJ579" s="33">
        <v>5.4</v>
      </c>
      <c r="AK579" s="33">
        <v>1574.7</v>
      </c>
    </row>
    <row r="580" spans="1:37">
      <c r="A580" s="4">
        <v>1</v>
      </c>
      <c r="B580" s="51" t="s">
        <v>74</v>
      </c>
      <c r="C580" s="51" t="s">
        <v>388</v>
      </c>
      <c r="D580" s="52" t="s">
        <v>389</v>
      </c>
      <c r="E580" s="4">
        <v>125</v>
      </c>
      <c r="F580" s="4" t="s">
        <v>503</v>
      </c>
      <c r="G580" s="4">
        <v>12504</v>
      </c>
      <c r="H580" s="4" t="s">
        <v>97</v>
      </c>
      <c r="I580" s="4">
        <v>125041491</v>
      </c>
      <c r="J580" t="s">
        <v>508</v>
      </c>
      <c r="K580">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v>20423</v>
      </c>
      <c r="AG580" s="56">
        <v>2282</v>
      </c>
      <c r="AH580" s="57">
        <v>12.6</v>
      </c>
      <c r="AI580" s="33"/>
      <c r="AJ580" s="33">
        <v>5.9</v>
      </c>
      <c r="AK580" s="33">
        <v>3442.2</v>
      </c>
    </row>
    <row r="581" spans="1:37">
      <c r="A581" s="4">
        <v>1</v>
      </c>
      <c r="B581" s="51" t="s">
        <v>74</v>
      </c>
      <c r="C581" s="51" t="s">
        <v>388</v>
      </c>
      <c r="D581" s="52" t="s">
        <v>389</v>
      </c>
      <c r="E581" s="4">
        <v>125</v>
      </c>
      <c r="F581" s="4" t="s">
        <v>503</v>
      </c>
      <c r="G581" s="4">
        <v>12504</v>
      </c>
      <c r="H581" s="4" t="s">
        <v>97</v>
      </c>
      <c r="I581" s="4">
        <v>125041493</v>
      </c>
      <c r="J581" t="s">
        <v>1412</v>
      </c>
      <c r="K581">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v>23004</v>
      </c>
      <c r="AG581" s="56">
        <v>1472</v>
      </c>
      <c r="AH581" s="57">
        <v>6.8</v>
      </c>
      <c r="AI581" s="33"/>
      <c r="AJ581" s="33">
        <v>7.5</v>
      </c>
      <c r="AK581" s="33">
        <v>3075.6</v>
      </c>
    </row>
    <row r="582" spans="1:37">
      <c r="A582" s="4">
        <v>1</v>
      </c>
      <c r="B582" s="51" t="s">
        <v>74</v>
      </c>
      <c r="C582" s="51" t="s">
        <v>388</v>
      </c>
      <c r="D582" s="52" t="s">
        <v>389</v>
      </c>
      <c r="E582" s="4">
        <v>125</v>
      </c>
      <c r="F582" s="4" t="s">
        <v>503</v>
      </c>
      <c r="G582" s="4">
        <v>12504</v>
      </c>
      <c r="H582" s="4" t="s">
        <v>97</v>
      </c>
      <c r="I582" s="4">
        <v>125041494</v>
      </c>
      <c r="J582" t="s">
        <v>1542</v>
      </c>
      <c r="K582">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v>11199</v>
      </c>
      <c r="AG582" s="56">
        <v>425</v>
      </c>
      <c r="AH582" s="57">
        <v>3.9</v>
      </c>
      <c r="AI582" s="33"/>
      <c r="AJ582" s="33">
        <v>4.3</v>
      </c>
      <c r="AK582" s="33">
        <v>2575.6999999999998</v>
      </c>
    </row>
    <row r="583" spans="1:37">
      <c r="A583" s="4">
        <v>1</v>
      </c>
      <c r="B583" s="51" t="s">
        <v>74</v>
      </c>
      <c r="C583" s="51" t="s">
        <v>388</v>
      </c>
      <c r="D583" s="52" t="s">
        <v>389</v>
      </c>
      <c r="E583" s="4">
        <v>125</v>
      </c>
      <c r="F583" s="4" t="s">
        <v>503</v>
      </c>
      <c r="G583" s="4">
        <v>12504</v>
      </c>
      <c r="H583" s="4" t="s">
        <v>97</v>
      </c>
      <c r="I583" s="4">
        <v>125041588</v>
      </c>
      <c r="J583" t="s">
        <v>1543</v>
      </c>
      <c r="K583">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v>13989</v>
      </c>
      <c r="AG583" s="56">
        <v>1966</v>
      </c>
      <c r="AH583" s="57">
        <v>16.399999999999999</v>
      </c>
      <c r="AI583" s="33"/>
      <c r="AJ583" s="33">
        <v>4.5</v>
      </c>
      <c r="AK583" s="33">
        <v>3135.5</v>
      </c>
    </row>
    <row r="584" spans="1:37">
      <c r="A584" s="4">
        <v>1</v>
      </c>
      <c r="B584" s="51" t="s">
        <v>74</v>
      </c>
      <c r="C584" s="51" t="s">
        <v>388</v>
      </c>
      <c r="D584" s="52" t="s">
        <v>389</v>
      </c>
      <c r="E584" s="4">
        <v>125</v>
      </c>
      <c r="F584" s="4" t="s">
        <v>503</v>
      </c>
      <c r="G584" s="4">
        <v>12504</v>
      </c>
      <c r="H584" s="4" t="s">
        <v>97</v>
      </c>
      <c r="I584" s="4">
        <v>125041589</v>
      </c>
      <c r="J584" t="s">
        <v>1541</v>
      </c>
      <c r="K584">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v>21754</v>
      </c>
      <c r="AG584" s="56">
        <v>6611</v>
      </c>
      <c r="AH584" s="57">
        <v>43.7</v>
      </c>
      <c r="AI584" s="33"/>
      <c r="AJ584" s="33">
        <v>3.9</v>
      </c>
      <c r="AK584" s="33">
        <v>5527.6</v>
      </c>
    </row>
    <row r="585" spans="1:37">
      <c r="A585" s="4">
        <v>1</v>
      </c>
      <c r="B585" s="51" t="s">
        <v>74</v>
      </c>
      <c r="C585" s="51" t="s">
        <v>388</v>
      </c>
      <c r="D585" s="52" t="s">
        <v>389</v>
      </c>
      <c r="E585" s="4">
        <v>125</v>
      </c>
      <c r="F585" s="4" t="s">
        <v>503</v>
      </c>
      <c r="G585" s="4">
        <v>12504</v>
      </c>
      <c r="H585" s="4" t="s">
        <v>97</v>
      </c>
      <c r="I585" s="4">
        <v>125041717</v>
      </c>
      <c r="J585" t="s">
        <v>97</v>
      </c>
      <c r="K585">
        <v>3750</v>
      </c>
      <c r="L585">
        <v>4508</v>
      </c>
      <c r="M585">
        <v>4953</v>
      </c>
      <c r="N585">
        <v>5267</v>
      </c>
      <c r="O585">
        <v>5301</v>
      </c>
      <c r="P585">
        <v>5533</v>
      </c>
      <c r="Q585">
        <v>5645</v>
      </c>
      <c r="R585">
        <v>5869</v>
      </c>
      <c r="S585">
        <v>6207</v>
      </c>
      <c r="T585">
        <v>6339</v>
      </c>
      <c r="U585">
        <v>6488</v>
      </c>
      <c r="V585">
        <v>6898</v>
      </c>
      <c r="W585">
        <v>7390</v>
      </c>
      <c r="X585">
        <v>7969</v>
      </c>
      <c r="Y585">
        <v>8555</v>
      </c>
      <c r="Z585">
        <v>8982</v>
      </c>
      <c r="AA585">
        <v>10224</v>
      </c>
      <c r="AB585">
        <v>11379</v>
      </c>
      <c r="AC585">
        <v>11862</v>
      </c>
      <c r="AD585">
        <v>12276</v>
      </c>
      <c r="AE585">
        <v>12203</v>
      </c>
      <c r="AG585" s="56">
        <v>5715</v>
      </c>
      <c r="AH585" s="57">
        <v>88.1</v>
      </c>
      <c r="AI585" s="33"/>
      <c r="AJ585" s="33">
        <v>2.2000000000000002</v>
      </c>
      <c r="AK585" s="33">
        <v>5461.7</v>
      </c>
    </row>
    <row r="586" spans="1:37">
      <c r="A586" s="4">
        <v>1</v>
      </c>
      <c r="B586" s="51" t="s">
        <v>74</v>
      </c>
      <c r="C586" s="51" t="s">
        <v>388</v>
      </c>
      <c r="D586" s="52" t="s">
        <v>389</v>
      </c>
      <c r="E586" s="4">
        <v>125</v>
      </c>
      <c r="F586" s="4" t="s">
        <v>503</v>
      </c>
      <c r="G586" s="4">
        <v>12504</v>
      </c>
      <c r="H586" s="4" t="s">
        <v>97</v>
      </c>
      <c r="I586" s="4">
        <v>125041718</v>
      </c>
      <c r="J586" t="s">
        <v>97</v>
      </c>
      <c r="K586">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v>9960</v>
      </c>
      <c r="AG586" s="56">
        <v>515</v>
      </c>
      <c r="AH586" s="57">
        <v>5.5</v>
      </c>
      <c r="AI586" s="33"/>
      <c r="AJ586" s="33">
        <v>1.4</v>
      </c>
      <c r="AK586" s="33">
        <v>7175.3</v>
      </c>
    </row>
    <row r="587" spans="1:37">
      <c r="A587" s="4">
        <v>1</v>
      </c>
      <c r="B587" s="51" t="s">
        <v>74</v>
      </c>
      <c r="C587" s="51" t="s">
        <v>388</v>
      </c>
      <c r="D587" s="52" t="s">
        <v>389</v>
      </c>
      <c r="E587" s="4">
        <v>125</v>
      </c>
      <c r="F587" s="4" t="s">
        <v>503</v>
      </c>
      <c r="G587" s="4">
        <v>12504</v>
      </c>
      <c r="H587" s="4" t="s">
        <v>97</v>
      </c>
      <c r="I587" s="4">
        <v>125041719</v>
      </c>
      <c r="J587" t="s">
        <v>1544</v>
      </c>
      <c r="K587">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v>9120</v>
      </c>
      <c r="AG587" s="56">
        <v>914</v>
      </c>
      <c r="AH587" s="57">
        <v>11.1</v>
      </c>
      <c r="AI587" s="33"/>
      <c r="AJ587" s="33">
        <v>4.9000000000000004</v>
      </c>
      <c r="AK587" s="33">
        <v>1871.2</v>
      </c>
    </row>
    <row r="588" spans="1:37">
      <c r="A588" s="4">
        <v>1</v>
      </c>
      <c r="B588" s="51" t="s">
        <v>74</v>
      </c>
      <c r="C588" s="51" t="s">
        <v>388</v>
      </c>
      <c r="D588" s="52" t="s">
        <v>389</v>
      </c>
      <c r="E588" s="4">
        <v>126</v>
      </c>
      <c r="F588" s="4" t="s">
        <v>509</v>
      </c>
      <c r="G588" s="4">
        <v>12601</v>
      </c>
      <c r="H588" s="4" t="s">
        <v>510</v>
      </c>
      <c r="I588" s="4">
        <v>126011496</v>
      </c>
      <c r="J588" t="s">
        <v>1400</v>
      </c>
      <c r="K588">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v>21813</v>
      </c>
      <c r="AG588" s="56">
        <v>1552</v>
      </c>
      <c r="AH588" s="57">
        <v>7.7</v>
      </c>
      <c r="AI588" s="33"/>
      <c r="AJ588" s="33">
        <v>13.3</v>
      </c>
      <c r="AK588" s="33">
        <v>1640.9</v>
      </c>
    </row>
    <row r="589" spans="1:37">
      <c r="A589" s="4">
        <v>1</v>
      </c>
      <c r="B589" s="51" t="s">
        <v>74</v>
      </c>
      <c r="C589" s="51" t="s">
        <v>388</v>
      </c>
      <c r="D589" s="52" t="s">
        <v>389</v>
      </c>
      <c r="E589" s="4">
        <v>126</v>
      </c>
      <c r="F589" s="4" t="s">
        <v>509</v>
      </c>
      <c r="G589" s="4">
        <v>12601</v>
      </c>
      <c r="H589" s="4" t="s">
        <v>510</v>
      </c>
      <c r="I589" s="4">
        <v>126011720</v>
      </c>
      <c r="J589" t="s">
        <v>1545</v>
      </c>
      <c r="K589">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v>14455</v>
      </c>
      <c r="AG589" s="56">
        <v>3605</v>
      </c>
      <c r="AH589" s="57">
        <v>33.200000000000003</v>
      </c>
      <c r="AI589" s="33"/>
      <c r="AJ589" s="33">
        <v>4.4000000000000004</v>
      </c>
      <c r="AK589" s="33">
        <v>3291.1</v>
      </c>
    </row>
    <row r="590" spans="1:37">
      <c r="A590" s="4">
        <v>1</v>
      </c>
      <c r="B590" s="51" t="s">
        <v>74</v>
      </c>
      <c r="C590" s="51" t="s">
        <v>388</v>
      </c>
      <c r="D590" s="52" t="s">
        <v>389</v>
      </c>
      <c r="E590" s="4">
        <v>126</v>
      </c>
      <c r="F590" s="4" t="s">
        <v>509</v>
      </c>
      <c r="G590" s="4">
        <v>12601</v>
      </c>
      <c r="H590" s="4" t="s">
        <v>510</v>
      </c>
      <c r="I590" s="4">
        <v>126011721</v>
      </c>
      <c r="J590" t="s">
        <v>1545</v>
      </c>
      <c r="K590">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v>18757</v>
      </c>
      <c r="AG590" s="56">
        <v>4919</v>
      </c>
      <c r="AH590" s="57">
        <v>35.5</v>
      </c>
      <c r="AI590" s="33"/>
      <c r="AJ590" s="33">
        <v>4.5</v>
      </c>
      <c r="AK590" s="33">
        <v>4178.8</v>
      </c>
    </row>
    <row r="591" spans="1:37">
      <c r="A591" s="4">
        <v>1</v>
      </c>
      <c r="B591" s="51" t="s">
        <v>74</v>
      </c>
      <c r="C591" s="51" t="s">
        <v>388</v>
      </c>
      <c r="D591" s="52" t="s">
        <v>389</v>
      </c>
      <c r="E591" s="4">
        <v>126</v>
      </c>
      <c r="F591" s="4" t="s">
        <v>509</v>
      </c>
      <c r="G591" s="4">
        <v>12602</v>
      </c>
      <c r="H591" s="4" t="s">
        <v>511</v>
      </c>
      <c r="I591" s="4">
        <v>126021498</v>
      </c>
      <c r="J591" t="s">
        <v>1546</v>
      </c>
      <c r="K591">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v>15486</v>
      </c>
      <c r="AG591" s="56">
        <v>1364</v>
      </c>
      <c r="AH591" s="57">
        <v>9.6999999999999993</v>
      </c>
      <c r="AI591" s="33"/>
      <c r="AJ591" s="33">
        <v>4.7</v>
      </c>
      <c r="AK591" s="33">
        <v>3283.6</v>
      </c>
    </row>
    <row r="592" spans="1:37">
      <c r="A592" s="4">
        <v>1</v>
      </c>
      <c r="B592" s="51" t="s">
        <v>74</v>
      </c>
      <c r="C592" s="51" t="s">
        <v>388</v>
      </c>
      <c r="D592" s="52" t="s">
        <v>389</v>
      </c>
      <c r="E592" s="4">
        <v>126</v>
      </c>
      <c r="F592" s="4" t="s">
        <v>509</v>
      </c>
      <c r="G592" s="4">
        <v>12602</v>
      </c>
      <c r="H592" s="4" t="s">
        <v>511</v>
      </c>
      <c r="I592" s="4">
        <v>126021499</v>
      </c>
      <c r="J592" t="s">
        <v>1547</v>
      </c>
      <c r="K592">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v>9867</v>
      </c>
      <c r="AG592" s="56">
        <v>-439</v>
      </c>
      <c r="AH592" s="57">
        <v>-4.3</v>
      </c>
      <c r="AI592" s="33"/>
      <c r="AJ592" s="33">
        <v>4.2</v>
      </c>
      <c r="AK592" s="33">
        <v>2376.9</v>
      </c>
    </row>
    <row r="593" spans="1:37">
      <c r="A593" s="4">
        <v>1</v>
      </c>
      <c r="B593" s="51" t="s">
        <v>74</v>
      </c>
      <c r="C593" s="51" t="s">
        <v>388</v>
      </c>
      <c r="D593" s="52" t="s">
        <v>389</v>
      </c>
      <c r="E593" s="4">
        <v>126</v>
      </c>
      <c r="F593" s="4" t="s">
        <v>509</v>
      </c>
      <c r="G593" s="4">
        <v>12602</v>
      </c>
      <c r="H593" s="4" t="s">
        <v>511</v>
      </c>
      <c r="I593" s="4">
        <v>126021500</v>
      </c>
      <c r="J593" t="s">
        <v>93</v>
      </c>
      <c r="K593">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v>24037</v>
      </c>
      <c r="AG593" s="56">
        <v>4436</v>
      </c>
      <c r="AH593" s="57">
        <v>22.6</v>
      </c>
      <c r="AI593" s="33"/>
      <c r="AJ593" s="33">
        <v>10.7</v>
      </c>
      <c r="AK593" s="33">
        <v>2252.4</v>
      </c>
    </row>
    <row r="594" spans="1:37">
      <c r="A594" s="4">
        <v>1</v>
      </c>
      <c r="B594" s="51" t="s">
        <v>74</v>
      </c>
      <c r="C594" s="51" t="s">
        <v>388</v>
      </c>
      <c r="D594" s="52" t="s">
        <v>389</v>
      </c>
      <c r="E594" s="4">
        <v>126</v>
      </c>
      <c r="F594" s="4" t="s">
        <v>509</v>
      </c>
      <c r="G594" s="4">
        <v>12602</v>
      </c>
      <c r="H594" s="4" t="s">
        <v>511</v>
      </c>
      <c r="I594" s="4">
        <v>126021501</v>
      </c>
      <c r="J594" t="s">
        <v>1393</v>
      </c>
      <c r="K594">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v>15666</v>
      </c>
      <c r="AG594" s="56">
        <v>3149</v>
      </c>
      <c r="AH594" s="57">
        <v>25.2</v>
      </c>
      <c r="AI594" s="33"/>
      <c r="AJ594" s="33">
        <v>6.2</v>
      </c>
      <c r="AK594" s="33">
        <v>2517.4</v>
      </c>
    </row>
    <row r="595" spans="1:37">
      <c r="A595" s="4">
        <v>1</v>
      </c>
      <c r="B595" s="51" t="s">
        <v>74</v>
      </c>
      <c r="C595" s="51" t="s">
        <v>388</v>
      </c>
      <c r="D595" s="52" t="s">
        <v>389</v>
      </c>
      <c r="E595" s="4">
        <v>126</v>
      </c>
      <c r="F595" s="4" t="s">
        <v>509</v>
      </c>
      <c r="G595" s="4">
        <v>12602</v>
      </c>
      <c r="H595" s="4" t="s">
        <v>511</v>
      </c>
      <c r="I595" s="4">
        <v>126021503</v>
      </c>
      <c r="J595" t="s">
        <v>1272</v>
      </c>
      <c r="K59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v>20205</v>
      </c>
      <c r="AG595" s="56">
        <v>2228</v>
      </c>
      <c r="AH595" s="57">
        <v>12.4</v>
      </c>
      <c r="AI595" s="33"/>
      <c r="AJ595" s="33">
        <v>4.8</v>
      </c>
      <c r="AK595" s="33">
        <v>4216.1000000000004</v>
      </c>
    </row>
    <row r="596" spans="1:37">
      <c r="A596" s="4">
        <v>1</v>
      </c>
      <c r="B596" s="51" t="s">
        <v>74</v>
      </c>
      <c r="C596" s="51" t="s">
        <v>388</v>
      </c>
      <c r="D596" s="52" t="s">
        <v>389</v>
      </c>
      <c r="E596" s="4">
        <v>126</v>
      </c>
      <c r="F596" s="4" t="s">
        <v>509</v>
      </c>
      <c r="G596" s="4">
        <v>12602</v>
      </c>
      <c r="H596" s="4" t="s">
        <v>511</v>
      </c>
      <c r="I596" s="4">
        <v>126021590</v>
      </c>
      <c r="J596" t="s">
        <v>512</v>
      </c>
      <c r="K596">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v>4161</v>
      </c>
      <c r="AG596" s="56">
        <v>-190</v>
      </c>
      <c r="AH596" s="57">
        <v>-4.4000000000000004</v>
      </c>
      <c r="AI596" s="33"/>
      <c r="AJ596" s="33">
        <v>1.5</v>
      </c>
      <c r="AK596" s="33">
        <v>2738.6</v>
      </c>
    </row>
    <row r="597" spans="1:37">
      <c r="A597" s="4">
        <v>1</v>
      </c>
      <c r="B597" s="51" t="s">
        <v>74</v>
      </c>
      <c r="C597" s="51" t="s">
        <v>388</v>
      </c>
      <c r="D597" s="52" t="s">
        <v>389</v>
      </c>
      <c r="E597" s="4">
        <v>126</v>
      </c>
      <c r="F597" s="4" t="s">
        <v>509</v>
      </c>
      <c r="G597" s="4">
        <v>12602</v>
      </c>
      <c r="H597" s="4" t="s">
        <v>511</v>
      </c>
      <c r="I597" s="4">
        <v>126021722</v>
      </c>
      <c r="J597" t="s">
        <v>1233</v>
      </c>
      <c r="K597">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v>6989</v>
      </c>
      <c r="AG597" s="56">
        <v>27</v>
      </c>
      <c r="AH597" s="57">
        <v>0.4</v>
      </c>
      <c r="AI597" s="33"/>
      <c r="AJ597" s="33">
        <v>2.5</v>
      </c>
      <c r="AK597" s="33">
        <v>2765.5</v>
      </c>
    </row>
    <row r="598" spans="1:37">
      <c r="A598" s="4">
        <v>1</v>
      </c>
      <c r="B598" s="51" t="s">
        <v>74</v>
      </c>
      <c r="C598" s="51" t="s">
        <v>388</v>
      </c>
      <c r="D598" s="52" t="s">
        <v>389</v>
      </c>
      <c r="E598" s="4">
        <v>126</v>
      </c>
      <c r="F598" s="4" t="s">
        <v>509</v>
      </c>
      <c r="G598" s="4">
        <v>12602</v>
      </c>
      <c r="H598" s="4" t="s">
        <v>511</v>
      </c>
      <c r="I598" s="4">
        <v>126021723</v>
      </c>
      <c r="J598" t="s">
        <v>1234</v>
      </c>
      <c r="K598">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v>19056</v>
      </c>
      <c r="AG598" s="56">
        <v>1701</v>
      </c>
      <c r="AH598" s="57">
        <v>9.8000000000000007</v>
      </c>
      <c r="AI598" s="33"/>
      <c r="AJ598" s="33">
        <v>5.3</v>
      </c>
      <c r="AK598" s="33">
        <v>3600.2</v>
      </c>
    </row>
    <row r="599" spans="1:37">
      <c r="A599" s="4">
        <v>1</v>
      </c>
      <c r="B599" s="51" t="s">
        <v>74</v>
      </c>
      <c r="C599" s="51" t="s">
        <v>388</v>
      </c>
      <c r="D599" s="52" t="s">
        <v>389</v>
      </c>
      <c r="E599" s="4">
        <v>126</v>
      </c>
      <c r="F599" s="4" t="s">
        <v>509</v>
      </c>
      <c r="G599" s="4">
        <v>12602</v>
      </c>
      <c r="H599" s="4" t="s">
        <v>511</v>
      </c>
      <c r="I599" s="4">
        <v>126021724</v>
      </c>
      <c r="J599" t="s">
        <v>1548</v>
      </c>
      <c r="K599">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v>20385</v>
      </c>
      <c r="AG599" s="56">
        <v>2338</v>
      </c>
      <c r="AH599" s="57">
        <v>13</v>
      </c>
      <c r="AI599" s="33"/>
      <c r="AJ599" s="33">
        <v>5.7</v>
      </c>
      <c r="AK599" s="33">
        <v>3570.2</v>
      </c>
    </row>
    <row r="600" spans="1:37">
      <c r="A600" s="4">
        <v>1</v>
      </c>
      <c r="B600" s="51" t="s">
        <v>74</v>
      </c>
      <c r="C600" s="51" t="s">
        <v>388</v>
      </c>
      <c r="D600" s="52" t="s">
        <v>389</v>
      </c>
      <c r="E600" s="4">
        <v>126</v>
      </c>
      <c r="F600" s="4" t="s">
        <v>509</v>
      </c>
      <c r="G600" s="4">
        <v>12602</v>
      </c>
      <c r="H600" s="4" t="s">
        <v>511</v>
      </c>
      <c r="I600" s="4">
        <v>126021725</v>
      </c>
      <c r="J600" t="s">
        <v>1548</v>
      </c>
      <c r="K600">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v>12045</v>
      </c>
      <c r="AG600" s="56">
        <v>6882</v>
      </c>
      <c r="AH600" s="57">
        <v>133.30000000000001</v>
      </c>
      <c r="AI600" s="33"/>
      <c r="AJ600" s="33">
        <v>1.6</v>
      </c>
      <c r="AK600" s="33">
        <v>7729.1</v>
      </c>
    </row>
    <row r="601" spans="1:37">
      <c r="A601" s="4">
        <v>1</v>
      </c>
      <c r="B601" s="51" t="s">
        <v>74</v>
      </c>
      <c r="C601" s="51" t="s">
        <v>388</v>
      </c>
      <c r="D601" s="52" t="s">
        <v>389</v>
      </c>
      <c r="E601" s="4">
        <v>127</v>
      </c>
      <c r="F601" s="4" t="s">
        <v>513</v>
      </c>
      <c r="G601" s="4">
        <v>12701</v>
      </c>
      <c r="H601" s="4" t="s">
        <v>514</v>
      </c>
      <c r="I601" s="4">
        <v>127011504</v>
      </c>
      <c r="J601" t="s">
        <v>1549</v>
      </c>
      <c r="K601">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v>18088</v>
      </c>
      <c r="AG601" s="56">
        <v>921</v>
      </c>
      <c r="AH601" s="57">
        <v>5.4</v>
      </c>
      <c r="AI601" s="33"/>
      <c r="AJ601" s="33">
        <v>5.5</v>
      </c>
      <c r="AK601" s="33">
        <v>3311</v>
      </c>
    </row>
    <row r="602" spans="1:37">
      <c r="A602" s="4">
        <v>1</v>
      </c>
      <c r="B602" s="51" t="s">
        <v>74</v>
      </c>
      <c r="C602" s="51" t="s">
        <v>388</v>
      </c>
      <c r="D602" s="52" t="s">
        <v>389</v>
      </c>
      <c r="E602" s="4">
        <v>127</v>
      </c>
      <c r="F602" s="4" t="s">
        <v>513</v>
      </c>
      <c r="G602" s="4">
        <v>12701</v>
      </c>
      <c r="H602" s="4" t="s">
        <v>514</v>
      </c>
      <c r="I602" s="4">
        <v>127011505</v>
      </c>
      <c r="J602" t="s">
        <v>1550</v>
      </c>
      <c r="K602">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v>12554</v>
      </c>
      <c r="AG602" s="56">
        <v>3255</v>
      </c>
      <c r="AH602" s="57">
        <v>35</v>
      </c>
      <c r="AI602" s="33"/>
      <c r="AJ602" s="33">
        <v>110.7</v>
      </c>
      <c r="AK602" s="33">
        <v>113.4</v>
      </c>
    </row>
    <row r="603" spans="1:37">
      <c r="A603" s="4">
        <v>1</v>
      </c>
      <c r="B603" s="51" t="s">
        <v>74</v>
      </c>
      <c r="C603" s="51" t="s">
        <v>388</v>
      </c>
      <c r="D603" s="52" t="s">
        <v>389</v>
      </c>
      <c r="E603" s="4">
        <v>127</v>
      </c>
      <c r="F603" s="4" t="s">
        <v>513</v>
      </c>
      <c r="G603" s="4">
        <v>12701</v>
      </c>
      <c r="H603" s="4" t="s">
        <v>514</v>
      </c>
      <c r="I603" s="4">
        <v>127011592</v>
      </c>
      <c r="J603" t="s">
        <v>1551</v>
      </c>
      <c r="K603">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v>23</v>
      </c>
      <c r="AG603" s="56">
        <v>-275</v>
      </c>
      <c r="AH603" s="57">
        <v>-92.3</v>
      </c>
      <c r="AI603" s="33"/>
      <c r="AJ603" s="33">
        <v>17.600000000000001</v>
      </c>
      <c r="AK603" s="33">
        <v>1.3</v>
      </c>
    </row>
    <row r="604" spans="1:37">
      <c r="A604" s="4">
        <v>1</v>
      </c>
      <c r="B604" s="51" t="s">
        <v>74</v>
      </c>
      <c r="C604" s="51" t="s">
        <v>388</v>
      </c>
      <c r="D604" s="52" t="s">
        <v>389</v>
      </c>
      <c r="E604" s="4">
        <v>127</v>
      </c>
      <c r="F604" s="4" t="s">
        <v>513</v>
      </c>
      <c r="G604" s="4">
        <v>12701</v>
      </c>
      <c r="H604" s="4" t="s">
        <v>514</v>
      </c>
      <c r="I604" s="4">
        <v>127011593</v>
      </c>
      <c r="J604" t="s">
        <v>1552</v>
      </c>
      <c r="K604">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v>6928</v>
      </c>
      <c r="AG604" s="56">
        <v>-275</v>
      </c>
      <c r="AH604" s="57">
        <v>-3.8</v>
      </c>
      <c r="AI604" s="33"/>
      <c r="AJ604" s="33">
        <v>3.7</v>
      </c>
      <c r="AK604" s="33">
        <v>1848.6</v>
      </c>
    </row>
    <row r="605" spans="1:37">
      <c r="A605" s="4">
        <v>1</v>
      </c>
      <c r="B605" s="51" t="s">
        <v>74</v>
      </c>
      <c r="C605" s="51" t="s">
        <v>388</v>
      </c>
      <c r="D605" s="52" t="s">
        <v>389</v>
      </c>
      <c r="E605" s="4">
        <v>127</v>
      </c>
      <c r="F605" s="4" t="s">
        <v>513</v>
      </c>
      <c r="G605" s="4">
        <v>12701</v>
      </c>
      <c r="H605" s="4" t="s">
        <v>514</v>
      </c>
      <c r="I605" s="4">
        <v>127011594</v>
      </c>
      <c r="J605" t="s">
        <v>1553</v>
      </c>
      <c r="K60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v>12953</v>
      </c>
      <c r="AG605" s="56">
        <v>-20</v>
      </c>
      <c r="AH605" s="57">
        <v>-0.2</v>
      </c>
      <c r="AI605" s="33"/>
      <c r="AJ605" s="33">
        <v>3.2</v>
      </c>
      <c r="AK605" s="33">
        <v>4029.6</v>
      </c>
    </row>
    <row r="606" spans="1:37">
      <c r="A606" s="4">
        <v>1</v>
      </c>
      <c r="B606" s="51" t="s">
        <v>74</v>
      </c>
      <c r="C606" s="51" t="s">
        <v>388</v>
      </c>
      <c r="D606" s="52" t="s">
        <v>389</v>
      </c>
      <c r="E606" s="4">
        <v>127</v>
      </c>
      <c r="F606" s="4" t="s">
        <v>513</v>
      </c>
      <c r="G606" s="4">
        <v>12701</v>
      </c>
      <c r="H606" s="4" t="s">
        <v>514</v>
      </c>
      <c r="I606" s="4">
        <v>127011595</v>
      </c>
      <c r="J606" t="s">
        <v>187</v>
      </c>
      <c r="K606">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v>13063</v>
      </c>
      <c r="AG606" s="56">
        <v>3081</v>
      </c>
      <c r="AH606" s="57">
        <v>30.9</v>
      </c>
      <c r="AI606" s="33"/>
      <c r="AJ606" s="33">
        <v>5.2</v>
      </c>
      <c r="AK606" s="33">
        <v>2500.1</v>
      </c>
    </row>
    <row r="607" spans="1:37">
      <c r="A607" s="4">
        <v>1</v>
      </c>
      <c r="B607" s="51" t="s">
        <v>74</v>
      </c>
      <c r="C607" s="51" t="s">
        <v>388</v>
      </c>
      <c r="D607" s="52" t="s">
        <v>389</v>
      </c>
      <c r="E607" s="4">
        <v>127</v>
      </c>
      <c r="F607" s="4" t="s">
        <v>513</v>
      </c>
      <c r="G607" s="4">
        <v>12701</v>
      </c>
      <c r="H607" s="4" t="s">
        <v>514</v>
      </c>
      <c r="I607" s="4">
        <v>127011596</v>
      </c>
      <c r="J607" t="s">
        <v>1555</v>
      </c>
      <c r="K607">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v>13299</v>
      </c>
      <c r="AG607" s="56">
        <v>3969</v>
      </c>
      <c r="AH607" s="57">
        <v>42.5</v>
      </c>
      <c r="AI607" s="33"/>
      <c r="AJ607" s="33">
        <v>4.0999999999999996</v>
      </c>
      <c r="AK607" s="33">
        <v>3222.8</v>
      </c>
    </row>
    <row r="608" spans="1:37">
      <c r="A608" s="4">
        <v>1</v>
      </c>
      <c r="B608" s="51" t="s">
        <v>74</v>
      </c>
      <c r="C608" s="51" t="s">
        <v>388</v>
      </c>
      <c r="D608" s="52" t="s">
        <v>389</v>
      </c>
      <c r="E608" s="4">
        <v>127</v>
      </c>
      <c r="F608" s="4" t="s">
        <v>513</v>
      </c>
      <c r="G608" s="4">
        <v>12701</v>
      </c>
      <c r="H608" s="4" t="s">
        <v>514</v>
      </c>
      <c r="I608" s="4">
        <v>127011597</v>
      </c>
      <c r="J608" t="s">
        <v>1272</v>
      </c>
      <c r="K608">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v>17244</v>
      </c>
      <c r="AG608" s="56">
        <v>6463</v>
      </c>
      <c r="AH608" s="57">
        <v>59.9</v>
      </c>
      <c r="AI608" s="33"/>
      <c r="AJ608" s="33">
        <v>9.3000000000000007</v>
      </c>
      <c r="AK608" s="33">
        <v>1861.7</v>
      </c>
    </row>
    <row r="609" spans="1:37">
      <c r="A609" s="4">
        <v>1</v>
      </c>
      <c r="B609" s="51" t="s">
        <v>74</v>
      </c>
      <c r="C609" s="51" t="s">
        <v>388</v>
      </c>
      <c r="D609" s="52" t="s">
        <v>389</v>
      </c>
      <c r="E609" s="4">
        <v>127</v>
      </c>
      <c r="F609" s="4" t="s">
        <v>513</v>
      </c>
      <c r="G609" s="4">
        <v>12701</v>
      </c>
      <c r="H609" s="4" t="s">
        <v>514</v>
      </c>
      <c r="I609" s="4">
        <v>127011726</v>
      </c>
      <c r="J609" t="s">
        <v>1556</v>
      </c>
      <c r="K609">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v>4774</v>
      </c>
      <c r="AG609" s="56">
        <v>3197</v>
      </c>
      <c r="AH609" s="57">
        <v>202.7</v>
      </c>
      <c r="AI609" s="33"/>
      <c r="AJ609" s="33">
        <v>73.900000000000006</v>
      </c>
      <c r="AK609" s="33">
        <v>64.599999999999994</v>
      </c>
    </row>
    <row r="610" spans="1:37">
      <c r="A610" s="4">
        <v>1</v>
      </c>
      <c r="B610" s="51" t="s">
        <v>74</v>
      </c>
      <c r="C610" s="51" t="s">
        <v>388</v>
      </c>
      <c r="D610" s="52" t="s">
        <v>389</v>
      </c>
      <c r="E610" s="4">
        <v>127</v>
      </c>
      <c r="F610" s="4" t="s">
        <v>513</v>
      </c>
      <c r="G610" s="4">
        <v>12701</v>
      </c>
      <c r="H610" s="4" t="s">
        <v>514</v>
      </c>
      <c r="I610" s="4">
        <v>127011727</v>
      </c>
      <c r="J610" t="s">
        <v>1557</v>
      </c>
      <c r="K610">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v>14401</v>
      </c>
      <c r="AG610" s="56">
        <v>14363</v>
      </c>
      <c r="AH610" s="57">
        <v>37797.4</v>
      </c>
      <c r="AI610" s="33"/>
      <c r="AJ610" s="33">
        <v>8.6999999999999993</v>
      </c>
      <c r="AK610" s="33">
        <v>1650.8</v>
      </c>
    </row>
    <row r="611" spans="1:37">
      <c r="A611" s="4">
        <v>1</v>
      </c>
      <c r="B611" s="51" t="s">
        <v>74</v>
      </c>
      <c r="C611" s="51" t="s">
        <v>388</v>
      </c>
      <c r="D611" s="52" t="s">
        <v>389</v>
      </c>
      <c r="E611" s="4">
        <v>127</v>
      </c>
      <c r="F611" s="4" t="s">
        <v>513</v>
      </c>
      <c r="G611" s="4">
        <v>12701</v>
      </c>
      <c r="H611" s="4" t="s">
        <v>514</v>
      </c>
      <c r="I611" s="4">
        <v>127011728</v>
      </c>
      <c r="J611" t="s">
        <v>1558</v>
      </c>
      <c r="K611">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v>12593</v>
      </c>
      <c r="AG611" s="56">
        <v>7786</v>
      </c>
      <c r="AH611" s="57">
        <v>162</v>
      </c>
      <c r="AI611" s="33"/>
      <c r="AJ611" s="33">
        <v>36.4</v>
      </c>
      <c r="AK611" s="33">
        <v>346.4</v>
      </c>
    </row>
    <row r="612" spans="1:37">
      <c r="A612" s="4">
        <v>1</v>
      </c>
      <c r="B612" s="51" t="s">
        <v>74</v>
      </c>
      <c r="C612" s="51" t="s">
        <v>388</v>
      </c>
      <c r="D612" s="52" t="s">
        <v>389</v>
      </c>
      <c r="E612" s="4">
        <v>127</v>
      </c>
      <c r="F612" s="4" t="s">
        <v>513</v>
      </c>
      <c r="G612" s="4">
        <v>12701</v>
      </c>
      <c r="H612" s="4" t="s">
        <v>514</v>
      </c>
      <c r="I612" s="4">
        <v>127011729</v>
      </c>
      <c r="J612" t="s">
        <v>1559</v>
      </c>
      <c r="K612">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v>17759</v>
      </c>
      <c r="AG612" s="56">
        <v>17555</v>
      </c>
      <c r="AH612" s="57">
        <v>8605.4</v>
      </c>
      <c r="AI612" s="33"/>
      <c r="AJ612" s="33">
        <v>13.2</v>
      </c>
      <c r="AK612" s="33">
        <v>1340.5</v>
      </c>
    </row>
    <row r="613" spans="1:37">
      <c r="A613" s="4">
        <v>1</v>
      </c>
      <c r="B613" s="51" t="s">
        <v>74</v>
      </c>
      <c r="C613" s="51" t="s">
        <v>388</v>
      </c>
      <c r="D613" s="52" t="s">
        <v>389</v>
      </c>
      <c r="E613" s="4">
        <v>127</v>
      </c>
      <c r="F613" s="4" t="s">
        <v>513</v>
      </c>
      <c r="G613" s="4">
        <v>12702</v>
      </c>
      <c r="H613" s="4" t="s">
        <v>151</v>
      </c>
      <c r="I613" s="4">
        <v>127021509</v>
      </c>
      <c r="J613" t="s">
        <v>1560</v>
      </c>
      <c r="K613">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v>17195</v>
      </c>
      <c r="AG613" s="56">
        <v>1252</v>
      </c>
      <c r="AH613" s="57">
        <v>7.9</v>
      </c>
      <c r="AI613" s="33"/>
      <c r="AJ613" s="33">
        <v>5.2</v>
      </c>
      <c r="AK613" s="33">
        <v>3313.9</v>
      </c>
    </row>
    <row r="614" spans="1:37">
      <c r="A614" s="4">
        <v>1</v>
      </c>
      <c r="B614" s="51" t="s">
        <v>74</v>
      </c>
      <c r="C614" s="51" t="s">
        <v>388</v>
      </c>
      <c r="D614" s="52" t="s">
        <v>389</v>
      </c>
      <c r="E614" s="4">
        <v>127</v>
      </c>
      <c r="F614" s="4" t="s">
        <v>513</v>
      </c>
      <c r="G614" s="4">
        <v>12702</v>
      </c>
      <c r="H614" s="4" t="s">
        <v>151</v>
      </c>
      <c r="I614" s="4">
        <v>127021510</v>
      </c>
      <c r="J614" t="s">
        <v>1561</v>
      </c>
      <c r="K614">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v>19741</v>
      </c>
      <c r="AG614" s="56">
        <v>564</v>
      </c>
      <c r="AH614" s="57">
        <v>2.9</v>
      </c>
      <c r="AI614" s="33"/>
      <c r="AJ614" s="33">
        <v>9.5</v>
      </c>
      <c r="AK614" s="33">
        <v>2074.8000000000002</v>
      </c>
    </row>
    <row r="615" spans="1:37">
      <c r="A615" s="4">
        <v>1</v>
      </c>
      <c r="B615" s="51" t="s">
        <v>74</v>
      </c>
      <c r="C615" s="51" t="s">
        <v>388</v>
      </c>
      <c r="D615" s="52" t="s">
        <v>389</v>
      </c>
      <c r="E615" s="4">
        <v>127</v>
      </c>
      <c r="F615" s="4" t="s">
        <v>513</v>
      </c>
      <c r="G615" s="4">
        <v>12702</v>
      </c>
      <c r="H615" s="4" t="s">
        <v>151</v>
      </c>
      <c r="I615" s="4">
        <v>127021511</v>
      </c>
      <c r="J615" t="s">
        <v>1562</v>
      </c>
      <c r="K61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v>24205</v>
      </c>
      <c r="AG615" s="56">
        <v>-400</v>
      </c>
      <c r="AH615" s="57">
        <v>-1.6</v>
      </c>
      <c r="AI615" s="33"/>
      <c r="AJ615" s="33">
        <v>7.6</v>
      </c>
      <c r="AK615" s="33">
        <v>3186.4</v>
      </c>
    </row>
    <row r="616" spans="1:37">
      <c r="A616" s="4">
        <v>1</v>
      </c>
      <c r="B616" s="51" t="s">
        <v>74</v>
      </c>
      <c r="C616" s="51" t="s">
        <v>388</v>
      </c>
      <c r="D616" s="52" t="s">
        <v>389</v>
      </c>
      <c r="E616" s="4">
        <v>127</v>
      </c>
      <c r="F616" s="4" t="s">
        <v>513</v>
      </c>
      <c r="G616" s="4">
        <v>12702</v>
      </c>
      <c r="H616" s="4" t="s">
        <v>151</v>
      </c>
      <c r="I616" s="4">
        <v>127021512</v>
      </c>
      <c r="J616" t="s">
        <v>1562</v>
      </c>
      <c r="K616">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v>18295</v>
      </c>
      <c r="AG616" s="56">
        <v>1811</v>
      </c>
      <c r="AH616" s="57">
        <v>11</v>
      </c>
      <c r="AI616" s="33"/>
      <c r="AJ616" s="33">
        <v>5.3</v>
      </c>
      <c r="AK616" s="33">
        <v>3424.2</v>
      </c>
    </row>
    <row r="617" spans="1:37">
      <c r="A617" s="4">
        <v>1</v>
      </c>
      <c r="B617" s="51" t="s">
        <v>74</v>
      </c>
      <c r="C617" s="51" t="s">
        <v>388</v>
      </c>
      <c r="D617" s="52" t="s">
        <v>389</v>
      </c>
      <c r="E617" s="4">
        <v>127</v>
      </c>
      <c r="F617" s="4" t="s">
        <v>513</v>
      </c>
      <c r="G617" s="4">
        <v>12702</v>
      </c>
      <c r="H617" s="4" t="s">
        <v>151</v>
      </c>
      <c r="I617" s="4">
        <v>127021513</v>
      </c>
      <c r="J617" t="s">
        <v>1563</v>
      </c>
      <c r="K617">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v>22365</v>
      </c>
      <c r="AG617" s="56">
        <v>1932</v>
      </c>
      <c r="AH617" s="57">
        <v>9.5</v>
      </c>
      <c r="AI617" s="33"/>
      <c r="AJ617" s="33">
        <v>5.4</v>
      </c>
      <c r="AK617" s="33">
        <v>4129.3999999999996</v>
      </c>
    </row>
    <row r="618" spans="1:37">
      <c r="A618" s="4">
        <v>1</v>
      </c>
      <c r="B618" s="51" t="s">
        <v>74</v>
      </c>
      <c r="C618" s="51" t="s">
        <v>388</v>
      </c>
      <c r="D618" s="52" t="s">
        <v>389</v>
      </c>
      <c r="E618" s="4">
        <v>127</v>
      </c>
      <c r="F618" s="4" t="s">
        <v>513</v>
      </c>
      <c r="G618" s="4">
        <v>12702</v>
      </c>
      <c r="H618" s="4" t="s">
        <v>151</v>
      </c>
      <c r="I618" s="4">
        <v>127021514</v>
      </c>
      <c r="J618" t="s">
        <v>1564</v>
      </c>
      <c r="K618">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v>10291</v>
      </c>
      <c r="AG618" s="56">
        <v>327</v>
      </c>
      <c r="AH618" s="57">
        <v>3.3</v>
      </c>
      <c r="AI618" s="33"/>
      <c r="AJ618" s="33">
        <v>3.1</v>
      </c>
      <c r="AK618" s="33">
        <v>3324.5</v>
      </c>
    </row>
    <row r="619" spans="1:37">
      <c r="A619" s="4">
        <v>1</v>
      </c>
      <c r="B619" s="51" t="s">
        <v>74</v>
      </c>
      <c r="C619" s="51" t="s">
        <v>388</v>
      </c>
      <c r="D619" s="52" t="s">
        <v>389</v>
      </c>
      <c r="E619" s="4">
        <v>127</v>
      </c>
      <c r="F619" s="4" t="s">
        <v>513</v>
      </c>
      <c r="G619" s="4">
        <v>12702</v>
      </c>
      <c r="H619" s="4" t="s">
        <v>151</v>
      </c>
      <c r="I619" s="4">
        <v>127021515</v>
      </c>
      <c r="J619" t="s">
        <v>151</v>
      </c>
      <c r="K619">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v>18285</v>
      </c>
      <c r="AG619" s="56">
        <v>623</v>
      </c>
      <c r="AH619" s="57">
        <v>3.5</v>
      </c>
      <c r="AI619" s="33"/>
      <c r="AJ619" s="33">
        <v>4.2</v>
      </c>
      <c r="AK619" s="33">
        <v>4322.3</v>
      </c>
    </row>
    <row r="620" spans="1:37">
      <c r="A620" s="4">
        <v>1</v>
      </c>
      <c r="B620" s="51" t="s">
        <v>74</v>
      </c>
      <c r="C620" s="51" t="s">
        <v>388</v>
      </c>
      <c r="D620" s="52" t="s">
        <v>389</v>
      </c>
      <c r="E620" s="4">
        <v>127</v>
      </c>
      <c r="F620" s="4" t="s">
        <v>513</v>
      </c>
      <c r="G620" s="4">
        <v>12702</v>
      </c>
      <c r="H620" s="4" t="s">
        <v>151</v>
      </c>
      <c r="I620" s="4">
        <v>127021516</v>
      </c>
      <c r="J620" t="s">
        <v>151</v>
      </c>
      <c r="K620">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v>21305</v>
      </c>
      <c r="AG620" s="56">
        <v>3159</v>
      </c>
      <c r="AH620" s="57">
        <v>17.399999999999999</v>
      </c>
      <c r="AI620" s="33"/>
      <c r="AJ620" s="33">
        <v>4.7</v>
      </c>
      <c r="AK620" s="33">
        <v>4541.2</v>
      </c>
    </row>
    <row r="621" spans="1:37">
      <c r="A621" s="4">
        <v>1</v>
      </c>
      <c r="B621" s="51" t="s">
        <v>74</v>
      </c>
      <c r="C621" s="51" t="s">
        <v>388</v>
      </c>
      <c r="D621" s="52" t="s">
        <v>389</v>
      </c>
      <c r="E621" s="4">
        <v>127</v>
      </c>
      <c r="F621" s="4" t="s">
        <v>513</v>
      </c>
      <c r="G621" s="4">
        <v>12702</v>
      </c>
      <c r="H621" s="4" t="s">
        <v>151</v>
      </c>
      <c r="I621" s="4">
        <v>127021517</v>
      </c>
      <c r="J621" t="s">
        <v>1565</v>
      </c>
      <c r="K621">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v>8870</v>
      </c>
      <c r="AG621" s="56">
        <v>766</v>
      </c>
      <c r="AH621" s="57">
        <v>9.5</v>
      </c>
      <c r="AI621" s="33"/>
      <c r="AJ621" s="33">
        <v>3.6</v>
      </c>
      <c r="AK621" s="33">
        <v>2439</v>
      </c>
    </row>
    <row r="622" spans="1:37">
      <c r="A622" s="4">
        <v>1</v>
      </c>
      <c r="B622" s="51" t="s">
        <v>74</v>
      </c>
      <c r="C622" s="51" t="s">
        <v>388</v>
      </c>
      <c r="D622" s="52" t="s">
        <v>389</v>
      </c>
      <c r="E622" s="4">
        <v>127</v>
      </c>
      <c r="F622" s="4" t="s">
        <v>513</v>
      </c>
      <c r="G622" s="4">
        <v>12702</v>
      </c>
      <c r="H622" s="4" t="s">
        <v>151</v>
      </c>
      <c r="I622" s="4">
        <v>127021518</v>
      </c>
      <c r="J622" t="s">
        <v>1334</v>
      </c>
      <c r="K622">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v>4348</v>
      </c>
      <c r="AG622" s="56">
        <v>-212</v>
      </c>
      <c r="AH622" s="57">
        <v>-4.5999999999999996</v>
      </c>
      <c r="AI622" s="33"/>
      <c r="AJ622" s="33">
        <v>56.3</v>
      </c>
      <c r="AK622" s="33">
        <v>77.3</v>
      </c>
    </row>
    <row r="623" spans="1:37">
      <c r="A623" s="4">
        <v>1</v>
      </c>
      <c r="B623" s="51" t="s">
        <v>74</v>
      </c>
      <c r="C623" s="51" t="s">
        <v>388</v>
      </c>
      <c r="D623" s="52" t="s">
        <v>389</v>
      </c>
      <c r="E623" s="4">
        <v>127</v>
      </c>
      <c r="F623" s="4" t="s">
        <v>513</v>
      </c>
      <c r="G623" s="4">
        <v>12702</v>
      </c>
      <c r="H623" s="4" t="s">
        <v>151</v>
      </c>
      <c r="I623" s="4">
        <v>127021519</v>
      </c>
      <c r="J623" t="s">
        <v>1536</v>
      </c>
      <c r="K623">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v>19548</v>
      </c>
      <c r="AG623" s="56">
        <v>1850</v>
      </c>
      <c r="AH623" s="57">
        <v>10.5</v>
      </c>
      <c r="AI623" s="33"/>
      <c r="AJ623" s="33">
        <v>6.6</v>
      </c>
      <c r="AK623" s="33">
        <v>2956.3</v>
      </c>
    </row>
    <row r="624" spans="1:37">
      <c r="A624" s="4">
        <v>1</v>
      </c>
      <c r="B624" s="51" t="s">
        <v>74</v>
      </c>
      <c r="C624" s="51" t="s">
        <v>388</v>
      </c>
      <c r="D624" s="52" t="s">
        <v>389</v>
      </c>
      <c r="E624" s="4">
        <v>127</v>
      </c>
      <c r="F624" s="4" t="s">
        <v>513</v>
      </c>
      <c r="G624" s="4">
        <v>12702</v>
      </c>
      <c r="H624" s="4" t="s">
        <v>151</v>
      </c>
      <c r="I624" s="4">
        <v>127021520</v>
      </c>
      <c r="J624" t="s">
        <v>1394</v>
      </c>
      <c r="K624">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v>11202</v>
      </c>
      <c r="AG624" s="56">
        <v>45</v>
      </c>
      <c r="AH624" s="57">
        <v>0.4</v>
      </c>
      <c r="AI624" s="33"/>
      <c r="AJ624" s="33">
        <v>3.6</v>
      </c>
      <c r="AK624" s="33">
        <v>3102.1</v>
      </c>
    </row>
    <row r="625" spans="1:37">
      <c r="A625" s="4">
        <v>1</v>
      </c>
      <c r="B625" s="51" t="s">
        <v>74</v>
      </c>
      <c r="C625" s="51" t="s">
        <v>388</v>
      </c>
      <c r="D625" s="52" t="s">
        <v>389</v>
      </c>
      <c r="E625" s="4">
        <v>127</v>
      </c>
      <c r="F625" s="4" t="s">
        <v>513</v>
      </c>
      <c r="G625" s="4">
        <v>12702</v>
      </c>
      <c r="H625" s="4" t="s">
        <v>151</v>
      </c>
      <c r="I625" s="4">
        <v>127021521</v>
      </c>
      <c r="J625" t="s">
        <v>1566</v>
      </c>
      <c r="K62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v>39</v>
      </c>
      <c r="AG625" s="56">
        <v>12</v>
      </c>
      <c r="AH625" s="57">
        <v>44.4</v>
      </c>
      <c r="AI625" s="33"/>
      <c r="AJ625" s="33">
        <v>8.6</v>
      </c>
      <c r="AK625" s="33">
        <v>4.5999999999999996</v>
      </c>
    </row>
    <row r="626" spans="1:37">
      <c r="A626" s="4">
        <v>1</v>
      </c>
      <c r="B626" s="51" t="s">
        <v>74</v>
      </c>
      <c r="C626" s="51" t="s">
        <v>388</v>
      </c>
      <c r="D626" s="52" t="s">
        <v>389</v>
      </c>
      <c r="E626" s="4">
        <v>127</v>
      </c>
      <c r="F626" s="4" t="s">
        <v>513</v>
      </c>
      <c r="G626" s="4">
        <v>12703</v>
      </c>
      <c r="H626" s="4" t="s">
        <v>161</v>
      </c>
      <c r="I626" s="4">
        <v>127031522</v>
      </c>
      <c r="J626" t="s">
        <v>515</v>
      </c>
      <c r="K626">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v>16619</v>
      </c>
      <c r="AG626" s="56">
        <v>1308</v>
      </c>
      <c r="AH626" s="57">
        <v>8.5</v>
      </c>
      <c r="AI626" s="33"/>
      <c r="AJ626" s="33">
        <v>7.1</v>
      </c>
      <c r="AK626" s="33">
        <v>2350</v>
      </c>
    </row>
    <row r="627" spans="1:37">
      <c r="A627" s="4">
        <v>1</v>
      </c>
      <c r="B627" s="51" t="s">
        <v>74</v>
      </c>
      <c r="C627" s="51" t="s">
        <v>388</v>
      </c>
      <c r="D627" s="52" t="s">
        <v>389</v>
      </c>
      <c r="E627" s="4">
        <v>127</v>
      </c>
      <c r="F627" s="4" t="s">
        <v>513</v>
      </c>
      <c r="G627" s="4">
        <v>12703</v>
      </c>
      <c r="H627" s="4" t="s">
        <v>161</v>
      </c>
      <c r="I627" s="4">
        <v>127031523</v>
      </c>
      <c r="J627" t="s">
        <v>1567</v>
      </c>
      <c r="K627">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v>20893</v>
      </c>
      <c r="AG627" s="56">
        <v>4684</v>
      </c>
      <c r="AH627" s="57">
        <v>28.9</v>
      </c>
      <c r="AI627" s="33"/>
      <c r="AJ627" s="33">
        <v>14.5</v>
      </c>
      <c r="AK627" s="33">
        <v>1441.9</v>
      </c>
    </row>
    <row r="628" spans="1:37">
      <c r="A628" s="4">
        <v>1</v>
      </c>
      <c r="B628" s="51" t="s">
        <v>74</v>
      </c>
      <c r="C628" s="51" t="s">
        <v>388</v>
      </c>
      <c r="D628" s="52" t="s">
        <v>389</v>
      </c>
      <c r="E628" s="4">
        <v>127</v>
      </c>
      <c r="F628" s="4" t="s">
        <v>513</v>
      </c>
      <c r="G628" s="4">
        <v>12703</v>
      </c>
      <c r="H628" s="4" t="s">
        <v>161</v>
      </c>
      <c r="I628" s="4">
        <v>127031524</v>
      </c>
      <c r="J628" t="s">
        <v>1508</v>
      </c>
      <c r="K628">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v>21296</v>
      </c>
      <c r="AG628" s="56">
        <v>888</v>
      </c>
      <c r="AH628" s="57">
        <v>4.4000000000000004</v>
      </c>
      <c r="AI628" s="33"/>
      <c r="AJ628" s="33">
        <v>73.7</v>
      </c>
      <c r="AK628" s="33">
        <v>289</v>
      </c>
    </row>
    <row r="629" spans="1:37">
      <c r="A629" s="4">
        <v>1</v>
      </c>
      <c r="B629" s="51" t="s">
        <v>74</v>
      </c>
      <c r="C629" s="51" t="s">
        <v>388</v>
      </c>
      <c r="D629" s="52" t="s">
        <v>389</v>
      </c>
      <c r="E629" s="4">
        <v>127</v>
      </c>
      <c r="F629" s="4" t="s">
        <v>513</v>
      </c>
      <c r="G629" s="4">
        <v>12703</v>
      </c>
      <c r="H629" s="4" t="s">
        <v>161</v>
      </c>
      <c r="I629" s="4">
        <v>127031599</v>
      </c>
      <c r="J629" t="s">
        <v>1568</v>
      </c>
      <c r="K629">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v>12737</v>
      </c>
      <c r="AG629" s="56">
        <v>1427</v>
      </c>
      <c r="AH629" s="57">
        <v>12.6</v>
      </c>
      <c r="AI629" s="33"/>
      <c r="AJ629" s="33">
        <v>3.5</v>
      </c>
      <c r="AK629" s="33">
        <v>3674.3</v>
      </c>
    </row>
    <row r="630" spans="1:37">
      <c r="A630" s="4">
        <v>1</v>
      </c>
      <c r="B630" s="51" t="s">
        <v>74</v>
      </c>
      <c r="C630" s="51" t="s">
        <v>388</v>
      </c>
      <c r="D630" s="52" t="s">
        <v>389</v>
      </c>
      <c r="E630" s="4">
        <v>127</v>
      </c>
      <c r="F630" s="4" t="s">
        <v>513</v>
      </c>
      <c r="G630" s="4">
        <v>12703</v>
      </c>
      <c r="H630" s="4" t="s">
        <v>161</v>
      </c>
      <c r="I630" s="4">
        <v>127031601</v>
      </c>
      <c r="J630" t="s">
        <v>49</v>
      </c>
      <c r="K630">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v>5962</v>
      </c>
      <c r="AG630" s="56">
        <v>1147</v>
      </c>
      <c r="AH630" s="57">
        <v>23.8</v>
      </c>
      <c r="AI630" s="33"/>
      <c r="AJ630" s="33">
        <v>4.7</v>
      </c>
      <c r="AK630" s="33">
        <v>1282.0999999999999</v>
      </c>
    </row>
    <row r="631" spans="1:37">
      <c r="A631" s="4">
        <v>1</v>
      </c>
      <c r="B631" s="51" t="s">
        <v>74</v>
      </c>
      <c r="C631" s="51" t="s">
        <v>388</v>
      </c>
      <c r="D631" s="52" t="s">
        <v>389</v>
      </c>
      <c r="E631" s="4">
        <v>127</v>
      </c>
      <c r="F631" s="4" t="s">
        <v>513</v>
      </c>
      <c r="G631" s="4">
        <v>12703</v>
      </c>
      <c r="H631" s="4" t="s">
        <v>161</v>
      </c>
      <c r="I631" s="4">
        <v>127031730</v>
      </c>
      <c r="J631" t="s">
        <v>1569</v>
      </c>
      <c r="K631">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v>12125</v>
      </c>
      <c r="AG631" s="56">
        <v>11685</v>
      </c>
      <c r="AH631" s="57">
        <v>2655.7</v>
      </c>
      <c r="AI631" s="33"/>
      <c r="AJ631" s="33">
        <v>6.1</v>
      </c>
      <c r="AK631" s="33">
        <v>2002</v>
      </c>
    </row>
    <row r="632" spans="1:37">
      <c r="A632" s="4">
        <v>1</v>
      </c>
      <c r="B632" s="51" t="s">
        <v>74</v>
      </c>
      <c r="C632" s="51" t="s">
        <v>388</v>
      </c>
      <c r="D632" s="52" t="s">
        <v>389</v>
      </c>
      <c r="E632" s="4">
        <v>127</v>
      </c>
      <c r="F632" s="4" t="s">
        <v>513</v>
      </c>
      <c r="G632" s="4">
        <v>12703</v>
      </c>
      <c r="H632" s="4" t="s">
        <v>161</v>
      </c>
      <c r="I632" s="4">
        <v>127031731</v>
      </c>
      <c r="J632" t="s">
        <v>161</v>
      </c>
      <c r="K632">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v>17657</v>
      </c>
      <c r="AG632" s="56">
        <v>5078</v>
      </c>
      <c r="AH632" s="57">
        <v>40.4</v>
      </c>
      <c r="AI632" s="33"/>
      <c r="AJ632" s="33">
        <v>2.2999999999999998</v>
      </c>
      <c r="AK632" s="33">
        <v>7812.5</v>
      </c>
    </row>
    <row r="633" spans="1:37">
      <c r="A633" s="4">
        <v>1</v>
      </c>
      <c r="B633" s="51" t="s">
        <v>74</v>
      </c>
      <c r="C633" s="51" t="s">
        <v>388</v>
      </c>
      <c r="D633" s="52" t="s">
        <v>389</v>
      </c>
      <c r="E633" s="4">
        <v>127</v>
      </c>
      <c r="F633" s="4" t="s">
        <v>513</v>
      </c>
      <c r="G633" s="4">
        <v>12703</v>
      </c>
      <c r="H633" s="4" t="s">
        <v>161</v>
      </c>
      <c r="I633" s="4">
        <v>127031732</v>
      </c>
      <c r="J633" t="s">
        <v>161</v>
      </c>
      <c r="K633">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v>13763</v>
      </c>
      <c r="AG633" s="56">
        <v>761</v>
      </c>
      <c r="AH633" s="57">
        <v>5.9</v>
      </c>
      <c r="AI633" s="33"/>
      <c r="AJ633" s="33">
        <v>4.0999999999999996</v>
      </c>
      <c r="AK633" s="33">
        <v>3391.3</v>
      </c>
    </row>
    <row r="634" spans="1:37">
      <c r="A634" s="4">
        <v>1</v>
      </c>
      <c r="B634" s="51" t="s">
        <v>74</v>
      </c>
      <c r="C634" s="51" t="s">
        <v>388</v>
      </c>
      <c r="D634" s="52" t="s">
        <v>389</v>
      </c>
      <c r="E634" s="4">
        <v>127</v>
      </c>
      <c r="F634" s="4" t="s">
        <v>513</v>
      </c>
      <c r="G634" s="4">
        <v>12703</v>
      </c>
      <c r="H634" s="4" t="s">
        <v>161</v>
      </c>
      <c r="I634" s="4">
        <v>127031733</v>
      </c>
      <c r="J634" t="s">
        <v>1235</v>
      </c>
      <c r="K634">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v>15732</v>
      </c>
      <c r="AG634" s="56">
        <v>707</v>
      </c>
      <c r="AH634" s="57">
        <v>4.7</v>
      </c>
      <c r="AI634" s="33"/>
      <c r="AJ634" s="33">
        <v>9.1999999999999993</v>
      </c>
      <c r="AK634" s="33">
        <v>1704.2</v>
      </c>
    </row>
    <row r="635" spans="1:37">
      <c r="A635" s="4">
        <v>1</v>
      </c>
      <c r="B635" s="51" t="s">
        <v>74</v>
      </c>
      <c r="C635" s="51" t="s">
        <v>388</v>
      </c>
      <c r="D635" s="52" t="s">
        <v>389</v>
      </c>
      <c r="E635" s="4">
        <v>128</v>
      </c>
      <c r="F635" s="4" t="s">
        <v>516</v>
      </c>
      <c r="G635" s="4">
        <v>12801</v>
      </c>
      <c r="H635" s="4" t="s">
        <v>517</v>
      </c>
      <c r="I635" s="4">
        <v>128011529</v>
      </c>
      <c r="J635" t="s">
        <v>1570</v>
      </c>
      <c r="K63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v>18183</v>
      </c>
      <c r="AG635" s="56">
        <v>708</v>
      </c>
      <c r="AH635" s="57">
        <v>4.0999999999999996</v>
      </c>
      <c r="AI635" s="33"/>
      <c r="AJ635" s="33">
        <v>5.8</v>
      </c>
      <c r="AK635" s="33">
        <v>3136.2</v>
      </c>
    </row>
    <row r="636" spans="1:37">
      <c r="A636" s="4">
        <v>1</v>
      </c>
      <c r="B636" s="51" t="s">
        <v>74</v>
      </c>
      <c r="C636" s="51" t="s">
        <v>388</v>
      </c>
      <c r="D636" s="52" t="s">
        <v>389</v>
      </c>
      <c r="E636" s="4">
        <v>128</v>
      </c>
      <c r="F636" s="4" t="s">
        <v>516</v>
      </c>
      <c r="G636" s="4">
        <v>12801</v>
      </c>
      <c r="H636" s="4" t="s">
        <v>517</v>
      </c>
      <c r="I636" s="4">
        <v>128011530</v>
      </c>
      <c r="J636" t="s">
        <v>1571</v>
      </c>
      <c r="K636">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v>20769</v>
      </c>
      <c r="AG636" s="56">
        <v>2340</v>
      </c>
      <c r="AH636" s="57">
        <v>12.7</v>
      </c>
      <c r="AI636" s="33"/>
      <c r="AJ636" s="33">
        <v>6</v>
      </c>
      <c r="AK636" s="33">
        <v>3463.3</v>
      </c>
    </row>
    <row r="637" spans="1:37">
      <c r="A637" s="4">
        <v>1</v>
      </c>
      <c r="B637" s="51" t="s">
        <v>74</v>
      </c>
      <c r="C637" s="51" t="s">
        <v>388</v>
      </c>
      <c r="D637" s="52" t="s">
        <v>389</v>
      </c>
      <c r="E637" s="4">
        <v>128</v>
      </c>
      <c r="F637" s="4" t="s">
        <v>516</v>
      </c>
      <c r="G637" s="4">
        <v>12801</v>
      </c>
      <c r="H637" s="4" t="s">
        <v>517</v>
      </c>
      <c r="I637" s="4">
        <v>128011531</v>
      </c>
      <c r="J637" t="s">
        <v>1572</v>
      </c>
      <c r="K637">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v>16460</v>
      </c>
      <c r="AG637" s="56">
        <v>571</v>
      </c>
      <c r="AH637" s="57">
        <v>3.6</v>
      </c>
      <c r="AI637" s="33"/>
      <c r="AJ637" s="33">
        <v>6.1</v>
      </c>
      <c r="AK637" s="33">
        <v>2716.4</v>
      </c>
    </row>
    <row r="638" spans="1:37">
      <c r="A638" s="4">
        <v>1</v>
      </c>
      <c r="B638" s="51" t="s">
        <v>74</v>
      </c>
      <c r="C638" s="51" t="s">
        <v>388</v>
      </c>
      <c r="D638" s="52" t="s">
        <v>389</v>
      </c>
      <c r="E638" s="4">
        <v>128</v>
      </c>
      <c r="F638" s="4" t="s">
        <v>516</v>
      </c>
      <c r="G638" s="4">
        <v>12801</v>
      </c>
      <c r="H638" s="4" t="s">
        <v>517</v>
      </c>
      <c r="I638" s="4">
        <v>128011602</v>
      </c>
      <c r="J638" t="s">
        <v>518</v>
      </c>
      <c r="K638">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v>12882</v>
      </c>
      <c r="AG638" s="56">
        <v>1437</v>
      </c>
      <c r="AH638" s="57">
        <v>12.6</v>
      </c>
      <c r="AI638" s="33"/>
      <c r="AJ638" s="33">
        <v>4</v>
      </c>
      <c r="AK638" s="33">
        <v>3223.8</v>
      </c>
    </row>
    <row r="639" spans="1:37">
      <c r="A639" s="4">
        <v>1</v>
      </c>
      <c r="B639" s="51" t="s">
        <v>74</v>
      </c>
      <c r="C639" s="51" t="s">
        <v>388</v>
      </c>
      <c r="D639" s="52" t="s">
        <v>389</v>
      </c>
      <c r="E639" s="4">
        <v>128</v>
      </c>
      <c r="F639" s="4" t="s">
        <v>516</v>
      </c>
      <c r="G639" s="4">
        <v>12801</v>
      </c>
      <c r="H639" s="4" t="s">
        <v>517</v>
      </c>
      <c r="I639" s="4">
        <v>128011603</v>
      </c>
      <c r="J639" t="s">
        <v>518</v>
      </c>
      <c r="K639">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v>13028</v>
      </c>
      <c r="AG639" s="56">
        <v>881</v>
      </c>
      <c r="AH639" s="57">
        <v>7.3</v>
      </c>
      <c r="AI639" s="33"/>
      <c r="AJ639" s="33">
        <v>4.0999999999999996</v>
      </c>
      <c r="AK639" s="33">
        <v>3201.1</v>
      </c>
    </row>
    <row r="640" spans="1:37">
      <c r="A640" s="4">
        <v>1</v>
      </c>
      <c r="B640" s="51" t="s">
        <v>74</v>
      </c>
      <c r="C640" s="51" t="s">
        <v>388</v>
      </c>
      <c r="D640" s="52" t="s">
        <v>389</v>
      </c>
      <c r="E640" s="4">
        <v>128</v>
      </c>
      <c r="F640" s="4" t="s">
        <v>516</v>
      </c>
      <c r="G640" s="4">
        <v>12801</v>
      </c>
      <c r="H640" s="4" t="s">
        <v>517</v>
      </c>
      <c r="I640" s="4">
        <v>128011604</v>
      </c>
      <c r="J640" t="s">
        <v>1573</v>
      </c>
      <c r="K640">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v>24533</v>
      </c>
      <c r="AG640" s="56">
        <v>1589</v>
      </c>
      <c r="AH640" s="57">
        <v>6.9</v>
      </c>
      <c r="AI640" s="33"/>
      <c r="AJ640" s="33">
        <v>25.1</v>
      </c>
      <c r="AK640" s="33">
        <v>977.9</v>
      </c>
    </row>
    <row r="641" spans="1:37">
      <c r="A641" s="4">
        <v>1</v>
      </c>
      <c r="B641" s="51" t="s">
        <v>74</v>
      </c>
      <c r="C641" s="51" t="s">
        <v>388</v>
      </c>
      <c r="D641" s="52" t="s">
        <v>389</v>
      </c>
      <c r="E641" s="4">
        <v>128</v>
      </c>
      <c r="F641" s="4" t="s">
        <v>516</v>
      </c>
      <c r="G641" s="4">
        <v>12801</v>
      </c>
      <c r="H641" s="4" t="s">
        <v>517</v>
      </c>
      <c r="I641" s="4">
        <v>128011605</v>
      </c>
      <c r="J641" t="s">
        <v>1574</v>
      </c>
      <c r="K641">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v>3371</v>
      </c>
      <c r="AG641" s="56">
        <v>148</v>
      </c>
      <c r="AH641" s="57">
        <v>4.5999999999999996</v>
      </c>
      <c r="AI641" s="33"/>
      <c r="AJ641" s="33">
        <v>1.3</v>
      </c>
      <c r="AK641" s="33">
        <v>2653.1</v>
      </c>
    </row>
    <row r="642" spans="1:37">
      <c r="A642" s="4">
        <v>1</v>
      </c>
      <c r="B642" s="51" t="s">
        <v>74</v>
      </c>
      <c r="C642" s="51" t="s">
        <v>388</v>
      </c>
      <c r="D642" s="52" t="s">
        <v>389</v>
      </c>
      <c r="E642" s="4">
        <v>128</v>
      </c>
      <c r="F642" s="4" t="s">
        <v>516</v>
      </c>
      <c r="G642" s="4">
        <v>12801</v>
      </c>
      <c r="H642" s="4" t="s">
        <v>517</v>
      </c>
      <c r="I642" s="4">
        <v>128011606</v>
      </c>
      <c r="J642" t="s">
        <v>1575</v>
      </c>
      <c r="K642">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v>8968</v>
      </c>
      <c r="AG642" s="56">
        <v>1012</v>
      </c>
      <c r="AH642" s="57">
        <v>12.7</v>
      </c>
      <c r="AI642" s="33"/>
      <c r="AJ642" s="33">
        <v>3.3</v>
      </c>
      <c r="AK642" s="33">
        <v>2694.5</v>
      </c>
    </row>
    <row r="643" spans="1:37">
      <c r="A643" s="4">
        <v>1</v>
      </c>
      <c r="B643" s="51" t="s">
        <v>74</v>
      </c>
      <c r="C643" s="51" t="s">
        <v>388</v>
      </c>
      <c r="D643" s="52" t="s">
        <v>389</v>
      </c>
      <c r="E643" s="4">
        <v>128</v>
      </c>
      <c r="F643" s="4" t="s">
        <v>516</v>
      </c>
      <c r="G643" s="4">
        <v>12802</v>
      </c>
      <c r="H643" s="4" t="s">
        <v>519</v>
      </c>
      <c r="I643" s="4">
        <v>128021533</v>
      </c>
      <c r="J643" t="s">
        <v>155</v>
      </c>
      <c r="K643">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v>6680</v>
      </c>
      <c r="AG643" s="56">
        <v>-4</v>
      </c>
      <c r="AH643" s="57">
        <v>-0.1</v>
      </c>
      <c r="AI643" s="33"/>
      <c r="AJ643" s="33">
        <v>27.6</v>
      </c>
      <c r="AK643" s="33">
        <v>241.9</v>
      </c>
    </row>
    <row r="644" spans="1:37">
      <c r="A644" s="4">
        <v>1</v>
      </c>
      <c r="B644" s="51" t="s">
        <v>74</v>
      </c>
      <c r="C644" s="51" t="s">
        <v>388</v>
      </c>
      <c r="D644" s="52" t="s">
        <v>389</v>
      </c>
      <c r="E644" s="4">
        <v>128</v>
      </c>
      <c r="F644" s="4" t="s">
        <v>516</v>
      </c>
      <c r="G644" s="4">
        <v>12802</v>
      </c>
      <c r="H644" s="4" t="s">
        <v>519</v>
      </c>
      <c r="I644" s="4">
        <v>128021534</v>
      </c>
      <c r="J644" t="s">
        <v>1576</v>
      </c>
      <c r="K644">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v>10569</v>
      </c>
      <c r="AG644" s="56">
        <v>-663</v>
      </c>
      <c r="AH644" s="57">
        <v>-5.9</v>
      </c>
      <c r="AI644" s="33"/>
      <c r="AJ644" s="33">
        <v>7.3</v>
      </c>
      <c r="AK644" s="33">
        <v>1448.2</v>
      </c>
    </row>
    <row r="645" spans="1:37">
      <c r="A645" s="4">
        <v>1</v>
      </c>
      <c r="B645" s="51" t="s">
        <v>74</v>
      </c>
      <c r="C645" s="51" t="s">
        <v>388</v>
      </c>
      <c r="D645" s="52" t="s">
        <v>389</v>
      </c>
      <c r="E645" s="4">
        <v>128</v>
      </c>
      <c r="F645" s="4" t="s">
        <v>516</v>
      </c>
      <c r="G645" s="4">
        <v>12802</v>
      </c>
      <c r="H645" s="4" t="s">
        <v>519</v>
      </c>
      <c r="I645" s="4">
        <v>128021535</v>
      </c>
      <c r="J645" t="s">
        <v>1577</v>
      </c>
      <c r="K64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v>21009</v>
      </c>
      <c r="AG645" s="56">
        <v>-811</v>
      </c>
      <c r="AH645" s="57">
        <v>-3.7</v>
      </c>
      <c r="AI645" s="33"/>
      <c r="AJ645" s="33">
        <v>33.4</v>
      </c>
      <c r="AK645" s="33">
        <v>628.9</v>
      </c>
    </row>
    <row r="646" spans="1:37">
      <c r="A646" s="4">
        <v>1</v>
      </c>
      <c r="B646" s="51" t="s">
        <v>74</v>
      </c>
      <c r="C646" s="51" t="s">
        <v>388</v>
      </c>
      <c r="D646" s="52" t="s">
        <v>389</v>
      </c>
      <c r="E646" s="4">
        <v>128</v>
      </c>
      <c r="F646" s="4" t="s">
        <v>516</v>
      </c>
      <c r="G646" s="4">
        <v>12802</v>
      </c>
      <c r="H646" s="4" t="s">
        <v>519</v>
      </c>
      <c r="I646" s="4">
        <v>128021536</v>
      </c>
      <c r="J646" t="s">
        <v>1578</v>
      </c>
      <c r="K646">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v>22151</v>
      </c>
      <c r="AG646" s="56">
        <v>667</v>
      </c>
      <c r="AH646" s="57">
        <v>3.1</v>
      </c>
      <c r="AI646" s="33"/>
      <c r="AJ646" s="33">
        <v>8.9</v>
      </c>
      <c r="AK646" s="33">
        <v>2487.4</v>
      </c>
    </row>
    <row r="647" spans="1:37">
      <c r="A647" s="4">
        <v>1</v>
      </c>
      <c r="B647" s="51" t="s">
        <v>74</v>
      </c>
      <c r="C647" s="51" t="s">
        <v>388</v>
      </c>
      <c r="D647" s="52" t="s">
        <v>389</v>
      </c>
      <c r="E647" s="4">
        <v>128</v>
      </c>
      <c r="F647" s="4" t="s">
        <v>516</v>
      </c>
      <c r="G647" s="4">
        <v>12802</v>
      </c>
      <c r="H647" s="4" t="s">
        <v>519</v>
      </c>
      <c r="I647" s="4">
        <v>128021537</v>
      </c>
      <c r="J647" t="s">
        <v>1579</v>
      </c>
      <c r="K647">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v>45</v>
      </c>
      <c r="AG647" s="56">
        <v>27</v>
      </c>
      <c r="AH647" s="57">
        <v>150</v>
      </c>
      <c r="AI647" s="33"/>
      <c r="AJ647" s="33">
        <v>139.30000000000001</v>
      </c>
      <c r="AK647" s="33">
        <v>0.3</v>
      </c>
    </row>
    <row r="648" spans="1:37">
      <c r="A648" s="4">
        <v>1</v>
      </c>
      <c r="B648" s="51" t="s">
        <v>74</v>
      </c>
      <c r="C648" s="51" t="s">
        <v>388</v>
      </c>
      <c r="D648" s="52" t="s">
        <v>389</v>
      </c>
      <c r="E648" s="4">
        <v>128</v>
      </c>
      <c r="F648" s="4" t="s">
        <v>516</v>
      </c>
      <c r="G648" s="4">
        <v>12802</v>
      </c>
      <c r="H648" s="4" t="s">
        <v>519</v>
      </c>
      <c r="I648" s="4">
        <v>128021538</v>
      </c>
      <c r="J648" t="s">
        <v>1580</v>
      </c>
      <c r="K648">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v>23369</v>
      </c>
      <c r="AG648" s="56">
        <v>3210</v>
      </c>
      <c r="AH648" s="57">
        <v>15.9</v>
      </c>
      <c r="AI648" s="33"/>
      <c r="AJ648" s="33">
        <v>7.8</v>
      </c>
      <c r="AK648" s="33">
        <v>3013.4</v>
      </c>
    </row>
    <row r="649" spans="1:37">
      <c r="A649" s="4">
        <v>1</v>
      </c>
      <c r="B649" s="51" t="s">
        <v>74</v>
      </c>
      <c r="C649" s="51" t="s">
        <v>388</v>
      </c>
      <c r="D649" s="52" t="s">
        <v>389</v>
      </c>
      <c r="E649" s="4">
        <v>128</v>
      </c>
      <c r="F649" s="4" t="s">
        <v>516</v>
      </c>
      <c r="G649" s="4">
        <v>12802</v>
      </c>
      <c r="H649" s="4" t="s">
        <v>519</v>
      </c>
      <c r="I649" s="4">
        <v>128021607</v>
      </c>
      <c r="J649" t="s">
        <v>520</v>
      </c>
      <c r="K649">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v>17379</v>
      </c>
      <c r="AG649" s="56">
        <v>146</v>
      </c>
      <c r="AH649" s="57">
        <v>0.8</v>
      </c>
      <c r="AI649" s="33"/>
      <c r="AJ649" s="33">
        <v>9</v>
      </c>
      <c r="AK649" s="33">
        <v>1941</v>
      </c>
    </row>
    <row r="650" spans="1:37">
      <c r="A650" s="4">
        <v>1</v>
      </c>
      <c r="B650" s="51" t="s">
        <v>74</v>
      </c>
      <c r="C650" s="51" t="s">
        <v>388</v>
      </c>
      <c r="D650" s="52" t="s">
        <v>389</v>
      </c>
      <c r="E650" s="4">
        <v>128</v>
      </c>
      <c r="F650" s="4" t="s">
        <v>516</v>
      </c>
      <c r="G650" s="4">
        <v>12802</v>
      </c>
      <c r="H650" s="4" t="s">
        <v>519</v>
      </c>
      <c r="I650" s="4">
        <v>128021608</v>
      </c>
      <c r="J650" t="s">
        <v>1581</v>
      </c>
      <c r="K650">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v>7354</v>
      </c>
      <c r="AG650" s="56">
        <v>-135</v>
      </c>
      <c r="AH650" s="57">
        <v>-1.8</v>
      </c>
      <c r="AI650" s="33"/>
      <c r="AJ650" s="33">
        <v>3.8</v>
      </c>
      <c r="AK650" s="33">
        <v>1913.3</v>
      </c>
    </row>
    <row r="651" spans="1:37">
      <c r="A651" s="4">
        <v>1</v>
      </c>
      <c r="B651" s="51" t="s">
        <v>74</v>
      </c>
      <c r="C651" s="51" t="s">
        <v>388</v>
      </c>
      <c r="D651" s="52" t="s">
        <v>389</v>
      </c>
      <c r="E651" s="4">
        <v>128</v>
      </c>
      <c r="F651" s="4" t="s">
        <v>516</v>
      </c>
      <c r="G651" s="4">
        <v>12802</v>
      </c>
      <c r="H651" s="4" t="s">
        <v>519</v>
      </c>
      <c r="I651" s="4">
        <v>128021609</v>
      </c>
      <c r="J651" t="s">
        <v>1582</v>
      </c>
      <c r="K651">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v>3551</v>
      </c>
      <c r="AG651" s="56">
        <v>-459</v>
      </c>
      <c r="AH651" s="57">
        <v>-11.4</v>
      </c>
      <c r="AI651" s="33"/>
      <c r="AJ651" s="33">
        <v>3.1</v>
      </c>
      <c r="AK651" s="33">
        <v>1131.8</v>
      </c>
    </row>
    <row r="652" spans="1:37">
      <c r="A652" s="4">
        <v>2</v>
      </c>
      <c r="B652" s="51" t="s">
        <v>75</v>
      </c>
      <c r="C652" s="51" t="s">
        <v>521</v>
      </c>
      <c r="D652" s="52" t="s">
        <v>522</v>
      </c>
      <c r="E652" s="4">
        <v>201</v>
      </c>
      <c r="F652" s="4" t="s">
        <v>30</v>
      </c>
      <c r="G652" s="4">
        <v>20101</v>
      </c>
      <c r="H652" s="4" t="s">
        <v>30</v>
      </c>
      <c r="I652" s="4">
        <v>201011001</v>
      </c>
      <c r="J652" t="s">
        <v>523</v>
      </c>
      <c r="K652">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v>16823</v>
      </c>
      <c r="AG652" s="56">
        <v>8371</v>
      </c>
      <c r="AH652" s="57">
        <v>99</v>
      </c>
      <c r="AI652" s="33"/>
      <c r="AJ652" s="33">
        <v>52.7</v>
      </c>
      <c r="AK652" s="33">
        <v>319.2</v>
      </c>
    </row>
    <row r="653" spans="1:37">
      <c r="A653" s="4">
        <v>2</v>
      </c>
      <c r="B653" s="51" t="s">
        <v>75</v>
      </c>
      <c r="C653" s="51" t="s">
        <v>521</v>
      </c>
      <c r="D653" s="52" t="s">
        <v>522</v>
      </c>
      <c r="E653" s="4">
        <v>201</v>
      </c>
      <c r="F653" s="4" t="s">
        <v>30</v>
      </c>
      <c r="G653" s="4">
        <v>20101</v>
      </c>
      <c r="H653" s="4" t="s">
        <v>30</v>
      </c>
      <c r="I653" s="4">
        <v>201011002</v>
      </c>
      <c r="J653" t="s">
        <v>30</v>
      </c>
      <c r="K653">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v>12076</v>
      </c>
      <c r="AG653" s="56">
        <v>-289</v>
      </c>
      <c r="AH653" s="57">
        <v>-2.2999999999999998</v>
      </c>
      <c r="AI653" s="33"/>
      <c r="AJ653" s="33">
        <v>12.4</v>
      </c>
      <c r="AK653" s="33">
        <v>975.5</v>
      </c>
    </row>
    <row r="654" spans="1:37">
      <c r="A654" s="4">
        <v>2</v>
      </c>
      <c r="B654" s="51" t="s">
        <v>75</v>
      </c>
      <c r="C654" s="51" t="s">
        <v>521</v>
      </c>
      <c r="D654" s="52" t="s">
        <v>522</v>
      </c>
      <c r="E654" s="4">
        <v>201</v>
      </c>
      <c r="F654" s="4" t="s">
        <v>30</v>
      </c>
      <c r="G654" s="4">
        <v>20101</v>
      </c>
      <c r="H654" s="4" t="s">
        <v>30</v>
      </c>
      <c r="I654" s="4">
        <v>201011005</v>
      </c>
      <c r="J654" t="s">
        <v>524</v>
      </c>
      <c r="K654">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v>7232</v>
      </c>
      <c r="AG654" s="56">
        <v>507</v>
      </c>
      <c r="AH654" s="57">
        <v>7.5</v>
      </c>
      <c r="AI654" s="33"/>
      <c r="AJ654" s="33">
        <v>51.6</v>
      </c>
      <c r="AK654" s="33">
        <v>140.19999999999999</v>
      </c>
    </row>
    <row r="655" spans="1:37">
      <c r="A655" s="4">
        <v>2</v>
      </c>
      <c r="B655" s="51" t="s">
        <v>75</v>
      </c>
      <c r="C655" s="51" t="s">
        <v>521</v>
      </c>
      <c r="D655" s="52" t="s">
        <v>522</v>
      </c>
      <c r="E655" s="4">
        <v>201</v>
      </c>
      <c r="F655" s="4" t="s">
        <v>30</v>
      </c>
      <c r="G655" s="4">
        <v>20101</v>
      </c>
      <c r="H655" s="4" t="s">
        <v>30</v>
      </c>
      <c r="I655" s="4">
        <v>201011006</v>
      </c>
      <c r="J655" t="s">
        <v>525</v>
      </c>
      <c r="K65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v>10640</v>
      </c>
      <c r="AG655" s="56">
        <v>4802</v>
      </c>
      <c r="AH655" s="57">
        <v>82.3</v>
      </c>
      <c r="AI655" s="33"/>
      <c r="AJ655" s="33">
        <v>34.200000000000003</v>
      </c>
      <c r="AK655" s="33">
        <v>311.5</v>
      </c>
    </row>
    <row r="656" spans="1:37">
      <c r="A656" s="4">
        <v>2</v>
      </c>
      <c r="B656" s="51" t="s">
        <v>75</v>
      </c>
      <c r="C656" s="51" t="s">
        <v>521</v>
      </c>
      <c r="D656" s="52" t="s">
        <v>522</v>
      </c>
      <c r="E656" s="4">
        <v>201</v>
      </c>
      <c r="F656" s="4" t="s">
        <v>30</v>
      </c>
      <c r="G656" s="4">
        <v>20101</v>
      </c>
      <c r="H656" s="4" t="s">
        <v>30</v>
      </c>
      <c r="I656" s="4">
        <v>201011007</v>
      </c>
      <c r="J656" t="s">
        <v>1583</v>
      </c>
      <c r="K656">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v>4213</v>
      </c>
      <c r="AG656" s="56">
        <v>394</v>
      </c>
      <c r="AH656" s="57">
        <v>10.3</v>
      </c>
      <c r="AI656" s="33"/>
      <c r="AJ656" s="33">
        <v>104.7</v>
      </c>
      <c r="AK656" s="33">
        <v>40.200000000000003</v>
      </c>
    </row>
    <row r="657" spans="1:37">
      <c r="A657" s="4">
        <v>2</v>
      </c>
      <c r="B657" s="51" t="s">
        <v>75</v>
      </c>
      <c r="C657" s="51" t="s">
        <v>521</v>
      </c>
      <c r="D657" s="52" t="s">
        <v>522</v>
      </c>
      <c r="E657" s="4">
        <v>201</v>
      </c>
      <c r="F657" s="4" t="s">
        <v>30</v>
      </c>
      <c r="G657" s="4">
        <v>20101</v>
      </c>
      <c r="H657" s="4" t="s">
        <v>30</v>
      </c>
      <c r="I657" s="4">
        <v>201011008</v>
      </c>
      <c r="J657" t="s">
        <v>1584</v>
      </c>
      <c r="K657">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v>15314</v>
      </c>
      <c r="AG657" s="56">
        <v>841</v>
      </c>
      <c r="AH657" s="57">
        <v>5.8</v>
      </c>
      <c r="AI657" s="33"/>
      <c r="AJ657" s="33">
        <v>67.599999999999994</v>
      </c>
      <c r="AK657" s="33">
        <v>226.6</v>
      </c>
    </row>
    <row r="658" spans="1:37">
      <c r="A658" s="4">
        <v>2</v>
      </c>
      <c r="B658" s="51" t="s">
        <v>75</v>
      </c>
      <c r="C658" s="51" t="s">
        <v>521</v>
      </c>
      <c r="D658" s="52" t="s">
        <v>522</v>
      </c>
      <c r="E658" s="4">
        <v>201</v>
      </c>
      <c r="F658" s="4" t="s">
        <v>30</v>
      </c>
      <c r="G658" s="4">
        <v>20101</v>
      </c>
      <c r="H658" s="4" t="s">
        <v>30</v>
      </c>
      <c r="I658" s="4">
        <v>201011481</v>
      </c>
      <c r="J658" t="s">
        <v>30</v>
      </c>
      <c r="K658">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v>9656</v>
      </c>
      <c r="AG658" s="56">
        <v>842</v>
      </c>
      <c r="AH658" s="57">
        <v>9.6</v>
      </c>
      <c r="AI658" s="33"/>
      <c r="AJ658" s="33">
        <v>19.2</v>
      </c>
      <c r="AK658" s="33">
        <v>502.5</v>
      </c>
    </row>
    <row r="659" spans="1:37">
      <c r="A659" s="4">
        <v>2</v>
      </c>
      <c r="B659" s="51" t="s">
        <v>75</v>
      </c>
      <c r="C659" s="51" t="s">
        <v>521</v>
      </c>
      <c r="D659" s="52" t="s">
        <v>522</v>
      </c>
      <c r="E659" s="4">
        <v>201</v>
      </c>
      <c r="F659" s="4" t="s">
        <v>30</v>
      </c>
      <c r="G659" s="4">
        <v>20101</v>
      </c>
      <c r="H659" s="4" t="s">
        <v>30</v>
      </c>
      <c r="I659" s="4">
        <v>201011482</v>
      </c>
      <c r="J659" t="s">
        <v>30</v>
      </c>
      <c r="K659">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v>14692</v>
      </c>
      <c r="AG659" s="56">
        <v>1082</v>
      </c>
      <c r="AH659" s="57">
        <v>8</v>
      </c>
      <c r="AI659" s="33"/>
      <c r="AJ659" s="33">
        <v>73.099999999999994</v>
      </c>
      <c r="AK659" s="33">
        <v>200.9</v>
      </c>
    </row>
    <row r="660" spans="1:37">
      <c r="A660" s="4">
        <v>2</v>
      </c>
      <c r="B660" s="51" t="s">
        <v>75</v>
      </c>
      <c r="C660" s="51" t="s">
        <v>521</v>
      </c>
      <c r="D660" s="52" t="s">
        <v>522</v>
      </c>
      <c r="E660" s="4">
        <v>201</v>
      </c>
      <c r="F660" s="4" t="s">
        <v>30</v>
      </c>
      <c r="G660" s="4">
        <v>20101</v>
      </c>
      <c r="H660" s="4" t="s">
        <v>30</v>
      </c>
      <c r="I660" s="4">
        <v>201011483</v>
      </c>
      <c r="J660" t="s">
        <v>1585</v>
      </c>
      <c r="K660">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v>12207</v>
      </c>
      <c r="AG660" s="56">
        <v>1609</v>
      </c>
      <c r="AH660" s="57">
        <v>15.2</v>
      </c>
      <c r="AI660" s="33"/>
      <c r="AJ660" s="33">
        <v>22.3</v>
      </c>
      <c r="AK660" s="33">
        <v>548.1</v>
      </c>
    </row>
    <row r="661" spans="1:37">
      <c r="A661" s="4">
        <v>2</v>
      </c>
      <c r="B661" s="51" t="s">
        <v>75</v>
      </c>
      <c r="C661" s="51" t="s">
        <v>521</v>
      </c>
      <c r="D661" s="52" t="s">
        <v>522</v>
      </c>
      <c r="E661" s="4">
        <v>201</v>
      </c>
      <c r="F661" s="4" t="s">
        <v>30</v>
      </c>
      <c r="G661" s="4">
        <v>20101</v>
      </c>
      <c r="H661" s="4" t="s">
        <v>30</v>
      </c>
      <c r="I661" s="4">
        <v>201011484</v>
      </c>
      <c r="J661" t="s">
        <v>1586</v>
      </c>
      <c r="K661">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v>13062</v>
      </c>
      <c r="AG661" s="56">
        <v>467</v>
      </c>
      <c r="AH661" s="57">
        <v>3.7</v>
      </c>
      <c r="AI661" s="33"/>
      <c r="AJ661" s="33">
        <v>10.6</v>
      </c>
      <c r="AK661" s="33">
        <v>1234.4000000000001</v>
      </c>
    </row>
    <row r="662" spans="1:37">
      <c r="A662" s="4">
        <v>2</v>
      </c>
      <c r="B662" s="51" t="s">
        <v>75</v>
      </c>
      <c r="C662" s="51" t="s">
        <v>521</v>
      </c>
      <c r="D662" s="52" t="s">
        <v>522</v>
      </c>
      <c r="E662" s="4">
        <v>201</v>
      </c>
      <c r="F662" s="4" t="s">
        <v>30</v>
      </c>
      <c r="G662" s="4">
        <v>20102</v>
      </c>
      <c r="H662" s="4" t="s">
        <v>526</v>
      </c>
      <c r="I662" s="4">
        <v>201021009</v>
      </c>
      <c r="J662" t="s">
        <v>1587</v>
      </c>
      <c r="K662">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v>6533</v>
      </c>
      <c r="AG662" s="56">
        <v>861</v>
      </c>
      <c r="AH662" s="57">
        <v>15.2</v>
      </c>
      <c r="AI662" s="33"/>
      <c r="AJ662" s="33">
        <v>1038.8</v>
      </c>
      <c r="AK662" s="33">
        <v>6.3</v>
      </c>
    </row>
    <row r="663" spans="1:37">
      <c r="A663" s="4">
        <v>2</v>
      </c>
      <c r="B663" s="51" t="s">
        <v>75</v>
      </c>
      <c r="C663" s="51" t="s">
        <v>521</v>
      </c>
      <c r="D663" s="52" t="s">
        <v>522</v>
      </c>
      <c r="E663" s="4">
        <v>201</v>
      </c>
      <c r="F663" s="4" t="s">
        <v>30</v>
      </c>
      <c r="G663" s="4">
        <v>20102</v>
      </c>
      <c r="H663" s="4" t="s">
        <v>526</v>
      </c>
      <c r="I663" s="4">
        <v>201021010</v>
      </c>
      <c r="J663" t="s">
        <v>1588</v>
      </c>
      <c r="K663">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v>8036</v>
      </c>
      <c r="AG663" s="56">
        <v>533</v>
      </c>
      <c r="AH663" s="57">
        <v>7.1</v>
      </c>
      <c r="AI663" s="33"/>
      <c r="AJ663" s="33">
        <v>856.8</v>
      </c>
      <c r="AK663" s="33">
        <v>9.4</v>
      </c>
    </row>
    <row r="664" spans="1:37">
      <c r="A664" s="4">
        <v>2</v>
      </c>
      <c r="B664" s="51" t="s">
        <v>75</v>
      </c>
      <c r="C664" s="51" t="s">
        <v>521</v>
      </c>
      <c r="D664" s="52" t="s">
        <v>522</v>
      </c>
      <c r="E664" s="4">
        <v>201</v>
      </c>
      <c r="F664" s="4" t="s">
        <v>30</v>
      </c>
      <c r="G664" s="4">
        <v>20102</v>
      </c>
      <c r="H664" s="4" t="s">
        <v>526</v>
      </c>
      <c r="I664" s="4">
        <v>201021011</v>
      </c>
      <c r="J664" t="s">
        <v>527</v>
      </c>
      <c r="K664">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v>9870</v>
      </c>
      <c r="AG664" s="56">
        <v>1281</v>
      </c>
      <c r="AH664" s="57">
        <v>14.9</v>
      </c>
      <c r="AI664" s="33"/>
      <c r="AJ664" s="33">
        <v>920.8</v>
      </c>
      <c r="AK664" s="33">
        <v>10.7</v>
      </c>
    </row>
    <row r="665" spans="1:37">
      <c r="A665" s="4">
        <v>2</v>
      </c>
      <c r="B665" s="51" t="s">
        <v>75</v>
      </c>
      <c r="C665" s="51" t="s">
        <v>521</v>
      </c>
      <c r="D665" s="52" t="s">
        <v>522</v>
      </c>
      <c r="E665" s="4">
        <v>201</v>
      </c>
      <c r="F665" s="4" t="s">
        <v>30</v>
      </c>
      <c r="G665" s="4">
        <v>20102</v>
      </c>
      <c r="H665" s="4" t="s">
        <v>526</v>
      </c>
      <c r="I665" s="4">
        <v>201021012</v>
      </c>
      <c r="J665" t="s">
        <v>1482</v>
      </c>
      <c r="K66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v>6337</v>
      </c>
      <c r="AG665" s="56">
        <v>849</v>
      </c>
      <c r="AH665" s="57">
        <v>15.5</v>
      </c>
      <c r="AI665" s="33"/>
      <c r="AJ665" s="33">
        <v>850.3</v>
      </c>
      <c r="AK665" s="33">
        <v>7.5</v>
      </c>
    </row>
    <row r="666" spans="1:37">
      <c r="A666" s="4">
        <v>2</v>
      </c>
      <c r="B666" s="51" t="s">
        <v>75</v>
      </c>
      <c r="C666" s="51" t="s">
        <v>521</v>
      </c>
      <c r="D666" s="52" t="s">
        <v>522</v>
      </c>
      <c r="E666" s="4">
        <v>201</v>
      </c>
      <c r="F666" s="4" t="s">
        <v>30</v>
      </c>
      <c r="G666" s="4">
        <v>20103</v>
      </c>
      <c r="H666" s="4" t="s">
        <v>528</v>
      </c>
      <c r="I666" s="4">
        <v>201031013</v>
      </c>
      <c r="J666" t="s">
        <v>529</v>
      </c>
      <c r="K666">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v>3498</v>
      </c>
      <c r="AG666" s="56">
        <v>151</v>
      </c>
      <c r="AH666" s="57">
        <v>4.5</v>
      </c>
      <c r="AI666" s="33"/>
      <c r="AJ666" s="33">
        <v>1714.2</v>
      </c>
      <c r="AK666" s="33">
        <v>2</v>
      </c>
    </row>
    <row r="667" spans="1:37">
      <c r="A667" s="4">
        <v>2</v>
      </c>
      <c r="B667" s="51" t="s">
        <v>75</v>
      </c>
      <c r="C667" s="51" t="s">
        <v>521</v>
      </c>
      <c r="D667" s="52" t="s">
        <v>522</v>
      </c>
      <c r="E667" s="4">
        <v>201</v>
      </c>
      <c r="F667" s="4" t="s">
        <v>30</v>
      </c>
      <c r="G667" s="4">
        <v>20103</v>
      </c>
      <c r="H667" s="4" t="s">
        <v>528</v>
      </c>
      <c r="I667" s="4">
        <v>201031014</v>
      </c>
      <c r="J667" t="s">
        <v>530</v>
      </c>
      <c r="K667">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v>4618</v>
      </c>
      <c r="AG667" s="56">
        <v>732</v>
      </c>
      <c r="AH667" s="57">
        <v>18.8</v>
      </c>
      <c r="AI667" s="33"/>
      <c r="AJ667" s="33">
        <v>1863</v>
      </c>
      <c r="AK667" s="33">
        <v>2.5</v>
      </c>
    </row>
    <row r="668" spans="1:37">
      <c r="A668" s="4">
        <v>2</v>
      </c>
      <c r="B668" s="51" t="s">
        <v>75</v>
      </c>
      <c r="C668" s="51" t="s">
        <v>521</v>
      </c>
      <c r="D668" s="52" t="s">
        <v>522</v>
      </c>
      <c r="E668" s="4">
        <v>201</v>
      </c>
      <c r="F668" s="4" t="s">
        <v>30</v>
      </c>
      <c r="G668" s="4">
        <v>20103</v>
      </c>
      <c r="H668" s="4" t="s">
        <v>528</v>
      </c>
      <c r="I668" s="4">
        <v>201031015</v>
      </c>
      <c r="J668" t="s">
        <v>1589</v>
      </c>
      <c r="K668">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v>4868</v>
      </c>
      <c r="AG668" s="56">
        <v>766</v>
      </c>
      <c r="AH668" s="57">
        <v>18.7</v>
      </c>
      <c r="AI668" s="33"/>
      <c r="AJ668" s="33">
        <v>922.1</v>
      </c>
      <c r="AK668" s="33">
        <v>5.3</v>
      </c>
    </row>
    <row r="669" spans="1:37">
      <c r="A669" s="4">
        <v>2</v>
      </c>
      <c r="B669" s="51" t="s">
        <v>75</v>
      </c>
      <c r="C669" s="51" t="s">
        <v>521</v>
      </c>
      <c r="D669" s="52" t="s">
        <v>522</v>
      </c>
      <c r="E669" s="4">
        <v>201</v>
      </c>
      <c r="F669" s="4" t="s">
        <v>30</v>
      </c>
      <c r="G669" s="4">
        <v>20103</v>
      </c>
      <c r="H669" s="4" t="s">
        <v>528</v>
      </c>
      <c r="I669" s="4">
        <v>201031016</v>
      </c>
      <c r="J669" t="s">
        <v>44</v>
      </c>
      <c r="K669">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v>8116</v>
      </c>
      <c r="AG669" s="56">
        <v>442</v>
      </c>
      <c r="AH669" s="57">
        <v>5.8</v>
      </c>
      <c r="AI669" s="33"/>
      <c r="AJ669" s="33">
        <v>45.5</v>
      </c>
      <c r="AK669" s="33">
        <v>178.2</v>
      </c>
    </row>
    <row r="670" spans="1:37">
      <c r="A670" s="4">
        <v>2</v>
      </c>
      <c r="B670" s="51" t="s">
        <v>75</v>
      </c>
      <c r="C670" s="51" t="s">
        <v>521</v>
      </c>
      <c r="D670" s="52" t="s">
        <v>522</v>
      </c>
      <c r="E670" s="4">
        <v>201</v>
      </c>
      <c r="F670" s="4" t="s">
        <v>30</v>
      </c>
      <c r="G670" s="4">
        <v>20103</v>
      </c>
      <c r="H670" s="4" t="s">
        <v>528</v>
      </c>
      <c r="I670" s="4">
        <v>201031017</v>
      </c>
      <c r="J670" t="s">
        <v>44</v>
      </c>
      <c r="K670">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v>5475</v>
      </c>
      <c r="AG670" s="56">
        <v>369</v>
      </c>
      <c r="AH670" s="57">
        <v>7.2</v>
      </c>
      <c r="AI670" s="33"/>
      <c r="AJ670" s="33">
        <v>1627.6</v>
      </c>
      <c r="AK670" s="33">
        <v>3.4</v>
      </c>
    </row>
    <row r="671" spans="1:37">
      <c r="A671" s="4">
        <v>2</v>
      </c>
      <c r="B671" s="51" t="s">
        <v>75</v>
      </c>
      <c r="C671" s="51" t="s">
        <v>521</v>
      </c>
      <c r="D671" s="52" t="s">
        <v>522</v>
      </c>
      <c r="E671" s="4">
        <v>202</v>
      </c>
      <c r="F671" s="4" t="s">
        <v>31</v>
      </c>
      <c r="G671" s="4">
        <v>20201</v>
      </c>
      <c r="H671" s="4" t="s">
        <v>31</v>
      </c>
      <c r="I671" s="4">
        <v>202011018</v>
      </c>
      <c r="J671" t="s">
        <v>31</v>
      </c>
      <c r="K671">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v>14951</v>
      </c>
      <c r="AG671" s="56">
        <v>140</v>
      </c>
      <c r="AH671" s="57">
        <v>0.9</v>
      </c>
      <c r="AI671" s="33"/>
      <c r="AJ671" s="33">
        <v>16.100000000000001</v>
      </c>
      <c r="AK671" s="33">
        <v>929.8</v>
      </c>
    </row>
    <row r="672" spans="1:37">
      <c r="A672" s="4">
        <v>2</v>
      </c>
      <c r="B672" s="51" t="s">
        <v>75</v>
      </c>
      <c r="C672" s="51" t="s">
        <v>521</v>
      </c>
      <c r="D672" s="52" t="s">
        <v>522</v>
      </c>
      <c r="E672" s="4">
        <v>202</v>
      </c>
      <c r="F672" s="4" t="s">
        <v>31</v>
      </c>
      <c r="G672" s="4">
        <v>20201</v>
      </c>
      <c r="H672" s="4" t="s">
        <v>31</v>
      </c>
      <c r="I672" s="4">
        <v>202011019</v>
      </c>
      <c r="J672" t="s">
        <v>1590</v>
      </c>
      <c r="K672">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v>12923</v>
      </c>
      <c r="AG672" s="56">
        <v>2661</v>
      </c>
      <c r="AH672" s="57">
        <v>25.9</v>
      </c>
      <c r="AI672" s="33"/>
      <c r="AJ672" s="33">
        <v>32.9</v>
      </c>
      <c r="AK672" s="33">
        <v>392.4</v>
      </c>
    </row>
    <row r="673" spans="1:37">
      <c r="A673" s="4">
        <v>2</v>
      </c>
      <c r="B673" s="51" t="s">
        <v>75</v>
      </c>
      <c r="C673" s="51" t="s">
        <v>521</v>
      </c>
      <c r="D673" s="52" t="s">
        <v>522</v>
      </c>
      <c r="E673" s="4">
        <v>202</v>
      </c>
      <c r="F673" s="4" t="s">
        <v>31</v>
      </c>
      <c r="G673" s="4">
        <v>20201</v>
      </c>
      <c r="H673" s="4" t="s">
        <v>31</v>
      </c>
      <c r="I673" s="4">
        <v>202011020</v>
      </c>
      <c r="J673" t="s">
        <v>1322</v>
      </c>
      <c r="K673">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v>13925</v>
      </c>
      <c r="AG673" s="56">
        <v>23</v>
      </c>
      <c r="AH673" s="57">
        <v>0.2</v>
      </c>
      <c r="AI673" s="33"/>
      <c r="AJ673" s="33">
        <v>17.100000000000001</v>
      </c>
      <c r="AK673" s="33">
        <v>812</v>
      </c>
    </row>
    <row r="674" spans="1:37">
      <c r="A674" s="4">
        <v>2</v>
      </c>
      <c r="B674" s="51" t="s">
        <v>75</v>
      </c>
      <c r="C674" s="51" t="s">
        <v>521</v>
      </c>
      <c r="D674" s="52" t="s">
        <v>522</v>
      </c>
      <c r="E674" s="4">
        <v>202</v>
      </c>
      <c r="F674" s="4" t="s">
        <v>31</v>
      </c>
      <c r="G674" s="4">
        <v>20201</v>
      </c>
      <c r="H674" s="4" t="s">
        <v>31</v>
      </c>
      <c r="I674" s="4">
        <v>202011021</v>
      </c>
      <c r="J674" t="s">
        <v>1591</v>
      </c>
      <c r="K674">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v>9420</v>
      </c>
      <c r="AG674" s="56">
        <v>126</v>
      </c>
      <c r="AH674" s="57">
        <v>1.4</v>
      </c>
      <c r="AI674" s="33"/>
      <c r="AJ674" s="33">
        <v>13.2</v>
      </c>
      <c r="AK674" s="33">
        <v>713.5</v>
      </c>
    </row>
    <row r="675" spans="1:37">
      <c r="A675" s="4">
        <v>2</v>
      </c>
      <c r="B675" s="51" t="s">
        <v>75</v>
      </c>
      <c r="C675" s="51" t="s">
        <v>521</v>
      </c>
      <c r="D675" s="52" t="s">
        <v>522</v>
      </c>
      <c r="E675" s="4">
        <v>202</v>
      </c>
      <c r="F675" s="4" t="s">
        <v>31</v>
      </c>
      <c r="G675" s="4">
        <v>20201</v>
      </c>
      <c r="H675" s="4" t="s">
        <v>31</v>
      </c>
      <c r="I675" s="4">
        <v>202011022</v>
      </c>
      <c r="J675" t="s">
        <v>1592</v>
      </c>
      <c r="K67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v>21060</v>
      </c>
      <c r="AG675" s="56">
        <v>2242</v>
      </c>
      <c r="AH675" s="57">
        <v>11.9</v>
      </c>
      <c r="AI675" s="33"/>
      <c r="AJ675" s="33">
        <v>40.9</v>
      </c>
      <c r="AK675" s="33">
        <v>514.70000000000005</v>
      </c>
    </row>
    <row r="676" spans="1:37">
      <c r="A676" s="4">
        <v>2</v>
      </c>
      <c r="B676" s="51" t="s">
        <v>75</v>
      </c>
      <c r="C676" s="51" t="s">
        <v>521</v>
      </c>
      <c r="D676" s="52" t="s">
        <v>522</v>
      </c>
      <c r="E676" s="4">
        <v>202</v>
      </c>
      <c r="F676" s="4" t="s">
        <v>31</v>
      </c>
      <c r="G676" s="4">
        <v>20201</v>
      </c>
      <c r="H676" s="4" t="s">
        <v>31</v>
      </c>
      <c r="I676" s="4">
        <v>202011023</v>
      </c>
      <c r="J676" t="s">
        <v>1593</v>
      </c>
      <c r="K676">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v>5500</v>
      </c>
      <c r="AG676" s="56">
        <v>1146</v>
      </c>
      <c r="AH676" s="57">
        <v>26.3</v>
      </c>
      <c r="AI676" s="33"/>
      <c r="AJ676" s="33">
        <v>43</v>
      </c>
      <c r="AK676" s="33">
        <v>128</v>
      </c>
    </row>
    <row r="677" spans="1:37">
      <c r="A677" s="4">
        <v>2</v>
      </c>
      <c r="B677" s="51" t="s">
        <v>75</v>
      </c>
      <c r="C677" s="51" t="s">
        <v>521</v>
      </c>
      <c r="D677" s="52" t="s">
        <v>522</v>
      </c>
      <c r="E677" s="4">
        <v>202</v>
      </c>
      <c r="F677" s="4" t="s">
        <v>31</v>
      </c>
      <c r="G677" s="4">
        <v>20201</v>
      </c>
      <c r="H677" s="4" t="s">
        <v>31</v>
      </c>
      <c r="I677" s="4">
        <v>202011024</v>
      </c>
      <c r="J677" t="s">
        <v>531</v>
      </c>
      <c r="K677">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v>10676</v>
      </c>
      <c r="AG677" s="56">
        <v>3581</v>
      </c>
      <c r="AH677" s="57">
        <v>50.5</v>
      </c>
      <c r="AI677" s="33"/>
      <c r="AJ677" s="33">
        <v>56.4</v>
      </c>
      <c r="AK677" s="33">
        <v>189.2</v>
      </c>
    </row>
    <row r="678" spans="1:37">
      <c r="A678" s="4">
        <v>2</v>
      </c>
      <c r="B678" s="51" t="s">
        <v>75</v>
      </c>
      <c r="C678" s="51" t="s">
        <v>521</v>
      </c>
      <c r="D678" s="52" t="s">
        <v>522</v>
      </c>
      <c r="E678" s="4">
        <v>202</v>
      </c>
      <c r="F678" s="4" t="s">
        <v>31</v>
      </c>
      <c r="G678" s="4">
        <v>20201</v>
      </c>
      <c r="H678" s="4" t="s">
        <v>31</v>
      </c>
      <c r="I678" s="4">
        <v>202011025</v>
      </c>
      <c r="J678" t="s">
        <v>1594</v>
      </c>
      <c r="K678">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v>14444</v>
      </c>
      <c r="AG678" s="56">
        <v>5640</v>
      </c>
      <c r="AH678" s="57">
        <v>64.099999999999994</v>
      </c>
      <c r="AI678" s="33"/>
      <c r="AJ678" s="33">
        <v>67.8</v>
      </c>
      <c r="AK678" s="33">
        <v>213.1</v>
      </c>
    </row>
    <row r="679" spans="1:37">
      <c r="A679" s="4">
        <v>2</v>
      </c>
      <c r="B679" s="51" t="s">
        <v>75</v>
      </c>
      <c r="C679" s="51" t="s">
        <v>521</v>
      </c>
      <c r="D679" s="52" t="s">
        <v>522</v>
      </c>
      <c r="E679" s="4">
        <v>202</v>
      </c>
      <c r="F679" s="4" t="s">
        <v>31</v>
      </c>
      <c r="G679" s="4">
        <v>20202</v>
      </c>
      <c r="H679" s="4" t="s">
        <v>532</v>
      </c>
      <c r="I679" s="4">
        <v>202021026</v>
      </c>
      <c r="J679" t="s">
        <v>31</v>
      </c>
      <c r="K679">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v>8306</v>
      </c>
      <c r="AG679" s="56">
        <v>2041</v>
      </c>
      <c r="AH679" s="57">
        <v>32.6</v>
      </c>
      <c r="AI679" s="33"/>
      <c r="AJ679" s="33">
        <v>796.9</v>
      </c>
      <c r="AK679" s="33">
        <v>10.4</v>
      </c>
    </row>
    <row r="680" spans="1:37">
      <c r="A680" s="4">
        <v>2</v>
      </c>
      <c r="B680" s="51" t="s">
        <v>75</v>
      </c>
      <c r="C680" s="51" t="s">
        <v>521</v>
      </c>
      <c r="D680" s="52" t="s">
        <v>522</v>
      </c>
      <c r="E680" s="4">
        <v>202</v>
      </c>
      <c r="F680" s="4" t="s">
        <v>31</v>
      </c>
      <c r="G680" s="4">
        <v>20202</v>
      </c>
      <c r="H680" s="4" t="s">
        <v>532</v>
      </c>
      <c r="I680" s="4">
        <v>202021027</v>
      </c>
      <c r="J680" t="s">
        <v>533</v>
      </c>
      <c r="K680">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v>11285</v>
      </c>
      <c r="AG680" s="56">
        <v>1365</v>
      </c>
      <c r="AH680" s="57">
        <v>13.8</v>
      </c>
      <c r="AI680" s="33"/>
      <c r="AJ680" s="33">
        <v>83.9</v>
      </c>
      <c r="AK680" s="33">
        <v>134.5</v>
      </c>
    </row>
    <row r="681" spans="1:37">
      <c r="A681" s="4">
        <v>2</v>
      </c>
      <c r="B681" s="51" t="s">
        <v>75</v>
      </c>
      <c r="C681" s="51" t="s">
        <v>521</v>
      </c>
      <c r="D681" s="52" t="s">
        <v>522</v>
      </c>
      <c r="E681" s="4">
        <v>202</v>
      </c>
      <c r="F681" s="4" t="s">
        <v>31</v>
      </c>
      <c r="G681" s="4">
        <v>20202</v>
      </c>
      <c r="H681" s="4" t="s">
        <v>532</v>
      </c>
      <c r="I681" s="4">
        <v>202021028</v>
      </c>
      <c r="J681" t="s">
        <v>533</v>
      </c>
      <c r="K681">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v>9145</v>
      </c>
      <c r="AG681" s="56">
        <v>864</v>
      </c>
      <c r="AH681" s="57">
        <v>10.4</v>
      </c>
      <c r="AI681" s="33"/>
      <c r="AJ681" s="33">
        <v>1515</v>
      </c>
      <c r="AK681" s="33">
        <v>6</v>
      </c>
    </row>
    <row r="682" spans="1:37">
      <c r="A682" s="4">
        <v>2</v>
      </c>
      <c r="B682" s="51" t="s">
        <v>75</v>
      </c>
      <c r="C682" s="51" t="s">
        <v>521</v>
      </c>
      <c r="D682" s="52" t="s">
        <v>522</v>
      </c>
      <c r="E682" s="4">
        <v>202</v>
      </c>
      <c r="F682" s="4" t="s">
        <v>31</v>
      </c>
      <c r="G682" s="4">
        <v>20202</v>
      </c>
      <c r="H682" s="4" t="s">
        <v>532</v>
      </c>
      <c r="I682" s="4">
        <v>202021029</v>
      </c>
      <c r="J682" t="s">
        <v>155</v>
      </c>
      <c r="K682">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v>5023</v>
      </c>
      <c r="AG682" s="56">
        <v>913</v>
      </c>
      <c r="AH682" s="57">
        <v>22.2</v>
      </c>
      <c r="AI682" s="33"/>
      <c r="AJ682" s="33">
        <v>756.8</v>
      </c>
      <c r="AK682" s="33">
        <v>6.6</v>
      </c>
    </row>
    <row r="683" spans="1:37">
      <c r="A683" s="4">
        <v>2</v>
      </c>
      <c r="B683" s="51" t="s">
        <v>75</v>
      </c>
      <c r="C683" s="51" t="s">
        <v>521</v>
      </c>
      <c r="D683" s="52" t="s">
        <v>522</v>
      </c>
      <c r="E683" s="4">
        <v>202</v>
      </c>
      <c r="F683" s="4" t="s">
        <v>31</v>
      </c>
      <c r="G683" s="4">
        <v>20202</v>
      </c>
      <c r="H683" s="4" t="s">
        <v>532</v>
      </c>
      <c r="I683" s="4">
        <v>202021030</v>
      </c>
      <c r="J683" t="s">
        <v>534</v>
      </c>
      <c r="K683">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v>10494</v>
      </c>
      <c r="AG683" s="56">
        <v>1599</v>
      </c>
      <c r="AH683" s="57">
        <v>18</v>
      </c>
      <c r="AI683" s="33"/>
      <c r="AJ683" s="33">
        <v>556.5</v>
      </c>
      <c r="AK683" s="33">
        <v>18.899999999999999</v>
      </c>
    </row>
    <row r="684" spans="1:37">
      <c r="A684" s="4">
        <v>2</v>
      </c>
      <c r="B684" s="51" t="s">
        <v>75</v>
      </c>
      <c r="C684" s="51" t="s">
        <v>521</v>
      </c>
      <c r="D684" s="52" t="s">
        <v>522</v>
      </c>
      <c r="E684" s="4">
        <v>202</v>
      </c>
      <c r="F684" s="4" t="s">
        <v>31</v>
      </c>
      <c r="G684" s="4">
        <v>20202</v>
      </c>
      <c r="H684" s="4" t="s">
        <v>532</v>
      </c>
      <c r="I684" s="4">
        <v>202021031</v>
      </c>
      <c r="J684" t="s">
        <v>535</v>
      </c>
      <c r="K684">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v>7908</v>
      </c>
      <c r="AG684" s="56">
        <v>1329</v>
      </c>
      <c r="AH684" s="57">
        <v>20.2</v>
      </c>
      <c r="AI684" s="33"/>
      <c r="AJ684" s="33">
        <v>211.9</v>
      </c>
      <c r="AK684" s="33">
        <v>37.299999999999997</v>
      </c>
    </row>
    <row r="685" spans="1:37">
      <c r="A685" s="4">
        <v>2</v>
      </c>
      <c r="B685" s="51" t="s">
        <v>75</v>
      </c>
      <c r="C685" s="51" t="s">
        <v>521</v>
      </c>
      <c r="D685" s="52" t="s">
        <v>522</v>
      </c>
      <c r="E685" s="4">
        <v>202</v>
      </c>
      <c r="F685" s="4" t="s">
        <v>31</v>
      </c>
      <c r="G685" s="4">
        <v>20203</v>
      </c>
      <c r="H685" s="4" t="s">
        <v>536</v>
      </c>
      <c r="I685" s="4">
        <v>202031032</v>
      </c>
      <c r="J685" t="s">
        <v>31</v>
      </c>
      <c r="K68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v>4906</v>
      </c>
      <c r="AG685" s="56">
        <v>714</v>
      </c>
      <c r="AH685" s="57">
        <v>17</v>
      </c>
      <c r="AI685" s="33"/>
      <c r="AJ685" s="33">
        <v>1440.2</v>
      </c>
      <c r="AK685" s="33">
        <v>3.4</v>
      </c>
    </row>
    <row r="686" spans="1:37">
      <c r="A686" s="4">
        <v>2</v>
      </c>
      <c r="B686" s="51" t="s">
        <v>75</v>
      </c>
      <c r="C686" s="51" t="s">
        <v>521</v>
      </c>
      <c r="D686" s="52" t="s">
        <v>522</v>
      </c>
      <c r="E686" s="4">
        <v>202</v>
      </c>
      <c r="F686" s="4" t="s">
        <v>31</v>
      </c>
      <c r="G686" s="4">
        <v>20203</v>
      </c>
      <c r="H686" s="4" t="s">
        <v>536</v>
      </c>
      <c r="I686" s="4">
        <v>202031033</v>
      </c>
      <c r="J686" t="s">
        <v>262</v>
      </c>
      <c r="K686">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v>7230</v>
      </c>
      <c r="AG686" s="56">
        <v>119</v>
      </c>
      <c r="AH686" s="57">
        <v>1.7</v>
      </c>
      <c r="AI686" s="33"/>
      <c r="AJ686" s="33">
        <v>6193.3</v>
      </c>
      <c r="AK686" s="33">
        <v>1.2</v>
      </c>
    </row>
    <row r="687" spans="1:37">
      <c r="A687" s="4">
        <v>2</v>
      </c>
      <c r="B687" s="51" t="s">
        <v>75</v>
      </c>
      <c r="C687" s="51" t="s">
        <v>521</v>
      </c>
      <c r="D687" s="52" t="s">
        <v>522</v>
      </c>
      <c r="E687" s="4">
        <v>203</v>
      </c>
      <c r="F687" s="4" t="s">
        <v>33</v>
      </c>
      <c r="G687" s="4">
        <v>20301</v>
      </c>
      <c r="H687" s="4" t="s">
        <v>537</v>
      </c>
      <c r="I687" s="4">
        <v>203011034</v>
      </c>
      <c r="J687" t="s">
        <v>538</v>
      </c>
      <c r="K687">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v>7733</v>
      </c>
      <c r="AG687" s="56">
        <v>2979</v>
      </c>
      <c r="AH687" s="57">
        <v>62.7</v>
      </c>
      <c r="AI687" s="33"/>
      <c r="AJ687" s="33">
        <v>192.1</v>
      </c>
      <c r="AK687" s="33">
        <v>40.299999999999997</v>
      </c>
    </row>
    <row r="688" spans="1:37">
      <c r="A688" s="4">
        <v>2</v>
      </c>
      <c r="B688" s="51" t="s">
        <v>75</v>
      </c>
      <c r="C688" s="51" t="s">
        <v>521</v>
      </c>
      <c r="D688" s="52" t="s">
        <v>522</v>
      </c>
      <c r="E688" s="4">
        <v>203</v>
      </c>
      <c r="F688" s="4" t="s">
        <v>33</v>
      </c>
      <c r="G688" s="4">
        <v>20301</v>
      </c>
      <c r="H688" s="4" t="s">
        <v>537</v>
      </c>
      <c r="I688" s="4">
        <v>203011035</v>
      </c>
      <c r="J688" t="s">
        <v>1589</v>
      </c>
      <c r="K688">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v>8065</v>
      </c>
      <c r="AG688" s="56">
        <v>1782</v>
      </c>
      <c r="AH688" s="57">
        <v>28.4</v>
      </c>
      <c r="AI688" s="33"/>
      <c r="AJ688" s="33">
        <v>1484.5</v>
      </c>
      <c r="AK688" s="33">
        <v>5.4</v>
      </c>
    </row>
    <row r="689" spans="1:37">
      <c r="A689" s="4">
        <v>2</v>
      </c>
      <c r="B689" s="51" t="s">
        <v>75</v>
      </c>
      <c r="C689" s="51" t="s">
        <v>521</v>
      </c>
      <c r="D689" s="52" t="s">
        <v>522</v>
      </c>
      <c r="E689" s="4">
        <v>203</v>
      </c>
      <c r="F689" s="4" t="s">
        <v>33</v>
      </c>
      <c r="G689" s="4">
        <v>20301</v>
      </c>
      <c r="H689" s="4" t="s">
        <v>537</v>
      </c>
      <c r="I689" s="4">
        <v>203011036</v>
      </c>
      <c r="J689" t="s">
        <v>539</v>
      </c>
      <c r="K689">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v>6582</v>
      </c>
      <c r="AG689" s="56">
        <v>794</v>
      </c>
      <c r="AH689" s="57">
        <v>13.7</v>
      </c>
      <c r="AI689" s="33"/>
      <c r="AJ689" s="33">
        <v>903.3</v>
      </c>
      <c r="AK689" s="33">
        <v>7.3</v>
      </c>
    </row>
    <row r="690" spans="1:37">
      <c r="A690" s="4">
        <v>2</v>
      </c>
      <c r="B690" s="51" t="s">
        <v>75</v>
      </c>
      <c r="C690" s="51" t="s">
        <v>521</v>
      </c>
      <c r="D690" s="52" t="s">
        <v>522</v>
      </c>
      <c r="E690" s="4">
        <v>203</v>
      </c>
      <c r="F690" s="4" t="s">
        <v>33</v>
      </c>
      <c r="G690" s="4">
        <v>20302</v>
      </c>
      <c r="H690" s="4" t="s">
        <v>33</v>
      </c>
      <c r="I690" s="4">
        <v>203021037</v>
      </c>
      <c r="J690" t="s">
        <v>311</v>
      </c>
      <c r="K690">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v>14994</v>
      </c>
      <c r="AG690" s="56">
        <v>1084</v>
      </c>
      <c r="AH690" s="57">
        <v>7.8</v>
      </c>
      <c r="AI690" s="33"/>
      <c r="AJ690" s="33">
        <v>9.4</v>
      </c>
      <c r="AK690" s="33">
        <v>1600.6</v>
      </c>
    </row>
    <row r="691" spans="1:37">
      <c r="A691" s="4">
        <v>2</v>
      </c>
      <c r="B691" s="51" t="s">
        <v>75</v>
      </c>
      <c r="C691" s="51" t="s">
        <v>521</v>
      </c>
      <c r="D691" s="52" t="s">
        <v>522</v>
      </c>
      <c r="E691" s="4">
        <v>203</v>
      </c>
      <c r="F691" s="4" t="s">
        <v>33</v>
      </c>
      <c r="G691" s="4">
        <v>20302</v>
      </c>
      <c r="H691" s="4" t="s">
        <v>33</v>
      </c>
      <c r="I691" s="4">
        <v>203021039</v>
      </c>
      <c r="J691" t="s">
        <v>33</v>
      </c>
      <c r="K691">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v>13477</v>
      </c>
      <c r="AG691" s="56">
        <v>1055</v>
      </c>
      <c r="AH691" s="57">
        <v>8.5</v>
      </c>
      <c r="AI691" s="33"/>
      <c r="AJ691" s="33">
        <v>12.8</v>
      </c>
      <c r="AK691" s="33">
        <v>1051.5</v>
      </c>
    </row>
    <row r="692" spans="1:37">
      <c r="A692" s="4">
        <v>2</v>
      </c>
      <c r="B692" s="51" t="s">
        <v>75</v>
      </c>
      <c r="C692" s="51" t="s">
        <v>521</v>
      </c>
      <c r="D692" s="52" t="s">
        <v>522</v>
      </c>
      <c r="E692" s="4">
        <v>203</v>
      </c>
      <c r="F692" s="4" t="s">
        <v>33</v>
      </c>
      <c r="G692" s="4">
        <v>20302</v>
      </c>
      <c r="H692" s="4" t="s">
        <v>33</v>
      </c>
      <c r="I692" s="4">
        <v>203021040</v>
      </c>
      <c r="J692" t="s">
        <v>33</v>
      </c>
      <c r="K692">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v>21244</v>
      </c>
      <c r="AG692" s="56">
        <v>1997</v>
      </c>
      <c r="AH692" s="57">
        <v>10.4</v>
      </c>
      <c r="AI692" s="33"/>
      <c r="AJ692" s="33">
        <v>32</v>
      </c>
      <c r="AK692" s="33">
        <v>663.1</v>
      </c>
    </row>
    <row r="693" spans="1:37">
      <c r="A693" s="4">
        <v>2</v>
      </c>
      <c r="B693" s="51" t="s">
        <v>75</v>
      </c>
      <c r="C693" s="51" t="s">
        <v>521</v>
      </c>
      <c r="D693" s="52" t="s">
        <v>522</v>
      </c>
      <c r="E693" s="4">
        <v>203</v>
      </c>
      <c r="F693" s="4" t="s">
        <v>33</v>
      </c>
      <c r="G693" s="4">
        <v>20302</v>
      </c>
      <c r="H693" s="4" t="s">
        <v>33</v>
      </c>
      <c r="I693" s="4">
        <v>203021042</v>
      </c>
      <c r="J693" t="s">
        <v>540</v>
      </c>
      <c r="K693">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v>24079</v>
      </c>
      <c r="AG693" s="56">
        <v>4245</v>
      </c>
      <c r="AH693" s="57">
        <v>21.4</v>
      </c>
      <c r="AI693" s="33"/>
      <c r="AJ693" s="33">
        <v>40.6</v>
      </c>
      <c r="AK693" s="33">
        <v>593.29999999999995</v>
      </c>
    </row>
    <row r="694" spans="1:37">
      <c r="A694" s="4">
        <v>2</v>
      </c>
      <c r="B694" s="51" t="s">
        <v>75</v>
      </c>
      <c r="C694" s="51" t="s">
        <v>521</v>
      </c>
      <c r="D694" s="52" t="s">
        <v>522</v>
      </c>
      <c r="E694" s="4">
        <v>203</v>
      </c>
      <c r="F694" s="4" t="s">
        <v>33</v>
      </c>
      <c r="G694" s="4">
        <v>20302</v>
      </c>
      <c r="H694" s="4" t="s">
        <v>33</v>
      </c>
      <c r="I694" s="4">
        <v>203021043</v>
      </c>
      <c r="J694" t="s">
        <v>541</v>
      </c>
      <c r="K694">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v>20850</v>
      </c>
      <c r="AG694" s="56">
        <v>4989</v>
      </c>
      <c r="AH694" s="57">
        <v>31.5</v>
      </c>
      <c r="AI694" s="33"/>
      <c r="AJ694" s="33">
        <v>588.6</v>
      </c>
      <c r="AK694" s="33">
        <v>35.4</v>
      </c>
    </row>
    <row r="695" spans="1:37">
      <c r="A695" s="4">
        <v>2</v>
      </c>
      <c r="B695" s="51" t="s">
        <v>75</v>
      </c>
      <c r="C695" s="51" t="s">
        <v>521</v>
      </c>
      <c r="D695" s="52" t="s">
        <v>522</v>
      </c>
      <c r="E695" s="4">
        <v>203</v>
      </c>
      <c r="F695" s="4" t="s">
        <v>33</v>
      </c>
      <c r="G695" s="4">
        <v>20302</v>
      </c>
      <c r="H695" s="4" t="s">
        <v>33</v>
      </c>
      <c r="I695" s="4">
        <v>203021044</v>
      </c>
      <c r="J695" t="s">
        <v>542</v>
      </c>
      <c r="K69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v>13213</v>
      </c>
      <c r="AG695" s="56">
        <v>2983</v>
      </c>
      <c r="AH695" s="57">
        <v>29.2</v>
      </c>
      <c r="AI695" s="33"/>
      <c r="AJ695" s="33">
        <v>27.9</v>
      </c>
      <c r="AK695" s="33">
        <v>473.1</v>
      </c>
    </row>
    <row r="696" spans="1:37">
      <c r="A696" s="4">
        <v>2</v>
      </c>
      <c r="B696" s="51" t="s">
        <v>75</v>
      </c>
      <c r="C696" s="51" t="s">
        <v>521</v>
      </c>
      <c r="D696" s="52" t="s">
        <v>522</v>
      </c>
      <c r="E696" s="4">
        <v>203</v>
      </c>
      <c r="F696" s="4" t="s">
        <v>33</v>
      </c>
      <c r="G696" s="4">
        <v>20302</v>
      </c>
      <c r="H696" s="4" t="s">
        <v>33</v>
      </c>
      <c r="I696" s="4">
        <v>203021045</v>
      </c>
      <c r="J696" t="s">
        <v>1595</v>
      </c>
      <c r="K696">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v>15402</v>
      </c>
      <c r="AG696" s="56">
        <v>440</v>
      </c>
      <c r="AH696" s="57">
        <v>2.9</v>
      </c>
      <c r="AI696" s="33"/>
      <c r="AJ696" s="33">
        <v>43.3</v>
      </c>
      <c r="AK696" s="33">
        <v>355.8</v>
      </c>
    </row>
    <row r="697" spans="1:37">
      <c r="A697" s="4">
        <v>2</v>
      </c>
      <c r="B697" s="51" t="s">
        <v>75</v>
      </c>
      <c r="C697" s="51" t="s">
        <v>521</v>
      </c>
      <c r="D697" s="52" t="s">
        <v>522</v>
      </c>
      <c r="E697" s="4">
        <v>203</v>
      </c>
      <c r="F697" s="4" t="s">
        <v>33</v>
      </c>
      <c r="G697" s="4">
        <v>20302</v>
      </c>
      <c r="H697" s="4" t="s">
        <v>33</v>
      </c>
      <c r="I697" s="4">
        <v>203021046</v>
      </c>
      <c r="J697" t="s">
        <v>1432</v>
      </c>
      <c r="K697">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v>10406</v>
      </c>
      <c r="AG697" s="56">
        <v>376</v>
      </c>
      <c r="AH697" s="57">
        <v>3.7</v>
      </c>
      <c r="AI697" s="33"/>
      <c r="AJ697" s="33">
        <v>5.8</v>
      </c>
      <c r="AK697" s="33">
        <v>1791.7</v>
      </c>
    </row>
    <row r="698" spans="1:37">
      <c r="A698" s="4">
        <v>2</v>
      </c>
      <c r="B698" s="51" t="s">
        <v>75</v>
      </c>
      <c r="C698" s="51" t="s">
        <v>521</v>
      </c>
      <c r="D698" s="52" t="s">
        <v>522</v>
      </c>
      <c r="E698" s="4">
        <v>203</v>
      </c>
      <c r="F698" s="4" t="s">
        <v>33</v>
      </c>
      <c r="G698" s="4">
        <v>20302</v>
      </c>
      <c r="H698" s="4" t="s">
        <v>33</v>
      </c>
      <c r="I698" s="4">
        <v>203021047</v>
      </c>
      <c r="J698" t="s">
        <v>1393</v>
      </c>
      <c r="K698">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v>15739</v>
      </c>
      <c r="AG698" s="56">
        <v>1252</v>
      </c>
      <c r="AH698" s="57">
        <v>8.6</v>
      </c>
      <c r="AI698" s="33"/>
      <c r="AJ698" s="33">
        <v>21.9</v>
      </c>
      <c r="AK698" s="33">
        <v>717.6</v>
      </c>
    </row>
    <row r="699" spans="1:37">
      <c r="A699" s="4">
        <v>2</v>
      </c>
      <c r="B699" s="51" t="s">
        <v>75</v>
      </c>
      <c r="C699" s="51" t="s">
        <v>521</v>
      </c>
      <c r="D699" s="52" t="s">
        <v>522</v>
      </c>
      <c r="E699" s="4">
        <v>203</v>
      </c>
      <c r="F699" s="4" t="s">
        <v>33</v>
      </c>
      <c r="G699" s="4">
        <v>20302</v>
      </c>
      <c r="H699" s="4" t="s">
        <v>33</v>
      </c>
      <c r="I699" s="4">
        <v>203021485</v>
      </c>
      <c r="J699" t="s">
        <v>1236</v>
      </c>
      <c r="K699">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v>10315</v>
      </c>
      <c r="AG699" s="56">
        <v>8449</v>
      </c>
      <c r="AH699" s="57">
        <v>452.8</v>
      </c>
      <c r="AI699" s="33"/>
      <c r="AJ699" s="33">
        <v>18.100000000000001</v>
      </c>
      <c r="AK699" s="33">
        <v>569.4</v>
      </c>
    </row>
    <row r="700" spans="1:37">
      <c r="A700" s="4">
        <v>2</v>
      </c>
      <c r="B700" s="51" t="s">
        <v>75</v>
      </c>
      <c r="C700" s="51" t="s">
        <v>521</v>
      </c>
      <c r="D700" s="52" t="s">
        <v>522</v>
      </c>
      <c r="E700" s="4">
        <v>203</v>
      </c>
      <c r="F700" s="4" t="s">
        <v>33</v>
      </c>
      <c r="G700" s="4">
        <v>20302</v>
      </c>
      <c r="H700" s="4" t="s">
        <v>33</v>
      </c>
      <c r="I700" s="4">
        <v>203021486</v>
      </c>
      <c r="J700" t="s">
        <v>1596</v>
      </c>
      <c r="K700">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v>18359</v>
      </c>
      <c r="AG700" s="56">
        <v>478</v>
      </c>
      <c r="AH700" s="57">
        <v>2.7</v>
      </c>
      <c r="AI700" s="33"/>
      <c r="AJ700" s="33">
        <v>74.400000000000006</v>
      </c>
      <c r="AK700" s="33">
        <v>246.9</v>
      </c>
    </row>
    <row r="701" spans="1:37">
      <c r="A701" s="4">
        <v>2</v>
      </c>
      <c r="B701" s="51" t="s">
        <v>75</v>
      </c>
      <c r="C701" s="51" t="s">
        <v>521</v>
      </c>
      <c r="D701" s="52" t="s">
        <v>522</v>
      </c>
      <c r="E701" s="4">
        <v>203</v>
      </c>
      <c r="F701" s="4" t="s">
        <v>33</v>
      </c>
      <c r="G701" s="4">
        <v>20302</v>
      </c>
      <c r="H701" s="4" t="s">
        <v>33</v>
      </c>
      <c r="I701" s="4">
        <v>203021487</v>
      </c>
      <c r="J701" t="s">
        <v>1597</v>
      </c>
      <c r="K701">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v>24796</v>
      </c>
      <c r="AG701" s="56">
        <v>6526</v>
      </c>
      <c r="AH701" s="57">
        <v>35.700000000000003</v>
      </c>
      <c r="AI701" s="33"/>
      <c r="AJ701" s="33">
        <v>37.6</v>
      </c>
      <c r="AK701" s="33">
        <v>659.7</v>
      </c>
    </row>
    <row r="702" spans="1:37">
      <c r="A702" s="4">
        <v>2</v>
      </c>
      <c r="B702" s="51" t="s">
        <v>75</v>
      </c>
      <c r="C702" s="51" t="s">
        <v>521</v>
      </c>
      <c r="D702" s="52" t="s">
        <v>522</v>
      </c>
      <c r="E702" s="4">
        <v>203</v>
      </c>
      <c r="F702" s="4" t="s">
        <v>33</v>
      </c>
      <c r="G702" s="4">
        <v>20302</v>
      </c>
      <c r="H702" s="4" t="s">
        <v>33</v>
      </c>
      <c r="I702" s="4">
        <v>203021488</v>
      </c>
      <c r="J702" t="s">
        <v>1237</v>
      </c>
      <c r="K702">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v>9039</v>
      </c>
      <c r="AG702" s="56">
        <v>451</v>
      </c>
      <c r="AH702" s="57">
        <v>5.3</v>
      </c>
      <c r="AI702" s="33"/>
      <c r="AJ702" s="33">
        <v>6.5</v>
      </c>
      <c r="AK702" s="33">
        <v>1398.7</v>
      </c>
    </row>
    <row r="703" spans="1:37">
      <c r="A703" s="4">
        <v>2</v>
      </c>
      <c r="B703" s="51" t="s">
        <v>75</v>
      </c>
      <c r="C703" s="51" t="s">
        <v>521</v>
      </c>
      <c r="D703" s="52" t="s">
        <v>522</v>
      </c>
      <c r="E703" s="4">
        <v>203</v>
      </c>
      <c r="F703" s="4" t="s">
        <v>33</v>
      </c>
      <c r="G703" s="4">
        <v>20303</v>
      </c>
      <c r="H703" s="4" t="s">
        <v>543</v>
      </c>
      <c r="I703" s="4">
        <v>203031048</v>
      </c>
      <c r="J703" t="s">
        <v>1598</v>
      </c>
      <c r="K703">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v>16716</v>
      </c>
      <c r="AG703" s="56">
        <v>4850</v>
      </c>
      <c r="AH703" s="57">
        <v>40.9</v>
      </c>
      <c r="AI703" s="33"/>
      <c r="AJ703" s="33">
        <v>65.099999999999994</v>
      </c>
      <c r="AK703" s="33">
        <v>256.60000000000002</v>
      </c>
    </row>
    <row r="704" spans="1:37">
      <c r="A704" s="4">
        <v>2</v>
      </c>
      <c r="B704" s="51" t="s">
        <v>75</v>
      </c>
      <c r="C704" s="51" t="s">
        <v>521</v>
      </c>
      <c r="D704" s="52" t="s">
        <v>522</v>
      </c>
      <c r="E704" s="4">
        <v>203</v>
      </c>
      <c r="F704" s="4" t="s">
        <v>33</v>
      </c>
      <c r="G704" s="4">
        <v>20303</v>
      </c>
      <c r="H704" s="4" t="s">
        <v>543</v>
      </c>
      <c r="I704" s="4">
        <v>203031049</v>
      </c>
      <c r="J704" t="s">
        <v>1599</v>
      </c>
      <c r="K704">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v>6189</v>
      </c>
      <c r="AG704" s="56">
        <v>1038</v>
      </c>
      <c r="AH704" s="57">
        <v>20.2</v>
      </c>
      <c r="AI704" s="33"/>
      <c r="AJ704" s="33">
        <v>448</v>
      </c>
      <c r="AK704" s="33">
        <v>13.8</v>
      </c>
    </row>
    <row r="705" spans="1:37">
      <c r="A705" s="4">
        <v>2</v>
      </c>
      <c r="B705" s="51" t="s">
        <v>75</v>
      </c>
      <c r="C705" s="51" t="s">
        <v>521</v>
      </c>
      <c r="D705" s="52" t="s">
        <v>522</v>
      </c>
      <c r="E705" s="4">
        <v>203</v>
      </c>
      <c r="F705" s="4" t="s">
        <v>33</v>
      </c>
      <c r="G705" s="4">
        <v>20303</v>
      </c>
      <c r="H705" s="4" t="s">
        <v>543</v>
      </c>
      <c r="I705" s="4">
        <v>203031051</v>
      </c>
      <c r="J705" t="s">
        <v>544</v>
      </c>
      <c r="K70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v>9450</v>
      </c>
      <c r="AG705" s="56">
        <v>2803</v>
      </c>
      <c r="AH705" s="57">
        <v>42.2</v>
      </c>
      <c r="AI705" s="33"/>
      <c r="AJ705" s="33">
        <v>71.900000000000006</v>
      </c>
      <c r="AK705" s="33">
        <v>131.5</v>
      </c>
    </row>
    <row r="706" spans="1:37">
      <c r="A706" s="4">
        <v>2</v>
      </c>
      <c r="B706" s="51" t="s">
        <v>75</v>
      </c>
      <c r="C706" s="51" t="s">
        <v>521</v>
      </c>
      <c r="D706" s="52" t="s">
        <v>522</v>
      </c>
      <c r="E706" s="4">
        <v>203</v>
      </c>
      <c r="F706" s="4" t="s">
        <v>33</v>
      </c>
      <c r="G706" s="4">
        <v>20303</v>
      </c>
      <c r="H706" s="4" t="s">
        <v>543</v>
      </c>
      <c r="I706" s="4">
        <v>203031052</v>
      </c>
      <c r="J706" t="s">
        <v>1287</v>
      </c>
      <c r="K706">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v>5456</v>
      </c>
      <c r="AG706" s="56">
        <v>1292</v>
      </c>
      <c r="AH706" s="57">
        <v>31</v>
      </c>
      <c r="AI706" s="33"/>
      <c r="AJ706" s="33">
        <v>61.7</v>
      </c>
      <c r="AK706" s="33">
        <v>88.5</v>
      </c>
    </row>
    <row r="707" spans="1:37">
      <c r="A707" s="4">
        <v>2</v>
      </c>
      <c r="B707" s="51" t="s">
        <v>75</v>
      </c>
      <c r="C707" s="51" t="s">
        <v>521</v>
      </c>
      <c r="D707" s="52" t="s">
        <v>522</v>
      </c>
      <c r="E707" s="4">
        <v>203</v>
      </c>
      <c r="F707" s="4" t="s">
        <v>33</v>
      </c>
      <c r="G707" s="4">
        <v>20303</v>
      </c>
      <c r="H707" s="4" t="s">
        <v>543</v>
      </c>
      <c r="I707" s="4">
        <v>203031053</v>
      </c>
      <c r="J707" t="s">
        <v>545</v>
      </c>
      <c r="K707">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v>24617</v>
      </c>
      <c r="AG707" s="56">
        <v>9120</v>
      </c>
      <c r="AH707" s="57">
        <v>58.9</v>
      </c>
      <c r="AI707" s="33"/>
      <c r="AJ707" s="33">
        <v>126.3</v>
      </c>
      <c r="AK707" s="33">
        <v>194.9</v>
      </c>
    </row>
    <row r="708" spans="1:37">
      <c r="A708" s="4">
        <v>2</v>
      </c>
      <c r="B708" s="51" t="s">
        <v>75</v>
      </c>
      <c r="C708" s="51" t="s">
        <v>521</v>
      </c>
      <c r="D708" s="52" t="s">
        <v>522</v>
      </c>
      <c r="E708" s="4">
        <v>203</v>
      </c>
      <c r="F708" s="4" t="s">
        <v>33</v>
      </c>
      <c r="G708" s="4">
        <v>20303</v>
      </c>
      <c r="H708" s="4" t="s">
        <v>543</v>
      </c>
      <c r="I708" s="4">
        <v>203031489</v>
      </c>
      <c r="J708" t="s">
        <v>1600</v>
      </c>
      <c r="K708">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v>11314</v>
      </c>
      <c r="AG708" s="56">
        <v>6865</v>
      </c>
      <c r="AH708" s="57">
        <v>154.30000000000001</v>
      </c>
      <c r="AI708" s="33"/>
      <c r="AJ708" s="33">
        <v>88.2</v>
      </c>
      <c r="AK708" s="33">
        <v>128.30000000000001</v>
      </c>
    </row>
    <row r="709" spans="1:37">
      <c r="A709" s="4">
        <v>2</v>
      </c>
      <c r="B709" s="51" t="s">
        <v>75</v>
      </c>
      <c r="C709" s="51" t="s">
        <v>521</v>
      </c>
      <c r="D709" s="52" t="s">
        <v>522</v>
      </c>
      <c r="E709" s="4">
        <v>203</v>
      </c>
      <c r="F709" s="4" t="s">
        <v>33</v>
      </c>
      <c r="G709" s="4">
        <v>20303</v>
      </c>
      <c r="H709" s="4" t="s">
        <v>543</v>
      </c>
      <c r="I709" s="4">
        <v>203031490</v>
      </c>
      <c r="J709" t="s">
        <v>1601</v>
      </c>
      <c r="K709">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v>19384</v>
      </c>
      <c r="AG709" s="56">
        <v>4991</v>
      </c>
      <c r="AH709" s="57">
        <v>34.700000000000003</v>
      </c>
      <c r="AI709" s="33"/>
      <c r="AJ709" s="33">
        <v>68.8</v>
      </c>
      <c r="AK709" s="33">
        <v>281.89999999999998</v>
      </c>
    </row>
    <row r="710" spans="1:37">
      <c r="A710" s="4">
        <v>2</v>
      </c>
      <c r="B710" s="51" t="s">
        <v>75</v>
      </c>
      <c r="C710" s="51" t="s">
        <v>521</v>
      </c>
      <c r="D710" s="52" t="s">
        <v>522</v>
      </c>
      <c r="E710" s="4">
        <v>204</v>
      </c>
      <c r="F710" s="4" t="s">
        <v>91</v>
      </c>
      <c r="G710" s="4">
        <v>20401</v>
      </c>
      <c r="H710" s="4" t="s">
        <v>546</v>
      </c>
      <c r="I710" s="4">
        <v>204011054</v>
      </c>
      <c r="J710" t="s">
        <v>547</v>
      </c>
      <c r="K710">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v>6768</v>
      </c>
      <c r="AG710" s="56">
        <v>549</v>
      </c>
      <c r="AH710" s="57">
        <v>8.8000000000000007</v>
      </c>
      <c r="AI710" s="33"/>
      <c r="AJ710" s="33">
        <v>2119</v>
      </c>
      <c r="AK710" s="33">
        <v>3.2</v>
      </c>
    </row>
    <row r="711" spans="1:37">
      <c r="A711" s="4">
        <v>2</v>
      </c>
      <c r="B711" s="51" t="s">
        <v>75</v>
      </c>
      <c r="C711" s="51" t="s">
        <v>521</v>
      </c>
      <c r="D711" s="52" t="s">
        <v>522</v>
      </c>
      <c r="E711" s="4">
        <v>204</v>
      </c>
      <c r="F711" s="4" t="s">
        <v>91</v>
      </c>
      <c r="G711" s="4">
        <v>20401</v>
      </c>
      <c r="H711" s="4" t="s">
        <v>546</v>
      </c>
      <c r="I711" s="4">
        <v>204011055</v>
      </c>
      <c r="J711" t="s">
        <v>548</v>
      </c>
      <c r="K711">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v>6864</v>
      </c>
      <c r="AG711" s="56">
        <v>862</v>
      </c>
      <c r="AH711" s="57">
        <v>14.4</v>
      </c>
      <c r="AI711" s="33"/>
      <c r="AJ711" s="33">
        <v>2057.9</v>
      </c>
      <c r="AK711" s="33">
        <v>3.3</v>
      </c>
    </row>
    <row r="712" spans="1:37">
      <c r="A712" s="4">
        <v>2</v>
      </c>
      <c r="B712" s="51" t="s">
        <v>75</v>
      </c>
      <c r="C712" s="51" t="s">
        <v>521</v>
      </c>
      <c r="D712" s="52" t="s">
        <v>522</v>
      </c>
      <c r="E712" s="4">
        <v>204</v>
      </c>
      <c r="F712" s="4" t="s">
        <v>91</v>
      </c>
      <c r="G712" s="4">
        <v>20401</v>
      </c>
      <c r="H712" s="4" t="s">
        <v>546</v>
      </c>
      <c r="I712" s="4">
        <v>204011056</v>
      </c>
      <c r="J712" t="s">
        <v>1602</v>
      </c>
      <c r="K712">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v>15517</v>
      </c>
      <c r="AG712" s="56">
        <v>3479</v>
      </c>
      <c r="AH712" s="57">
        <v>28.9</v>
      </c>
      <c r="AI712" s="33"/>
      <c r="AJ712" s="33">
        <v>461.5</v>
      </c>
      <c r="AK712" s="33">
        <v>33.6</v>
      </c>
    </row>
    <row r="713" spans="1:37">
      <c r="A713" s="4">
        <v>2</v>
      </c>
      <c r="B713" s="51" t="s">
        <v>75</v>
      </c>
      <c r="C713" s="51" t="s">
        <v>521</v>
      </c>
      <c r="D713" s="52" t="s">
        <v>522</v>
      </c>
      <c r="E713" s="4">
        <v>204</v>
      </c>
      <c r="F713" s="4" t="s">
        <v>91</v>
      </c>
      <c r="G713" s="4">
        <v>20401</v>
      </c>
      <c r="H713" s="4" t="s">
        <v>546</v>
      </c>
      <c r="I713" s="4">
        <v>204011057</v>
      </c>
      <c r="J713" t="s">
        <v>1603</v>
      </c>
      <c r="K713">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v>10454</v>
      </c>
      <c r="AG713" s="56">
        <v>2252</v>
      </c>
      <c r="AH713" s="57">
        <v>27.5</v>
      </c>
      <c r="AI713" s="33"/>
      <c r="AJ713" s="33">
        <v>3927.9</v>
      </c>
      <c r="AK713" s="33">
        <v>2.7</v>
      </c>
    </row>
    <row r="714" spans="1:37">
      <c r="A714" s="4">
        <v>2</v>
      </c>
      <c r="B714" s="51" t="s">
        <v>75</v>
      </c>
      <c r="C714" s="51" t="s">
        <v>521</v>
      </c>
      <c r="D714" s="52" t="s">
        <v>522</v>
      </c>
      <c r="E714" s="4">
        <v>204</v>
      </c>
      <c r="F714" s="4" t="s">
        <v>91</v>
      </c>
      <c r="G714" s="4">
        <v>20401</v>
      </c>
      <c r="H714" s="4" t="s">
        <v>546</v>
      </c>
      <c r="I714" s="4">
        <v>204011058</v>
      </c>
      <c r="J714" t="s">
        <v>549</v>
      </c>
      <c r="K714">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v>4507</v>
      </c>
      <c r="AG714" s="56">
        <v>886</v>
      </c>
      <c r="AH714" s="57">
        <v>24.5</v>
      </c>
      <c r="AI714" s="33"/>
      <c r="AJ714" s="33">
        <v>1294.3</v>
      </c>
      <c r="AK714" s="33">
        <v>3.5</v>
      </c>
    </row>
    <row r="715" spans="1:37">
      <c r="A715" s="4">
        <v>2</v>
      </c>
      <c r="B715" s="51" t="s">
        <v>75</v>
      </c>
      <c r="C715" s="51" t="s">
        <v>521</v>
      </c>
      <c r="D715" s="52" t="s">
        <v>522</v>
      </c>
      <c r="E715" s="4">
        <v>204</v>
      </c>
      <c r="F715" s="4" t="s">
        <v>91</v>
      </c>
      <c r="G715" s="4">
        <v>20401</v>
      </c>
      <c r="H715" s="4" t="s">
        <v>546</v>
      </c>
      <c r="I715" s="4">
        <v>204011059</v>
      </c>
      <c r="J715" t="s">
        <v>550</v>
      </c>
      <c r="K71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v>6545</v>
      </c>
      <c r="AG715" s="56">
        <v>27</v>
      </c>
      <c r="AH715" s="57">
        <v>0.4</v>
      </c>
      <c r="AI715" s="33"/>
      <c r="AJ715" s="33">
        <v>79.3</v>
      </c>
      <c r="AK715" s="33">
        <v>82.5</v>
      </c>
    </row>
    <row r="716" spans="1:37">
      <c r="A716" s="4">
        <v>2</v>
      </c>
      <c r="B716" s="51" t="s">
        <v>75</v>
      </c>
      <c r="C716" s="51" t="s">
        <v>521</v>
      </c>
      <c r="D716" s="52" t="s">
        <v>522</v>
      </c>
      <c r="E716" s="4">
        <v>204</v>
      </c>
      <c r="F716" s="4" t="s">
        <v>91</v>
      </c>
      <c r="G716" s="4">
        <v>20401</v>
      </c>
      <c r="H716" s="4" t="s">
        <v>546</v>
      </c>
      <c r="I716" s="4">
        <v>204011060</v>
      </c>
      <c r="J716" t="s">
        <v>550</v>
      </c>
      <c r="K716">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v>4632</v>
      </c>
      <c r="AG716" s="56">
        <v>380</v>
      </c>
      <c r="AH716" s="57">
        <v>8.9</v>
      </c>
      <c r="AI716" s="33"/>
      <c r="AJ716" s="33">
        <v>1688.8</v>
      </c>
      <c r="AK716" s="33">
        <v>2.7</v>
      </c>
    </row>
    <row r="717" spans="1:37">
      <c r="A717" s="4">
        <v>2</v>
      </c>
      <c r="B717" s="51" t="s">
        <v>75</v>
      </c>
      <c r="C717" s="51" t="s">
        <v>521</v>
      </c>
      <c r="D717" s="52" t="s">
        <v>522</v>
      </c>
      <c r="E717" s="4">
        <v>204</v>
      </c>
      <c r="F717" s="4" t="s">
        <v>91</v>
      </c>
      <c r="G717" s="4">
        <v>20401</v>
      </c>
      <c r="H717" s="4" t="s">
        <v>546</v>
      </c>
      <c r="I717" s="4">
        <v>204011061</v>
      </c>
      <c r="J717" t="s">
        <v>1604</v>
      </c>
      <c r="K717">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v>240</v>
      </c>
      <c r="AG717" s="56">
        <v>19</v>
      </c>
      <c r="AH717" s="57">
        <v>8.6</v>
      </c>
      <c r="AI717" s="33"/>
      <c r="AJ717" s="33">
        <v>856.3</v>
      </c>
      <c r="AK717" s="33">
        <v>0.3</v>
      </c>
    </row>
    <row r="718" spans="1:37">
      <c r="A718" s="4">
        <v>2</v>
      </c>
      <c r="B718" s="51" t="s">
        <v>75</v>
      </c>
      <c r="C718" s="51" t="s">
        <v>521</v>
      </c>
      <c r="D718" s="52" t="s">
        <v>522</v>
      </c>
      <c r="E718" s="4">
        <v>204</v>
      </c>
      <c r="F718" s="4" t="s">
        <v>91</v>
      </c>
      <c r="G718" s="4">
        <v>20401</v>
      </c>
      <c r="H718" s="4" t="s">
        <v>546</v>
      </c>
      <c r="I718" s="4">
        <v>204011062</v>
      </c>
      <c r="J718" t="s">
        <v>551</v>
      </c>
      <c r="K718">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v>4142</v>
      </c>
      <c r="AG718" s="56">
        <v>696</v>
      </c>
      <c r="AH718" s="57">
        <v>20.2</v>
      </c>
      <c r="AI718" s="33"/>
      <c r="AJ718" s="33">
        <v>1474.3</v>
      </c>
      <c r="AK718" s="33">
        <v>2.8</v>
      </c>
    </row>
    <row r="719" spans="1:37">
      <c r="A719" s="4">
        <v>2</v>
      </c>
      <c r="B719" s="51" t="s">
        <v>75</v>
      </c>
      <c r="C719" s="51" t="s">
        <v>521</v>
      </c>
      <c r="D719" s="52" t="s">
        <v>522</v>
      </c>
      <c r="E719" s="4">
        <v>204</v>
      </c>
      <c r="F719" s="4" t="s">
        <v>91</v>
      </c>
      <c r="G719" s="4">
        <v>20402</v>
      </c>
      <c r="H719" s="4" t="s">
        <v>552</v>
      </c>
      <c r="I719" s="4">
        <v>204021063</v>
      </c>
      <c r="J719" t="s">
        <v>251</v>
      </c>
      <c r="K719">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v>10750</v>
      </c>
      <c r="AG719" s="56">
        <v>279</v>
      </c>
      <c r="AH719" s="57">
        <v>2.7</v>
      </c>
      <c r="AI719" s="33"/>
      <c r="AJ719" s="33">
        <v>315.3</v>
      </c>
      <c r="AK719" s="33">
        <v>34.1</v>
      </c>
    </row>
    <row r="720" spans="1:37">
      <c r="A720" s="4">
        <v>2</v>
      </c>
      <c r="B720" s="51" t="s">
        <v>75</v>
      </c>
      <c r="C720" s="51" t="s">
        <v>521</v>
      </c>
      <c r="D720" s="52" t="s">
        <v>522</v>
      </c>
      <c r="E720" s="4">
        <v>204</v>
      </c>
      <c r="F720" s="4" t="s">
        <v>91</v>
      </c>
      <c r="G720" s="4">
        <v>20402</v>
      </c>
      <c r="H720" s="4" t="s">
        <v>552</v>
      </c>
      <c r="I720" s="4">
        <v>204021064</v>
      </c>
      <c r="J720" t="s">
        <v>251</v>
      </c>
      <c r="K720">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v>3752</v>
      </c>
      <c r="AG720" s="56">
        <v>337</v>
      </c>
      <c r="AH720" s="57">
        <v>9.9</v>
      </c>
      <c r="AI720" s="33"/>
      <c r="AJ720" s="33">
        <v>2105.3000000000002</v>
      </c>
      <c r="AK720" s="33">
        <v>1.8</v>
      </c>
    </row>
    <row r="721" spans="1:37">
      <c r="A721" s="4">
        <v>2</v>
      </c>
      <c r="B721" s="51" t="s">
        <v>75</v>
      </c>
      <c r="C721" s="51" t="s">
        <v>521</v>
      </c>
      <c r="D721" s="52" t="s">
        <v>522</v>
      </c>
      <c r="E721" s="4">
        <v>204</v>
      </c>
      <c r="F721" s="4" t="s">
        <v>91</v>
      </c>
      <c r="G721" s="4">
        <v>20402</v>
      </c>
      <c r="H721" s="4" t="s">
        <v>552</v>
      </c>
      <c r="I721" s="4">
        <v>204021065</v>
      </c>
      <c r="J721" t="s">
        <v>553</v>
      </c>
      <c r="K721">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v>4019</v>
      </c>
      <c r="AG721" s="56">
        <v>280</v>
      </c>
      <c r="AH721" s="57">
        <v>7.5</v>
      </c>
      <c r="AI721" s="33"/>
      <c r="AJ721" s="33">
        <v>479.8</v>
      </c>
      <c r="AK721" s="33">
        <v>8.4</v>
      </c>
    </row>
    <row r="722" spans="1:37">
      <c r="A722" s="4">
        <v>2</v>
      </c>
      <c r="B722" s="51" t="s">
        <v>75</v>
      </c>
      <c r="C722" s="51" t="s">
        <v>521</v>
      </c>
      <c r="D722" s="52" t="s">
        <v>522</v>
      </c>
      <c r="E722" s="4">
        <v>204</v>
      </c>
      <c r="F722" s="4" t="s">
        <v>91</v>
      </c>
      <c r="G722" s="4">
        <v>20402</v>
      </c>
      <c r="H722" s="4" t="s">
        <v>552</v>
      </c>
      <c r="I722" s="4">
        <v>204021066</v>
      </c>
      <c r="J722" t="s">
        <v>37</v>
      </c>
      <c r="K722">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v>19877</v>
      </c>
      <c r="AG722" s="56">
        <v>1897</v>
      </c>
      <c r="AH722" s="57">
        <v>10.6</v>
      </c>
      <c r="AI722" s="33"/>
      <c r="AJ722" s="33">
        <v>57.6</v>
      </c>
      <c r="AK722" s="33">
        <v>345.2</v>
      </c>
    </row>
    <row r="723" spans="1:37">
      <c r="A723" s="4">
        <v>2</v>
      </c>
      <c r="B723" s="51" t="s">
        <v>75</v>
      </c>
      <c r="C723" s="51" t="s">
        <v>521</v>
      </c>
      <c r="D723" s="52" t="s">
        <v>522</v>
      </c>
      <c r="E723" s="4">
        <v>204</v>
      </c>
      <c r="F723" s="4" t="s">
        <v>91</v>
      </c>
      <c r="G723" s="4">
        <v>20402</v>
      </c>
      <c r="H723" s="4" t="s">
        <v>552</v>
      </c>
      <c r="I723" s="4">
        <v>204021067</v>
      </c>
      <c r="J723" t="s">
        <v>37</v>
      </c>
      <c r="K723">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v>9863</v>
      </c>
      <c r="AG723" s="56">
        <v>631</v>
      </c>
      <c r="AH723" s="57">
        <v>6.8</v>
      </c>
      <c r="AI723" s="33"/>
      <c r="AJ723" s="33">
        <v>3587.5</v>
      </c>
      <c r="AK723" s="33">
        <v>2.7</v>
      </c>
    </row>
    <row r="724" spans="1:37">
      <c r="A724" s="4">
        <v>2</v>
      </c>
      <c r="B724" s="51" t="s">
        <v>75</v>
      </c>
      <c r="C724" s="51" t="s">
        <v>521</v>
      </c>
      <c r="D724" s="52" t="s">
        <v>522</v>
      </c>
      <c r="E724" s="4">
        <v>204</v>
      </c>
      <c r="F724" s="4" t="s">
        <v>91</v>
      </c>
      <c r="G724" s="4">
        <v>20403</v>
      </c>
      <c r="H724" s="4" t="s">
        <v>554</v>
      </c>
      <c r="I724" s="4">
        <v>204031068</v>
      </c>
      <c r="J724" t="s">
        <v>555</v>
      </c>
      <c r="K724">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v>4954</v>
      </c>
      <c r="AG724" s="56">
        <v>665</v>
      </c>
      <c r="AH724" s="57">
        <v>15.5</v>
      </c>
      <c r="AI724" s="33"/>
      <c r="AJ724" s="33">
        <v>371.3</v>
      </c>
      <c r="AK724" s="33">
        <v>13.3</v>
      </c>
    </row>
    <row r="725" spans="1:37">
      <c r="A725" s="4">
        <v>2</v>
      </c>
      <c r="B725" s="51" t="s">
        <v>75</v>
      </c>
      <c r="C725" s="51" t="s">
        <v>521</v>
      </c>
      <c r="D725" s="52" t="s">
        <v>522</v>
      </c>
      <c r="E725" s="4">
        <v>204</v>
      </c>
      <c r="F725" s="4" t="s">
        <v>91</v>
      </c>
      <c r="G725" s="4">
        <v>20403</v>
      </c>
      <c r="H725" s="4" t="s">
        <v>554</v>
      </c>
      <c r="I725" s="4">
        <v>204031069</v>
      </c>
      <c r="J725" t="s">
        <v>1605</v>
      </c>
      <c r="K72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v>8848</v>
      </c>
      <c r="AG725" s="56">
        <v>973</v>
      </c>
      <c r="AH725" s="57">
        <v>12.4</v>
      </c>
      <c r="AI725" s="33"/>
      <c r="AJ725" s="33">
        <v>4253.7</v>
      </c>
      <c r="AK725" s="33">
        <v>2.1</v>
      </c>
    </row>
    <row r="726" spans="1:37">
      <c r="A726" s="4">
        <v>2</v>
      </c>
      <c r="B726" s="51" t="s">
        <v>75</v>
      </c>
      <c r="C726" s="51" t="s">
        <v>521</v>
      </c>
      <c r="D726" s="52" t="s">
        <v>522</v>
      </c>
      <c r="E726" s="4">
        <v>204</v>
      </c>
      <c r="F726" s="4" t="s">
        <v>91</v>
      </c>
      <c r="G726" s="4">
        <v>20403</v>
      </c>
      <c r="H726" s="4" t="s">
        <v>554</v>
      </c>
      <c r="I726" s="4">
        <v>204031070</v>
      </c>
      <c r="J726" t="s">
        <v>1606</v>
      </c>
      <c r="K726">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v>3158</v>
      </c>
      <c r="AG726" s="56">
        <v>251</v>
      </c>
      <c r="AH726" s="57">
        <v>8.6</v>
      </c>
      <c r="AI726" s="33"/>
      <c r="AJ726" s="33">
        <v>513.1</v>
      </c>
      <c r="AK726" s="33">
        <v>6.2</v>
      </c>
    </row>
    <row r="727" spans="1:37">
      <c r="A727" s="4">
        <v>2</v>
      </c>
      <c r="B727" s="51" t="s">
        <v>75</v>
      </c>
      <c r="C727" s="51" t="s">
        <v>521</v>
      </c>
      <c r="D727" s="52" t="s">
        <v>522</v>
      </c>
      <c r="E727" s="4">
        <v>204</v>
      </c>
      <c r="F727" s="4" t="s">
        <v>91</v>
      </c>
      <c r="G727" s="4">
        <v>20403</v>
      </c>
      <c r="H727" s="4" t="s">
        <v>554</v>
      </c>
      <c r="I727" s="4">
        <v>204031071</v>
      </c>
      <c r="J727" t="s">
        <v>556</v>
      </c>
      <c r="K727">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v>4716</v>
      </c>
      <c r="AG727" s="56">
        <v>156</v>
      </c>
      <c r="AH727" s="57">
        <v>3.4</v>
      </c>
      <c r="AI727" s="33"/>
      <c r="AJ727" s="33">
        <v>553.4</v>
      </c>
      <c r="AK727" s="33">
        <v>8.5</v>
      </c>
    </row>
    <row r="728" spans="1:37">
      <c r="A728" s="4">
        <v>2</v>
      </c>
      <c r="B728" s="51" t="s">
        <v>75</v>
      </c>
      <c r="C728" s="51" t="s">
        <v>521</v>
      </c>
      <c r="D728" s="52" t="s">
        <v>522</v>
      </c>
      <c r="E728" s="4">
        <v>204</v>
      </c>
      <c r="F728" s="4" t="s">
        <v>91</v>
      </c>
      <c r="G728" s="4">
        <v>20403</v>
      </c>
      <c r="H728" s="4" t="s">
        <v>554</v>
      </c>
      <c r="I728" s="4">
        <v>204031072</v>
      </c>
      <c r="J728" t="s">
        <v>269</v>
      </c>
      <c r="K728">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v>6153</v>
      </c>
      <c r="AG728" s="56">
        <v>263</v>
      </c>
      <c r="AH728" s="57">
        <v>4.5</v>
      </c>
      <c r="AI728" s="33"/>
      <c r="AJ728" s="33">
        <v>6668.9</v>
      </c>
      <c r="AK728" s="33">
        <v>0.9</v>
      </c>
    </row>
    <row r="729" spans="1:37">
      <c r="A729" s="4">
        <v>2</v>
      </c>
      <c r="B729" s="51" t="s">
        <v>75</v>
      </c>
      <c r="C729" s="51" t="s">
        <v>521</v>
      </c>
      <c r="D729" s="52" t="s">
        <v>522</v>
      </c>
      <c r="E729" s="4">
        <v>204</v>
      </c>
      <c r="F729" s="4" t="s">
        <v>91</v>
      </c>
      <c r="G729" s="4">
        <v>20403</v>
      </c>
      <c r="H729" s="4" t="s">
        <v>554</v>
      </c>
      <c r="I729" s="4">
        <v>204031073</v>
      </c>
      <c r="J729" t="s">
        <v>1272</v>
      </c>
      <c r="K729">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v>15357</v>
      </c>
      <c r="AG729" s="56">
        <v>608</v>
      </c>
      <c r="AH729" s="57">
        <v>4.0999999999999996</v>
      </c>
      <c r="AI729" s="33"/>
      <c r="AJ729" s="33">
        <v>153.9</v>
      </c>
      <c r="AK729" s="33">
        <v>99.8</v>
      </c>
    </row>
    <row r="730" spans="1:37">
      <c r="A730" s="4">
        <v>2</v>
      </c>
      <c r="B730" s="51" t="s">
        <v>75</v>
      </c>
      <c r="C730" s="51" t="s">
        <v>521</v>
      </c>
      <c r="D730" s="52" t="s">
        <v>522</v>
      </c>
      <c r="E730" s="4">
        <v>204</v>
      </c>
      <c r="F730" s="4" t="s">
        <v>91</v>
      </c>
      <c r="G730" s="4">
        <v>20403</v>
      </c>
      <c r="H730" s="4" t="s">
        <v>554</v>
      </c>
      <c r="I730" s="4">
        <v>204031075</v>
      </c>
      <c r="J730" t="s">
        <v>557</v>
      </c>
      <c r="K730">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v>5187</v>
      </c>
      <c r="AG730" s="56">
        <v>754</v>
      </c>
      <c r="AH730" s="57">
        <v>17</v>
      </c>
      <c r="AI730" s="33"/>
      <c r="AJ730" s="33">
        <v>708.2</v>
      </c>
      <c r="AK730" s="33">
        <v>7.3</v>
      </c>
    </row>
    <row r="731" spans="1:37">
      <c r="A731" s="4">
        <v>2</v>
      </c>
      <c r="B731" s="51" t="s">
        <v>75</v>
      </c>
      <c r="C731" s="51" t="s">
        <v>521</v>
      </c>
      <c r="D731" s="52" t="s">
        <v>522</v>
      </c>
      <c r="E731" s="4">
        <v>204</v>
      </c>
      <c r="F731" s="4" t="s">
        <v>91</v>
      </c>
      <c r="G731" s="4">
        <v>20403</v>
      </c>
      <c r="H731" s="4" t="s">
        <v>554</v>
      </c>
      <c r="I731" s="4">
        <v>204031491</v>
      </c>
      <c r="J731" t="s">
        <v>1607</v>
      </c>
      <c r="K731">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v>12782</v>
      </c>
      <c r="AG731" s="56">
        <v>6249</v>
      </c>
      <c r="AH731" s="57">
        <v>95.7</v>
      </c>
      <c r="AI731" s="33"/>
      <c r="AJ731" s="33">
        <v>248.8</v>
      </c>
      <c r="AK731" s="33">
        <v>51.4</v>
      </c>
    </row>
    <row r="732" spans="1:37">
      <c r="A732" s="4">
        <v>2</v>
      </c>
      <c r="B732" s="51" t="s">
        <v>75</v>
      </c>
      <c r="C732" s="51" t="s">
        <v>521</v>
      </c>
      <c r="D732" s="52" t="s">
        <v>522</v>
      </c>
      <c r="E732" s="4">
        <v>204</v>
      </c>
      <c r="F732" s="4" t="s">
        <v>91</v>
      </c>
      <c r="G732" s="4">
        <v>20403</v>
      </c>
      <c r="H732" s="4" t="s">
        <v>554</v>
      </c>
      <c r="I732" s="4">
        <v>204031492</v>
      </c>
      <c r="J732" t="s">
        <v>272</v>
      </c>
      <c r="K732">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v>15044</v>
      </c>
      <c r="AG732" s="56">
        <v>301</v>
      </c>
      <c r="AH732" s="57">
        <v>2</v>
      </c>
      <c r="AI732" s="33"/>
      <c r="AJ732" s="33">
        <v>30.3</v>
      </c>
      <c r="AK732" s="33">
        <v>496.3</v>
      </c>
    </row>
    <row r="733" spans="1:37">
      <c r="A733" s="4">
        <v>2</v>
      </c>
      <c r="B733" s="51" t="s">
        <v>75</v>
      </c>
      <c r="C733" s="51" t="s">
        <v>521</v>
      </c>
      <c r="D733" s="52" t="s">
        <v>522</v>
      </c>
      <c r="E733" s="4">
        <v>205</v>
      </c>
      <c r="F733" s="4" t="s">
        <v>558</v>
      </c>
      <c r="G733" s="4">
        <v>20501</v>
      </c>
      <c r="H733" s="4" t="s">
        <v>250</v>
      </c>
      <c r="I733" s="4">
        <v>205011076</v>
      </c>
      <c r="J733" t="s">
        <v>559</v>
      </c>
      <c r="K733">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v>19790</v>
      </c>
      <c r="AG733" s="56">
        <v>6467</v>
      </c>
      <c r="AH733" s="57">
        <v>48.5</v>
      </c>
      <c r="AI733" s="33"/>
      <c r="AJ733" s="33">
        <v>326.8</v>
      </c>
      <c r="AK733" s="33">
        <v>60.6</v>
      </c>
    </row>
    <row r="734" spans="1:37">
      <c r="A734" s="4">
        <v>2</v>
      </c>
      <c r="B734" s="51" t="s">
        <v>75</v>
      </c>
      <c r="C734" s="51" t="s">
        <v>521</v>
      </c>
      <c r="D734" s="52" t="s">
        <v>522</v>
      </c>
      <c r="E734" s="4">
        <v>205</v>
      </c>
      <c r="F734" s="4" t="s">
        <v>558</v>
      </c>
      <c r="G734" s="4">
        <v>20501</v>
      </c>
      <c r="H734" s="4" t="s">
        <v>250</v>
      </c>
      <c r="I734" s="4">
        <v>205011077</v>
      </c>
      <c r="J734" t="s">
        <v>1357</v>
      </c>
      <c r="K734">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v>6539</v>
      </c>
      <c r="AG734" s="56">
        <v>486</v>
      </c>
      <c r="AH734" s="57">
        <v>8</v>
      </c>
      <c r="AI734" s="33"/>
      <c r="AJ734" s="33">
        <v>2753.3</v>
      </c>
      <c r="AK734" s="33">
        <v>2.4</v>
      </c>
    </row>
    <row r="735" spans="1:37">
      <c r="A735" s="4">
        <v>2</v>
      </c>
      <c r="B735" s="51" t="s">
        <v>75</v>
      </c>
      <c r="C735" s="51" t="s">
        <v>521</v>
      </c>
      <c r="D735" s="52" t="s">
        <v>522</v>
      </c>
      <c r="E735" s="4">
        <v>205</v>
      </c>
      <c r="F735" s="4" t="s">
        <v>558</v>
      </c>
      <c r="G735" s="4">
        <v>20501</v>
      </c>
      <c r="H735" s="4" t="s">
        <v>250</v>
      </c>
      <c r="I735" s="4">
        <v>205011078</v>
      </c>
      <c r="J735" t="s">
        <v>1608</v>
      </c>
      <c r="K73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v>8313</v>
      </c>
      <c r="AG735" s="56">
        <v>1147</v>
      </c>
      <c r="AH735" s="57">
        <v>16</v>
      </c>
      <c r="AI735" s="33"/>
      <c r="AJ735" s="33">
        <v>501.5</v>
      </c>
      <c r="AK735" s="33">
        <v>16.600000000000001</v>
      </c>
    </row>
    <row r="736" spans="1:37">
      <c r="A736" s="4">
        <v>2</v>
      </c>
      <c r="B736" s="51" t="s">
        <v>75</v>
      </c>
      <c r="C736" s="51" t="s">
        <v>521</v>
      </c>
      <c r="D736" s="52" t="s">
        <v>522</v>
      </c>
      <c r="E736" s="4">
        <v>205</v>
      </c>
      <c r="F736" s="4" t="s">
        <v>558</v>
      </c>
      <c r="G736" s="4">
        <v>20501</v>
      </c>
      <c r="H736" s="4" t="s">
        <v>250</v>
      </c>
      <c r="I736" s="4">
        <v>205011079</v>
      </c>
      <c r="J736" t="s">
        <v>560</v>
      </c>
      <c r="K736">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v>23080</v>
      </c>
      <c r="AG736" s="56">
        <v>6116</v>
      </c>
      <c r="AH736" s="57">
        <v>36.1</v>
      </c>
      <c r="AI736" s="33"/>
      <c r="AJ736" s="33">
        <v>352.2</v>
      </c>
      <c r="AK736" s="33">
        <v>65.5</v>
      </c>
    </row>
    <row r="737" spans="1:37">
      <c r="A737" s="4">
        <v>2</v>
      </c>
      <c r="B737" s="51" t="s">
        <v>75</v>
      </c>
      <c r="C737" s="51" t="s">
        <v>521</v>
      </c>
      <c r="D737" s="52" t="s">
        <v>522</v>
      </c>
      <c r="E737" s="4">
        <v>205</v>
      </c>
      <c r="F737" s="4" t="s">
        <v>558</v>
      </c>
      <c r="G737" s="4">
        <v>20502</v>
      </c>
      <c r="H737" s="4" t="s">
        <v>561</v>
      </c>
      <c r="I737" s="4">
        <v>205021080</v>
      </c>
      <c r="J737" t="s">
        <v>1609</v>
      </c>
      <c r="K737">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v>0</v>
      </c>
      <c r="AG737" s="56">
        <v>0</v>
      </c>
      <c r="AH737" s="57">
        <v>0</v>
      </c>
      <c r="AI737" s="33"/>
      <c r="AJ737" s="33">
        <v>2071.3000000000002</v>
      </c>
      <c r="AK737" s="33">
        <v>0</v>
      </c>
    </row>
    <row r="738" spans="1:37">
      <c r="A738" s="4">
        <v>2</v>
      </c>
      <c r="B738" s="51" t="s">
        <v>75</v>
      </c>
      <c r="C738" s="51" t="s">
        <v>521</v>
      </c>
      <c r="D738" s="52" t="s">
        <v>522</v>
      </c>
      <c r="E738" s="4">
        <v>205</v>
      </c>
      <c r="F738" s="4" t="s">
        <v>558</v>
      </c>
      <c r="G738" s="4">
        <v>20502</v>
      </c>
      <c r="H738" s="4" t="s">
        <v>561</v>
      </c>
      <c r="I738" s="4">
        <v>205021081</v>
      </c>
      <c r="J738" t="s">
        <v>29</v>
      </c>
      <c r="K738">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v>15648</v>
      </c>
      <c r="AG738" s="56">
        <v>2190</v>
      </c>
      <c r="AH738" s="57">
        <v>16.3</v>
      </c>
      <c r="AI738" s="33"/>
      <c r="AJ738" s="33">
        <v>155</v>
      </c>
      <c r="AK738" s="33">
        <v>100.9</v>
      </c>
    </row>
    <row r="739" spans="1:37">
      <c r="A739" s="4">
        <v>2</v>
      </c>
      <c r="B739" s="51" t="s">
        <v>75</v>
      </c>
      <c r="C739" s="51" t="s">
        <v>521</v>
      </c>
      <c r="D739" s="52" t="s">
        <v>522</v>
      </c>
      <c r="E739" s="4">
        <v>205</v>
      </c>
      <c r="F739" s="4" t="s">
        <v>558</v>
      </c>
      <c r="G739" s="4">
        <v>20502</v>
      </c>
      <c r="H739" s="4" t="s">
        <v>561</v>
      </c>
      <c r="I739" s="4">
        <v>205021082</v>
      </c>
      <c r="J739" t="s">
        <v>1610</v>
      </c>
      <c r="K739">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v>8238</v>
      </c>
      <c r="AG739" s="56">
        <v>858</v>
      </c>
      <c r="AH739" s="57">
        <v>11.6</v>
      </c>
      <c r="AI739" s="33"/>
      <c r="AJ739" s="33">
        <v>7377.4</v>
      </c>
      <c r="AK739" s="33">
        <v>1.1000000000000001</v>
      </c>
    </row>
    <row r="740" spans="1:37">
      <c r="A740" s="4">
        <v>2</v>
      </c>
      <c r="B740" s="51" t="s">
        <v>75</v>
      </c>
      <c r="C740" s="51" t="s">
        <v>521</v>
      </c>
      <c r="D740" s="52" t="s">
        <v>522</v>
      </c>
      <c r="E740" s="4">
        <v>205</v>
      </c>
      <c r="F740" s="4" t="s">
        <v>558</v>
      </c>
      <c r="G740" s="4">
        <v>20502</v>
      </c>
      <c r="H740" s="4" t="s">
        <v>561</v>
      </c>
      <c r="I740" s="4">
        <v>205021083</v>
      </c>
      <c r="J740" t="s">
        <v>1299</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G740" s="56">
        <v>0</v>
      </c>
      <c r="AH740" s="57">
        <v>0</v>
      </c>
      <c r="AI740" s="33"/>
      <c r="AJ740" s="33">
        <v>93.9</v>
      </c>
      <c r="AK740" s="33">
        <v>0</v>
      </c>
    </row>
    <row r="741" spans="1:37">
      <c r="A741" s="4">
        <v>2</v>
      </c>
      <c r="B741" s="51" t="s">
        <v>75</v>
      </c>
      <c r="C741" s="51" t="s">
        <v>521</v>
      </c>
      <c r="D741" s="52" t="s">
        <v>522</v>
      </c>
      <c r="E741" s="4">
        <v>205</v>
      </c>
      <c r="F741" s="4" t="s">
        <v>558</v>
      </c>
      <c r="G741" s="4">
        <v>20502</v>
      </c>
      <c r="H741" s="4" t="s">
        <v>561</v>
      </c>
      <c r="I741" s="4">
        <v>205021084</v>
      </c>
      <c r="J741" t="s">
        <v>1612</v>
      </c>
      <c r="K741">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v>11091</v>
      </c>
      <c r="AG741" s="56">
        <v>1449</v>
      </c>
      <c r="AH741" s="57">
        <v>15</v>
      </c>
      <c r="AI741" s="33"/>
      <c r="AJ741" s="33">
        <v>214</v>
      </c>
      <c r="AK741" s="33">
        <v>51.8</v>
      </c>
    </row>
    <row r="742" spans="1:37">
      <c r="A742" s="4">
        <v>2</v>
      </c>
      <c r="B742" s="51" t="s">
        <v>75</v>
      </c>
      <c r="C742" s="51" t="s">
        <v>521</v>
      </c>
      <c r="D742" s="52" t="s">
        <v>522</v>
      </c>
      <c r="E742" s="4">
        <v>205</v>
      </c>
      <c r="F742" s="4" t="s">
        <v>558</v>
      </c>
      <c r="G742" s="4">
        <v>20502</v>
      </c>
      <c r="H742" s="4" t="s">
        <v>561</v>
      </c>
      <c r="I742" s="4">
        <v>205021085</v>
      </c>
      <c r="J742" t="s">
        <v>562</v>
      </c>
      <c r="K742">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v>6690</v>
      </c>
      <c r="AG742" s="56">
        <v>-110</v>
      </c>
      <c r="AH742" s="57">
        <v>-1.6</v>
      </c>
      <c r="AI742" s="33"/>
      <c r="AJ742" s="33">
        <v>11383.7</v>
      </c>
      <c r="AK742" s="33">
        <v>0.6</v>
      </c>
    </row>
    <row r="743" spans="1:37">
      <c r="A743" s="4">
        <v>2</v>
      </c>
      <c r="B743" s="51" t="s">
        <v>75</v>
      </c>
      <c r="C743" s="51" t="s">
        <v>521</v>
      </c>
      <c r="D743" s="52" t="s">
        <v>522</v>
      </c>
      <c r="E743" s="4">
        <v>205</v>
      </c>
      <c r="F743" s="4" t="s">
        <v>558</v>
      </c>
      <c r="G743" s="4">
        <v>20502</v>
      </c>
      <c r="H743" s="4" t="s">
        <v>561</v>
      </c>
      <c r="I743" s="4">
        <v>205021086</v>
      </c>
      <c r="J743" t="s">
        <v>563</v>
      </c>
      <c r="K743">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v>6897</v>
      </c>
      <c r="AG743" s="56">
        <v>1243</v>
      </c>
      <c r="AH743" s="57">
        <v>22</v>
      </c>
      <c r="AI743" s="33"/>
      <c r="AJ743" s="33">
        <v>417.9</v>
      </c>
      <c r="AK743" s="33">
        <v>16.5</v>
      </c>
    </row>
    <row r="744" spans="1:37">
      <c r="A744" s="4">
        <v>2</v>
      </c>
      <c r="B744" s="51" t="s">
        <v>75</v>
      </c>
      <c r="C744" s="51" t="s">
        <v>521</v>
      </c>
      <c r="D744" s="52" t="s">
        <v>522</v>
      </c>
      <c r="E744" s="4">
        <v>205</v>
      </c>
      <c r="F744" s="4" t="s">
        <v>558</v>
      </c>
      <c r="G744" s="4">
        <v>20503</v>
      </c>
      <c r="H744" s="4" t="s">
        <v>564</v>
      </c>
      <c r="I744" s="4">
        <v>205031087</v>
      </c>
      <c r="J744" t="s">
        <v>565</v>
      </c>
      <c r="K744">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v>9377</v>
      </c>
      <c r="AG744" s="56">
        <v>1111</v>
      </c>
      <c r="AH744" s="57">
        <v>13.4</v>
      </c>
      <c r="AI744" s="33"/>
      <c r="AJ744" s="33">
        <v>1498.8</v>
      </c>
      <c r="AK744" s="33">
        <v>6.3</v>
      </c>
    </row>
    <row r="745" spans="1:37">
      <c r="A745" s="4">
        <v>2</v>
      </c>
      <c r="B745" s="51" t="s">
        <v>75</v>
      </c>
      <c r="C745" s="51" t="s">
        <v>521</v>
      </c>
      <c r="D745" s="52" t="s">
        <v>522</v>
      </c>
      <c r="E745" s="4">
        <v>205</v>
      </c>
      <c r="F745" s="4" t="s">
        <v>558</v>
      </c>
      <c r="G745" s="4">
        <v>20503</v>
      </c>
      <c r="H745" s="4" t="s">
        <v>564</v>
      </c>
      <c r="I745" s="4">
        <v>205031088</v>
      </c>
      <c r="J745" t="s">
        <v>1613</v>
      </c>
      <c r="K74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v>138</v>
      </c>
      <c r="AG745" s="56">
        <v>25</v>
      </c>
      <c r="AH745" s="57">
        <v>22.1</v>
      </c>
      <c r="AI745" s="33"/>
      <c r="AJ745" s="33">
        <v>170.2</v>
      </c>
      <c r="AK745" s="33">
        <v>0.8</v>
      </c>
    </row>
    <row r="746" spans="1:37">
      <c r="A746" s="4">
        <v>2</v>
      </c>
      <c r="B746" s="51" t="s">
        <v>75</v>
      </c>
      <c r="C746" s="51" t="s">
        <v>521</v>
      </c>
      <c r="D746" s="52" t="s">
        <v>522</v>
      </c>
      <c r="E746" s="4">
        <v>205</v>
      </c>
      <c r="F746" s="4" t="s">
        <v>558</v>
      </c>
      <c r="G746" s="4">
        <v>20503</v>
      </c>
      <c r="H746" s="4" t="s">
        <v>564</v>
      </c>
      <c r="I746" s="4">
        <v>205031089</v>
      </c>
      <c r="J746" t="s">
        <v>566</v>
      </c>
      <c r="K746">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v>9783</v>
      </c>
      <c r="AG746" s="56">
        <v>964</v>
      </c>
      <c r="AH746" s="57">
        <v>10.9</v>
      </c>
      <c r="AI746" s="33"/>
      <c r="AJ746" s="33">
        <v>600.70000000000005</v>
      </c>
      <c r="AK746" s="33">
        <v>16.3</v>
      </c>
    </row>
    <row r="747" spans="1:37">
      <c r="A747" s="4">
        <v>2</v>
      </c>
      <c r="B747" s="51" t="s">
        <v>75</v>
      </c>
      <c r="C747" s="51" t="s">
        <v>521</v>
      </c>
      <c r="D747" s="52" t="s">
        <v>522</v>
      </c>
      <c r="E747" s="4">
        <v>205</v>
      </c>
      <c r="F747" s="4" t="s">
        <v>558</v>
      </c>
      <c r="G747" s="4">
        <v>20503</v>
      </c>
      <c r="H747" s="4" t="s">
        <v>564</v>
      </c>
      <c r="I747" s="4">
        <v>205031090</v>
      </c>
      <c r="J747" t="s">
        <v>567</v>
      </c>
      <c r="K747">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v>11434</v>
      </c>
      <c r="AG747" s="56">
        <v>756</v>
      </c>
      <c r="AH747" s="57">
        <v>7.1</v>
      </c>
      <c r="AI747" s="33"/>
      <c r="AJ747" s="33">
        <v>801</v>
      </c>
      <c r="AK747" s="33">
        <v>14.3</v>
      </c>
    </row>
    <row r="748" spans="1:37">
      <c r="A748" s="4">
        <v>2</v>
      </c>
      <c r="B748" s="51" t="s">
        <v>75</v>
      </c>
      <c r="C748" s="51" t="s">
        <v>521</v>
      </c>
      <c r="D748" s="52" t="s">
        <v>522</v>
      </c>
      <c r="E748" s="4">
        <v>205</v>
      </c>
      <c r="F748" s="4" t="s">
        <v>558</v>
      </c>
      <c r="G748" s="4">
        <v>20503</v>
      </c>
      <c r="H748" s="4" t="s">
        <v>564</v>
      </c>
      <c r="I748" s="4">
        <v>205031091</v>
      </c>
      <c r="J748" t="s">
        <v>1196</v>
      </c>
      <c r="K748">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v>13724</v>
      </c>
      <c r="AG748" s="56">
        <v>4067</v>
      </c>
      <c r="AH748" s="57">
        <v>42.1</v>
      </c>
      <c r="AI748" s="33"/>
      <c r="AJ748" s="33">
        <v>100.6</v>
      </c>
      <c r="AK748" s="33">
        <v>136.5</v>
      </c>
    </row>
    <row r="749" spans="1:37">
      <c r="A749" s="4">
        <v>2</v>
      </c>
      <c r="B749" s="51" t="s">
        <v>75</v>
      </c>
      <c r="C749" s="51" t="s">
        <v>521</v>
      </c>
      <c r="D749" s="52" t="s">
        <v>522</v>
      </c>
      <c r="E749" s="4">
        <v>205</v>
      </c>
      <c r="F749" s="4" t="s">
        <v>558</v>
      </c>
      <c r="G749" s="4">
        <v>20503</v>
      </c>
      <c r="H749" s="4" t="s">
        <v>564</v>
      </c>
      <c r="I749" s="4">
        <v>205031092</v>
      </c>
      <c r="J749" t="s">
        <v>1614</v>
      </c>
      <c r="K749">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v>15</v>
      </c>
      <c r="AG749" s="56">
        <v>1</v>
      </c>
      <c r="AH749" s="57">
        <v>7.1</v>
      </c>
      <c r="AI749" s="33"/>
      <c r="AJ749" s="33">
        <v>481.5</v>
      </c>
      <c r="AK749" s="33">
        <v>0</v>
      </c>
    </row>
    <row r="750" spans="1:37">
      <c r="A750" s="4">
        <v>2</v>
      </c>
      <c r="B750" s="51" t="s">
        <v>75</v>
      </c>
      <c r="C750" s="51" t="s">
        <v>521</v>
      </c>
      <c r="D750" s="52" t="s">
        <v>522</v>
      </c>
      <c r="E750" s="4">
        <v>205</v>
      </c>
      <c r="F750" s="4" t="s">
        <v>558</v>
      </c>
      <c r="G750" s="4">
        <v>20503</v>
      </c>
      <c r="H750" s="4" t="s">
        <v>564</v>
      </c>
      <c r="I750" s="4">
        <v>205031093</v>
      </c>
      <c r="J750" t="s">
        <v>1615</v>
      </c>
      <c r="K750">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v>26723</v>
      </c>
      <c r="AG750" s="56">
        <v>6327</v>
      </c>
      <c r="AH750" s="57">
        <v>31</v>
      </c>
      <c r="AI750" s="33"/>
      <c r="AJ750" s="33">
        <v>728.8</v>
      </c>
      <c r="AK750" s="33">
        <v>36.700000000000003</v>
      </c>
    </row>
    <row r="751" spans="1:37">
      <c r="A751" s="4">
        <v>2</v>
      </c>
      <c r="B751" s="51" t="s">
        <v>75</v>
      </c>
      <c r="C751" s="51" t="s">
        <v>521</v>
      </c>
      <c r="D751" s="52" t="s">
        <v>522</v>
      </c>
      <c r="E751" s="4">
        <v>205</v>
      </c>
      <c r="F751" s="4" t="s">
        <v>558</v>
      </c>
      <c r="G751" s="4">
        <v>20504</v>
      </c>
      <c r="H751" s="4" t="s">
        <v>568</v>
      </c>
      <c r="I751" s="4">
        <v>205041094</v>
      </c>
      <c r="J751" t="s">
        <v>569</v>
      </c>
      <c r="K751">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v>11855</v>
      </c>
      <c r="AG751" s="56">
        <v>287</v>
      </c>
      <c r="AH751" s="57">
        <v>2.5</v>
      </c>
      <c r="AI751" s="33"/>
      <c r="AJ751" s="33">
        <v>796.5</v>
      </c>
      <c r="AK751" s="33">
        <v>14.9</v>
      </c>
    </row>
    <row r="752" spans="1:37">
      <c r="A752" s="4">
        <v>2</v>
      </c>
      <c r="B752" s="51" t="s">
        <v>75</v>
      </c>
      <c r="C752" s="51" t="s">
        <v>521</v>
      </c>
      <c r="D752" s="52" t="s">
        <v>522</v>
      </c>
      <c r="E752" s="4">
        <v>205</v>
      </c>
      <c r="F752" s="4" t="s">
        <v>558</v>
      </c>
      <c r="G752" s="4">
        <v>20504</v>
      </c>
      <c r="H752" s="4" t="s">
        <v>568</v>
      </c>
      <c r="I752" s="4">
        <v>205041095</v>
      </c>
      <c r="J752" t="s">
        <v>1616</v>
      </c>
      <c r="K752">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v>17263</v>
      </c>
      <c r="AG752" s="56">
        <v>308</v>
      </c>
      <c r="AH752" s="57">
        <v>1.8</v>
      </c>
      <c r="AI752" s="33"/>
      <c r="AJ752" s="33">
        <v>105.3</v>
      </c>
      <c r="AK752" s="33">
        <v>164</v>
      </c>
    </row>
    <row r="753" spans="1:37">
      <c r="A753" s="4">
        <v>2</v>
      </c>
      <c r="B753" s="51" t="s">
        <v>75</v>
      </c>
      <c r="C753" s="51" t="s">
        <v>521</v>
      </c>
      <c r="D753" s="52" t="s">
        <v>522</v>
      </c>
      <c r="E753" s="4">
        <v>205</v>
      </c>
      <c r="F753" s="4" t="s">
        <v>558</v>
      </c>
      <c r="G753" s="4">
        <v>20504</v>
      </c>
      <c r="H753" s="4" t="s">
        <v>568</v>
      </c>
      <c r="I753" s="4">
        <v>205041096</v>
      </c>
      <c r="J753" t="s">
        <v>570</v>
      </c>
      <c r="K753">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v>14393</v>
      </c>
      <c r="AG753" s="56">
        <v>91</v>
      </c>
      <c r="AH753" s="57">
        <v>0.6</v>
      </c>
      <c r="AI753" s="33"/>
      <c r="AJ753" s="33">
        <v>85.5</v>
      </c>
      <c r="AK753" s="33">
        <v>168.4</v>
      </c>
    </row>
    <row r="754" spans="1:37">
      <c r="A754" s="4">
        <v>2</v>
      </c>
      <c r="B754" s="51" t="s">
        <v>75</v>
      </c>
      <c r="C754" s="51" t="s">
        <v>521</v>
      </c>
      <c r="D754" s="52" t="s">
        <v>522</v>
      </c>
      <c r="E754" s="4">
        <v>205</v>
      </c>
      <c r="F754" s="4" t="s">
        <v>558</v>
      </c>
      <c r="G754" s="4">
        <v>20504</v>
      </c>
      <c r="H754" s="4" t="s">
        <v>568</v>
      </c>
      <c r="I754" s="4">
        <v>205041098</v>
      </c>
      <c r="J754" t="s">
        <v>1617</v>
      </c>
      <c r="K754">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v>4691</v>
      </c>
      <c r="AG754" s="56">
        <v>214</v>
      </c>
      <c r="AH754" s="57">
        <v>4.8</v>
      </c>
      <c r="AI754" s="33"/>
      <c r="AJ754" s="33">
        <v>342.7</v>
      </c>
      <c r="AK754" s="33">
        <v>13.7</v>
      </c>
    </row>
    <row r="755" spans="1:37">
      <c r="A755" s="4">
        <v>2</v>
      </c>
      <c r="B755" s="51" t="s">
        <v>75</v>
      </c>
      <c r="C755" s="51" t="s">
        <v>521</v>
      </c>
      <c r="D755" s="52" t="s">
        <v>522</v>
      </c>
      <c r="E755" s="4">
        <v>205</v>
      </c>
      <c r="F755" s="4" t="s">
        <v>558</v>
      </c>
      <c r="G755" s="4">
        <v>20504</v>
      </c>
      <c r="H755" s="4" t="s">
        <v>568</v>
      </c>
      <c r="I755" s="4">
        <v>205041493</v>
      </c>
      <c r="J755" t="s">
        <v>1618</v>
      </c>
      <c r="K75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v>11966</v>
      </c>
      <c r="AG755" s="56">
        <v>479</v>
      </c>
      <c r="AH755" s="57">
        <v>4.2</v>
      </c>
      <c r="AI755" s="33"/>
      <c r="AJ755" s="33">
        <v>108.3</v>
      </c>
      <c r="AK755" s="33">
        <v>110.5</v>
      </c>
    </row>
    <row r="756" spans="1:37">
      <c r="A756" s="4">
        <v>2</v>
      </c>
      <c r="B756" s="51" t="s">
        <v>75</v>
      </c>
      <c r="C756" s="51" t="s">
        <v>521</v>
      </c>
      <c r="D756" s="52" t="s">
        <v>522</v>
      </c>
      <c r="E756" s="4">
        <v>205</v>
      </c>
      <c r="F756" s="4" t="s">
        <v>558</v>
      </c>
      <c r="G756" s="4">
        <v>20504</v>
      </c>
      <c r="H756" s="4" t="s">
        <v>568</v>
      </c>
      <c r="I756" s="4">
        <v>205041494</v>
      </c>
      <c r="J756" t="s">
        <v>1618</v>
      </c>
      <c r="K756">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v>16769</v>
      </c>
      <c r="AG756" s="56">
        <v>1949</v>
      </c>
      <c r="AH756" s="57">
        <v>13.2</v>
      </c>
      <c r="AI756" s="33"/>
      <c r="AJ756" s="33">
        <v>41.3</v>
      </c>
      <c r="AK756" s="33">
        <v>405.6</v>
      </c>
    </row>
    <row r="757" spans="1:37">
      <c r="A757" s="4">
        <v>2</v>
      </c>
      <c r="B757" s="51" t="s">
        <v>75</v>
      </c>
      <c r="C757" s="51" t="s">
        <v>521</v>
      </c>
      <c r="D757" s="52" t="s">
        <v>522</v>
      </c>
      <c r="E757" s="4">
        <v>205</v>
      </c>
      <c r="F757" s="4" t="s">
        <v>558</v>
      </c>
      <c r="G757" s="4">
        <v>20505</v>
      </c>
      <c r="H757" s="4" t="s">
        <v>270</v>
      </c>
      <c r="I757" s="4">
        <v>205051099</v>
      </c>
      <c r="J757" t="s">
        <v>1609</v>
      </c>
      <c r="K757">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v>23</v>
      </c>
      <c r="AG757" s="56">
        <v>-6</v>
      </c>
      <c r="AH757" s="57">
        <v>-20.7</v>
      </c>
      <c r="AI757" s="33"/>
      <c r="AJ757" s="33">
        <v>2955.7</v>
      </c>
      <c r="AK757" s="33">
        <v>0</v>
      </c>
    </row>
    <row r="758" spans="1:37">
      <c r="A758" s="4">
        <v>2</v>
      </c>
      <c r="B758" s="51" t="s">
        <v>75</v>
      </c>
      <c r="C758" s="51" t="s">
        <v>521</v>
      </c>
      <c r="D758" s="52" t="s">
        <v>522</v>
      </c>
      <c r="E758" s="4">
        <v>205</v>
      </c>
      <c r="F758" s="4" t="s">
        <v>558</v>
      </c>
      <c r="G758" s="4">
        <v>20505</v>
      </c>
      <c r="H758" s="4" t="s">
        <v>270</v>
      </c>
      <c r="I758" s="4">
        <v>205051100</v>
      </c>
      <c r="J758" t="s">
        <v>1088</v>
      </c>
      <c r="K758">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v>4901</v>
      </c>
      <c r="AG758" s="56">
        <v>999</v>
      </c>
      <c r="AH758" s="57">
        <v>25.6</v>
      </c>
      <c r="AI758" s="33"/>
      <c r="AJ758" s="33">
        <v>1610.8</v>
      </c>
      <c r="AK758" s="33">
        <v>3</v>
      </c>
    </row>
    <row r="759" spans="1:37">
      <c r="A759" s="4">
        <v>2</v>
      </c>
      <c r="B759" s="51" t="s">
        <v>75</v>
      </c>
      <c r="C759" s="51" t="s">
        <v>521</v>
      </c>
      <c r="D759" s="52" t="s">
        <v>522</v>
      </c>
      <c r="E759" s="4">
        <v>205</v>
      </c>
      <c r="F759" s="4" t="s">
        <v>558</v>
      </c>
      <c r="G759" s="4">
        <v>20505</v>
      </c>
      <c r="H759" s="4" t="s">
        <v>270</v>
      </c>
      <c r="I759" s="4">
        <v>205051101</v>
      </c>
      <c r="J759" t="s">
        <v>571</v>
      </c>
      <c r="K759">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v>14693</v>
      </c>
      <c r="AG759" s="56">
        <v>1098</v>
      </c>
      <c r="AH759" s="57">
        <v>8.1</v>
      </c>
      <c r="AI759" s="33"/>
      <c r="AJ759" s="33">
        <v>2532.3000000000002</v>
      </c>
      <c r="AK759" s="33">
        <v>5.8</v>
      </c>
    </row>
    <row r="760" spans="1:37">
      <c r="A760" s="4">
        <v>2</v>
      </c>
      <c r="B760" s="51" t="s">
        <v>75</v>
      </c>
      <c r="C760" s="51" t="s">
        <v>521</v>
      </c>
      <c r="D760" s="52" t="s">
        <v>522</v>
      </c>
      <c r="E760" s="4">
        <v>205</v>
      </c>
      <c r="F760" s="4" t="s">
        <v>558</v>
      </c>
      <c r="G760" s="4">
        <v>20505</v>
      </c>
      <c r="H760" s="4" t="s">
        <v>270</v>
      </c>
      <c r="I760" s="4">
        <v>205051102</v>
      </c>
      <c r="J760" t="s">
        <v>572</v>
      </c>
      <c r="K760">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v>4909</v>
      </c>
      <c r="AG760" s="56">
        <v>245</v>
      </c>
      <c r="AH760" s="57">
        <v>5.3</v>
      </c>
      <c r="AI760" s="33"/>
      <c r="AJ760" s="33">
        <v>968.5</v>
      </c>
      <c r="AK760" s="33">
        <v>5.0999999999999996</v>
      </c>
    </row>
    <row r="761" spans="1:37">
      <c r="A761" s="4">
        <v>2</v>
      </c>
      <c r="B761" s="51" t="s">
        <v>75</v>
      </c>
      <c r="C761" s="51" t="s">
        <v>521</v>
      </c>
      <c r="D761" s="52" t="s">
        <v>522</v>
      </c>
      <c r="E761" s="4">
        <v>205</v>
      </c>
      <c r="F761" s="4" t="s">
        <v>558</v>
      </c>
      <c r="G761" s="4">
        <v>20505</v>
      </c>
      <c r="H761" s="4" t="s">
        <v>270</v>
      </c>
      <c r="I761" s="4">
        <v>205051103</v>
      </c>
      <c r="J761" t="s">
        <v>36</v>
      </c>
      <c r="K761">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v>15259</v>
      </c>
      <c r="AG761" s="56">
        <v>818</v>
      </c>
      <c r="AH761" s="57">
        <v>5.7</v>
      </c>
      <c r="AI761" s="33"/>
      <c r="AJ761" s="33">
        <v>45.6</v>
      </c>
      <c r="AK761" s="33">
        <v>334.6</v>
      </c>
    </row>
    <row r="762" spans="1:37">
      <c r="A762" s="4">
        <v>2</v>
      </c>
      <c r="B762" s="51" t="s">
        <v>75</v>
      </c>
      <c r="C762" s="51" t="s">
        <v>521</v>
      </c>
      <c r="D762" s="52" t="s">
        <v>522</v>
      </c>
      <c r="E762" s="4">
        <v>205</v>
      </c>
      <c r="F762" s="4" t="s">
        <v>558</v>
      </c>
      <c r="G762" s="4">
        <v>20505</v>
      </c>
      <c r="H762" s="4" t="s">
        <v>270</v>
      </c>
      <c r="I762" s="4">
        <v>205051104</v>
      </c>
      <c r="J762" t="s">
        <v>573</v>
      </c>
      <c r="K762">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v>5556</v>
      </c>
      <c r="AG762" s="56">
        <v>227</v>
      </c>
      <c r="AH762" s="57">
        <v>4.3</v>
      </c>
      <c r="AI762" s="33"/>
      <c r="AJ762" s="33">
        <v>1931.9</v>
      </c>
      <c r="AK762" s="33">
        <v>2.9</v>
      </c>
    </row>
    <row r="763" spans="1:37">
      <c r="A763" s="4">
        <v>2</v>
      </c>
      <c r="B763" s="51" t="s">
        <v>75</v>
      </c>
      <c r="C763" s="51" t="s">
        <v>574</v>
      </c>
      <c r="D763" s="52" t="s">
        <v>575</v>
      </c>
      <c r="E763" s="4">
        <v>206</v>
      </c>
      <c r="F763" s="4" t="s">
        <v>576</v>
      </c>
      <c r="G763" s="4">
        <v>20601</v>
      </c>
      <c r="H763" s="4" t="s">
        <v>577</v>
      </c>
      <c r="I763" s="4">
        <v>206011106</v>
      </c>
      <c r="J763" t="s">
        <v>1378</v>
      </c>
      <c r="K763">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v>12963</v>
      </c>
      <c r="AG763" s="56">
        <v>3997</v>
      </c>
      <c r="AH763" s="57">
        <v>44.6</v>
      </c>
      <c r="AI763" s="33"/>
      <c r="AJ763" s="33">
        <v>2.2000000000000002</v>
      </c>
      <c r="AK763" s="33">
        <v>5978.7</v>
      </c>
    </row>
    <row r="764" spans="1:37">
      <c r="A764" s="4">
        <v>2</v>
      </c>
      <c r="B764" s="51" t="s">
        <v>75</v>
      </c>
      <c r="C764" s="51" t="s">
        <v>574</v>
      </c>
      <c r="D764" s="52" t="s">
        <v>575</v>
      </c>
      <c r="E764" s="4">
        <v>206</v>
      </c>
      <c r="F764" s="4" t="s">
        <v>576</v>
      </c>
      <c r="G764" s="4">
        <v>20601</v>
      </c>
      <c r="H764" s="4" t="s">
        <v>577</v>
      </c>
      <c r="I764" s="4">
        <v>206011107</v>
      </c>
      <c r="J764" t="s">
        <v>1378</v>
      </c>
      <c r="K764">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v>14499</v>
      </c>
      <c r="AG764" s="56">
        <v>635</v>
      </c>
      <c r="AH764" s="57">
        <v>4.5999999999999996</v>
      </c>
      <c r="AI764" s="33"/>
      <c r="AJ764" s="33">
        <v>3.2</v>
      </c>
      <c r="AK764" s="33">
        <v>4560.2</v>
      </c>
    </row>
    <row r="765" spans="1:37">
      <c r="A765" s="4">
        <v>2</v>
      </c>
      <c r="B765" s="51" t="s">
        <v>75</v>
      </c>
      <c r="C765" s="51" t="s">
        <v>574</v>
      </c>
      <c r="D765" s="52" t="s">
        <v>575</v>
      </c>
      <c r="E765" s="4">
        <v>206</v>
      </c>
      <c r="F765" s="4" t="s">
        <v>576</v>
      </c>
      <c r="G765" s="4">
        <v>20601</v>
      </c>
      <c r="H765" s="4" t="s">
        <v>577</v>
      </c>
      <c r="I765" s="4">
        <v>206011109</v>
      </c>
      <c r="J765" t="s">
        <v>1619</v>
      </c>
      <c r="K76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v>10461</v>
      </c>
      <c r="AG765" s="56">
        <v>601</v>
      </c>
      <c r="AH765" s="57">
        <v>6.1</v>
      </c>
      <c r="AI765" s="33"/>
      <c r="AJ765" s="33">
        <v>3</v>
      </c>
      <c r="AK765" s="33">
        <v>3500.2</v>
      </c>
    </row>
    <row r="766" spans="1:37">
      <c r="A766" s="4">
        <v>2</v>
      </c>
      <c r="B766" s="51" t="s">
        <v>75</v>
      </c>
      <c r="C766" s="51" t="s">
        <v>574</v>
      </c>
      <c r="D766" s="52" t="s">
        <v>575</v>
      </c>
      <c r="E766" s="4">
        <v>206</v>
      </c>
      <c r="F766" s="4" t="s">
        <v>576</v>
      </c>
      <c r="G766" s="4">
        <v>20601</v>
      </c>
      <c r="H766" s="4" t="s">
        <v>577</v>
      </c>
      <c r="I766" s="4">
        <v>206011495</v>
      </c>
      <c r="J766" t="s">
        <v>1378</v>
      </c>
      <c r="K766">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v>13091</v>
      </c>
      <c r="AG766" s="56">
        <v>1110</v>
      </c>
      <c r="AH766" s="57">
        <v>9.3000000000000007</v>
      </c>
      <c r="AI766" s="33"/>
      <c r="AJ766" s="33">
        <v>2.4</v>
      </c>
      <c r="AK766" s="33">
        <v>5434</v>
      </c>
    </row>
    <row r="767" spans="1:37">
      <c r="A767" s="4">
        <v>2</v>
      </c>
      <c r="B767" s="51" t="s">
        <v>75</v>
      </c>
      <c r="C767" s="51" t="s">
        <v>574</v>
      </c>
      <c r="D767" s="52" t="s">
        <v>575</v>
      </c>
      <c r="E767" s="4">
        <v>206</v>
      </c>
      <c r="F767" s="4" t="s">
        <v>576</v>
      </c>
      <c r="G767" s="4">
        <v>20601</v>
      </c>
      <c r="H767" s="4" t="s">
        <v>577</v>
      </c>
      <c r="I767" s="4">
        <v>206011496</v>
      </c>
      <c r="J767" t="s">
        <v>1378</v>
      </c>
      <c r="K767">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v>13215</v>
      </c>
      <c r="AG767" s="56">
        <v>1209</v>
      </c>
      <c r="AH767" s="57">
        <v>10.1</v>
      </c>
      <c r="AI767" s="33"/>
      <c r="AJ767" s="33">
        <v>2.7</v>
      </c>
      <c r="AK767" s="33">
        <v>4834.6000000000004</v>
      </c>
    </row>
    <row r="768" spans="1:37">
      <c r="A768" s="4">
        <v>2</v>
      </c>
      <c r="B768" s="51" t="s">
        <v>75</v>
      </c>
      <c r="C768" s="51" t="s">
        <v>574</v>
      </c>
      <c r="D768" s="52" t="s">
        <v>575</v>
      </c>
      <c r="E768" s="4">
        <v>206</v>
      </c>
      <c r="F768" s="4" t="s">
        <v>576</v>
      </c>
      <c r="G768" s="4">
        <v>20601</v>
      </c>
      <c r="H768" s="4" t="s">
        <v>577</v>
      </c>
      <c r="I768" s="4">
        <v>206011497</v>
      </c>
      <c r="J768" t="s">
        <v>1620</v>
      </c>
      <c r="K768">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v>12672</v>
      </c>
      <c r="AG768" s="56">
        <v>436</v>
      </c>
      <c r="AH768" s="57">
        <v>3.6</v>
      </c>
      <c r="AI768" s="33"/>
      <c r="AJ768" s="33">
        <v>3.7</v>
      </c>
      <c r="AK768" s="33">
        <v>3381.8</v>
      </c>
    </row>
    <row r="769" spans="1:37">
      <c r="A769" s="4">
        <v>2</v>
      </c>
      <c r="B769" s="51" t="s">
        <v>75</v>
      </c>
      <c r="C769" s="51" t="s">
        <v>574</v>
      </c>
      <c r="D769" s="52" t="s">
        <v>575</v>
      </c>
      <c r="E769" s="4">
        <v>206</v>
      </c>
      <c r="F769" s="4" t="s">
        <v>576</v>
      </c>
      <c r="G769" s="4">
        <v>20601</v>
      </c>
      <c r="H769" s="4" t="s">
        <v>577</v>
      </c>
      <c r="I769" s="4">
        <v>206011498</v>
      </c>
      <c r="J769" t="s">
        <v>1620</v>
      </c>
      <c r="K769">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v>14187</v>
      </c>
      <c r="AG769" s="56">
        <v>189</v>
      </c>
      <c r="AH769" s="57">
        <v>1.4</v>
      </c>
      <c r="AI769" s="33"/>
      <c r="AJ769" s="33">
        <v>3.2</v>
      </c>
      <c r="AK769" s="33">
        <v>4450.7</v>
      </c>
    </row>
    <row r="770" spans="1:37">
      <c r="A770" s="4">
        <v>2</v>
      </c>
      <c r="B770" s="51" t="s">
        <v>75</v>
      </c>
      <c r="C770" s="51" t="s">
        <v>574</v>
      </c>
      <c r="D770" s="52" t="s">
        <v>575</v>
      </c>
      <c r="E770" s="4">
        <v>206</v>
      </c>
      <c r="F770" s="4" t="s">
        <v>576</v>
      </c>
      <c r="G770" s="4">
        <v>20602</v>
      </c>
      <c r="H770" s="4" t="s">
        <v>578</v>
      </c>
      <c r="I770" s="4">
        <v>206021110</v>
      </c>
      <c r="J770" t="s">
        <v>1621</v>
      </c>
      <c r="K770">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v>9072</v>
      </c>
      <c r="AG770" s="56">
        <v>511</v>
      </c>
      <c r="AH770" s="57">
        <v>6</v>
      </c>
      <c r="AI770" s="33"/>
      <c r="AJ770" s="33">
        <v>2.9</v>
      </c>
      <c r="AK770" s="33">
        <v>3144.2</v>
      </c>
    </row>
    <row r="771" spans="1:37">
      <c r="A771" s="4">
        <v>2</v>
      </c>
      <c r="B771" s="51" t="s">
        <v>75</v>
      </c>
      <c r="C771" s="51" t="s">
        <v>574</v>
      </c>
      <c r="D771" s="52" t="s">
        <v>575</v>
      </c>
      <c r="E771" s="4">
        <v>206</v>
      </c>
      <c r="F771" s="4" t="s">
        <v>576</v>
      </c>
      <c r="G771" s="4">
        <v>20602</v>
      </c>
      <c r="H771" s="4" t="s">
        <v>578</v>
      </c>
      <c r="I771" s="4">
        <v>206021112</v>
      </c>
      <c r="J771" t="s">
        <v>579</v>
      </c>
      <c r="K771">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v>19152</v>
      </c>
      <c r="AG771" s="56">
        <v>894</v>
      </c>
      <c r="AH771" s="57">
        <v>4.9000000000000004</v>
      </c>
      <c r="AI771" s="33"/>
      <c r="AJ771" s="33">
        <v>5</v>
      </c>
      <c r="AK771" s="33">
        <v>3832.5</v>
      </c>
    </row>
    <row r="772" spans="1:37">
      <c r="A772" s="4">
        <v>2</v>
      </c>
      <c r="B772" s="51" t="s">
        <v>75</v>
      </c>
      <c r="C772" s="51" t="s">
        <v>574</v>
      </c>
      <c r="D772" s="52" t="s">
        <v>575</v>
      </c>
      <c r="E772" s="4">
        <v>206</v>
      </c>
      <c r="F772" s="4" t="s">
        <v>576</v>
      </c>
      <c r="G772" s="4">
        <v>20602</v>
      </c>
      <c r="H772" s="4" t="s">
        <v>578</v>
      </c>
      <c r="I772" s="4">
        <v>206021499</v>
      </c>
      <c r="J772" t="s">
        <v>1622</v>
      </c>
      <c r="K772">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v>15230</v>
      </c>
      <c r="AG772" s="56">
        <v>503</v>
      </c>
      <c r="AH772" s="57">
        <v>3.4</v>
      </c>
      <c r="AI772" s="33"/>
      <c r="AJ772" s="33">
        <v>3.5</v>
      </c>
      <c r="AK772" s="33">
        <v>4334.8</v>
      </c>
    </row>
    <row r="773" spans="1:37">
      <c r="A773" s="4">
        <v>2</v>
      </c>
      <c r="B773" s="51" t="s">
        <v>75</v>
      </c>
      <c r="C773" s="51" t="s">
        <v>574</v>
      </c>
      <c r="D773" s="52" t="s">
        <v>575</v>
      </c>
      <c r="E773" s="4">
        <v>206</v>
      </c>
      <c r="F773" s="4" t="s">
        <v>576</v>
      </c>
      <c r="G773" s="4">
        <v>20602</v>
      </c>
      <c r="H773" s="4" t="s">
        <v>578</v>
      </c>
      <c r="I773" s="4">
        <v>206021500</v>
      </c>
      <c r="J773" t="s">
        <v>1622</v>
      </c>
      <c r="K773">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v>10427</v>
      </c>
      <c r="AG773" s="56">
        <v>1002</v>
      </c>
      <c r="AH773" s="57">
        <v>10.6</v>
      </c>
      <c r="AI773" s="33"/>
      <c r="AJ773" s="33">
        <v>2.6</v>
      </c>
      <c r="AK773" s="33">
        <v>3962.2</v>
      </c>
    </row>
    <row r="774" spans="1:37">
      <c r="A774" s="4">
        <v>2</v>
      </c>
      <c r="B774" s="51" t="s">
        <v>75</v>
      </c>
      <c r="C774" s="51" t="s">
        <v>574</v>
      </c>
      <c r="D774" s="52" t="s">
        <v>575</v>
      </c>
      <c r="E774" s="4">
        <v>206</v>
      </c>
      <c r="F774" s="4" t="s">
        <v>576</v>
      </c>
      <c r="G774" s="4">
        <v>20603</v>
      </c>
      <c r="H774" s="4" t="s">
        <v>580</v>
      </c>
      <c r="I774" s="4">
        <v>206031113</v>
      </c>
      <c r="J774" t="s">
        <v>763</v>
      </c>
      <c r="K774">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v>15351</v>
      </c>
      <c r="AG774" s="56">
        <v>1216</v>
      </c>
      <c r="AH774" s="57">
        <v>8.6</v>
      </c>
      <c r="AI774" s="33"/>
      <c r="AJ774" s="33">
        <v>3.8</v>
      </c>
      <c r="AK774" s="33">
        <v>4001.7</v>
      </c>
    </row>
    <row r="775" spans="1:37">
      <c r="A775" s="4">
        <v>2</v>
      </c>
      <c r="B775" s="51" t="s">
        <v>75</v>
      </c>
      <c r="C775" s="51" t="s">
        <v>574</v>
      </c>
      <c r="D775" s="52" t="s">
        <v>575</v>
      </c>
      <c r="E775" s="4">
        <v>206</v>
      </c>
      <c r="F775" s="4" t="s">
        <v>576</v>
      </c>
      <c r="G775" s="4">
        <v>20603</v>
      </c>
      <c r="H775" s="4" t="s">
        <v>580</v>
      </c>
      <c r="I775" s="4">
        <v>206031115</v>
      </c>
      <c r="J775" t="s">
        <v>581</v>
      </c>
      <c r="K77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v>9190</v>
      </c>
      <c r="AG775" s="56">
        <v>-357</v>
      </c>
      <c r="AH775" s="57">
        <v>-3.7</v>
      </c>
      <c r="AI775" s="33"/>
      <c r="AJ775" s="33">
        <v>1.6</v>
      </c>
      <c r="AK775" s="33">
        <v>5813.5</v>
      </c>
    </row>
    <row r="776" spans="1:37">
      <c r="A776" s="4">
        <v>2</v>
      </c>
      <c r="B776" s="51" t="s">
        <v>75</v>
      </c>
      <c r="C776" s="51" t="s">
        <v>574</v>
      </c>
      <c r="D776" s="52" t="s">
        <v>575</v>
      </c>
      <c r="E776" s="4">
        <v>206</v>
      </c>
      <c r="F776" s="4" t="s">
        <v>576</v>
      </c>
      <c r="G776" s="4">
        <v>20603</v>
      </c>
      <c r="H776" s="4" t="s">
        <v>580</v>
      </c>
      <c r="I776" s="4">
        <v>206031116</v>
      </c>
      <c r="J776" t="s">
        <v>1623</v>
      </c>
      <c r="K776">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v>16406</v>
      </c>
      <c r="AG776" s="56">
        <v>2238</v>
      </c>
      <c r="AH776" s="57">
        <v>15.8</v>
      </c>
      <c r="AI776" s="33"/>
      <c r="AJ776" s="33">
        <v>4.4000000000000004</v>
      </c>
      <c r="AK776" s="33">
        <v>3767.1</v>
      </c>
    </row>
    <row r="777" spans="1:37">
      <c r="A777" s="4">
        <v>2</v>
      </c>
      <c r="B777" s="51" t="s">
        <v>75</v>
      </c>
      <c r="C777" s="51" t="s">
        <v>574</v>
      </c>
      <c r="D777" s="52" t="s">
        <v>575</v>
      </c>
      <c r="E777" s="4">
        <v>206</v>
      </c>
      <c r="F777" s="4" t="s">
        <v>576</v>
      </c>
      <c r="G777" s="4">
        <v>20603</v>
      </c>
      <c r="H777" s="4" t="s">
        <v>580</v>
      </c>
      <c r="I777" s="4">
        <v>206031501</v>
      </c>
      <c r="J777" t="s">
        <v>580</v>
      </c>
      <c r="K777">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v>16180</v>
      </c>
      <c r="AG777" s="56">
        <v>1377</v>
      </c>
      <c r="AH777" s="57">
        <v>9.3000000000000007</v>
      </c>
      <c r="AI777" s="33"/>
      <c r="AJ777" s="33">
        <v>4.9000000000000004</v>
      </c>
      <c r="AK777" s="33">
        <v>3309.7</v>
      </c>
    </row>
    <row r="778" spans="1:37">
      <c r="A778" s="4">
        <v>2</v>
      </c>
      <c r="B778" s="51" t="s">
        <v>75</v>
      </c>
      <c r="C778" s="51" t="s">
        <v>574</v>
      </c>
      <c r="D778" s="52" t="s">
        <v>575</v>
      </c>
      <c r="E778" s="4">
        <v>206</v>
      </c>
      <c r="F778" s="4" t="s">
        <v>576</v>
      </c>
      <c r="G778" s="4">
        <v>20603</v>
      </c>
      <c r="H778" s="4" t="s">
        <v>580</v>
      </c>
      <c r="I778" s="4">
        <v>206031502</v>
      </c>
      <c r="J778" t="s">
        <v>580</v>
      </c>
      <c r="K778">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v>12313</v>
      </c>
      <c r="AG778" s="56">
        <v>1271</v>
      </c>
      <c r="AH778" s="57">
        <v>11.5</v>
      </c>
      <c r="AI778" s="33"/>
      <c r="AJ778" s="33">
        <v>3.6</v>
      </c>
      <c r="AK778" s="33">
        <v>3464.3</v>
      </c>
    </row>
    <row r="779" spans="1:37">
      <c r="A779" s="4">
        <v>2</v>
      </c>
      <c r="B779" s="51" t="s">
        <v>75</v>
      </c>
      <c r="C779" s="51" t="s">
        <v>574</v>
      </c>
      <c r="D779" s="52" t="s">
        <v>575</v>
      </c>
      <c r="E779" s="4">
        <v>206</v>
      </c>
      <c r="F779" s="4" t="s">
        <v>576</v>
      </c>
      <c r="G779" s="4">
        <v>20604</v>
      </c>
      <c r="H779" s="4" t="s">
        <v>582</v>
      </c>
      <c r="I779" s="4">
        <v>206041117</v>
      </c>
      <c r="J779" t="s">
        <v>583</v>
      </c>
      <c r="K779">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v>17198</v>
      </c>
      <c r="AG779" s="56">
        <v>2076</v>
      </c>
      <c r="AH779" s="57">
        <v>13.7</v>
      </c>
      <c r="AI779" s="33"/>
      <c r="AJ779" s="33">
        <v>1.8</v>
      </c>
      <c r="AK779" s="33">
        <v>9456.2000000000007</v>
      </c>
    </row>
    <row r="780" spans="1:37">
      <c r="A780" s="4">
        <v>2</v>
      </c>
      <c r="B780" s="51" t="s">
        <v>75</v>
      </c>
      <c r="C780" s="51" t="s">
        <v>574</v>
      </c>
      <c r="D780" s="52" t="s">
        <v>575</v>
      </c>
      <c r="E780" s="4">
        <v>206</v>
      </c>
      <c r="F780" s="4" t="s">
        <v>576</v>
      </c>
      <c r="G780" s="4">
        <v>20604</v>
      </c>
      <c r="H780" s="4" t="s">
        <v>582</v>
      </c>
      <c r="I780" s="4">
        <v>206041118</v>
      </c>
      <c r="J780" t="s">
        <v>584</v>
      </c>
      <c r="K780">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v>15942</v>
      </c>
      <c r="AG780" s="56">
        <v>9746</v>
      </c>
      <c r="AH780" s="57">
        <v>157.30000000000001</v>
      </c>
      <c r="AI780" s="33"/>
      <c r="AJ780" s="33">
        <v>2.4</v>
      </c>
      <c r="AK780" s="33">
        <v>6522.9</v>
      </c>
    </row>
    <row r="781" spans="1:37">
      <c r="A781" s="4">
        <v>2</v>
      </c>
      <c r="B781" s="51" t="s">
        <v>75</v>
      </c>
      <c r="C781" s="51" t="s">
        <v>574</v>
      </c>
      <c r="D781" s="52" t="s">
        <v>575</v>
      </c>
      <c r="E781" s="4">
        <v>206</v>
      </c>
      <c r="F781" s="4" t="s">
        <v>576</v>
      </c>
      <c r="G781" s="4">
        <v>20604</v>
      </c>
      <c r="H781" s="4" t="s">
        <v>582</v>
      </c>
      <c r="I781" s="4">
        <v>206041119</v>
      </c>
      <c r="J781" t="s">
        <v>1322</v>
      </c>
      <c r="K781">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v>4962</v>
      </c>
      <c r="AG781" s="56">
        <v>-276</v>
      </c>
      <c r="AH781" s="57">
        <v>-5.3</v>
      </c>
      <c r="AI781" s="33"/>
      <c r="AJ781" s="33">
        <v>2.9</v>
      </c>
      <c r="AK781" s="33">
        <v>1711.2</v>
      </c>
    </row>
    <row r="782" spans="1:37">
      <c r="A782" s="4">
        <v>2</v>
      </c>
      <c r="B782" s="51" t="s">
        <v>75</v>
      </c>
      <c r="C782" s="51" t="s">
        <v>574</v>
      </c>
      <c r="D782" s="52" t="s">
        <v>575</v>
      </c>
      <c r="E782" s="4">
        <v>206</v>
      </c>
      <c r="F782" s="4" t="s">
        <v>576</v>
      </c>
      <c r="G782" s="4">
        <v>20604</v>
      </c>
      <c r="H782" s="4" t="s">
        <v>582</v>
      </c>
      <c r="I782" s="4">
        <v>206041120</v>
      </c>
      <c r="J782" t="s">
        <v>581</v>
      </c>
      <c r="K782">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v>78</v>
      </c>
      <c r="AG782" s="56">
        <v>-8</v>
      </c>
      <c r="AH782" s="57">
        <v>-9.3000000000000007</v>
      </c>
      <c r="AI782" s="33"/>
      <c r="AJ782" s="33">
        <v>1.7</v>
      </c>
      <c r="AK782" s="33">
        <v>45.6</v>
      </c>
    </row>
    <row r="783" spans="1:37">
      <c r="A783" s="4">
        <v>2</v>
      </c>
      <c r="B783" s="51" t="s">
        <v>75</v>
      </c>
      <c r="C783" s="51" t="s">
        <v>574</v>
      </c>
      <c r="D783" s="52" t="s">
        <v>575</v>
      </c>
      <c r="E783" s="4">
        <v>206</v>
      </c>
      <c r="F783" s="4" t="s">
        <v>576</v>
      </c>
      <c r="G783" s="4">
        <v>20604</v>
      </c>
      <c r="H783" s="4" t="s">
        <v>582</v>
      </c>
      <c r="I783" s="4">
        <v>206041121</v>
      </c>
      <c r="J783" t="s">
        <v>1441</v>
      </c>
      <c r="K783">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v>10874</v>
      </c>
      <c r="AG783" s="56">
        <v>615</v>
      </c>
      <c r="AH783" s="57">
        <v>6</v>
      </c>
      <c r="AI783" s="33"/>
      <c r="AJ783" s="33">
        <v>2.1</v>
      </c>
      <c r="AK783" s="33">
        <v>5064.7</v>
      </c>
    </row>
    <row r="784" spans="1:37">
      <c r="A784" s="4">
        <v>2</v>
      </c>
      <c r="B784" s="51" t="s">
        <v>75</v>
      </c>
      <c r="C784" s="51" t="s">
        <v>574</v>
      </c>
      <c r="D784" s="52" t="s">
        <v>575</v>
      </c>
      <c r="E784" s="4">
        <v>206</v>
      </c>
      <c r="F784" s="4" t="s">
        <v>576</v>
      </c>
      <c r="G784" s="4">
        <v>20604</v>
      </c>
      <c r="H784" s="4" t="s">
        <v>582</v>
      </c>
      <c r="I784" s="4">
        <v>206041124</v>
      </c>
      <c r="J784" t="s">
        <v>585</v>
      </c>
      <c r="K784">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v>7446</v>
      </c>
      <c r="AG784" s="56">
        <v>895</v>
      </c>
      <c r="AH784" s="57">
        <v>13.7</v>
      </c>
      <c r="AI784" s="33"/>
      <c r="AJ784" s="33">
        <v>4</v>
      </c>
      <c r="AK784" s="33">
        <v>1838.9</v>
      </c>
    </row>
    <row r="785" spans="1:37">
      <c r="A785" s="4">
        <v>2</v>
      </c>
      <c r="B785" s="51" t="s">
        <v>75</v>
      </c>
      <c r="C785" s="51" t="s">
        <v>574</v>
      </c>
      <c r="D785" s="52" t="s">
        <v>575</v>
      </c>
      <c r="E785" s="4">
        <v>206</v>
      </c>
      <c r="F785" s="4" t="s">
        <v>576</v>
      </c>
      <c r="G785" s="4">
        <v>20604</v>
      </c>
      <c r="H785" s="4" t="s">
        <v>582</v>
      </c>
      <c r="I785" s="4">
        <v>206041125</v>
      </c>
      <c r="J785" t="s">
        <v>1348</v>
      </c>
      <c r="K78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v>6542</v>
      </c>
      <c r="AG785" s="56">
        <v>116</v>
      </c>
      <c r="AH785" s="57">
        <v>1.8</v>
      </c>
      <c r="AI785" s="33"/>
      <c r="AJ785" s="33">
        <v>1.5</v>
      </c>
      <c r="AK785" s="33">
        <v>4353.5</v>
      </c>
    </row>
    <row r="786" spans="1:37">
      <c r="A786" s="4">
        <v>2</v>
      </c>
      <c r="B786" s="51" t="s">
        <v>75</v>
      </c>
      <c r="C786" s="51" t="s">
        <v>574</v>
      </c>
      <c r="D786" s="52" t="s">
        <v>575</v>
      </c>
      <c r="E786" s="4">
        <v>206</v>
      </c>
      <c r="F786" s="4" t="s">
        <v>576</v>
      </c>
      <c r="G786" s="4">
        <v>20604</v>
      </c>
      <c r="H786" s="4" t="s">
        <v>582</v>
      </c>
      <c r="I786" s="4">
        <v>206041127</v>
      </c>
      <c r="J786" t="s">
        <v>1272</v>
      </c>
      <c r="K786">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v>0</v>
      </c>
      <c r="AG786" s="56">
        <v>0</v>
      </c>
      <c r="AH786" s="57">
        <v>0</v>
      </c>
      <c r="AI786" s="33"/>
      <c r="AJ786" s="33">
        <v>6.2</v>
      </c>
      <c r="AK786" s="33">
        <v>0</v>
      </c>
    </row>
    <row r="787" spans="1:37">
      <c r="A787" s="4">
        <v>2</v>
      </c>
      <c r="B787" s="51" t="s">
        <v>75</v>
      </c>
      <c r="C787" s="51" t="s">
        <v>574</v>
      </c>
      <c r="D787" s="52" t="s">
        <v>575</v>
      </c>
      <c r="E787" s="4">
        <v>206</v>
      </c>
      <c r="F787" s="4" t="s">
        <v>576</v>
      </c>
      <c r="G787" s="4">
        <v>20604</v>
      </c>
      <c r="H787" s="4" t="s">
        <v>582</v>
      </c>
      <c r="I787" s="4">
        <v>206041503</v>
      </c>
      <c r="J787" t="s">
        <v>1624</v>
      </c>
      <c r="K787">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v>10205</v>
      </c>
      <c r="AG787" s="56">
        <v>2266</v>
      </c>
      <c r="AH787" s="57">
        <v>28.5</v>
      </c>
      <c r="AI787" s="33"/>
      <c r="AJ787" s="33">
        <v>0.8</v>
      </c>
      <c r="AK787" s="33">
        <v>12724.4</v>
      </c>
    </row>
    <row r="788" spans="1:37">
      <c r="A788" s="4">
        <v>2</v>
      </c>
      <c r="B788" s="51" t="s">
        <v>75</v>
      </c>
      <c r="C788" s="51" t="s">
        <v>574</v>
      </c>
      <c r="D788" s="52" t="s">
        <v>575</v>
      </c>
      <c r="E788" s="4">
        <v>206</v>
      </c>
      <c r="F788" s="4" t="s">
        <v>576</v>
      </c>
      <c r="G788" s="4">
        <v>20604</v>
      </c>
      <c r="H788" s="4" t="s">
        <v>582</v>
      </c>
      <c r="I788" s="4">
        <v>206041504</v>
      </c>
      <c r="J788" t="s">
        <v>1624</v>
      </c>
      <c r="K788">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v>17439</v>
      </c>
      <c r="AG788" s="56">
        <v>11038</v>
      </c>
      <c r="AH788" s="57">
        <v>172.4</v>
      </c>
      <c r="AI788" s="33"/>
      <c r="AJ788" s="33">
        <v>0.6</v>
      </c>
      <c r="AK788" s="33">
        <v>31052.400000000001</v>
      </c>
    </row>
    <row r="789" spans="1:37">
      <c r="A789" s="4">
        <v>2</v>
      </c>
      <c r="B789" s="51" t="s">
        <v>75</v>
      </c>
      <c r="C789" s="51" t="s">
        <v>574</v>
      </c>
      <c r="D789" s="52" t="s">
        <v>575</v>
      </c>
      <c r="E789" s="4">
        <v>206</v>
      </c>
      <c r="F789" s="4" t="s">
        <v>576</v>
      </c>
      <c r="G789" s="4">
        <v>20604</v>
      </c>
      <c r="H789" s="4" t="s">
        <v>582</v>
      </c>
      <c r="I789" s="4">
        <v>206041505</v>
      </c>
      <c r="J789" t="s">
        <v>1624</v>
      </c>
      <c r="K789">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v>16179</v>
      </c>
      <c r="AG789" s="56">
        <v>8704</v>
      </c>
      <c r="AH789" s="57">
        <v>116.4</v>
      </c>
      <c r="AI789" s="33"/>
      <c r="AJ789" s="33">
        <v>1</v>
      </c>
      <c r="AK789" s="33">
        <v>16096.9</v>
      </c>
    </row>
    <row r="790" spans="1:37">
      <c r="A790" s="4">
        <v>2</v>
      </c>
      <c r="B790" s="51" t="s">
        <v>75</v>
      </c>
      <c r="C790" s="51" t="s">
        <v>574</v>
      </c>
      <c r="D790" s="52" t="s">
        <v>575</v>
      </c>
      <c r="E790" s="4">
        <v>206</v>
      </c>
      <c r="F790" s="4" t="s">
        <v>576</v>
      </c>
      <c r="G790" s="4">
        <v>20604</v>
      </c>
      <c r="H790" s="4" t="s">
        <v>582</v>
      </c>
      <c r="I790" s="4">
        <v>206041506</v>
      </c>
      <c r="J790" t="s">
        <v>1393</v>
      </c>
      <c r="K790">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v>15998</v>
      </c>
      <c r="AG790" s="56">
        <v>3369</v>
      </c>
      <c r="AH790" s="57">
        <v>26.7</v>
      </c>
      <c r="AI790" s="33"/>
      <c r="AJ790" s="33">
        <v>2.4</v>
      </c>
      <c r="AK790" s="33">
        <v>6597.7</v>
      </c>
    </row>
    <row r="791" spans="1:37">
      <c r="A791" s="4">
        <v>2</v>
      </c>
      <c r="B791" s="51" t="s">
        <v>75</v>
      </c>
      <c r="C791" s="51" t="s">
        <v>574</v>
      </c>
      <c r="D791" s="52" t="s">
        <v>575</v>
      </c>
      <c r="E791" s="4">
        <v>206</v>
      </c>
      <c r="F791" s="4" t="s">
        <v>576</v>
      </c>
      <c r="G791" s="4">
        <v>20604</v>
      </c>
      <c r="H791" s="4" t="s">
        <v>582</v>
      </c>
      <c r="I791" s="4">
        <v>206041507</v>
      </c>
      <c r="J791" t="s">
        <v>1579</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G791" s="56">
        <v>0</v>
      </c>
      <c r="AH791" s="57">
        <v>0</v>
      </c>
      <c r="AI791" s="33"/>
      <c r="AJ791" s="33">
        <v>1.4</v>
      </c>
      <c r="AK791" s="33">
        <v>0</v>
      </c>
    </row>
    <row r="792" spans="1:37">
      <c r="A792" s="4">
        <v>2</v>
      </c>
      <c r="B792" s="51" t="s">
        <v>75</v>
      </c>
      <c r="C792" s="51" t="s">
        <v>574</v>
      </c>
      <c r="D792" s="52" t="s">
        <v>575</v>
      </c>
      <c r="E792" s="4">
        <v>206</v>
      </c>
      <c r="F792" s="4" t="s">
        <v>576</v>
      </c>
      <c r="G792" s="4">
        <v>20604</v>
      </c>
      <c r="H792" s="4" t="s">
        <v>582</v>
      </c>
      <c r="I792" s="4">
        <v>206041508</v>
      </c>
      <c r="J792" t="s">
        <v>1625</v>
      </c>
      <c r="K792">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v>6635</v>
      </c>
      <c r="AG792" s="56">
        <v>1876</v>
      </c>
      <c r="AH792" s="57">
        <v>39.4</v>
      </c>
      <c r="AI792" s="33"/>
      <c r="AJ792" s="33">
        <v>0.8</v>
      </c>
      <c r="AK792" s="33">
        <v>7809.6</v>
      </c>
    </row>
    <row r="793" spans="1:37">
      <c r="A793" s="4">
        <v>2</v>
      </c>
      <c r="B793" s="51" t="s">
        <v>75</v>
      </c>
      <c r="C793" s="51" t="s">
        <v>574</v>
      </c>
      <c r="D793" s="52" t="s">
        <v>575</v>
      </c>
      <c r="E793" s="4">
        <v>206</v>
      </c>
      <c r="F793" s="4" t="s">
        <v>576</v>
      </c>
      <c r="G793" s="4">
        <v>20604</v>
      </c>
      <c r="H793" s="4" t="s">
        <v>582</v>
      </c>
      <c r="I793" s="4">
        <v>206041509</v>
      </c>
      <c r="J793" t="s">
        <v>1625</v>
      </c>
      <c r="K793">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v>16538</v>
      </c>
      <c r="AG793" s="56">
        <v>9123</v>
      </c>
      <c r="AH793" s="57">
        <v>123</v>
      </c>
      <c r="AI793" s="33"/>
      <c r="AJ793" s="33">
        <v>0.8</v>
      </c>
      <c r="AK793" s="33">
        <v>20569.7</v>
      </c>
    </row>
    <row r="794" spans="1:37">
      <c r="A794" s="4">
        <v>2</v>
      </c>
      <c r="B794" s="51" t="s">
        <v>75</v>
      </c>
      <c r="C794" s="51" t="s">
        <v>574</v>
      </c>
      <c r="D794" s="52" t="s">
        <v>575</v>
      </c>
      <c r="E794" s="4">
        <v>206</v>
      </c>
      <c r="F794" s="4" t="s">
        <v>576</v>
      </c>
      <c r="G794" s="4">
        <v>20604</v>
      </c>
      <c r="H794" s="4" t="s">
        <v>582</v>
      </c>
      <c r="I794" s="4">
        <v>206041510</v>
      </c>
      <c r="J794" t="s">
        <v>1272</v>
      </c>
      <c r="K794">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v>7619</v>
      </c>
      <c r="AG794" s="56">
        <v>3887</v>
      </c>
      <c r="AH794" s="57">
        <v>104.2</v>
      </c>
      <c r="AI794" s="33"/>
      <c r="AJ794" s="33">
        <v>0.8</v>
      </c>
      <c r="AK794" s="33">
        <v>9238.5</v>
      </c>
    </row>
    <row r="795" spans="1:37">
      <c r="A795" s="4">
        <v>2</v>
      </c>
      <c r="B795" s="51" t="s">
        <v>75</v>
      </c>
      <c r="C795" s="51" t="s">
        <v>574</v>
      </c>
      <c r="D795" s="52" t="s">
        <v>575</v>
      </c>
      <c r="E795" s="4">
        <v>206</v>
      </c>
      <c r="F795" s="4" t="s">
        <v>576</v>
      </c>
      <c r="G795" s="4">
        <v>20605</v>
      </c>
      <c r="H795" s="4" t="s">
        <v>268</v>
      </c>
      <c r="I795" s="4">
        <v>206051128</v>
      </c>
      <c r="J795" t="s">
        <v>1626</v>
      </c>
      <c r="K79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v>16023</v>
      </c>
      <c r="AG795" s="56">
        <v>1014</v>
      </c>
      <c r="AH795" s="57">
        <v>6.8</v>
      </c>
      <c r="AI795" s="33"/>
      <c r="AJ795" s="33">
        <v>4.7</v>
      </c>
      <c r="AK795" s="33">
        <v>3427.6</v>
      </c>
    </row>
    <row r="796" spans="1:37">
      <c r="A796" s="4">
        <v>2</v>
      </c>
      <c r="B796" s="51" t="s">
        <v>75</v>
      </c>
      <c r="C796" s="51" t="s">
        <v>574</v>
      </c>
      <c r="D796" s="52" t="s">
        <v>575</v>
      </c>
      <c r="E796" s="4">
        <v>206</v>
      </c>
      <c r="F796" s="4" t="s">
        <v>576</v>
      </c>
      <c r="G796" s="4">
        <v>20605</v>
      </c>
      <c r="H796" s="4" t="s">
        <v>268</v>
      </c>
      <c r="I796" s="4">
        <v>206051129</v>
      </c>
      <c r="J796" t="s">
        <v>586</v>
      </c>
      <c r="K796">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v>15041</v>
      </c>
      <c r="AG796" s="56">
        <v>-625</v>
      </c>
      <c r="AH796" s="57">
        <v>-4</v>
      </c>
      <c r="AI796" s="33"/>
      <c r="AJ796" s="33">
        <v>2.6</v>
      </c>
      <c r="AK796" s="33">
        <v>5891.5</v>
      </c>
    </row>
    <row r="797" spans="1:37">
      <c r="A797" s="4">
        <v>2</v>
      </c>
      <c r="B797" s="51" t="s">
        <v>75</v>
      </c>
      <c r="C797" s="51" t="s">
        <v>574</v>
      </c>
      <c r="D797" s="52" t="s">
        <v>575</v>
      </c>
      <c r="E797" s="4">
        <v>206</v>
      </c>
      <c r="F797" s="4" t="s">
        <v>576</v>
      </c>
      <c r="G797" s="4">
        <v>20605</v>
      </c>
      <c r="H797" s="4" t="s">
        <v>268</v>
      </c>
      <c r="I797" s="4">
        <v>206051130</v>
      </c>
      <c r="J797" t="s">
        <v>1335</v>
      </c>
      <c r="K797">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v>16373</v>
      </c>
      <c r="AG797" s="56">
        <v>960</v>
      </c>
      <c r="AH797" s="57">
        <v>6.2</v>
      </c>
      <c r="AI797" s="33"/>
      <c r="AJ797" s="33">
        <v>2.8</v>
      </c>
      <c r="AK797" s="33">
        <v>5869.7</v>
      </c>
    </row>
    <row r="798" spans="1:37">
      <c r="A798" s="4">
        <v>2</v>
      </c>
      <c r="B798" s="51" t="s">
        <v>75</v>
      </c>
      <c r="C798" s="51" t="s">
        <v>574</v>
      </c>
      <c r="D798" s="52" t="s">
        <v>575</v>
      </c>
      <c r="E798" s="4">
        <v>206</v>
      </c>
      <c r="F798" s="4" t="s">
        <v>576</v>
      </c>
      <c r="G798" s="4">
        <v>20605</v>
      </c>
      <c r="H798" s="4" t="s">
        <v>268</v>
      </c>
      <c r="I798" s="4">
        <v>206051134</v>
      </c>
      <c r="J798" t="s">
        <v>1394</v>
      </c>
      <c r="K798">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v>16085</v>
      </c>
      <c r="AG798" s="56">
        <v>-601</v>
      </c>
      <c r="AH798" s="57">
        <v>-3.6</v>
      </c>
      <c r="AI798" s="33"/>
      <c r="AJ798" s="33">
        <v>2.4</v>
      </c>
      <c r="AK798" s="33">
        <v>6664.6</v>
      </c>
    </row>
    <row r="799" spans="1:37">
      <c r="A799" s="4">
        <v>2</v>
      </c>
      <c r="B799" s="51" t="s">
        <v>75</v>
      </c>
      <c r="C799" s="51" t="s">
        <v>574</v>
      </c>
      <c r="D799" s="52" t="s">
        <v>575</v>
      </c>
      <c r="E799" s="4">
        <v>206</v>
      </c>
      <c r="F799" s="4" t="s">
        <v>576</v>
      </c>
      <c r="G799" s="4">
        <v>20605</v>
      </c>
      <c r="H799" s="4" t="s">
        <v>268</v>
      </c>
      <c r="I799" s="4">
        <v>206051511</v>
      </c>
      <c r="J799" t="s">
        <v>1335</v>
      </c>
      <c r="K799">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v>1942</v>
      </c>
      <c r="AG799" s="56">
        <v>1871</v>
      </c>
      <c r="AH799" s="57">
        <v>2635.2</v>
      </c>
      <c r="AI799" s="33"/>
      <c r="AJ799" s="33">
        <v>7.6</v>
      </c>
      <c r="AK799" s="33">
        <v>254.1</v>
      </c>
    </row>
    <row r="800" spans="1:37">
      <c r="A800" s="4">
        <v>2</v>
      </c>
      <c r="B800" s="51" t="s">
        <v>75</v>
      </c>
      <c r="C800" s="51" t="s">
        <v>574</v>
      </c>
      <c r="D800" s="52" t="s">
        <v>575</v>
      </c>
      <c r="E800" s="4">
        <v>206</v>
      </c>
      <c r="F800" s="4" t="s">
        <v>576</v>
      </c>
      <c r="G800" s="4">
        <v>20605</v>
      </c>
      <c r="H800" s="4" t="s">
        <v>268</v>
      </c>
      <c r="I800" s="4">
        <v>206051512</v>
      </c>
      <c r="J800" t="s">
        <v>1348</v>
      </c>
      <c r="K800">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v>11860</v>
      </c>
      <c r="AG800" s="56">
        <v>1520</v>
      </c>
      <c r="AH800" s="57">
        <v>14.7</v>
      </c>
      <c r="AI800" s="33"/>
      <c r="AJ800" s="33">
        <v>1.9</v>
      </c>
      <c r="AK800" s="33">
        <v>6276.1</v>
      </c>
    </row>
    <row r="801" spans="1:37">
      <c r="A801" s="4">
        <v>2</v>
      </c>
      <c r="B801" s="51" t="s">
        <v>75</v>
      </c>
      <c r="C801" s="51" t="s">
        <v>574</v>
      </c>
      <c r="D801" s="52" t="s">
        <v>575</v>
      </c>
      <c r="E801" s="4">
        <v>206</v>
      </c>
      <c r="F801" s="4" t="s">
        <v>576</v>
      </c>
      <c r="G801" s="4">
        <v>20605</v>
      </c>
      <c r="H801" s="4" t="s">
        <v>268</v>
      </c>
      <c r="I801" s="4">
        <v>206051513</v>
      </c>
      <c r="J801" t="s">
        <v>1394</v>
      </c>
      <c r="K801">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v>12100</v>
      </c>
      <c r="AG801" s="56">
        <v>1349</v>
      </c>
      <c r="AH801" s="57">
        <v>12.5</v>
      </c>
      <c r="AI801" s="33"/>
      <c r="AJ801" s="33">
        <v>1.5</v>
      </c>
      <c r="AK801" s="33">
        <v>7869.9</v>
      </c>
    </row>
    <row r="802" spans="1:37">
      <c r="A802" s="4">
        <v>2</v>
      </c>
      <c r="B802" s="51" t="s">
        <v>75</v>
      </c>
      <c r="C802" s="51" t="s">
        <v>574</v>
      </c>
      <c r="D802" s="52" t="s">
        <v>575</v>
      </c>
      <c r="E802" s="4">
        <v>206</v>
      </c>
      <c r="F802" s="4" t="s">
        <v>576</v>
      </c>
      <c r="G802" s="4">
        <v>20605</v>
      </c>
      <c r="H802" s="4" t="s">
        <v>268</v>
      </c>
      <c r="I802" s="4">
        <v>206051514</v>
      </c>
      <c r="J802" t="s">
        <v>1394</v>
      </c>
      <c r="K802">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v>14104</v>
      </c>
      <c r="AG802" s="56">
        <v>764</v>
      </c>
      <c r="AH802" s="57">
        <v>5.7</v>
      </c>
      <c r="AI802" s="33"/>
      <c r="AJ802" s="33">
        <v>2.4</v>
      </c>
      <c r="AK802" s="33">
        <v>5966.9</v>
      </c>
    </row>
    <row r="803" spans="1:37">
      <c r="A803" s="4">
        <v>2</v>
      </c>
      <c r="B803" s="51" t="s">
        <v>75</v>
      </c>
      <c r="C803" s="51" t="s">
        <v>574</v>
      </c>
      <c r="D803" s="52" t="s">
        <v>575</v>
      </c>
      <c r="E803" s="4">
        <v>206</v>
      </c>
      <c r="F803" s="4" t="s">
        <v>576</v>
      </c>
      <c r="G803" s="4">
        <v>20606</v>
      </c>
      <c r="H803" s="4" t="s">
        <v>587</v>
      </c>
      <c r="I803" s="4">
        <v>206061135</v>
      </c>
      <c r="J803" t="s">
        <v>309</v>
      </c>
      <c r="K803">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v>9436</v>
      </c>
      <c r="AG803" s="56">
        <v>135</v>
      </c>
      <c r="AH803" s="57">
        <v>1.5</v>
      </c>
      <c r="AI803" s="33"/>
      <c r="AJ803" s="33">
        <v>2.2000000000000002</v>
      </c>
      <c r="AK803" s="33">
        <v>4321.5</v>
      </c>
    </row>
    <row r="804" spans="1:37">
      <c r="A804" s="4">
        <v>2</v>
      </c>
      <c r="B804" s="51" t="s">
        <v>75</v>
      </c>
      <c r="C804" s="51" t="s">
        <v>574</v>
      </c>
      <c r="D804" s="52" t="s">
        <v>575</v>
      </c>
      <c r="E804" s="4">
        <v>206</v>
      </c>
      <c r="F804" s="4" t="s">
        <v>576</v>
      </c>
      <c r="G804" s="4">
        <v>20606</v>
      </c>
      <c r="H804" s="4" t="s">
        <v>587</v>
      </c>
      <c r="I804" s="4">
        <v>206061136</v>
      </c>
      <c r="J804" t="s">
        <v>1627</v>
      </c>
      <c r="K804">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v>19460</v>
      </c>
      <c r="AG804" s="56">
        <v>722</v>
      </c>
      <c r="AH804" s="57">
        <v>3.9</v>
      </c>
      <c r="AI804" s="33"/>
      <c r="AJ804" s="33">
        <v>2.9</v>
      </c>
      <c r="AK804" s="33">
        <v>6698.1</v>
      </c>
    </row>
    <row r="805" spans="1:37">
      <c r="A805" s="4">
        <v>2</v>
      </c>
      <c r="B805" s="51" t="s">
        <v>75</v>
      </c>
      <c r="C805" s="51" t="s">
        <v>574</v>
      </c>
      <c r="D805" s="52" t="s">
        <v>575</v>
      </c>
      <c r="E805" s="4">
        <v>206</v>
      </c>
      <c r="F805" s="4" t="s">
        <v>576</v>
      </c>
      <c r="G805" s="4">
        <v>20606</v>
      </c>
      <c r="H805" s="4" t="s">
        <v>587</v>
      </c>
      <c r="I805" s="4">
        <v>206061138</v>
      </c>
      <c r="J805" t="s">
        <v>588</v>
      </c>
      <c r="K80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v>13098</v>
      </c>
      <c r="AG805" s="56">
        <v>-670</v>
      </c>
      <c r="AH805" s="57">
        <v>-4.9000000000000004</v>
      </c>
      <c r="AI805" s="33"/>
      <c r="AJ805" s="33">
        <v>4.3</v>
      </c>
      <c r="AK805" s="33">
        <v>3029.6</v>
      </c>
    </row>
    <row r="806" spans="1:37">
      <c r="A806" s="4">
        <v>2</v>
      </c>
      <c r="B806" s="51" t="s">
        <v>75</v>
      </c>
      <c r="C806" s="51" t="s">
        <v>574</v>
      </c>
      <c r="D806" s="52" t="s">
        <v>575</v>
      </c>
      <c r="E806" s="4">
        <v>206</v>
      </c>
      <c r="F806" s="4" t="s">
        <v>576</v>
      </c>
      <c r="G806" s="4">
        <v>20606</v>
      </c>
      <c r="H806" s="4" t="s">
        <v>587</v>
      </c>
      <c r="I806" s="4">
        <v>206061515</v>
      </c>
      <c r="J806" t="s">
        <v>1348</v>
      </c>
      <c r="K806">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v>11456</v>
      </c>
      <c r="AG806" s="56">
        <v>5136</v>
      </c>
      <c r="AH806" s="57">
        <v>81.3</v>
      </c>
      <c r="AI806" s="33"/>
      <c r="AJ806" s="33">
        <v>1.2</v>
      </c>
      <c r="AK806" s="33">
        <v>9794.7999999999993</v>
      </c>
    </row>
    <row r="807" spans="1:37">
      <c r="A807" s="4">
        <v>2</v>
      </c>
      <c r="B807" s="51" t="s">
        <v>75</v>
      </c>
      <c r="C807" s="51" t="s">
        <v>574</v>
      </c>
      <c r="D807" s="52" t="s">
        <v>575</v>
      </c>
      <c r="E807" s="4">
        <v>206</v>
      </c>
      <c r="F807" s="4" t="s">
        <v>576</v>
      </c>
      <c r="G807" s="4">
        <v>20606</v>
      </c>
      <c r="H807" s="4" t="s">
        <v>587</v>
      </c>
      <c r="I807" s="4">
        <v>206061516</v>
      </c>
      <c r="J807" t="s">
        <v>1348</v>
      </c>
      <c r="K807">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v>10125</v>
      </c>
      <c r="AG807" s="56">
        <v>667</v>
      </c>
      <c r="AH807" s="57">
        <v>7.1</v>
      </c>
      <c r="AI807" s="33"/>
      <c r="AJ807" s="33">
        <v>1.3</v>
      </c>
      <c r="AK807" s="33">
        <v>7513.9</v>
      </c>
    </row>
    <row r="808" spans="1:37">
      <c r="A808" s="4">
        <v>2</v>
      </c>
      <c r="B808" s="51" t="s">
        <v>75</v>
      </c>
      <c r="C808" s="51" t="s">
        <v>574</v>
      </c>
      <c r="D808" s="52" t="s">
        <v>575</v>
      </c>
      <c r="E808" s="4">
        <v>206</v>
      </c>
      <c r="F808" s="4" t="s">
        <v>576</v>
      </c>
      <c r="G808" s="4">
        <v>20607</v>
      </c>
      <c r="H808" s="4" t="s">
        <v>274</v>
      </c>
      <c r="I808" s="4">
        <v>206071139</v>
      </c>
      <c r="J808" t="s">
        <v>589</v>
      </c>
      <c r="K808">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v>9262</v>
      </c>
      <c r="AG808" s="56">
        <v>4049</v>
      </c>
      <c r="AH808" s="57">
        <v>77.7</v>
      </c>
      <c r="AI808" s="33"/>
      <c r="AJ808" s="33">
        <v>1.7</v>
      </c>
      <c r="AK808" s="33">
        <v>5321.5</v>
      </c>
    </row>
    <row r="809" spans="1:37">
      <c r="A809" s="4">
        <v>2</v>
      </c>
      <c r="B809" s="51" t="s">
        <v>75</v>
      </c>
      <c r="C809" s="51" t="s">
        <v>574</v>
      </c>
      <c r="D809" s="52" t="s">
        <v>575</v>
      </c>
      <c r="E809" s="4">
        <v>206</v>
      </c>
      <c r="F809" s="4" t="s">
        <v>576</v>
      </c>
      <c r="G809" s="4">
        <v>20607</v>
      </c>
      <c r="H809" s="4" t="s">
        <v>274</v>
      </c>
      <c r="I809" s="4">
        <v>206071140</v>
      </c>
      <c r="J809" t="s">
        <v>583</v>
      </c>
      <c r="K809">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v>8295</v>
      </c>
      <c r="AG809" s="56">
        <v>-491</v>
      </c>
      <c r="AH809" s="57">
        <v>-5.6</v>
      </c>
      <c r="AI809" s="33"/>
      <c r="AJ809" s="33">
        <v>2.2999999999999998</v>
      </c>
      <c r="AK809" s="33">
        <v>3599.9</v>
      </c>
    </row>
    <row r="810" spans="1:37">
      <c r="A810" s="4">
        <v>2</v>
      </c>
      <c r="B810" s="51" t="s">
        <v>75</v>
      </c>
      <c r="C810" s="51" t="s">
        <v>574</v>
      </c>
      <c r="D810" s="52" t="s">
        <v>575</v>
      </c>
      <c r="E810" s="4">
        <v>206</v>
      </c>
      <c r="F810" s="4" t="s">
        <v>576</v>
      </c>
      <c r="G810" s="4">
        <v>20607</v>
      </c>
      <c r="H810" s="4" t="s">
        <v>274</v>
      </c>
      <c r="I810" s="4">
        <v>206071141</v>
      </c>
      <c r="J810" t="s">
        <v>590</v>
      </c>
      <c r="K810">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v>9348</v>
      </c>
      <c r="AG810" s="56">
        <v>2481</v>
      </c>
      <c r="AH810" s="57">
        <v>36.1</v>
      </c>
      <c r="AI810" s="33"/>
      <c r="AJ810" s="33">
        <v>1.3</v>
      </c>
      <c r="AK810" s="33">
        <v>7378.6</v>
      </c>
    </row>
    <row r="811" spans="1:37">
      <c r="A811" s="4">
        <v>2</v>
      </c>
      <c r="B811" s="51" t="s">
        <v>75</v>
      </c>
      <c r="C811" s="51" t="s">
        <v>574</v>
      </c>
      <c r="D811" s="52" t="s">
        <v>575</v>
      </c>
      <c r="E811" s="4">
        <v>206</v>
      </c>
      <c r="F811" s="4" t="s">
        <v>576</v>
      </c>
      <c r="G811" s="4">
        <v>20607</v>
      </c>
      <c r="H811" s="4" t="s">
        <v>274</v>
      </c>
      <c r="I811" s="4">
        <v>206071142</v>
      </c>
      <c r="J811" t="s">
        <v>591</v>
      </c>
      <c r="K811">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v>10609</v>
      </c>
      <c r="AG811" s="56">
        <v>395</v>
      </c>
      <c r="AH811" s="57">
        <v>3.9</v>
      </c>
      <c r="AI811" s="33"/>
      <c r="AJ811" s="33">
        <v>1.4</v>
      </c>
      <c r="AK811" s="33">
        <v>7699.4</v>
      </c>
    </row>
    <row r="812" spans="1:37">
      <c r="A812" s="4">
        <v>2</v>
      </c>
      <c r="B812" s="51" t="s">
        <v>75</v>
      </c>
      <c r="C812" s="51" t="s">
        <v>574</v>
      </c>
      <c r="D812" s="52" t="s">
        <v>575</v>
      </c>
      <c r="E812" s="4">
        <v>206</v>
      </c>
      <c r="F812" s="4" t="s">
        <v>576</v>
      </c>
      <c r="G812" s="4">
        <v>20607</v>
      </c>
      <c r="H812" s="4" t="s">
        <v>274</v>
      </c>
      <c r="I812" s="4">
        <v>206071143</v>
      </c>
      <c r="J812" t="s">
        <v>591</v>
      </c>
      <c r="K812">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v>12955</v>
      </c>
      <c r="AG812" s="56">
        <v>812</v>
      </c>
      <c r="AH812" s="57">
        <v>6.7</v>
      </c>
      <c r="AI812" s="33"/>
      <c r="AJ812" s="33">
        <v>2.5</v>
      </c>
      <c r="AK812" s="33">
        <v>5171.5</v>
      </c>
    </row>
    <row r="813" spans="1:37">
      <c r="A813" s="4">
        <v>2</v>
      </c>
      <c r="B813" s="51" t="s">
        <v>75</v>
      </c>
      <c r="C813" s="51" t="s">
        <v>574</v>
      </c>
      <c r="D813" s="52" t="s">
        <v>575</v>
      </c>
      <c r="E813" s="4">
        <v>206</v>
      </c>
      <c r="F813" s="4" t="s">
        <v>576</v>
      </c>
      <c r="G813" s="4">
        <v>20607</v>
      </c>
      <c r="H813" s="4" t="s">
        <v>274</v>
      </c>
      <c r="I813" s="4">
        <v>206071145</v>
      </c>
      <c r="J813" t="s">
        <v>1598</v>
      </c>
      <c r="K813">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v>9980</v>
      </c>
      <c r="AG813" s="56">
        <v>1359</v>
      </c>
      <c r="AH813" s="57">
        <v>15.8</v>
      </c>
      <c r="AI813" s="33"/>
      <c r="AJ813" s="33">
        <v>5.2</v>
      </c>
      <c r="AK813" s="33">
        <v>1916</v>
      </c>
    </row>
    <row r="814" spans="1:37">
      <c r="A814" s="4">
        <v>2</v>
      </c>
      <c r="B814" s="51" t="s">
        <v>75</v>
      </c>
      <c r="C814" s="51" t="s">
        <v>574</v>
      </c>
      <c r="D814" s="52" t="s">
        <v>575</v>
      </c>
      <c r="E814" s="4">
        <v>206</v>
      </c>
      <c r="F814" s="4" t="s">
        <v>576</v>
      </c>
      <c r="G814" s="4">
        <v>20607</v>
      </c>
      <c r="H814" s="4" t="s">
        <v>274</v>
      </c>
      <c r="I814" s="4">
        <v>206071517</v>
      </c>
      <c r="J814" t="s">
        <v>1525</v>
      </c>
      <c r="K814">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v>17972</v>
      </c>
      <c r="AG814" s="56">
        <v>1783</v>
      </c>
      <c r="AH814" s="57">
        <v>11</v>
      </c>
      <c r="AI814" s="33"/>
      <c r="AJ814" s="33">
        <v>4.3</v>
      </c>
      <c r="AK814" s="33">
        <v>4190.2</v>
      </c>
    </row>
    <row r="815" spans="1:37">
      <c r="A815" s="4">
        <v>2</v>
      </c>
      <c r="B815" s="51" t="s">
        <v>75</v>
      </c>
      <c r="C815" s="51" t="s">
        <v>574</v>
      </c>
      <c r="D815" s="52" t="s">
        <v>575</v>
      </c>
      <c r="E815" s="4">
        <v>206</v>
      </c>
      <c r="F815" s="4" t="s">
        <v>576</v>
      </c>
      <c r="G815" s="4">
        <v>20607</v>
      </c>
      <c r="H815" s="4" t="s">
        <v>274</v>
      </c>
      <c r="I815" s="4">
        <v>206071518</v>
      </c>
      <c r="J815" t="s">
        <v>1525</v>
      </c>
      <c r="K81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v>14083</v>
      </c>
      <c r="AG815" s="56">
        <v>2431</v>
      </c>
      <c r="AH815" s="57">
        <v>20.9</v>
      </c>
      <c r="AI815" s="33"/>
      <c r="AJ815" s="33">
        <v>1.9</v>
      </c>
      <c r="AK815" s="33">
        <v>7322.3</v>
      </c>
    </row>
    <row r="816" spans="1:37">
      <c r="A816" s="4">
        <v>2</v>
      </c>
      <c r="B816" s="51" t="s">
        <v>75</v>
      </c>
      <c r="C816" s="51" t="s">
        <v>574</v>
      </c>
      <c r="D816" s="52" t="s">
        <v>575</v>
      </c>
      <c r="E816" s="4">
        <v>207</v>
      </c>
      <c r="F816" s="4" t="s">
        <v>592</v>
      </c>
      <c r="G816" s="4">
        <v>20701</v>
      </c>
      <c r="H816" s="4" t="s">
        <v>252</v>
      </c>
      <c r="I816" s="4">
        <v>207011146</v>
      </c>
      <c r="J816" t="s">
        <v>1628</v>
      </c>
      <c r="K816">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v>8025</v>
      </c>
      <c r="AG816" s="56">
        <v>150</v>
      </c>
      <c r="AH816" s="57">
        <v>1.9</v>
      </c>
      <c r="AI816" s="33"/>
      <c r="AJ816" s="33">
        <v>2.8</v>
      </c>
      <c r="AK816" s="33">
        <v>2829.1</v>
      </c>
    </row>
    <row r="817" spans="1:37">
      <c r="A817" s="4">
        <v>2</v>
      </c>
      <c r="B817" s="51" t="s">
        <v>75</v>
      </c>
      <c r="C817" s="51" t="s">
        <v>574</v>
      </c>
      <c r="D817" s="52" t="s">
        <v>575</v>
      </c>
      <c r="E817" s="4">
        <v>207</v>
      </c>
      <c r="F817" s="4" t="s">
        <v>592</v>
      </c>
      <c r="G817" s="4">
        <v>20701</v>
      </c>
      <c r="H817" s="4" t="s">
        <v>252</v>
      </c>
      <c r="I817" s="4">
        <v>207011147</v>
      </c>
      <c r="J817" t="s">
        <v>593</v>
      </c>
      <c r="K817">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v>16332</v>
      </c>
      <c r="AG817" s="56">
        <v>18</v>
      </c>
      <c r="AH817" s="57">
        <v>0.1</v>
      </c>
      <c r="AI817" s="33"/>
      <c r="AJ817" s="33">
        <v>5.6</v>
      </c>
      <c r="AK817" s="33">
        <v>2924.2</v>
      </c>
    </row>
    <row r="818" spans="1:37">
      <c r="A818" s="4">
        <v>2</v>
      </c>
      <c r="B818" s="51" t="s">
        <v>75</v>
      </c>
      <c r="C818" s="51" t="s">
        <v>574</v>
      </c>
      <c r="D818" s="52" t="s">
        <v>575</v>
      </c>
      <c r="E818" s="4">
        <v>207</v>
      </c>
      <c r="F818" s="4" t="s">
        <v>592</v>
      </c>
      <c r="G818" s="4">
        <v>20701</v>
      </c>
      <c r="H818" s="4" t="s">
        <v>252</v>
      </c>
      <c r="I818" s="4">
        <v>207011148</v>
      </c>
      <c r="J818" t="s">
        <v>593</v>
      </c>
      <c r="K818">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v>21411</v>
      </c>
      <c r="AG818" s="56">
        <v>561</v>
      </c>
      <c r="AH818" s="57">
        <v>2.7</v>
      </c>
      <c r="AI818" s="33"/>
      <c r="AJ818" s="33">
        <v>8.8000000000000007</v>
      </c>
      <c r="AK818" s="33">
        <v>2419.5</v>
      </c>
    </row>
    <row r="819" spans="1:37">
      <c r="A819" s="4">
        <v>2</v>
      </c>
      <c r="B819" s="51" t="s">
        <v>75</v>
      </c>
      <c r="C819" s="51" t="s">
        <v>574</v>
      </c>
      <c r="D819" s="52" t="s">
        <v>575</v>
      </c>
      <c r="E819" s="4">
        <v>207</v>
      </c>
      <c r="F819" s="4" t="s">
        <v>592</v>
      </c>
      <c r="G819" s="4">
        <v>20701</v>
      </c>
      <c r="H819" s="4" t="s">
        <v>252</v>
      </c>
      <c r="I819" s="4">
        <v>207011149</v>
      </c>
      <c r="J819" t="s">
        <v>594</v>
      </c>
      <c r="K819">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v>21512</v>
      </c>
      <c r="AG819" s="56">
        <v>594</v>
      </c>
      <c r="AH819" s="57">
        <v>2.8</v>
      </c>
      <c r="AI819" s="33"/>
      <c r="AJ819" s="33">
        <v>7.3</v>
      </c>
      <c r="AK819" s="33">
        <v>2950.1</v>
      </c>
    </row>
    <row r="820" spans="1:37">
      <c r="A820" s="4">
        <v>2</v>
      </c>
      <c r="B820" s="51" t="s">
        <v>75</v>
      </c>
      <c r="C820" s="51" t="s">
        <v>574</v>
      </c>
      <c r="D820" s="52" t="s">
        <v>575</v>
      </c>
      <c r="E820" s="4">
        <v>207</v>
      </c>
      <c r="F820" s="4" t="s">
        <v>592</v>
      </c>
      <c r="G820" s="4">
        <v>20701</v>
      </c>
      <c r="H820" s="4" t="s">
        <v>252</v>
      </c>
      <c r="I820" s="4">
        <v>207011150</v>
      </c>
      <c r="J820" t="s">
        <v>1353</v>
      </c>
      <c r="K820">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v>17010</v>
      </c>
      <c r="AG820" s="56">
        <v>376</v>
      </c>
      <c r="AH820" s="57">
        <v>2.2999999999999998</v>
      </c>
      <c r="AI820" s="33"/>
      <c r="AJ820" s="33">
        <v>5.7</v>
      </c>
      <c r="AK820" s="33">
        <v>2981.6</v>
      </c>
    </row>
    <row r="821" spans="1:37">
      <c r="A821" s="4">
        <v>2</v>
      </c>
      <c r="B821" s="51" t="s">
        <v>75</v>
      </c>
      <c r="C821" s="51" t="s">
        <v>574</v>
      </c>
      <c r="D821" s="52" t="s">
        <v>575</v>
      </c>
      <c r="E821" s="4">
        <v>207</v>
      </c>
      <c r="F821" s="4" t="s">
        <v>592</v>
      </c>
      <c r="G821" s="4">
        <v>20701</v>
      </c>
      <c r="H821" s="4" t="s">
        <v>252</v>
      </c>
      <c r="I821" s="4">
        <v>207011152</v>
      </c>
      <c r="J821" t="s">
        <v>1629</v>
      </c>
      <c r="K821">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v>15898</v>
      </c>
      <c r="AG821" s="56">
        <v>1481</v>
      </c>
      <c r="AH821" s="57">
        <v>10.3</v>
      </c>
      <c r="AI821" s="33"/>
      <c r="AJ821" s="33">
        <v>3.8</v>
      </c>
      <c r="AK821" s="33">
        <v>4157.3999999999996</v>
      </c>
    </row>
    <row r="822" spans="1:37">
      <c r="A822" s="4">
        <v>2</v>
      </c>
      <c r="B822" s="51" t="s">
        <v>75</v>
      </c>
      <c r="C822" s="51" t="s">
        <v>574</v>
      </c>
      <c r="D822" s="52" t="s">
        <v>575</v>
      </c>
      <c r="E822" s="4">
        <v>207</v>
      </c>
      <c r="F822" s="4" t="s">
        <v>592</v>
      </c>
      <c r="G822" s="4">
        <v>20701</v>
      </c>
      <c r="H822" s="4" t="s">
        <v>252</v>
      </c>
      <c r="I822" s="4">
        <v>207011154</v>
      </c>
      <c r="J822" t="s">
        <v>1630</v>
      </c>
      <c r="K822">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v>6557</v>
      </c>
      <c r="AG822" s="56">
        <v>5</v>
      </c>
      <c r="AH822" s="57">
        <v>0.1</v>
      </c>
      <c r="AI822" s="33"/>
      <c r="AJ822" s="33">
        <v>4</v>
      </c>
      <c r="AK822" s="33">
        <v>1633</v>
      </c>
    </row>
    <row r="823" spans="1:37">
      <c r="A823" s="4">
        <v>2</v>
      </c>
      <c r="B823" s="51" t="s">
        <v>75</v>
      </c>
      <c r="C823" s="51" t="s">
        <v>574</v>
      </c>
      <c r="D823" s="52" t="s">
        <v>575</v>
      </c>
      <c r="E823" s="4">
        <v>207</v>
      </c>
      <c r="F823" s="4" t="s">
        <v>592</v>
      </c>
      <c r="G823" s="4">
        <v>20701</v>
      </c>
      <c r="H823" s="4" t="s">
        <v>252</v>
      </c>
      <c r="I823" s="4">
        <v>207011155</v>
      </c>
      <c r="J823" t="s">
        <v>1631</v>
      </c>
      <c r="K823">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v>16090</v>
      </c>
      <c r="AG823" s="56">
        <v>-543</v>
      </c>
      <c r="AH823" s="57">
        <v>-3.3</v>
      </c>
      <c r="AI823" s="33"/>
      <c r="AJ823" s="33">
        <v>5.7</v>
      </c>
      <c r="AK823" s="33">
        <v>2821.5</v>
      </c>
    </row>
    <row r="824" spans="1:37">
      <c r="A824" s="4">
        <v>2</v>
      </c>
      <c r="B824" s="51" t="s">
        <v>75</v>
      </c>
      <c r="C824" s="51" t="s">
        <v>574</v>
      </c>
      <c r="D824" s="52" t="s">
        <v>575</v>
      </c>
      <c r="E824" s="4">
        <v>207</v>
      </c>
      <c r="F824" s="4" t="s">
        <v>592</v>
      </c>
      <c r="G824" s="4">
        <v>20701</v>
      </c>
      <c r="H824" s="4" t="s">
        <v>252</v>
      </c>
      <c r="I824" s="4">
        <v>207011519</v>
      </c>
      <c r="J824" t="s">
        <v>1629</v>
      </c>
      <c r="K824">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v>10037</v>
      </c>
      <c r="AG824" s="56">
        <v>-552</v>
      </c>
      <c r="AH824" s="57">
        <v>-5.2</v>
      </c>
      <c r="AI824" s="33"/>
      <c r="AJ824" s="33">
        <v>2.5</v>
      </c>
      <c r="AK824" s="33">
        <v>4087.1</v>
      </c>
    </row>
    <row r="825" spans="1:37">
      <c r="A825" s="4">
        <v>2</v>
      </c>
      <c r="B825" s="51" t="s">
        <v>75</v>
      </c>
      <c r="C825" s="51" t="s">
        <v>574</v>
      </c>
      <c r="D825" s="52" t="s">
        <v>575</v>
      </c>
      <c r="E825" s="4">
        <v>207</v>
      </c>
      <c r="F825" s="4" t="s">
        <v>592</v>
      </c>
      <c r="G825" s="4">
        <v>20701</v>
      </c>
      <c r="H825" s="4" t="s">
        <v>252</v>
      </c>
      <c r="I825" s="4">
        <v>207011520</v>
      </c>
      <c r="J825" t="s">
        <v>1629</v>
      </c>
      <c r="K82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v>12151</v>
      </c>
      <c r="AG825" s="56">
        <v>727</v>
      </c>
      <c r="AH825" s="57">
        <v>6.4</v>
      </c>
      <c r="AI825" s="33"/>
      <c r="AJ825" s="33">
        <v>3.2</v>
      </c>
      <c r="AK825" s="33">
        <v>3777.9</v>
      </c>
    </row>
    <row r="826" spans="1:37">
      <c r="A826" s="4">
        <v>2</v>
      </c>
      <c r="B826" s="51" t="s">
        <v>75</v>
      </c>
      <c r="C826" s="51" t="s">
        <v>574</v>
      </c>
      <c r="D826" s="52" t="s">
        <v>575</v>
      </c>
      <c r="E826" s="4">
        <v>207</v>
      </c>
      <c r="F826" s="4" t="s">
        <v>592</v>
      </c>
      <c r="G826" s="4">
        <v>20701</v>
      </c>
      <c r="H826" s="4" t="s">
        <v>252</v>
      </c>
      <c r="I826" s="4">
        <v>207011521</v>
      </c>
      <c r="J826" t="s">
        <v>1630</v>
      </c>
      <c r="K826">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v>11725</v>
      </c>
      <c r="AG826" s="56">
        <v>-322</v>
      </c>
      <c r="AH826" s="57">
        <v>-2.7</v>
      </c>
      <c r="AI826" s="33"/>
      <c r="AJ826" s="33">
        <v>4.3</v>
      </c>
      <c r="AK826" s="33">
        <v>2711.9</v>
      </c>
    </row>
    <row r="827" spans="1:37">
      <c r="A827" s="4">
        <v>2</v>
      </c>
      <c r="B827" s="51" t="s">
        <v>75</v>
      </c>
      <c r="C827" s="51" t="s">
        <v>574</v>
      </c>
      <c r="D827" s="52" t="s">
        <v>575</v>
      </c>
      <c r="E827" s="4">
        <v>207</v>
      </c>
      <c r="F827" s="4" t="s">
        <v>592</v>
      </c>
      <c r="G827" s="4">
        <v>20701</v>
      </c>
      <c r="H827" s="4" t="s">
        <v>252</v>
      </c>
      <c r="I827" s="4">
        <v>207011522</v>
      </c>
      <c r="J827" t="s">
        <v>1630</v>
      </c>
      <c r="K827">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v>13153</v>
      </c>
      <c r="AG827" s="56">
        <v>344</v>
      </c>
      <c r="AH827" s="57">
        <v>2.7</v>
      </c>
      <c r="AI827" s="33"/>
      <c r="AJ827" s="33">
        <v>6.2</v>
      </c>
      <c r="AK827" s="33">
        <v>2117.8000000000002</v>
      </c>
    </row>
    <row r="828" spans="1:37">
      <c r="A828" s="4">
        <v>2</v>
      </c>
      <c r="B828" s="51" t="s">
        <v>75</v>
      </c>
      <c r="C828" s="51" t="s">
        <v>574</v>
      </c>
      <c r="D828" s="52" t="s">
        <v>575</v>
      </c>
      <c r="E828" s="4">
        <v>207</v>
      </c>
      <c r="F828" s="4" t="s">
        <v>592</v>
      </c>
      <c r="G828" s="4">
        <v>20702</v>
      </c>
      <c r="H828" s="4" t="s">
        <v>595</v>
      </c>
      <c r="I828" s="4">
        <v>207021156</v>
      </c>
      <c r="J828" t="s">
        <v>596</v>
      </c>
      <c r="K828">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v>11371</v>
      </c>
      <c r="AG828" s="56">
        <v>-5</v>
      </c>
      <c r="AH828" s="57">
        <v>0</v>
      </c>
      <c r="AI828" s="33"/>
      <c r="AJ828" s="33">
        <v>6.7</v>
      </c>
      <c r="AK828" s="33">
        <v>1704.5</v>
      </c>
    </row>
    <row r="829" spans="1:37">
      <c r="A829" s="4">
        <v>2</v>
      </c>
      <c r="B829" s="51" t="s">
        <v>75</v>
      </c>
      <c r="C829" s="51" t="s">
        <v>574</v>
      </c>
      <c r="D829" s="52" t="s">
        <v>575</v>
      </c>
      <c r="E829" s="4">
        <v>207</v>
      </c>
      <c r="F829" s="4" t="s">
        <v>592</v>
      </c>
      <c r="G829" s="4">
        <v>20702</v>
      </c>
      <c r="H829" s="4" t="s">
        <v>595</v>
      </c>
      <c r="I829" s="4">
        <v>207021157</v>
      </c>
      <c r="J829" t="s">
        <v>597</v>
      </c>
      <c r="K829">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v>25172</v>
      </c>
      <c r="AG829" s="56">
        <v>5829</v>
      </c>
      <c r="AH829" s="57">
        <v>30.1</v>
      </c>
      <c r="AI829" s="33"/>
      <c r="AJ829" s="33">
        <v>8.8000000000000007</v>
      </c>
      <c r="AK829" s="33">
        <v>2869</v>
      </c>
    </row>
    <row r="830" spans="1:37">
      <c r="A830" s="4">
        <v>2</v>
      </c>
      <c r="B830" s="51" t="s">
        <v>75</v>
      </c>
      <c r="C830" s="51" t="s">
        <v>574</v>
      </c>
      <c r="D830" s="52" t="s">
        <v>575</v>
      </c>
      <c r="E830" s="4">
        <v>207</v>
      </c>
      <c r="F830" s="4" t="s">
        <v>592</v>
      </c>
      <c r="G830" s="4">
        <v>20702</v>
      </c>
      <c r="H830" s="4" t="s">
        <v>595</v>
      </c>
      <c r="I830" s="4">
        <v>207021159</v>
      </c>
      <c r="J830" t="s">
        <v>598</v>
      </c>
      <c r="K830">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v>17105</v>
      </c>
      <c r="AG830" s="56">
        <v>-239</v>
      </c>
      <c r="AH830" s="57">
        <v>-1.4</v>
      </c>
      <c r="AI830" s="33"/>
      <c r="AJ830" s="33">
        <v>16.100000000000001</v>
      </c>
      <c r="AK830" s="33">
        <v>1061.3</v>
      </c>
    </row>
    <row r="831" spans="1:37">
      <c r="A831" s="4">
        <v>2</v>
      </c>
      <c r="B831" s="51" t="s">
        <v>75</v>
      </c>
      <c r="C831" s="51" t="s">
        <v>574</v>
      </c>
      <c r="D831" s="52" t="s">
        <v>575</v>
      </c>
      <c r="E831" s="4">
        <v>207</v>
      </c>
      <c r="F831" s="4" t="s">
        <v>592</v>
      </c>
      <c r="G831" s="4">
        <v>20702</v>
      </c>
      <c r="H831" s="4" t="s">
        <v>595</v>
      </c>
      <c r="I831" s="4">
        <v>207021160</v>
      </c>
      <c r="J831" t="s">
        <v>598</v>
      </c>
      <c r="K831">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v>14278</v>
      </c>
      <c r="AG831" s="56">
        <v>486</v>
      </c>
      <c r="AH831" s="57">
        <v>3.5</v>
      </c>
      <c r="AI831" s="33"/>
      <c r="AJ831" s="33">
        <v>5.9</v>
      </c>
      <c r="AK831" s="33">
        <v>2404.3000000000002</v>
      </c>
    </row>
    <row r="832" spans="1:37">
      <c r="A832" s="4">
        <v>2</v>
      </c>
      <c r="B832" s="51" t="s">
        <v>75</v>
      </c>
      <c r="C832" s="51" t="s">
        <v>574</v>
      </c>
      <c r="D832" s="52" t="s">
        <v>575</v>
      </c>
      <c r="E832" s="4">
        <v>207</v>
      </c>
      <c r="F832" s="4" t="s">
        <v>592</v>
      </c>
      <c r="G832" s="4">
        <v>20702</v>
      </c>
      <c r="H832" s="4" t="s">
        <v>595</v>
      </c>
      <c r="I832" s="4">
        <v>207021424</v>
      </c>
      <c r="J832" t="s">
        <v>597</v>
      </c>
      <c r="K832">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v>15792</v>
      </c>
      <c r="AG832" s="56">
        <v>779</v>
      </c>
      <c r="AH832" s="57">
        <v>5.2</v>
      </c>
      <c r="AI832" s="33"/>
      <c r="AJ832" s="33">
        <v>6.4</v>
      </c>
      <c r="AK832" s="33">
        <v>2466.3000000000002</v>
      </c>
    </row>
    <row r="833" spans="1:37">
      <c r="A833" s="4">
        <v>2</v>
      </c>
      <c r="B833" s="51" t="s">
        <v>75</v>
      </c>
      <c r="C833" s="51" t="s">
        <v>574</v>
      </c>
      <c r="D833" s="52" t="s">
        <v>575</v>
      </c>
      <c r="E833" s="4">
        <v>207</v>
      </c>
      <c r="F833" s="4" t="s">
        <v>592</v>
      </c>
      <c r="G833" s="4">
        <v>20702</v>
      </c>
      <c r="H833" s="4" t="s">
        <v>595</v>
      </c>
      <c r="I833" s="4">
        <v>207021425</v>
      </c>
      <c r="J833" t="s">
        <v>597</v>
      </c>
      <c r="K833">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v>15593</v>
      </c>
      <c r="AG833" s="56">
        <v>2250</v>
      </c>
      <c r="AH833" s="57">
        <v>16.899999999999999</v>
      </c>
      <c r="AI833" s="33"/>
      <c r="AJ833" s="33">
        <v>4.8</v>
      </c>
      <c r="AK833" s="33">
        <v>3270.1</v>
      </c>
    </row>
    <row r="834" spans="1:37">
      <c r="A834" s="4">
        <v>2</v>
      </c>
      <c r="B834" s="51" t="s">
        <v>75</v>
      </c>
      <c r="C834" s="51" t="s">
        <v>574</v>
      </c>
      <c r="D834" s="52" t="s">
        <v>575</v>
      </c>
      <c r="E834" s="4">
        <v>207</v>
      </c>
      <c r="F834" s="4" t="s">
        <v>592</v>
      </c>
      <c r="G834" s="4">
        <v>20703</v>
      </c>
      <c r="H834" s="4" t="s">
        <v>599</v>
      </c>
      <c r="I834" s="4">
        <v>207031161</v>
      </c>
      <c r="J834" t="s">
        <v>600</v>
      </c>
      <c r="K834">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v>22360</v>
      </c>
      <c r="AG834" s="56">
        <v>1725</v>
      </c>
      <c r="AH834" s="57">
        <v>8.4</v>
      </c>
      <c r="AI834" s="33"/>
      <c r="AJ834" s="33">
        <v>8.6</v>
      </c>
      <c r="AK834" s="33">
        <v>2597.6999999999998</v>
      </c>
    </row>
    <row r="835" spans="1:37">
      <c r="A835" s="4">
        <v>2</v>
      </c>
      <c r="B835" s="51" t="s">
        <v>75</v>
      </c>
      <c r="C835" s="51" t="s">
        <v>574</v>
      </c>
      <c r="D835" s="52" t="s">
        <v>575</v>
      </c>
      <c r="E835" s="4">
        <v>207</v>
      </c>
      <c r="F835" s="4" t="s">
        <v>592</v>
      </c>
      <c r="G835" s="4">
        <v>20703</v>
      </c>
      <c r="H835" s="4" t="s">
        <v>599</v>
      </c>
      <c r="I835" s="4">
        <v>207031162</v>
      </c>
      <c r="J835" t="s">
        <v>600</v>
      </c>
      <c r="K83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v>11022</v>
      </c>
      <c r="AG835" s="56">
        <v>47</v>
      </c>
      <c r="AH835" s="57">
        <v>0.4</v>
      </c>
      <c r="AI835" s="33"/>
      <c r="AJ835" s="33">
        <v>3.6</v>
      </c>
      <c r="AK835" s="33">
        <v>3064.6</v>
      </c>
    </row>
    <row r="836" spans="1:37">
      <c r="A836" s="4">
        <v>2</v>
      </c>
      <c r="B836" s="51" t="s">
        <v>75</v>
      </c>
      <c r="C836" s="51" t="s">
        <v>574</v>
      </c>
      <c r="D836" s="52" t="s">
        <v>575</v>
      </c>
      <c r="E836" s="4">
        <v>207</v>
      </c>
      <c r="F836" s="4" t="s">
        <v>592</v>
      </c>
      <c r="G836" s="4">
        <v>20703</v>
      </c>
      <c r="H836" s="4" t="s">
        <v>599</v>
      </c>
      <c r="I836" s="4">
        <v>207031163</v>
      </c>
      <c r="J836" t="s">
        <v>1281</v>
      </c>
      <c r="K836">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v>23232</v>
      </c>
      <c r="AG836" s="56">
        <v>4992</v>
      </c>
      <c r="AH836" s="57">
        <v>27.4</v>
      </c>
      <c r="AI836" s="33"/>
      <c r="AJ836" s="33">
        <v>7</v>
      </c>
      <c r="AK836" s="33">
        <v>3313</v>
      </c>
    </row>
    <row r="837" spans="1:37">
      <c r="A837" s="4">
        <v>2</v>
      </c>
      <c r="B837" s="51" t="s">
        <v>75</v>
      </c>
      <c r="C837" s="51" t="s">
        <v>574</v>
      </c>
      <c r="D837" s="52" t="s">
        <v>575</v>
      </c>
      <c r="E837" s="4">
        <v>207</v>
      </c>
      <c r="F837" s="4" t="s">
        <v>592</v>
      </c>
      <c r="G837" s="4">
        <v>20703</v>
      </c>
      <c r="H837" s="4" t="s">
        <v>599</v>
      </c>
      <c r="I837" s="4">
        <v>207031164</v>
      </c>
      <c r="J837" t="s">
        <v>1281</v>
      </c>
      <c r="K837">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v>18304</v>
      </c>
      <c r="AG837" s="56">
        <v>1268</v>
      </c>
      <c r="AH837" s="57">
        <v>7.4</v>
      </c>
      <c r="AI837" s="33"/>
      <c r="AJ837" s="33">
        <v>6.2</v>
      </c>
      <c r="AK837" s="33">
        <v>2948.1</v>
      </c>
    </row>
    <row r="838" spans="1:37">
      <c r="A838" s="4">
        <v>2</v>
      </c>
      <c r="B838" s="51" t="s">
        <v>75</v>
      </c>
      <c r="C838" s="51" t="s">
        <v>574</v>
      </c>
      <c r="D838" s="52" t="s">
        <v>575</v>
      </c>
      <c r="E838" s="4">
        <v>207</v>
      </c>
      <c r="F838" s="4" t="s">
        <v>592</v>
      </c>
      <c r="G838" s="4">
        <v>20703</v>
      </c>
      <c r="H838" s="4" t="s">
        <v>599</v>
      </c>
      <c r="I838" s="4">
        <v>207031165</v>
      </c>
      <c r="J838" t="s">
        <v>1474</v>
      </c>
      <c r="K838">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v>12543</v>
      </c>
      <c r="AG838" s="56">
        <v>1216</v>
      </c>
      <c r="AH838" s="57">
        <v>10.7</v>
      </c>
      <c r="AI838" s="33"/>
      <c r="AJ838" s="33">
        <v>5</v>
      </c>
      <c r="AK838" s="33">
        <v>2489.1</v>
      </c>
    </row>
    <row r="839" spans="1:37">
      <c r="A839" s="4">
        <v>2</v>
      </c>
      <c r="B839" s="51" t="s">
        <v>75</v>
      </c>
      <c r="C839" s="51" t="s">
        <v>574</v>
      </c>
      <c r="D839" s="52" t="s">
        <v>575</v>
      </c>
      <c r="E839" s="4">
        <v>207</v>
      </c>
      <c r="F839" s="4" t="s">
        <v>592</v>
      </c>
      <c r="G839" s="4">
        <v>20703</v>
      </c>
      <c r="H839" s="4" t="s">
        <v>599</v>
      </c>
      <c r="I839" s="4">
        <v>207031166</v>
      </c>
      <c r="J839" t="s">
        <v>1474</v>
      </c>
      <c r="K839">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v>10778</v>
      </c>
      <c r="AG839" s="56">
        <v>164</v>
      </c>
      <c r="AH839" s="57">
        <v>1.5</v>
      </c>
      <c r="AI839" s="33"/>
      <c r="AJ839" s="33">
        <v>4.3</v>
      </c>
      <c r="AK839" s="33">
        <v>2528.3000000000002</v>
      </c>
    </row>
    <row r="840" spans="1:37">
      <c r="A840" s="4">
        <v>2</v>
      </c>
      <c r="B840" s="51" t="s">
        <v>75</v>
      </c>
      <c r="C840" s="51" t="s">
        <v>574</v>
      </c>
      <c r="D840" s="52" t="s">
        <v>575</v>
      </c>
      <c r="E840" s="4">
        <v>207</v>
      </c>
      <c r="F840" s="4" t="s">
        <v>592</v>
      </c>
      <c r="G840" s="4">
        <v>20703</v>
      </c>
      <c r="H840" s="4" t="s">
        <v>599</v>
      </c>
      <c r="I840" s="4">
        <v>207031167</v>
      </c>
      <c r="J840" t="s">
        <v>1631</v>
      </c>
      <c r="K840">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v>10262</v>
      </c>
      <c r="AG840" s="56">
        <v>117</v>
      </c>
      <c r="AH840" s="57">
        <v>1.2</v>
      </c>
      <c r="AI840" s="33"/>
      <c r="AJ840" s="33">
        <v>3.3</v>
      </c>
      <c r="AK840" s="33">
        <v>3083.6</v>
      </c>
    </row>
    <row r="841" spans="1:37">
      <c r="A841" s="4">
        <v>2</v>
      </c>
      <c r="B841" s="51" t="s">
        <v>75</v>
      </c>
      <c r="C841" s="51" t="s">
        <v>574</v>
      </c>
      <c r="D841" s="52" t="s">
        <v>575</v>
      </c>
      <c r="E841" s="4">
        <v>208</v>
      </c>
      <c r="F841" s="4" t="s">
        <v>601</v>
      </c>
      <c r="G841" s="4">
        <v>20801</v>
      </c>
      <c r="H841" s="4" t="s">
        <v>602</v>
      </c>
      <c r="I841" s="4">
        <v>208011168</v>
      </c>
      <c r="J841" t="s">
        <v>603</v>
      </c>
      <c r="K841">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v>14124</v>
      </c>
      <c r="AG841" s="56">
        <v>749</v>
      </c>
      <c r="AH841" s="57">
        <v>5.6</v>
      </c>
      <c r="AI841" s="33"/>
      <c r="AJ841" s="33">
        <v>6</v>
      </c>
      <c r="AK841" s="33">
        <v>2366.6999999999998</v>
      </c>
    </row>
    <row r="842" spans="1:37">
      <c r="A842" s="4">
        <v>2</v>
      </c>
      <c r="B842" s="51" t="s">
        <v>75</v>
      </c>
      <c r="C842" s="51" t="s">
        <v>574</v>
      </c>
      <c r="D842" s="52" t="s">
        <v>575</v>
      </c>
      <c r="E842" s="4">
        <v>208</v>
      </c>
      <c r="F842" s="4" t="s">
        <v>601</v>
      </c>
      <c r="G842" s="4">
        <v>20801</v>
      </c>
      <c r="H842" s="4" t="s">
        <v>602</v>
      </c>
      <c r="I842" s="4">
        <v>208011169</v>
      </c>
      <c r="J842" t="s">
        <v>358</v>
      </c>
      <c r="K842">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v>23053</v>
      </c>
      <c r="AG842" s="56">
        <v>527</v>
      </c>
      <c r="AH842" s="57">
        <v>2.2999999999999998</v>
      </c>
      <c r="AI842" s="33"/>
      <c r="AJ842" s="33">
        <v>8.1999999999999993</v>
      </c>
      <c r="AK842" s="33">
        <v>2811.2</v>
      </c>
    </row>
    <row r="843" spans="1:37">
      <c r="A843" s="4">
        <v>2</v>
      </c>
      <c r="B843" s="51" t="s">
        <v>75</v>
      </c>
      <c r="C843" s="51" t="s">
        <v>574</v>
      </c>
      <c r="D843" s="52" t="s">
        <v>575</v>
      </c>
      <c r="E843" s="4">
        <v>208</v>
      </c>
      <c r="F843" s="4" t="s">
        <v>601</v>
      </c>
      <c r="G843" s="4">
        <v>20801</v>
      </c>
      <c r="H843" s="4" t="s">
        <v>602</v>
      </c>
      <c r="I843" s="4">
        <v>208011170</v>
      </c>
      <c r="J843" t="s">
        <v>358</v>
      </c>
      <c r="K843">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v>16695</v>
      </c>
      <c r="AG843" s="56">
        <v>608</v>
      </c>
      <c r="AH843" s="57">
        <v>3.8</v>
      </c>
      <c r="AI843" s="33"/>
      <c r="AJ843" s="33">
        <v>5.6</v>
      </c>
      <c r="AK843" s="33">
        <v>2976.8</v>
      </c>
    </row>
    <row r="844" spans="1:37">
      <c r="A844" s="4">
        <v>2</v>
      </c>
      <c r="B844" s="51" t="s">
        <v>75</v>
      </c>
      <c r="C844" s="51" t="s">
        <v>574</v>
      </c>
      <c r="D844" s="52" t="s">
        <v>575</v>
      </c>
      <c r="E844" s="4">
        <v>208</v>
      </c>
      <c r="F844" s="4" t="s">
        <v>601</v>
      </c>
      <c r="G844" s="4">
        <v>20801</v>
      </c>
      <c r="H844" s="4" t="s">
        <v>602</v>
      </c>
      <c r="I844" s="4">
        <v>208011171</v>
      </c>
      <c r="J844" t="s">
        <v>1632</v>
      </c>
      <c r="K844">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v>12541</v>
      </c>
      <c r="AG844" s="56">
        <v>1997</v>
      </c>
      <c r="AH844" s="57">
        <v>18.899999999999999</v>
      </c>
      <c r="AI844" s="33"/>
      <c r="AJ844" s="33">
        <v>5.3</v>
      </c>
      <c r="AK844" s="33">
        <v>2357.4</v>
      </c>
    </row>
    <row r="845" spans="1:37">
      <c r="A845" s="4">
        <v>2</v>
      </c>
      <c r="B845" s="51" t="s">
        <v>75</v>
      </c>
      <c r="C845" s="51" t="s">
        <v>574</v>
      </c>
      <c r="D845" s="52" t="s">
        <v>575</v>
      </c>
      <c r="E845" s="4">
        <v>208</v>
      </c>
      <c r="F845" s="4" t="s">
        <v>601</v>
      </c>
      <c r="G845" s="4">
        <v>20801</v>
      </c>
      <c r="H845" s="4" t="s">
        <v>602</v>
      </c>
      <c r="I845" s="4">
        <v>208011172</v>
      </c>
      <c r="J845" t="s">
        <v>604</v>
      </c>
      <c r="K84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v>18406</v>
      </c>
      <c r="AG845" s="56">
        <v>707</v>
      </c>
      <c r="AH845" s="57">
        <v>4</v>
      </c>
      <c r="AI845" s="33"/>
      <c r="AJ845" s="33">
        <v>5.7</v>
      </c>
      <c r="AK845" s="33">
        <v>3237.8</v>
      </c>
    </row>
    <row r="846" spans="1:37">
      <c r="A846" s="4">
        <v>2</v>
      </c>
      <c r="B846" s="51" t="s">
        <v>75</v>
      </c>
      <c r="C846" s="51" t="s">
        <v>574</v>
      </c>
      <c r="D846" s="52" t="s">
        <v>575</v>
      </c>
      <c r="E846" s="4">
        <v>208</v>
      </c>
      <c r="F846" s="4" t="s">
        <v>601</v>
      </c>
      <c r="G846" s="4">
        <v>20801</v>
      </c>
      <c r="H846" s="4" t="s">
        <v>602</v>
      </c>
      <c r="I846" s="4">
        <v>208011173</v>
      </c>
      <c r="J846" t="s">
        <v>1633</v>
      </c>
      <c r="K846">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v>17518</v>
      </c>
      <c r="AG846" s="56">
        <v>1630</v>
      </c>
      <c r="AH846" s="57">
        <v>10.3</v>
      </c>
      <c r="AI846" s="33"/>
      <c r="AJ846" s="33">
        <v>6.4</v>
      </c>
      <c r="AK846" s="33">
        <v>2724.4</v>
      </c>
    </row>
    <row r="847" spans="1:37">
      <c r="A847" s="4">
        <v>2</v>
      </c>
      <c r="B847" s="51" t="s">
        <v>75</v>
      </c>
      <c r="C847" s="51" t="s">
        <v>574</v>
      </c>
      <c r="D847" s="52" t="s">
        <v>575</v>
      </c>
      <c r="E847" s="4">
        <v>208</v>
      </c>
      <c r="F847" s="4" t="s">
        <v>601</v>
      </c>
      <c r="G847" s="4">
        <v>20802</v>
      </c>
      <c r="H847" s="4" t="s">
        <v>259</v>
      </c>
      <c r="I847" s="4">
        <v>208021174</v>
      </c>
      <c r="J847" t="s">
        <v>1634</v>
      </c>
      <c r="K847">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v>25201</v>
      </c>
      <c r="AG847" s="56">
        <v>3250</v>
      </c>
      <c r="AH847" s="57">
        <v>14.8</v>
      </c>
      <c r="AI847" s="33"/>
      <c r="AJ847" s="33">
        <v>6.2</v>
      </c>
      <c r="AK847" s="33">
        <v>4048.9</v>
      </c>
    </row>
    <row r="848" spans="1:37">
      <c r="A848" s="4">
        <v>2</v>
      </c>
      <c r="B848" s="51" t="s">
        <v>75</v>
      </c>
      <c r="C848" s="51" t="s">
        <v>574</v>
      </c>
      <c r="D848" s="52" t="s">
        <v>575</v>
      </c>
      <c r="E848" s="4">
        <v>208</v>
      </c>
      <c r="F848" s="4" t="s">
        <v>601</v>
      </c>
      <c r="G848" s="4">
        <v>20802</v>
      </c>
      <c r="H848" s="4" t="s">
        <v>259</v>
      </c>
      <c r="I848" s="4">
        <v>208021176</v>
      </c>
      <c r="J848" t="s">
        <v>605</v>
      </c>
      <c r="K848">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v>18803</v>
      </c>
      <c r="AG848" s="56">
        <v>1756</v>
      </c>
      <c r="AH848" s="57">
        <v>10.3</v>
      </c>
      <c r="AI848" s="33"/>
      <c r="AJ848" s="33">
        <v>3.8</v>
      </c>
      <c r="AK848" s="33">
        <v>4942.3</v>
      </c>
    </row>
    <row r="849" spans="1:37">
      <c r="A849" s="4">
        <v>2</v>
      </c>
      <c r="B849" s="51" t="s">
        <v>75</v>
      </c>
      <c r="C849" s="51" t="s">
        <v>574</v>
      </c>
      <c r="D849" s="52" t="s">
        <v>575</v>
      </c>
      <c r="E849" s="4">
        <v>208</v>
      </c>
      <c r="F849" s="4" t="s">
        <v>601</v>
      </c>
      <c r="G849" s="4">
        <v>20802</v>
      </c>
      <c r="H849" s="4" t="s">
        <v>259</v>
      </c>
      <c r="I849" s="4">
        <v>208021177</v>
      </c>
      <c r="J849" t="s">
        <v>1635</v>
      </c>
      <c r="K849">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v>22739</v>
      </c>
      <c r="AG849" s="56">
        <v>2036</v>
      </c>
      <c r="AH849" s="57">
        <v>9.8000000000000007</v>
      </c>
      <c r="AI849" s="33"/>
      <c r="AJ849" s="33">
        <v>6.4</v>
      </c>
      <c r="AK849" s="33">
        <v>3542.5</v>
      </c>
    </row>
    <row r="850" spans="1:37">
      <c r="A850" s="4">
        <v>2</v>
      </c>
      <c r="B850" s="51" t="s">
        <v>75</v>
      </c>
      <c r="C850" s="51" t="s">
        <v>574</v>
      </c>
      <c r="D850" s="52" t="s">
        <v>575</v>
      </c>
      <c r="E850" s="4">
        <v>208</v>
      </c>
      <c r="F850" s="4" t="s">
        <v>601</v>
      </c>
      <c r="G850" s="4">
        <v>20802</v>
      </c>
      <c r="H850" s="4" t="s">
        <v>259</v>
      </c>
      <c r="I850" s="4">
        <v>208021178</v>
      </c>
      <c r="J850" t="s">
        <v>1635</v>
      </c>
      <c r="K850">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v>18232</v>
      </c>
      <c r="AG850" s="56">
        <v>1005</v>
      </c>
      <c r="AH850" s="57">
        <v>5.8</v>
      </c>
      <c r="AI850" s="33"/>
      <c r="AJ850" s="33">
        <v>4.7</v>
      </c>
      <c r="AK850" s="33">
        <v>3844.3</v>
      </c>
    </row>
    <row r="851" spans="1:37">
      <c r="A851" s="4">
        <v>2</v>
      </c>
      <c r="B851" s="51" t="s">
        <v>75</v>
      </c>
      <c r="C851" s="51" t="s">
        <v>574</v>
      </c>
      <c r="D851" s="52" t="s">
        <v>575</v>
      </c>
      <c r="E851" s="4">
        <v>208</v>
      </c>
      <c r="F851" s="4" t="s">
        <v>601</v>
      </c>
      <c r="G851" s="4">
        <v>20802</v>
      </c>
      <c r="H851" s="4" t="s">
        <v>259</v>
      </c>
      <c r="I851" s="4">
        <v>208021179</v>
      </c>
      <c r="J851" t="s">
        <v>606</v>
      </c>
      <c r="K851">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v>12032</v>
      </c>
      <c r="AG851" s="56">
        <v>740</v>
      </c>
      <c r="AH851" s="57">
        <v>6.6</v>
      </c>
      <c r="AI851" s="33"/>
      <c r="AJ851" s="33">
        <v>2.9</v>
      </c>
      <c r="AK851" s="33">
        <v>4204.6000000000004</v>
      </c>
    </row>
    <row r="852" spans="1:37">
      <c r="A852" s="4">
        <v>2</v>
      </c>
      <c r="B852" s="51" t="s">
        <v>75</v>
      </c>
      <c r="C852" s="51" t="s">
        <v>574</v>
      </c>
      <c r="D852" s="52" t="s">
        <v>575</v>
      </c>
      <c r="E852" s="4">
        <v>208</v>
      </c>
      <c r="F852" s="4" t="s">
        <v>601</v>
      </c>
      <c r="G852" s="4">
        <v>20802</v>
      </c>
      <c r="H852" s="4" t="s">
        <v>259</v>
      </c>
      <c r="I852" s="4">
        <v>208021180</v>
      </c>
      <c r="J852" t="s">
        <v>607</v>
      </c>
      <c r="K852">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v>7644</v>
      </c>
      <c r="AG852" s="56">
        <v>260</v>
      </c>
      <c r="AH852" s="57">
        <v>3.5</v>
      </c>
      <c r="AI852" s="33"/>
      <c r="AJ852" s="33">
        <v>2</v>
      </c>
      <c r="AK852" s="33">
        <v>3803.9</v>
      </c>
    </row>
    <row r="853" spans="1:37">
      <c r="A853" s="4">
        <v>2</v>
      </c>
      <c r="B853" s="51" t="s">
        <v>75</v>
      </c>
      <c r="C853" s="51" t="s">
        <v>574</v>
      </c>
      <c r="D853" s="52" t="s">
        <v>575</v>
      </c>
      <c r="E853" s="4">
        <v>208</v>
      </c>
      <c r="F853" s="4" t="s">
        <v>601</v>
      </c>
      <c r="G853" s="4">
        <v>20802</v>
      </c>
      <c r="H853" s="4" t="s">
        <v>259</v>
      </c>
      <c r="I853" s="4">
        <v>208021181</v>
      </c>
      <c r="J853" t="s">
        <v>608</v>
      </c>
      <c r="K853">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v>9471</v>
      </c>
      <c r="AG853" s="56">
        <v>488</v>
      </c>
      <c r="AH853" s="57">
        <v>5.4</v>
      </c>
      <c r="AI853" s="33"/>
      <c r="AJ853" s="33">
        <v>2.5</v>
      </c>
      <c r="AK853" s="33">
        <v>3766.1</v>
      </c>
    </row>
    <row r="854" spans="1:37">
      <c r="A854" s="4">
        <v>2</v>
      </c>
      <c r="B854" s="51" t="s">
        <v>75</v>
      </c>
      <c r="C854" s="51" t="s">
        <v>574</v>
      </c>
      <c r="D854" s="52" t="s">
        <v>575</v>
      </c>
      <c r="E854" s="4">
        <v>208</v>
      </c>
      <c r="F854" s="4" t="s">
        <v>601</v>
      </c>
      <c r="G854" s="4">
        <v>20802</v>
      </c>
      <c r="H854" s="4" t="s">
        <v>259</v>
      </c>
      <c r="I854" s="4">
        <v>208021182</v>
      </c>
      <c r="J854" t="s">
        <v>1636</v>
      </c>
      <c r="K854">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v>13298</v>
      </c>
      <c r="AG854" s="56">
        <v>331</v>
      </c>
      <c r="AH854" s="57">
        <v>2.6</v>
      </c>
      <c r="AI854" s="33"/>
      <c r="AJ854" s="33">
        <v>2.9</v>
      </c>
      <c r="AK854" s="33">
        <v>4527.6000000000004</v>
      </c>
    </row>
    <row r="855" spans="1:37">
      <c r="A855" s="4">
        <v>2</v>
      </c>
      <c r="B855" s="51" t="s">
        <v>75</v>
      </c>
      <c r="C855" s="51" t="s">
        <v>574</v>
      </c>
      <c r="D855" s="52" t="s">
        <v>575</v>
      </c>
      <c r="E855" s="4">
        <v>208</v>
      </c>
      <c r="F855" s="4" t="s">
        <v>601</v>
      </c>
      <c r="G855" s="4">
        <v>20802</v>
      </c>
      <c r="H855" s="4" t="s">
        <v>259</v>
      </c>
      <c r="I855" s="4">
        <v>208021426</v>
      </c>
      <c r="J855" t="s">
        <v>1634</v>
      </c>
      <c r="K85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v>16756</v>
      </c>
      <c r="AG855" s="56">
        <v>2560</v>
      </c>
      <c r="AH855" s="57">
        <v>18</v>
      </c>
      <c r="AI855" s="33"/>
      <c r="AJ855" s="33">
        <v>4.5999999999999996</v>
      </c>
      <c r="AK855" s="33">
        <v>3643.5</v>
      </c>
    </row>
    <row r="856" spans="1:37">
      <c r="A856" s="4">
        <v>2</v>
      </c>
      <c r="B856" s="51" t="s">
        <v>75</v>
      </c>
      <c r="C856" s="51" t="s">
        <v>574</v>
      </c>
      <c r="D856" s="52" t="s">
        <v>575</v>
      </c>
      <c r="E856" s="4">
        <v>208</v>
      </c>
      <c r="F856" s="4" t="s">
        <v>601</v>
      </c>
      <c r="G856" s="4">
        <v>20802</v>
      </c>
      <c r="H856" s="4" t="s">
        <v>259</v>
      </c>
      <c r="I856" s="4">
        <v>208021427</v>
      </c>
      <c r="J856" t="s">
        <v>1634</v>
      </c>
      <c r="K856">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v>14153</v>
      </c>
      <c r="AG856" s="56">
        <v>1367</v>
      </c>
      <c r="AH856" s="57">
        <v>10.7</v>
      </c>
      <c r="AI856" s="33"/>
      <c r="AJ856" s="33">
        <v>4.5999999999999996</v>
      </c>
      <c r="AK856" s="33">
        <v>3084.7</v>
      </c>
    </row>
    <row r="857" spans="1:37">
      <c r="A857" s="4">
        <v>2</v>
      </c>
      <c r="B857" s="51" t="s">
        <v>75</v>
      </c>
      <c r="C857" s="51" t="s">
        <v>574</v>
      </c>
      <c r="D857" s="52" t="s">
        <v>575</v>
      </c>
      <c r="E857" s="4">
        <v>208</v>
      </c>
      <c r="F857" s="4" t="s">
        <v>601</v>
      </c>
      <c r="G857" s="4">
        <v>20803</v>
      </c>
      <c r="H857" s="4" t="s">
        <v>127</v>
      </c>
      <c r="I857" s="4">
        <v>208031183</v>
      </c>
      <c r="J857" t="s">
        <v>1637</v>
      </c>
      <c r="K857">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v>8927</v>
      </c>
      <c r="AG857" s="56">
        <v>-182</v>
      </c>
      <c r="AH857" s="57">
        <v>-2</v>
      </c>
      <c r="AI857" s="33"/>
      <c r="AJ857" s="33">
        <v>5.3</v>
      </c>
      <c r="AK857" s="33">
        <v>1682</v>
      </c>
    </row>
    <row r="858" spans="1:37">
      <c r="A858" s="4">
        <v>2</v>
      </c>
      <c r="B858" s="51" t="s">
        <v>75</v>
      </c>
      <c r="C858" s="51" t="s">
        <v>574</v>
      </c>
      <c r="D858" s="52" t="s">
        <v>575</v>
      </c>
      <c r="E858" s="4">
        <v>208</v>
      </c>
      <c r="F858" s="4" t="s">
        <v>601</v>
      </c>
      <c r="G858" s="4">
        <v>20803</v>
      </c>
      <c r="H858" s="4" t="s">
        <v>127</v>
      </c>
      <c r="I858" s="4">
        <v>208031184</v>
      </c>
      <c r="J858" t="s">
        <v>609</v>
      </c>
      <c r="K858">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v>28</v>
      </c>
      <c r="AG858" s="56">
        <v>8</v>
      </c>
      <c r="AH858" s="57">
        <v>40</v>
      </c>
      <c r="AI858" s="33"/>
      <c r="AJ858" s="33">
        <v>9.1</v>
      </c>
      <c r="AK858" s="33">
        <v>3.1</v>
      </c>
    </row>
    <row r="859" spans="1:37">
      <c r="A859" s="4">
        <v>2</v>
      </c>
      <c r="B859" s="51" t="s">
        <v>75</v>
      </c>
      <c r="C859" s="51" t="s">
        <v>574</v>
      </c>
      <c r="D859" s="52" t="s">
        <v>575</v>
      </c>
      <c r="E859" s="4">
        <v>208</v>
      </c>
      <c r="F859" s="4" t="s">
        <v>601</v>
      </c>
      <c r="G859" s="4">
        <v>20803</v>
      </c>
      <c r="H859" s="4" t="s">
        <v>127</v>
      </c>
      <c r="I859" s="4">
        <v>208031185</v>
      </c>
      <c r="J859" t="s">
        <v>1638</v>
      </c>
      <c r="K859">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v>12115</v>
      </c>
      <c r="AG859" s="56">
        <v>451</v>
      </c>
      <c r="AH859" s="57">
        <v>3.9</v>
      </c>
      <c r="AI859" s="33"/>
      <c r="AJ859" s="33">
        <v>5.8</v>
      </c>
      <c r="AK859" s="33">
        <v>2080.1</v>
      </c>
    </row>
    <row r="860" spans="1:37">
      <c r="A860" s="4">
        <v>2</v>
      </c>
      <c r="B860" s="51" t="s">
        <v>75</v>
      </c>
      <c r="C860" s="51" t="s">
        <v>574</v>
      </c>
      <c r="D860" s="52" t="s">
        <v>575</v>
      </c>
      <c r="E860" s="4">
        <v>208</v>
      </c>
      <c r="F860" s="4" t="s">
        <v>601</v>
      </c>
      <c r="G860" s="4">
        <v>20803</v>
      </c>
      <c r="H860" s="4" t="s">
        <v>127</v>
      </c>
      <c r="I860" s="4">
        <v>208031186</v>
      </c>
      <c r="J860" t="s">
        <v>1639</v>
      </c>
      <c r="K860">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v>15314</v>
      </c>
      <c r="AG860" s="56">
        <v>1873</v>
      </c>
      <c r="AH860" s="57">
        <v>13.9</v>
      </c>
      <c r="AI860" s="33"/>
      <c r="AJ860" s="33">
        <v>5.4</v>
      </c>
      <c r="AK860" s="33">
        <v>2823.9</v>
      </c>
    </row>
    <row r="861" spans="1:37">
      <c r="A861" s="4">
        <v>2</v>
      </c>
      <c r="B861" s="51" t="s">
        <v>75</v>
      </c>
      <c r="C861" s="51" t="s">
        <v>574</v>
      </c>
      <c r="D861" s="52" t="s">
        <v>575</v>
      </c>
      <c r="E861" s="4">
        <v>208</v>
      </c>
      <c r="F861" s="4" t="s">
        <v>601</v>
      </c>
      <c r="G861" s="4">
        <v>20803</v>
      </c>
      <c r="H861" s="4" t="s">
        <v>127</v>
      </c>
      <c r="I861" s="4">
        <v>208031187</v>
      </c>
      <c r="J861" t="s">
        <v>1639</v>
      </c>
      <c r="K861">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v>5428</v>
      </c>
      <c r="AG861" s="56">
        <v>99</v>
      </c>
      <c r="AH861" s="57">
        <v>1.9</v>
      </c>
      <c r="AI861" s="33"/>
      <c r="AJ861" s="33">
        <v>3.2</v>
      </c>
      <c r="AK861" s="33">
        <v>1698.5</v>
      </c>
    </row>
    <row r="862" spans="1:37">
      <c r="A862" s="4">
        <v>2</v>
      </c>
      <c r="B862" s="51" t="s">
        <v>75</v>
      </c>
      <c r="C862" s="51" t="s">
        <v>574</v>
      </c>
      <c r="D862" s="52" t="s">
        <v>575</v>
      </c>
      <c r="E862" s="4">
        <v>208</v>
      </c>
      <c r="F862" s="4" t="s">
        <v>601</v>
      </c>
      <c r="G862" s="4">
        <v>20803</v>
      </c>
      <c r="H862" s="4" t="s">
        <v>127</v>
      </c>
      <c r="I862" s="4">
        <v>208031188</v>
      </c>
      <c r="J862" t="s">
        <v>1632</v>
      </c>
      <c r="K862">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v>24355</v>
      </c>
      <c r="AG862" s="56">
        <v>3163</v>
      </c>
      <c r="AH862" s="57">
        <v>14.9</v>
      </c>
      <c r="AI862" s="33"/>
      <c r="AJ862" s="33">
        <v>8.6999999999999993</v>
      </c>
      <c r="AK862" s="33">
        <v>2787.4</v>
      </c>
    </row>
    <row r="863" spans="1:37">
      <c r="A863" s="4">
        <v>2</v>
      </c>
      <c r="B863" s="51" t="s">
        <v>75</v>
      </c>
      <c r="C863" s="51" t="s">
        <v>574</v>
      </c>
      <c r="D863" s="52" t="s">
        <v>575</v>
      </c>
      <c r="E863" s="4">
        <v>208</v>
      </c>
      <c r="F863" s="4" t="s">
        <v>601</v>
      </c>
      <c r="G863" s="4">
        <v>20803</v>
      </c>
      <c r="H863" s="4" t="s">
        <v>127</v>
      </c>
      <c r="I863" s="4">
        <v>208031189</v>
      </c>
      <c r="J863" t="s">
        <v>1640</v>
      </c>
      <c r="K863">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v>13663</v>
      </c>
      <c r="AG863" s="56">
        <v>1175</v>
      </c>
      <c r="AH863" s="57">
        <v>9.4</v>
      </c>
      <c r="AI863" s="33"/>
      <c r="AJ863" s="33">
        <v>5.0999999999999996</v>
      </c>
      <c r="AK863" s="33">
        <v>2679</v>
      </c>
    </row>
    <row r="864" spans="1:37">
      <c r="A864" s="4">
        <v>2</v>
      </c>
      <c r="B864" s="51" t="s">
        <v>75</v>
      </c>
      <c r="C864" s="51" t="s">
        <v>574</v>
      </c>
      <c r="D864" s="52" t="s">
        <v>575</v>
      </c>
      <c r="E864" s="4">
        <v>208</v>
      </c>
      <c r="F864" s="4" t="s">
        <v>601</v>
      </c>
      <c r="G864" s="4">
        <v>20803</v>
      </c>
      <c r="H864" s="4" t="s">
        <v>127</v>
      </c>
      <c r="I864" s="4">
        <v>208031190</v>
      </c>
      <c r="J864" t="s">
        <v>610</v>
      </c>
      <c r="K864">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v>13304</v>
      </c>
      <c r="AG864" s="56">
        <v>1080</v>
      </c>
      <c r="AH864" s="57">
        <v>8.8000000000000007</v>
      </c>
      <c r="AI864" s="33"/>
      <c r="AJ864" s="33">
        <v>4.5</v>
      </c>
      <c r="AK864" s="33">
        <v>2989.7</v>
      </c>
    </row>
    <row r="865" spans="1:37">
      <c r="A865" s="4">
        <v>2</v>
      </c>
      <c r="B865" s="51" t="s">
        <v>75</v>
      </c>
      <c r="C865" s="51" t="s">
        <v>574</v>
      </c>
      <c r="D865" s="52" t="s">
        <v>575</v>
      </c>
      <c r="E865" s="4">
        <v>208</v>
      </c>
      <c r="F865" s="4" t="s">
        <v>601</v>
      </c>
      <c r="G865" s="4">
        <v>20803</v>
      </c>
      <c r="H865" s="4" t="s">
        <v>127</v>
      </c>
      <c r="I865" s="4">
        <v>208031191</v>
      </c>
      <c r="J865" t="s">
        <v>1641</v>
      </c>
      <c r="K86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v>9198</v>
      </c>
      <c r="AG865" s="56">
        <v>830</v>
      </c>
      <c r="AH865" s="57">
        <v>9.9</v>
      </c>
      <c r="AI865" s="33"/>
      <c r="AJ865" s="33">
        <v>11.7</v>
      </c>
      <c r="AK865" s="33">
        <v>786.2</v>
      </c>
    </row>
    <row r="866" spans="1:37">
      <c r="A866" s="4">
        <v>2</v>
      </c>
      <c r="B866" s="51" t="s">
        <v>75</v>
      </c>
      <c r="C866" s="51" t="s">
        <v>574</v>
      </c>
      <c r="D866" s="52" t="s">
        <v>575</v>
      </c>
      <c r="E866" s="4">
        <v>208</v>
      </c>
      <c r="F866" s="4" t="s">
        <v>601</v>
      </c>
      <c r="G866" s="4">
        <v>20803</v>
      </c>
      <c r="H866" s="4" t="s">
        <v>127</v>
      </c>
      <c r="I866" s="4">
        <v>208031192</v>
      </c>
      <c r="J866" t="s">
        <v>1641</v>
      </c>
      <c r="K866">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v>26</v>
      </c>
      <c r="AG866" s="56">
        <v>26</v>
      </c>
      <c r="AH866" s="57">
        <v>0</v>
      </c>
      <c r="AI866" s="33"/>
      <c r="AJ866" s="33">
        <v>3.1</v>
      </c>
      <c r="AK866" s="33">
        <v>8.5</v>
      </c>
    </row>
    <row r="867" spans="1:37">
      <c r="A867" s="4">
        <v>2</v>
      </c>
      <c r="B867" s="51" t="s">
        <v>75</v>
      </c>
      <c r="C867" s="51" t="s">
        <v>574</v>
      </c>
      <c r="D867" s="52" t="s">
        <v>575</v>
      </c>
      <c r="E867" s="4">
        <v>208</v>
      </c>
      <c r="F867" s="4" t="s">
        <v>601</v>
      </c>
      <c r="G867" s="4">
        <v>20803</v>
      </c>
      <c r="H867" s="4" t="s">
        <v>127</v>
      </c>
      <c r="I867" s="4">
        <v>208031193</v>
      </c>
      <c r="J867" t="s">
        <v>1642</v>
      </c>
      <c r="K867">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v>21429</v>
      </c>
      <c r="AG867" s="56">
        <v>1981</v>
      </c>
      <c r="AH867" s="57">
        <v>10.199999999999999</v>
      </c>
      <c r="AI867" s="33"/>
      <c r="AJ867" s="33">
        <v>8</v>
      </c>
      <c r="AK867" s="33">
        <v>2689.3</v>
      </c>
    </row>
    <row r="868" spans="1:37">
      <c r="A868" s="4">
        <v>2</v>
      </c>
      <c r="B868" s="51" t="s">
        <v>75</v>
      </c>
      <c r="C868" s="51" t="s">
        <v>574</v>
      </c>
      <c r="D868" s="52" t="s">
        <v>575</v>
      </c>
      <c r="E868" s="4">
        <v>208</v>
      </c>
      <c r="F868" s="4" t="s">
        <v>601</v>
      </c>
      <c r="G868" s="4">
        <v>20804</v>
      </c>
      <c r="H868" s="4" t="s">
        <v>611</v>
      </c>
      <c r="I868" s="4">
        <v>208041194</v>
      </c>
      <c r="J868" t="s">
        <v>1643</v>
      </c>
      <c r="K868">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v>20482</v>
      </c>
      <c r="AG868" s="56">
        <v>203</v>
      </c>
      <c r="AH868" s="57">
        <v>1</v>
      </c>
      <c r="AI868" s="33"/>
      <c r="AJ868" s="33">
        <v>6.2</v>
      </c>
      <c r="AK868" s="33">
        <v>3327.6</v>
      </c>
    </row>
    <row r="869" spans="1:37">
      <c r="A869" s="4">
        <v>2</v>
      </c>
      <c r="B869" s="51" t="s">
        <v>75</v>
      </c>
      <c r="C869" s="51" t="s">
        <v>574</v>
      </c>
      <c r="D869" s="52" t="s">
        <v>575</v>
      </c>
      <c r="E869" s="4">
        <v>208</v>
      </c>
      <c r="F869" s="4" t="s">
        <v>601</v>
      </c>
      <c r="G869" s="4">
        <v>20804</v>
      </c>
      <c r="H869" s="4" t="s">
        <v>611</v>
      </c>
      <c r="I869" s="4">
        <v>208041195</v>
      </c>
      <c r="J869" t="s">
        <v>1643</v>
      </c>
      <c r="K869">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v>22221</v>
      </c>
      <c r="AG869" s="56">
        <v>1232</v>
      </c>
      <c r="AH869" s="57">
        <v>5.9</v>
      </c>
      <c r="AI869" s="33"/>
      <c r="AJ869" s="33">
        <v>7.6</v>
      </c>
      <c r="AK869" s="33">
        <v>2936.7</v>
      </c>
    </row>
    <row r="870" spans="1:37">
      <c r="A870" s="4">
        <v>2</v>
      </c>
      <c r="B870" s="51" t="s">
        <v>75</v>
      </c>
      <c r="C870" s="51" t="s">
        <v>574</v>
      </c>
      <c r="D870" s="52" t="s">
        <v>575</v>
      </c>
      <c r="E870" s="4">
        <v>209</v>
      </c>
      <c r="F870" s="4" t="s">
        <v>612</v>
      </c>
      <c r="G870" s="4">
        <v>20901</v>
      </c>
      <c r="H870" s="4" t="s">
        <v>249</v>
      </c>
      <c r="I870" s="4">
        <v>209011196</v>
      </c>
      <c r="J870" t="s">
        <v>1644</v>
      </c>
      <c r="K870">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v>9925</v>
      </c>
      <c r="AG870" s="56">
        <v>37</v>
      </c>
      <c r="AH870" s="57">
        <v>0.4</v>
      </c>
      <c r="AI870" s="33"/>
      <c r="AJ870" s="33">
        <v>4.0999999999999996</v>
      </c>
      <c r="AK870" s="33">
        <v>2435.6</v>
      </c>
    </row>
    <row r="871" spans="1:37">
      <c r="A871" s="4">
        <v>2</v>
      </c>
      <c r="B871" s="51" t="s">
        <v>75</v>
      </c>
      <c r="C871" s="51" t="s">
        <v>574</v>
      </c>
      <c r="D871" s="52" t="s">
        <v>575</v>
      </c>
      <c r="E871" s="4">
        <v>209</v>
      </c>
      <c r="F871" s="4" t="s">
        <v>612</v>
      </c>
      <c r="G871" s="4">
        <v>20901</v>
      </c>
      <c r="H871" s="4" t="s">
        <v>249</v>
      </c>
      <c r="I871" s="4">
        <v>209011197</v>
      </c>
      <c r="J871" t="s">
        <v>613</v>
      </c>
      <c r="K871">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v>20997</v>
      </c>
      <c r="AG871" s="56">
        <v>10</v>
      </c>
      <c r="AH871" s="57">
        <v>0</v>
      </c>
      <c r="AI871" s="33"/>
      <c r="AJ871" s="33">
        <v>10.1</v>
      </c>
      <c r="AK871" s="33">
        <v>2079.4</v>
      </c>
    </row>
    <row r="872" spans="1:37">
      <c r="A872" s="4">
        <v>2</v>
      </c>
      <c r="B872" s="51" t="s">
        <v>75</v>
      </c>
      <c r="C872" s="51" t="s">
        <v>574</v>
      </c>
      <c r="D872" s="52" t="s">
        <v>575</v>
      </c>
      <c r="E872" s="4">
        <v>209</v>
      </c>
      <c r="F872" s="4" t="s">
        <v>612</v>
      </c>
      <c r="G872" s="4">
        <v>20901</v>
      </c>
      <c r="H872" s="4" t="s">
        <v>249</v>
      </c>
      <c r="I872" s="4">
        <v>209011198</v>
      </c>
      <c r="J872" t="s">
        <v>1645</v>
      </c>
      <c r="K872">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v>16202</v>
      </c>
      <c r="AG872" s="56">
        <v>1987</v>
      </c>
      <c r="AH872" s="57">
        <v>14</v>
      </c>
      <c r="AI872" s="33"/>
      <c r="AJ872" s="33">
        <v>6.4</v>
      </c>
      <c r="AK872" s="33">
        <v>2542.8000000000002</v>
      </c>
    </row>
    <row r="873" spans="1:37">
      <c r="A873" s="4">
        <v>2</v>
      </c>
      <c r="B873" s="51" t="s">
        <v>75</v>
      </c>
      <c r="C873" s="51" t="s">
        <v>574</v>
      </c>
      <c r="D873" s="52" t="s">
        <v>575</v>
      </c>
      <c r="E873" s="4">
        <v>209</v>
      </c>
      <c r="F873" s="4" t="s">
        <v>612</v>
      </c>
      <c r="G873" s="4">
        <v>20901</v>
      </c>
      <c r="H873" s="4" t="s">
        <v>249</v>
      </c>
      <c r="I873" s="4">
        <v>209011199</v>
      </c>
      <c r="J873" t="s">
        <v>1645</v>
      </c>
      <c r="K873">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v>15038</v>
      </c>
      <c r="AG873" s="56">
        <v>1054</v>
      </c>
      <c r="AH873" s="57">
        <v>7.5</v>
      </c>
      <c r="AI873" s="33"/>
      <c r="AJ873" s="33">
        <v>6.7</v>
      </c>
      <c r="AK873" s="33">
        <v>2247.4</v>
      </c>
    </row>
    <row r="874" spans="1:37">
      <c r="A874" s="4">
        <v>2</v>
      </c>
      <c r="B874" s="51" t="s">
        <v>75</v>
      </c>
      <c r="C874" s="51" t="s">
        <v>574</v>
      </c>
      <c r="D874" s="52" t="s">
        <v>575</v>
      </c>
      <c r="E874" s="4">
        <v>209</v>
      </c>
      <c r="F874" s="4" t="s">
        <v>612</v>
      </c>
      <c r="G874" s="4">
        <v>20901</v>
      </c>
      <c r="H874" s="4" t="s">
        <v>249</v>
      </c>
      <c r="I874" s="4">
        <v>209011200</v>
      </c>
      <c r="J874" t="s">
        <v>614</v>
      </c>
      <c r="K874">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v>12561</v>
      </c>
      <c r="AG874" s="56">
        <v>953</v>
      </c>
      <c r="AH874" s="57">
        <v>8.1999999999999993</v>
      </c>
      <c r="AI874" s="33"/>
      <c r="AJ874" s="33">
        <v>5</v>
      </c>
      <c r="AK874" s="33">
        <v>2487.4</v>
      </c>
    </row>
    <row r="875" spans="1:37">
      <c r="A875" s="4">
        <v>2</v>
      </c>
      <c r="B875" s="51" t="s">
        <v>75</v>
      </c>
      <c r="C875" s="51" t="s">
        <v>574</v>
      </c>
      <c r="D875" s="52" t="s">
        <v>575</v>
      </c>
      <c r="E875" s="4">
        <v>209</v>
      </c>
      <c r="F875" s="4" t="s">
        <v>612</v>
      </c>
      <c r="G875" s="4">
        <v>20901</v>
      </c>
      <c r="H875" s="4" t="s">
        <v>249</v>
      </c>
      <c r="I875" s="4">
        <v>209011201</v>
      </c>
      <c r="J875" t="s">
        <v>614</v>
      </c>
      <c r="K87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v>7801</v>
      </c>
      <c r="AG875" s="56">
        <v>-240</v>
      </c>
      <c r="AH875" s="57">
        <v>-3</v>
      </c>
      <c r="AI875" s="33"/>
      <c r="AJ875" s="33">
        <v>4.3</v>
      </c>
      <c r="AK875" s="33">
        <v>1824</v>
      </c>
    </row>
    <row r="876" spans="1:37">
      <c r="A876" s="4">
        <v>2</v>
      </c>
      <c r="B876" s="51" t="s">
        <v>75</v>
      </c>
      <c r="C876" s="51" t="s">
        <v>574</v>
      </c>
      <c r="D876" s="52" t="s">
        <v>575</v>
      </c>
      <c r="E876" s="4">
        <v>209</v>
      </c>
      <c r="F876" s="4" t="s">
        <v>612</v>
      </c>
      <c r="G876" s="4">
        <v>20901</v>
      </c>
      <c r="H876" s="4" t="s">
        <v>249</v>
      </c>
      <c r="I876" s="4">
        <v>209011202</v>
      </c>
      <c r="J876" t="s">
        <v>1646</v>
      </c>
      <c r="K876">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v>16658</v>
      </c>
      <c r="AG876" s="56">
        <v>493</v>
      </c>
      <c r="AH876" s="57">
        <v>3</v>
      </c>
      <c r="AI876" s="33"/>
      <c r="AJ876" s="33">
        <v>12</v>
      </c>
      <c r="AK876" s="33">
        <v>1385</v>
      </c>
    </row>
    <row r="877" spans="1:37">
      <c r="A877" s="4">
        <v>2</v>
      </c>
      <c r="B877" s="51" t="s">
        <v>75</v>
      </c>
      <c r="C877" s="51" t="s">
        <v>574</v>
      </c>
      <c r="D877" s="52" t="s">
        <v>575</v>
      </c>
      <c r="E877" s="4">
        <v>209</v>
      </c>
      <c r="F877" s="4" t="s">
        <v>612</v>
      </c>
      <c r="G877" s="4">
        <v>20901</v>
      </c>
      <c r="H877" s="4" t="s">
        <v>249</v>
      </c>
      <c r="I877" s="4">
        <v>209011203</v>
      </c>
      <c r="J877" t="s">
        <v>1647</v>
      </c>
      <c r="K877">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v>18891</v>
      </c>
      <c r="AG877" s="56">
        <v>116</v>
      </c>
      <c r="AH877" s="57">
        <v>0.6</v>
      </c>
      <c r="AI877" s="33"/>
      <c r="AJ877" s="33">
        <v>10.199999999999999</v>
      </c>
      <c r="AK877" s="33">
        <v>1845.2</v>
      </c>
    </row>
    <row r="878" spans="1:37">
      <c r="A878" s="4">
        <v>2</v>
      </c>
      <c r="B878" s="51" t="s">
        <v>75</v>
      </c>
      <c r="C878" s="51" t="s">
        <v>574</v>
      </c>
      <c r="D878" s="52" t="s">
        <v>575</v>
      </c>
      <c r="E878" s="4">
        <v>209</v>
      </c>
      <c r="F878" s="4" t="s">
        <v>612</v>
      </c>
      <c r="G878" s="4">
        <v>20901</v>
      </c>
      <c r="H878" s="4" t="s">
        <v>249</v>
      </c>
      <c r="I878" s="4">
        <v>209011204</v>
      </c>
      <c r="J878" t="s">
        <v>615</v>
      </c>
      <c r="K878">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v>9303</v>
      </c>
      <c r="AG878" s="56">
        <v>-17</v>
      </c>
      <c r="AH878" s="57">
        <v>-0.2</v>
      </c>
      <c r="AI878" s="33"/>
      <c r="AJ878" s="33">
        <v>3.8</v>
      </c>
      <c r="AK878" s="33">
        <v>2457.4</v>
      </c>
    </row>
    <row r="879" spans="1:37">
      <c r="A879" s="4">
        <v>2</v>
      </c>
      <c r="B879" s="51" t="s">
        <v>75</v>
      </c>
      <c r="C879" s="51" t="s">
        <v>574</v>
      </c>
      <c r="D879" s="52" t="s">
        <v>575</v>
      </c>
      <c r="E879" s="4">
        <v>209</v>
      </c>
      <c r="F879" s="4" t="s">
        <v>612</v>
      </c>
      <c r="G879" s="4">
        <v>20902</v>
      </c>
      <c r="H879" s="4" t="s">
        <v>616</v>
      </c>
      <c r="I879" s="4">
        <v>209021205</v>
      </c>
      <c r="J879" t="s">
        <v>617</v>
      </c>
      <c r="K879">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v>10564</v>
      </c>
      <c r="AG879" s="56">
        <v>-257</v>
      </c>
      <c r="AH879" s="57">
        <v>-2.4</v>
      </c>
      <c r="AI879" s="33"/>
      <c r="AJ879" s="33">
        <v>9</v>
      </c>
      <c r="AK879" s="33">
        <v>1172.5999999999999</v>
      </c>
    </row>
    <row r="880" spans="1:37">
      <c r="A880" s="4">
        <v>2</v>
      </c>
      <c r="B880" s="51" t="s">
        <v>75</v>
      </c>
      <c r="C880" s="51" t="s">
        <v>574</v>
      </c>
      <c r="D880" s="52" t="s">
        <v>575</v>
      </c>
      <c r="E880" s="4">
        <v>209</v>
      </c>
      <c r="F880" s="4" t="s">
        <v>612</v>
      </c>
      <c r="G880" s="4">
        <v>20902</v>
      </c>
      <c r="H880" s="4" t="s">
        <v>616</v>
      </c>
      <c r="I880" s="4">
        <v>209021428</v>
      </c>
      <c r="J880" t="s">
        <v>1648</v>
      </c>
      <c r="K880">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v>20997</v>
      </c>
      <c r="AG880" s="56">
        <v>1700</v>
      </c>
      <c r="AH880" s="57">
        <v>8.8000000000000007</v>
      </c>
      <c r="AI880" s="33"/>
      <c r="AJ880" s="33">
        <v>7.7</v>
      </c>
      <c r="AK880" s="33">
        <v>2710.8</v>
      </c>
    </row>
    <row r="881" spans="1:37">
      <c r="A881" s="4">
        <v>2</v>
      </c>
      <c r="B881" s="51" t="s">
        <v>75</v>
      </c>
      <c r="C881" s="51" t="s">
        <v>574</v>
      </c>
      <c r="D881" s="52" t="s">
        <v>575</v>
      </c>
      <c r="E881" s="4">
        <v>209</v>
      </c>
      <c r="F881" s="4" t="s">
        <v>612</v>
      </c>
      <c r="G881" s="4">
        <v>20902</v>
      </c>
      <c r="H881" s="4" t="s">
        <v>616</v>
      </c>
      <c r="I881" s="4">
        <v>209021429</v>
      </c>
      <c r="J881" t="s">
        <v>1648</v>
      </c>
      <c r="K881">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v>12828</v>
      </c>
      <c r="AG881" s="56">
        <v>725</v>
      </c>
      <c r="AH881" s="57">
        <v>6</v>
      </c>
      <c r="AI881" s="33"/>
      <c r="AJ881" s="33">
        <v>3.6</v>
      </c>
      <c r="AK881" s="33">
        <v>3595.4</v>
      </c>
    </row>
    <row r="882" spans="1:37">
      <c r="A882" s="4">
        <v>2</v>
      </c>
      <c r="B882" s="51" t="s">
        <v>75</v>
      </c>
      <c r="C882" s="51" t="s">
        <v>574</v>
      </c>
      <c r="D882" s="52" t="s">
        <v>575</v>
      </c>
      <c r="E882" s="4">
        <v>209</v>
      </c>
      <c r="F882" s="4" t="s">
        <v>612</v>
      </c>
      <c r="G882" s="4">
        <v>20902</v>
      </c>
      <c r="H882" s="4" t="s">
        <v>616</v>
      </c>
      <c r="I882" s="4">
        <v>209021523</v>
      </c>
      <c r="J882" t="s">
        <v>1421</v>
      </c>
      <c r="K882">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v>14989</v>
      </c>
      <c r="AG882" s="56">
        <v>1498</v>
      </c>
      <c r="AH882" s="57">
        <v>11.1</v>
      </c>
      <c r="AI882" s="33"/>
      <c r="AJ882" s="33">
        <v>4.8</v>
      </c>
      <c r="AK882" s="33">
        <v>3130.5</v>
      </c>
    </row>
    <row r="883" spans="1:37">
      <c r="A883" s="4">
        <v>2</v>
      </c>
      <c r="B883" s="51" t="s">
        <v>75</v>
      </c>
      <c r="C883" s="51" t="s">
        <v>574</v>
      </c>
      <c r="D883" s="52" t="s">
        <v>575</v>
      </c>
      <c r="E883" s="4">
        <v>209</v>
      </c>
      <c r="F883" s="4" t="s">
        <v>612</v>
      </c>
      <c r="G883" s="4">
        <v>20902</v>
      </c>
      <c r="H883" s="4" t="s">
        <v>616</v>
      </c>
      <c r="I883" s="4">
        <v>209021524</v>
      </c>
      <c r="J883" t="s">
        <v>1421</v>
      </c>
      <c r="K883">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v>9887</v>
      </c>
      <c r="AG883" s="56">
        <v>-468</v>
      </c>
      <c r="AH883" s="57">
        <v>-4.5</v>
      </c>
      <c r="AI883" s="33"/>
      <c r="AJ883" s="33">
        <v>4.5</v>
      </c>
      <c r="AK883" s="33">
        <v>2182.6999999999998</v>
      </c>
    </row>
    <row r="884" spans="1:37">
      <c r="A884" s="4">
        <v>2</v>
      </c>
      <c r="B884" s="51" t="s">
        <v>75</v>
      </c>
      <c r="C884" s="51" t="s">
        <v>574</v>
      </c>
      <c r="D884" s="52" t="s">
        <v>575</v>
      </c>
      <c r="E884" s="4">
        <v>209</v>
      </c>
      <c r="F884" s="4" t="s">
        <v>612</v>
      </c>
      <c r="G884" s="4">
        <v>20902</v>
      </c>
      <c r="H884" s="4" t="s">
        <v>616</v>
      </c>
      <c r="I884" s="4">
        <v>209021525</v>
      </c>
      <c r="J884" t="s">
        <v>1421</v>
      </c>
      <c r="K884">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v>12941</v>
      </c>
      <c r="AG884" s="56">
        <v>651</v>
      </c>
      <c r="AH884" s="57">
        <v>5.3</v>
      </c>
      <c r="AI884" s="33"/>
      <c r="AJ884" s="33">
        <v>4.2</v>
      </c>
      <c r="AK884" s="33">
        <v>3097.2</v>
      </c>
    </row>
    <row r="885" spans="1:37">
      <c r="A885" s="4">
        <v>2</v>
      </c>
      <c r="B885" s="51" t="s">
        <v>75</v>
      </c>
      <c r="C885" s="51" t="s">
        <v>574</v>
      </c>
      <c r="D885" s="52" t="s">
        <v>575</v>
      </c>
      <c r="E885" s="4">
        <v>209</v>
      </c>
      <c r="F885" s="4" t="s">
        <v>612</v>
      </c>
      <c r="G885" s="4">
        <v>20902</v>
      </c>
      <c r="H885" s="4" t="s">
        <v>616</v>
      </c>
      <c r="I885" s="4">
        <v>209021526</v>
      </c>
      <c r="J885" t="s">
        <v>1421</v>
      </c>
      <c r="K88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v>14248</v>
      </c>
      <c r="AG885" s="56">
        <v>634</v>
      </c>
      <c r="AH885" s="57">
        <v>4.7</v>
      </c>
      <c r="AI885" s="33"/>
      <c r="AJ885" s="33">
        <v>5.6</v>
      </c>
      <c r="AK885" s="33">
        <v>2533.1</v>
      </c>
    </row>
    <row r="886" spans="1:37">
      <c r="A886" s="4">
        <v>2</v>
      </c>
      <c r="B886" s="51" t="s">
        <v>75</v>
      </c>
      <c r="C886" s="51" t="s">
        <v>574</v>
      </c>
      <c r="D886" s="52" t="s">
        <v>575</v>
      </c>
      <c r="E886" s="4">
        <v>209</v>
      </c>
      <c r="F886" s="4" t="s">
        <v>612</v>
      </c>
      <c r="G886" s="4">
        <v>20903</v>
      </c>
      <c r="H886" s="4" t="s">
        <v>618</v>
      </c>
      <c r="I886" s="4">
        <v>209031209</v>
      </c>
      <c r="J886" t="s">
        <v>619</v>
      </c>
      <c r="K886">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v>23711</v>
      </c>
      <c r="AG886" s="56">
        <v>60</v>
      </c>
      <c r="AH886" s="57">
        <v>0.3</v>
      </c>
      <c r="AI886" s="33"/>
      <c r="AJ886" s="33">
        <v>19.5</v>
      </c>
      <c r="AK886" s="33">
        <v>1216.7</v>
      </c>
    </row>
    <row r="887" spans="1:37">
      <c r="A887" s="4">
        <v>2</v>
      </c>
      <c r="B887" s="51" t="s">
        <v>75</v>
      </c>
      <c r="C887" s="51" t="s">
        <v>574</v>
      </c>
      <c r="D887" s="52" t="s">
        <v>575</v>
      </c>
      <c r="E887" s="4">
        <v>209</v>
      </c>
      <c r="F887" s="4" t="s">
        <v>612</v>
      </c>
      <c r="G887" s="4">
        <v>20903</v>
      </c>
      <c r="H887" s="4" t="s">
        <v>618</v>
      </c>
      <c r="I887" s="4">
        <v>209031210</v>
      </c>
      <c r="J887" t="s">
        <v>620</v>
      </c>
      <c r="K887">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v>3573</v>
      </c>
      <c r="AG887" s="56">
        <v>-87</v>
      </c>
      <c r="AH887" s="57">
        <v>-2.4</v>
      </c>
      <c r="AI887" s="33"/>
      <c r="AJ887" s="33">
        <v>14.8</v>
      </c>
      <c r="AK887" s="33">
        <v>240.7</v>
      </c>
    </row>
    <row r="888" spans="1:37">
      <c r="A888" s="4">
        <v>2</v>
      </c>
      <c r="B888" s="51" t="s">
        <v>75</v>
      </c>
      <c r="C888" s="51" t="s">
        <v>574</v>
      </c>
      <c r="D888" s="52" t="s">
        <v>575</v>
      </c>
      <c r="E888" s="4">
        <v>209</v>
      </c>
      <c r="F888" s="4" t="s">
        <v>612</v>
      </c>
      <c r="G888" s="4">
        <v>20903</v>
      </c>
      <c r="H888" s="4" t="s">
        <v>618</v>
      </c>
      <c r="I888" s="4">
        <v>209031211</v>
      </c>
      <c r="J888" t="s">
        <v>621</v>
      </c>
      <c r="K888">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v>4235</v>
      </c>
      <c r="AG888" s="56">
        <v>564</v>
      </c>
      <c r="AH888" s="57">
        <v>15.4</v>
      </c>
      <c r="AI888" s="33"/>
      <c r="AJ888" s="33">
        <v>319.5</v>
      </c>
      <c r="AK888" s="33">
        <v>13.3</v>
      </c>
    </row>
    <row r="889" spans="1:37">
      <c r="A889" s="4">
        <v>2</v>
      </c>
      <c r="B889" s="51" t="s">
        <v>75</v>
      </c>
      <c r="C889" s="51" t="s">
        <v>574</v>
      </c>
      <c r="D889" s="52" t="s">
        <v>575</v>
      </c>
      <c r="E889" s="4">
        <v>209</v>
      </c>
      <c r="F889" s="4" t="s">
        <v>612</v>
      </c>
      <c r="G889" s="4">
        <v>20903</v>
      </c>
      <c r="H889" s="4" t="s">
        <v>618</v>
      </c>
      <c r="I889" s="4">
        <v>209031212</v>
      </c>
      <c r="J889" t="s">
        <v>1649</v>
      </c>
      <c r="K889">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v>5124</v>
      </c>
      <c r="AG889" s="56">
        <v>-103</v>
      </c>
      <c r="AH889" s="57">
        <v>-2</v>
      </c>
      <c r="AI889" s="33"/>
      <c r="AJ889" s="33">
        <v>292.2</v>
      </c>
      <c r="AK889" s="33">
        <v>17.5</v>
      </c>
    </row>
    <row r="890" spans="1:37">
      <c r="A890" s="4">
        <v>2</v>
      </c>
      <c r="B890" s="51" t="s">
        <v>75</v>
      </c>
      <c r="C890" s="51" t="s">
        <v>574</v>
      </c>
      <c r="D890" s="52" t="s">
        <v>575</v>
      </c>
      <c r="E890" s="4">
        <v>209</v>
      </c>
      <c r="F890" s="4" t="s">
        <v>612</v>
      </c>
      <c r="G890" s="4">
        <v>20903</v>
      </c>
      <c r="H890" s="4" t="s">
        <v>618</v>
      </c>
      <c r="I890" s="4">
        <v>209031213</v>
      </c>
      <c r="J890" t="s">
        <v>1650</v>
      </c>
      <c r="K890">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v>9522</v>
      </c>
      <c r="AG890" s="56">
        <v>121</v>
      </c>
      <c r="AH890" s="57">
        <v>1.3</v>
      </c>
      <c r="AI890" s="33"/>
      <c r="AJ890" s="33">
        <v>29.1</v>
      </c>
      <c r="AK890" s="33">
        <v>327</v>
      </c>
    </row>
    <row r="891" spans="1:37">
      <c r="A891" s="4">
        <v>2</v>
      </c>
      <c r="B891" s="51" t="s">
        <v>75</v>
      </c>
      <c r="C891" s="51" t="s">
        <v>574</v>
      </c>
      <c r="D891" s="52" t="s">
        <v>575</v>
      </c>
      <c r="E891" s="4">
        <v>209</v>
      </c>
      <c r="F891" s="4" t="s">
        <v>612</v>
      </c>
      <c r="G891" s="4">
        <v>20903</v>
      </c>
      <c r="H891" s="4" t="s">
        <v>618</v>
      </c>
      <c r="I891" s="4">
        <v>209031214</v>
      </c>
      <c r="J891" t="s">
        <v>1651</v>
      </c>
      <c r="K891">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v>6985</v>
      </c>
      <c r="AG891" s="56">
        <v>139</v>
      </c>
      <c r="AH891" s="57">
        <v>2</v>
      </c>
      <c r="AI891" s="33"/>
      <c r="AJ891" s="33">
        <v>49.8</v>
      </c>
      <c r="AK891" s="33">
        <v>140.30000000000001</v>
      </c>
    </row>
    <row r="892" spans="1:37">
      <c r="A892" s="4">
        <v>2</v>
      </c>
      <c r="B892" s="51" t="s">
        <v>75</v>
      </c>
      <c r="C892" s="51" t="s">
        <v>574</v>
      </c>
      <c r="D892" s="52" t="s">
        <v>575</v>
      </c>
      <c r="E892" s="4">
        <v>209</v>
      </c>
      <c r="F892" s="4" t="s">
        <v>612</v>
      </c>
      <c r="G892" s="4">
        <v>20903</v>
      </c>
      <c r="H892" s="4" t="s">
        <v>618</v>
      </c>
      <c r="I892" s="4">
        <v>209031215</v>
      </c>
      <c r="J892" t="s">
        <v>1652</v>
      </c>
      <c r="K892">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v>14539</v>
      </c>
      <c r="AG892" s="56">
        <v>608</v>
      </c>
      <c r="AH892" s="57">
        <v>4.4000000000000004</v>
      </c>
      <c r="AI892" s="33"/>
      <c r="AJ892" s="33">
        <v>26.8</v>
      </c>
      <c r="AK892" s="33">
        <v>542</v>
      </c>
    </row>
    <row r="893" spans="1:37">
      <c r="A893" s="4">
        <v>2</v>
      </c>
      <c r="B893" s="51" t="s">
        <v>75</v>
      </c>
      <c r="C893" s="51" t="s">
        <v>574</v>
      </c>
      <c r="D893" s="52" t="s">
        <v>575</v>
      </c>
      <c r="E893" s="4">
        <v>209</v>
      </c>
      <c r="F893" s="4" t="s">
        <v>612</v>
      </c>
      <c r="G893" s="4">
        <v>20904</v>
      </c>
      <c r="H893" s="4" t="s">
        <v>622</v>
      </c>
      <c r="I893" s="4">
        <v>209041216</v>
      </c>
      <c r="J893" t="s">
        <v>1644</v>
      </c>
      <c r="K893">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v>7429</v>
      </c>
      <c r="AG893" s="56">
        <v>1787</v>
      </c>
      <c r="AH893" s="57">
        <v>31.7</v>
      </c>
      <c r="AI893" s="33"/>
      <c r="AJ893" s="33">
        <v>4.7</v>
      </c>
      <c r="AK893" s="33">
        <v>1575.6</v>
      </c>
    </row>
    <row r="894" spans="1:37">
      <c r="A894" s="4">
        <v>2</v>
      </c>
      <c r="B894" s="51" t="s">
        <v>75</v>
      </c>
      <c r="C894" s="51" t="s">
        <v>574</v>
      </c>
      <c r="D894" s="52" t="s">
        <v>575</v>
      </c>
      <c r="E894" s="4">
        <v>209</v>
      </c>
      <c r="F894" s="4" t="s">
        <v>612</v>
      </c>
      <c r="G894" s="4">
        <v>20904</v>
      </c>
      <c r="H894" s="4" t="s">
        <v>622</v>
      </c>
      <c r="I894" s="4">
        <v>209041217</v>
      </c>
      <c r="J894" t="s">
        <v>1644</v>
      </c>
      <c r="K894">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v>6239</v>
      </c>
      <c r="AG894" s="56">
        <v>-264</v>
      </c>
      <c r="AH894" s="57">
        <v>-4.0999999999999996</v>
      </c>
      <c r="AI894" s="33"/>
      <c r="AJ894" s="33">
        <v>2.6</v>
      </c>
      <c r="AK894" s="33">
        <v>2437</v>
      </c>
    </row>
    <row r="895" spans="1:37">
      <c r="A895" s="4">
        <v>2</v>
      </c>
      <c r="B895" s="51" t="s">
        <v>75</v>
      </c>
      <c r="C895" s="51" t="s">
        <v>574</v>
      </c>
      <c r="D895" s="52" t="s">
        <v>575</v>
      </c>
      <c r="E895" s="4">
        <v>209</v>
      </c>
      <c r="F895" s="4" t="s">
        <v>612</v>
      </c>
      <c r="G895" s="4">
        <v>20904</v>
      </c>
      <c r="H895" s="4" t="s">
        <v>622</v>
      </c>
      <c r="I895" s="4">
        <v>209041220</v>
      </c>
      <c r="J895" t="s">
        <v>1653</v>
      </c>
      <c r="K89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v>17647</v>
      </c>
      <c r="AG895" s="56">
        <v>-1399</v>
      </c>
      <c r="AH895" s="57">
        <v>-7.3</v>
      </c>
      <c r="AI895" s="33"/>
      <c r="AJ895" s="33">
        <v>8.1</v>
      </c>
      <c r="AK895" s="33">
        <v>2168.9</v>
      </c>
    </row>
    <row r="896" spans="1:37">
      <c r="A896" s="4">
        <v>2</v>
      </c>
      <c r="B896" s="51" t="s">
        <v>75</v>
      </c>
      <c r="C896" s="51" t="s">
        <v>574</v>
      </c>
      <c r="D896" s="52" t="s">
        <v>575</v>
      </c>
      <c r="E896" s="4">
        <v>209</v>
      </c>
      <c r="F896" s="4" t="s">
        <v>612</v>
      </c>
      <c r="G896" s="4">
        <v>20904</v>
      </c>
      <c r="H896" s="4" t="s">
        <v>622</v>
      </c>
      <c r="I896" s="4">
        <v>209041221</v>
      </c>
      <c r="J896" t="s">
        <v>1653</v>
      </c>
      <c r="K896">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v>11342</v>
      </c>
      <c r="AG896" s="56">
        <v>-1468</v>
      </c>
      <c r="AH896" s="57">
        <v>-11.5</v>
      </c>
      <c r="AI896" s="33"/>
      <c r="AJ896" s="33">
        <v>4.9000000000000004</v>
      </c>
      <c r="AK896" s="33">
        <v>2300.6999999999998</v>
      </c>
    </row>
    <row r="897" spans="1:37">
      <c r="A897" s="4">
        <v>2</v>
      </c>
      <c r="B897" s="51" t="s">
        <v>75</v>
      </c>
      <c r="C897" s="51" t="s">
        <v>574</v>
      </c>
      <c r="D897" s="52" t="s">
        <v>575</v>
      </c>
      <c r="E897" s="4">
        <v>209</v>
      </c>
      <c r="F897" s="4" t="s">
        <v>612</v>
      </c>
      <c r="G897" s="4">
        <v>20904</v>
      </c>
      <c r="H897" s="4" t="s">
        <v>622</v>
      </c>
      <c r="I897" s="4">
        <v>209041223</v>
      </c>
      <c r="J897" t="s">
        <v>623</v>
      </c>
      <c r="K897">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v>20211</v>
      </c>
      <c r="AG897" s="56">
        <v>-1219</v>
      </c>
      <c r="AH897" s="57">
        <v>-5.7</v>
      </c>
      <c r="AI897" s="33"/>
      <c r="AJ897" s="33">
        <v>14.7</v>
      </c>
      <c r="AK897" s="33">
        <v>1376.3</v>
      </c>
    </row>
    <row r="898" spans="1:37">
      <c r="A898" s="4">
        <v>2</v>
      </c>
      <c r="B898" s="51" t="s">
        <v>75</v>
      </c>
      <c r="C898" s="51" t="s">
        <v>574</v>
      </c>
      <c r="D898" s="52" t="s">
        <v>575</v>
      </c>
      <c r="E898" s="4">
        <v>209</v>
      </c>
      <c r="F898" s="4" t="s">
        <v>612</v>
      </c>
      <c r="G898" s="4">
        <v>20904</v>
      </c>
      <c r="H898" s="4" t="s">
        <v>622</v>
      </c>
      <c r="I898" s="4">
        <v>209041224</v>
      </c>
      <c r="J898" t="s">
        <v>624</v>
      </c>
      <c r="K898">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v>22933</v>
      </c>
      <c r="AG898" s="56">
        <v>10744</v>
      </c>
      <c r="AH898" s="57">
        <v>88.1</v>
      </c>
      <c r="AI898" s="33"/>
      <c r="AJ898" s="33">
        <v>507.7</v>
      </c>
      <c r="AK898" s="33">
        <v>45.2</v>
      </c>
    </row>
    <row r="899" spans="1:37">
      <c r="A899" s="4">
        <v>2</v>
      </c>
      <c r="B899" s="51" t="s">
        <v>75</v>
      </c>
      <c r="C899" s="51" t="s">
        <v>574</v>
      </c>
      <c r="D899" s="52" t="s">
        <v>575</v>
      </c>
      <c r="E899" s="4">
        <v>209</v>
      </c>
      <c r="F899" s="4" t="s">
        <v>612</v>
      </c>
      <c r="G899" s="4">
        <v>20904</v>
      </c>
      <c r="H899" s="4" t="s">
        <v>622</v>
      </c>
      <c r="I899" s="4">
        <v>209041225</v>
      </c>
      <c r="J899" t="s">
        <v>271</v>
      </c>
      <c r="K899">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v>10747</v>
      </c>
      <c r="AG899" s="56">
        <v>3167</v>
      </c>
      <c r="AH899" s="57">
        <v>41.8</v>
      </c>
      <c r="AI899" s="33"/>
      <c r="AJ899" s="33">
        <v>298</v>
      </c>
      <c r="AK899" s="33">
        <v>36.1</v>
      </c>
    </row>
    <row r="900" spans="1:37">
      <c r="A900" s="4">
        <v>2</v>
      </c>
      <c r="B900" s="51" t="s">
        <v>75</v>
      </c>
      <c r="C900" s="51" t="s">
        <v>574</v>
      </c>
      <c r="D900" s="52" t="s">
        <v>575</v>
      </c>
      <c r="E900" s="4">
        <v>209</v>
      </c>
      <c r="F900" s="4" t="s">
        <v>612</v>
      </c>
      <c r="G900" s="4">
        <v>20904</v>
      </c>
      <c r="H900" s="4" t="s">
        <v>622</v>
      </c>
      <c r="I900" s="4">
        <v>209041431</v>
      </c>
      <c r="J900" t="s">
        <v>1545</v>
      </c>
      <c r="K900">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v>13272</v>
      </c>
      <c r="AG900" s="56">
        <v>685</v>
      </c>
      <c r="AH900" s="57">
        <v>5.4</v>
      </c>
      <c r="AI900" s="33"/>
      <c r="AJ900" s="33">
        <v>7.8</v>
      </c>
      <c r="AK900" s="33">
        <v>1708.3</v>
      </c>
    </row>
    <row r="901" spans="1:37">
      <c r="A901" s="4">
        <v>2</v>
      </c>
      <c r="B901" s="51" t="s">
        <v>75</v>
      </c>
      <c r="C901" s="51" t="s">
        <v>574</v>
      </c>
      <c r="D901" s="52" t="s">
        <v>575</v>
      </c>
      <c r="E901" s="4">
        <v>209</v>
      </c>
      <c r="F901" s="4" t="s">
        <v>612</v>
      </c>
      <c r="G901" s="4">
        <v>20904</v>
      </c>
      <c r="H901" s="4" t="s">
        <v>622</v>
      </c>
      <c r="I901" s="4">
        <v>209041432</v>
      </c>
      <c r="J901" t="s">
        <v>1545</v>
      </c>
      <c r="K901">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v>8282</v>
      </c>
      <c r="AG901" s="56">
        <v>-151</v>
      </c>
      <c r="AH901" s="57">
        <v>-1.8</v>
      </c>
      <c r="AI901" s="33"/>
      <c r="AJ901" s="33">
        <v>15.9</v>
      </c>
      <c r="AK901" s="33">
        <v>521.79999999999995</v>
      </c>
    </row>
    <row r="902" spans="1:37">
      <c r="A902" s="4">
        <v>2</v>
      </c>
      <c r="B902" s="51" t="s">
        <v>75</v>
      </c>
      <c r="C902" s="51" t="s">
        <v>574</v>
      </c>
      <c r="D902" s="52" t="s">
        <v>575</v>
      </c>
      <c r="E902" s="4">
        <v>209</v>
      </c>
      <c r="F902" s="4" t="s">
        <v>612</v>
      </c>
      <c r="G902" s="4">
        <v>20904</v>
      </c>
      <c r="H902" s="4" t="s">
        <v>622</v>
      </c>
      <c r="I902" s="4">
        <v>209041433</v>
      </c>
      <c r="J902" t="s">
        <v>1545</v>
      </c>
      <c r="K902">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v>12280</v>
      </c>
      <c r="AG902" s="56">
        <v>5940</v>
      </c>
      <c r="AH902" s="57">
        <v>93.7</v>
      </c>
      <c r="AI902" s="33"/>
      <c r="AJ902" s="33">
        <v>7.4</v>
      </c>
      <c r="AK902" s="33">
        <v>1669.1</v>
      </c>
    </row>
    <row r="903" spans="1:37">
      <c r="A903" s="4">
        <v>2</v>
      </c>
      <c r="B903" s="51" t="s">
        <v>75</v>
      </c>
      <c r="C903" s="51" t="s">
        <v>574</v>
      </c>
      <c r="D903" s="52" t="s">
        <v>575</v>
      </c>
      <c r="E903" s="4">
        <v>209</v>
      </c>
      <c r="F903" s="4" t="s">
        <v>612</v>
      </c>
      <c r="G903" s="4">
        <v>20904</v>
      </c>
      <c r="H903" s="4" t="s">
        <v>622</v>
      </c>
      <c r="I903" s="4">
        <v>209041435</v>
      </c>
      <c r="J903" t="s">
        <v>1348</v>
      </c>
      <c r="K903">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v>12713</v>
      </c>
      <c r="AG903" s="56">
        <v>2897</v>
      </c>
      <c r="AH903" s="57">
        <v>29.5</v>
      </c>
      <c r="AI903" s="33"/>
      <c r="AJ903" s="33">
        <v>13.7</v>
      </c>
      <c r="AK903" s="33">
        <v>927.3</v>
      </c>
    </row>
    <row r="904" spans="1:37">
      <c r="A904" s="4">
        <v>2</v>
      </c>
      <c r="B904" s="51" t="s">
        <v>75</v>
      </c>
      <c r="C904" s="51" t="s">
        <v>574</v>
      </c>
      <c r="D904" s="52" t="s">
        <v>575</v>
      </c>
      <c r="E904" s="4">
        <v>209</v>
      </c>
      <c r="F904" s="4" t="s">
        <v>612</v>
      </c>
      <c r="G904" s="4">
        <v>20904</v>
      </c>
      <c r="H904" s="4" t="s">
        <v>622</v>
      </c>
      <c r="I904" s="4">
        <v>209041436</v>
      </c>
      <c r="J904" t="s">
        <v>1348</v>
      </c>
      <c r="K904">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v>12514</v>
      </c>
      <c r="AG904" s="56">
        <v>672</v>
      </c>
      <c r="AH904" s="57">
        <v>5.7</v>
      </c>
      <c r="AI904" s="33"/>
      <c r="AJ904" s="33">
        <v>7.7</v>
      </c>
      <c r="AK904" s="33">
        <v>1615.9</v>
      </c>
    </row>
    <row r="905" spans="1:37">
      <c r="A905" s="4">
        <v>2</v>
      </c>
      <c r="B905" s="51" t="s">
        <v>75</v>
      </c>
      <c r="C905" s="51" t="s">
        <v>574</v>
      </c>
      <c r="D905" s="52" t="s">
        <v>575</v>
      </c>
      <c r="E905" s="4">
        <v>209</v>
      </c>
      <c r="F905" s="4" t="s">
        <v>612</v>
      </c>
      <c r="G905" s="4">
        <v>20904</v>
      </c>
      <c r="H905" s="4" t="s">
        <v>622</v>
      </c>
      <c r="I905" s="4">
        <v>209041437</v>
      </c>
      <c r="J905" t="s">
        <v>625</v>
      </c>
      <c r="K90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v>24762</v>
      </c>
      <c r="AG905" s="56">
        <v>24234</v>
      </c>
      <c r="AH905" s="57">
        <v>4589.8</v>
      </c>
      <c r="AI905" s="33"/>
      <c r="AJ905" s="33">
        <v>53.9</v>
      </c>
      <c r="AK905" s="33">
        <v>459.5</v>
      </c>
    </row>
    <row r="906" spans="1:37">
      <c r="A906" s="4">
        <v>2</v>
      </c>
      <c r="B906" s="51" t="s">
        <v>75</v>
      </c>
      <c r="C906" s="51" t="s">
        <v>574</v>
      </c>
      <c r="D906" s="52" t="s">
        <v>575</v>
      </c>
      <c r="E906" s="4">
        <v>209</v>
      </c>
      <c r="F906" s="4" t="s">
        <v>612</v>
      </c>
      <c r="G906" s="4">
        <v>20904</v>
      </c>
      <c r="H906" s="4" t="s">
        <v>622</v>
      </c>
      <c r="I906" s="4">
        <v>209041527</v>
      </c>
      <c r="J906" t="s">
        <v>1654</v>
      </c>
      <c r="K906">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v>16477</v>
      </c>
      <c r="AG906" s="56">
        <v>8487</v>
      </c>
      <c r="AH906" s="57">
        <v>106.2</v>
      </c>
      <c r="AI906" s="33"/>
      <c r="AJ906" s="33">
        <v>9.4</v>
      </c>
      <c r="AK906" s="33">
        <v>1745.6</v>
      </c>
    </row>
    <row r="907" spans="1:37">
      <c r="A907" s="4">
        <v>2</v>
      </c>
      <c r="B907" s="51" t="s">
        <v>75</v>
      </c>
      <c r="C907" s="51" t="s">
        <v>574</v>
      </c>
      <c r="D907" s="52" t="s">
        <v>575</v>
      </c>
      <c r="E907" s="4">
        <v>209</v>
      </c>
      <c r="F907" s="4" t="s">
        <v>612</v>
      </c>
      <c r="G907" s="4">
        <v>20904</v>
      </c>
      <c r="H907" s="4" t="s">
        <v>622</v>
      </c>
      <c r="I907" s="4">
        <v>209041528</v>
      </c>
      <c r="J907" t="s">
        <v>1654</v>
      </c>
      <c r="K907">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v>10587</v>
      </c>
      <c r="AG907" s="56">
        <v>7511</v>
      </c>
      <c r="AH907" s="57">
        <v>244.2</v>
      </c>
      <c r="AI907" s="33"/>
      <c r="AJ907" s="33">
        <v>5</v>
      </c>
      <c r="AK907" s="33">
        <v>2108</v>
      </c>
    </row>
    <row r="908" spans="1:37">
      <c r="A908" s="4">
        <v>2</v>
      </c>
      <c r="B908" s="51" t="s">
        <v>75</v>
      </c>
      <c r="C908" s="51" t="s">
        <v>574</v>
      </c>
      <c r="D908" s="52" t="s">
        <v>575</v>
      </c>
      <c r="E908" s="4">
        <v>209</v>
      </c>
      <c r="F908" s="4" t="s">
        <v>612</v>
      </c>
      <c r="G908" s="4">
        <v>20904</v>
      </c>
      <c r="H908" s="4" t="s">
        <v>622</v>
      </c>
      <c r="I908" s="4">
        <v>209041529</v>
      </c>
      <c r="J908" t="s">
        <v>1410</v>
      </c>
      <c r="K908">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v>10032</v>
      </c>
      <c r="AG908" s="56">
        <v>-170</v>
      </c>
      <c r="AH908" s="57">
        <v>-1.7</v>
      </c>
      <c r="AI908" s="33"/>
      <c r="AJ908" s="33">
        <v>3.3</v>
      </c>
      <c r="AK908" s="33">
        <v>3018.8</v>
      </c>
    </row>
    <row r="909" spans="1:37">
      <c r="A909" s="4">
        <v>2</v>
      </c>
      <c r="B909" s="51" t="s">
        <v>75</v>
      </c>
      <c r="C909" s="51" t="s">
        <v>574</v>
      </c>
      <c r="D909" s="52" t="s">
        <v>575</v>
      </c>
      <c r="E909" s="4">
        <v>209</v>
      </c>
      <c r="F909" s="4" t="s">
        <v>612</v>
      </c>
      <c r="G909" s="4">
        <v>20904</v>
      </c>
      <c r="H909" s="4" t="s">
        <v>622</v>
      </c>
      <c r="I909" s="4">
        <v>209041530</v>
      </c>
      <c r="J909" t="s">
        <v>1410</v>
      </c>
      <c r="K909">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v>13631</v>
      </c>
      <c r="AG909" s="56">
        <v>3051</v>
      </c>
      <c r="AH909" s="57">
        <v>28.8</v>
      </c>
      <c r="AI909" s="33"/>
      <c r="AJ909" s="33">
        <v>8.6999999999999993</v>
      </c>
      <c r="AK909" s="33">
        <v>1560.3</v>
      </c>
    </row>
    <row r="910" spans="1:37">
      <c r="A910" s="4">
        <v>2</v>
      </c>
      <c r="B910" s="51" t="s">
        <v>75</v>
      </c>
      <c r="C910" s="51" t="s">
        <v>574</v>
      </c>
      <c r="D910" s="52" t="s">
        <v>575</v>
      </c>
      <c r="E910" s="4">
        <v>209</v>
      </c>
      <c r="F910" s="4" t="s">
        <v>612</v>
      </c>
      <c r="G910" s="4">
        <v>20904</v>
      </c>
      <c r="H910" s="4" t="s">
        <v>622</v>
      </c>
      <c r="I910" s="4">
        <v>209041531</v>
      </c>
      <c r="J910" t="s">
        <v>1655</v>
      </c>
      <c r="K910">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v>11550</v>
      </c>
      <c r="AG910" s="56">
        <v>8281</v>
      </c>
      <c r="AH910" s="57">
        <v>253.3</v>
      </c>
      <c r="AI910" s="33"/>
      <c r="AJ910" s="33">
        <v>15.2</v>
      </c>
      <c r="AK910" s="33">
        <v>760.1</v>
      </c>
    </row>
    <row r="911" spans="1:37">
      <c r="A911" s="4">
        <v>2</v>
      </c>
      <c r="B911" s="51" t="s">
        <v>75</v>
      </c>
      <c r="C911" s="51" t="s">
        <v>574</v>
      </c>
      <c r="D911" s="52" t="s">
        <v>575</v>
      </c>
      <c r="E911" s="4">
        <v>209</v>
      </c>
      <c r="F911" s="4" t="s">
        <v>612</v>
      </c>
      <c r="G911" s="4">
        <v>20904</v>
      </c>
      <c r="H911" s="4" t="s">
        <v>622</v>
      </c>
      <c r="I911" s="4">
        <v>209041532</v>
      </c>
      <c r="J911" t="s">
        <v>1655</v>
      </c>
      <c r="K911">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v>12084</v>
      </c>
      <c r="AG911" s="56">
        <v>8958</v>
      </c>
      <c r="AH911" s="57">
        <v>286.60000000000002</v>
      </c>
      <c r="AI911" s="33"/>
      <c r="AJ911" s="33">
        <v>8.6</v>
      </c>
      <c r="AK911" s="33">
        <v>1400.8</v>
      </c>
    </row>
    <row r="912" spans="1:37">
      <c r="A912" s="4">
        <v>2</v>
      </c>
      <c r="B912" s="51" t="s">
        <v>75</v>
      </c>
      <c r="C912" s="51" t="s">
        <v>574</v>
      </c>
      <c r="D912" s="52" t="s">
        <v>575</v>
      </c>
      <c r="E912" s="4">
        <v>210</v>
      </c>
      <c r="F912" s="4" t="s">
        <v>626</v>
      </c>
      <c r="G912" s="4">
        <v>21001</v>
      </c>
      <c r="H912" s="4" t="s">
        <v>627</v>
      </c>
      <c r="I912" s="4">
        <v>210011226</v>
      </c>
      <c r="J912" t="s">
        <v>1425</v>
      </c>
      <c r="K912">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v>8237</v>
      </c>
      <c r="AG912" s="56">
        <v>1003</v>
      </c>
      <c r="AH912" s="57">
        <v>13.9</v>
      </c>
      <c r="AI912" s="33"/>
      <c r="AJ912" s="33">
        <v>3.7</v>
      </c>
      <c r="AK912" s="33">
        <v>2214.6</v>
      </c>
    </row>
    <row r="913" spans="1:37">
      <c r="A913" s="4">
        <v>2</v>
      </c>
      <c r="B913" s="51" t="s">
        <v>75</v>
      </c>
      <c r="C913" s="51" t="s">
        <v>574</v>
      </c>
      <c r="D913" s="52" t="s">
        <v>575</v>
      </c>
      <c r="E913" s="4">
        <v>210</v>
      </c>
      <c r="F913" s="4" t="s">
        <v>626</v>
      </c>
      <c r="G913" s="4">
        <v>21001</v>
      </c>
      <c r="H913" s="4" t="s">
        <v>627</v>
      </c>
      <c r="I913" s="4">
        <v>210011227</v>
      </c>
      <c r="J913" t="s">
        <v>580</v>
      </c>
      <c r="K913">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v>14</v>
      </c>
      <c r="AG913" s="56">
        <v>14</v>
      </c>
      <c r="AH913" s="57">
        <v>0</v>
      </c>
      <c r="AI913" s="33"/>
      <c r="AJ913" s="33">
        <v>3.4</v>
      </c>
      <c r="AK913" s="33">
        <v>4.2</v>
      </c>
    </row>
    <row r="914" spans="1:37">
      <c r="A914" s="4">
        <v>2</v>
      </c>
      <c r="B914" s="51" t="s">
        <v>75</v>
      </c>
      <c r="C914" s="51" t="s">
        <v>574</v>
      </c>
      <c r="D914" s="52" t="s">
        <v>575</v>
      </c>
      <c r="E914" s="4">
        <v>210</v>
      </c>
      <c r="F914" s="4" t="s">
        <v>626</v>
      </c>
      <c r="G914" s="4">
        <v>21001</v>
      </c>
      <c r="H914" s="4" t="s">
        <v>627</v>
      </c>
      <c r="I914" s="4">
        <v>210011228</v>
      </c>
      <c r="J914" t="s">
        <v>627</v>
      </c>
      <c r="K914">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v>8596</v>
      </c>
      <c r="AG914" s="56">
        <v>-38</v>
      </c>
      <c r="AH914" s="57">
        <v>-0.4</v>
      </c>
      <c r="AI914" s="33"/>
      <c r="AJ914" s="33">
        <v>17.5</v>
      </c>
      <c r="AK914" s="33">
        <v>490.9</v>
      </c>
    </row>
    <row r="915" spans="1:37">
      <c r="A915" s="4">
        <v>2</v>
      </c>
      <c r="B915" s="51" t="s">
        <v>75</v>
      </c>
      <c r="C915" s="51" t="s">
        <v>574</v>
      </c>
      <c r="D915" s="52" t="s">
        <v>575</v>
      </c>
      <c r="E915" s="4">
        <v>210</v>
      </c>
      <c r="F915" s="4" t="s">
        <v>626</v>
      </c>
      <c r="G915" s="4">
        <v>21001</v>
      </c>
      <c r="H915" s="4" t="s">
        <v>627</v>
      </c>
      <c r="I915" s="4">
        <v>210011230</v>
      </c>
      <c r="J915" t="s">
        <v>1656</v>
      </c>
      <c r="K91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v>7520</v>
      </c>
      <c r="AG915" s="56">
        <v>1048</v>
      </c>
      <c r="AH915" s="57">
        <v>16.2</v>
      </c>
      <c r="AI915" s="33"/>
      <c r="AJ915" s="33">
        <v>2.8</v>
      </c>
      <c r="AK915" s="33">
        <v>2683.1</v>
      </c>
    </row>
    <row r="916" spans="1:37">
      <c r="A916" s="4">
        <v>2</v>
      </c>
      <c r="B916" s="51" t="s">
        <v>75</v>
      </c>
      <c r="C916" s="51" t="s">
        <v>574</v>
      </c>
      <c r="D916" s="52" t="s">
        <v>575</v>
      </c>
      <c r="E916" s="4">
        <v>210</v>
      </c>
      <c r="F916" s="4" t="s">
        <v>626</v>
      </c>
      <c r="G916" s="4">
        <v>21001</v>
      </c>
      <c r="H916" s="4" t="s">
        <v>627</v>
      </c>
      <c r="I916" s="4">
        <v>210011231</v>
      </c>
      <c r="J916" t="s">
        <v>628</v>
      </c>
      <c r="K916">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v>10108</v>
      </c>
      <c r="AG916" s="56">
        <v>711</v>
      </c>
      <c r="AH916" s="57">
        <v>7.6</v>
      </c>
      <c r="AI916" s="33"/>
      <c r="AJ916" s="33">
        <v>4.0999999999999996</v>
      </c>
      <c r="AK916" s="33">
        <v>2439</v>
      </c>
    </row>
    <row r="917" spans="1:37">
      <c r="A917" s="4">
        <v>2</v>
      </c>
      <c r="B917" s="51" t="s">
        <v>75</v>
      </c>
      <c r="C917" s="51" t="s">
        <v>574</v>
      </c>
      <c r="D917" s="52" t="s">
        <v>575</v>
      </c>
      <c r="E917" s="4">
        <v>210</v>
      </c>
      <c r="F917" s="4" t="s">
        <v>626</v>
      </c>
      <c r="G917" s="4">
        <v>21001</v>
      </c>
      <c r="H917" s="4" t="s">
        <v>627</v>
      </c>
      <c r="I917" s="4">
        <v>210011533</v>
      </c>
      <c r="J917" t="s">
        <v>1657</v>
      </c>
      <c r="K917">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v>12471</v>
      </c>
      <c r="AG917" s="56">
        <v>962</v>
      </c>
      <c r="AH917" s="57">
        <v>8.4</v>
      </c>
      <c r="AI917" s="33"/>
      <c r="AJ917" s="33">
        <v>5.4</v>
      </c>
      <c r="AK917" s="33">
        <v>2305.6999999999998</v>
      </c>
    </row>
    <row r="918" spans="1:37">
      <c r="A918" s="4">
        <v>2</v>
      </c>
      <c r="B918" s="51" t="s">
        <v>75</v>
      </c>
      <c r="C918" s="51" t="s">
        <v>574</v>
      </c>
      <c r="D918" s="52" t="s">
        <v>575</v>
      </c>
      <c r="E918" s="4">
        <v>210</v>
      </c>
      <c r="F918" s="4" t="s">
        <v>626</v>
      </c>
      <c r="G918" s="4">
        <v>21001</v>
      </c>
      <c r="H918" s="4" t="s">
        <v>627</v>
      </c>
      <c r="I918" s="4">
        <v>210011534</v>
      </c>
      <c r="J918" t="s">
        <v>627</v>
      </c>
      <c r="K918">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v>15174</v>
      </c>
      <c r="AG918" s="56">
        <v>1289</v>
      </c>
      <c r="AH918" s="57">
        <v>9.3000000000000007</v>
      </c>
      <c r="AI918" s="33"/>
      <c r="AJ918" s="33">
        <v>5.5</v>
      </c>
      <c r="AK918" s="33">
        <v>2767.6</v>
      </c>
    </row>
    <row r="919" spans="1:37">
      <c r="A919" s="4">
        <v>2</v>
      </c>
      <c r="B919" s="51" t="s">
        <v>75</v>
      </c>
      <c r="C919" s="51" t="s">
        <v>574</v>
      </c>
      <c r="D919" s="52" t="s">
        <v>575</v>
      </c>
      <c r="E919" s="4">
        <v>210</v>
      </c>
      <c r="F919" s="4" t="s">
        <v>626</v>
      </c>
      <c r="G919" s="4">
        <v>21002</v>
      </c>
      <c r="H919" s="4" t="s">
        <v>263</v>
      </c>
      <c r="I919" s="4">
        <v>210021232</v>
      </c>
      <c r="J919" t="s">
        <v>629</v>
      </c>
      <c r="K919">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v>14332</v>
      </c>
      <c r="AG919" s="56">
        <v>2952</v>
      </c>
      <c r="AH919" s="57">
        <v>25.9</v>
      </c>
      <c r="AI919" s="33"/>
      <c r="AJ919" s="33">
        <v>211.1</v>
      </c>
      <c r="AK919" s="33">
        <v>67.900000000000006</v>
      </c>
    </row>
    <row r="920" spans="1:37">
      <c r="A920" s="4">
        <v>2</v>
      </c>
      <c r="B920" s="51" t="s">
        <v>75</v>
      </c>
      <c r="C920" s="51" t="s">
        <v>574</v>
      </c>
      <c r="D920" s="52" t="s">
        <v>575</v>
      </c>
      <c r="E920" s="4">
        <v>210</v>
      </c>
      <c r="F920" s="4" t="s">
        <v>626</v>
      </c>
      <c r="G920" s="4">
        <v>21002</v>
      </c>
      <c r="H920" s="4" t="s">
        <v>263</v>
      </c>
      <c r="I920" s="4">
        <v>210021233</v>
      </c>
      <c r="J920" t="s">
        <v>630</v>
      </c>
      <c r="K920">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v>3540</v>
      </c>
      <c r="AG920" s="56">
        <v>232</v>
      </c>
      <c r="AH920" s="57">
        <v>7</v>
      </c>
      <c r="AI920" s="33"/>
      <c r="AJ920" s="33">
        <v>73</v>
      </c>
      <c r="AK920" s="33">
        <v>48.5</v>
      </c>
    </row>
    <row r="921" spans="1:37">
      <c r="A921" s="4">
        <v>2</v>
      </c>
      <c r="B921" s="51" t="s">
        <v>75</v>
      </c>
      <c r="C921" s="51" t="s">
        <v>574</v>
      </c>
      <c r="D921" s="52" t="s">
        <v>575</v>
      </c>
      <c r="E921" s="4">
        <v>210</v>
      </c>
      <c r="F921" s="4" t="s">
        <v>626</v>
      </c>
      <c r="G921" s="4">
        <v>21002</v>
      </c>
      <c r="H921" s="4" t="s">
        <v>263</v>
      </c>
      <c r="I921" s="4">
        <v>210021234</v>
      </c>
      <c r="J921" t="s">
        <v>1658</v>
      </c>
      <c r="K921">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v>4494</v>
      </c>
      <c r="AG921" s="56">
        <v>612</v>
      </c>
      <c r="AH921" s="57">
        <v>15.8</v>
      </c>
      <c r="AI921" s="33"/>
      <c r="AJ921" s="33">
        <v>83.4</v>
      </c>
      <c r="AK921" s="33">
        <v>53.9</v>
      </c>
    </row>
    <row r="922" spans="1:37">
      <c r="A922" s="4">
        <v>2</v>
      </c>
      <c r="B922" s="51" t="s">
        <v>75</v>
      </c>
      <c r="C922" s="51" t="s">
        <v>574</v>
      </c>
      <c r="D922" s="52" t="s">
        <v>575</v>
      </c>
      <c r="E922" s="4">
        <v>210</v>
      </c>
      <c r="F922" s="4" t="s">
        <v>626</v>
      </c>
      <c r="G922" s="4">
        <v>21002</v>
      </c>
      <c r="H922" s="4" t="s">
        <v>263</v>
      </c>
      <c r="I922" s="4">
        <v>210021235</v>
      </c>
      <c r="J922" t="s">
        <v>631</v>
      </c>
      <c r="K922">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v>10832</v>
      </c>
      <c r="AG922" s="56">
        <v>2000</v>
      </c>
      <c r="AH922" s="57">
        <v>22.6</v>
      </c>
      <c r="AI922" s="33"/>
      <c r="AJ922" s="33">
        <v>624.70000000000005</v>
      </c>
      <c r="AK922" s="33">
        <v>17.3</v>
      </c>
    </row>
    <row r="923" spans="1:37">
      <c r="A923" s="4">
        <v>2</v>
      </c>
      <c r="B923" s="51" t="s">
        <v>75</v>
      </c>
      <c r="C923" s="51" t="s">
        <v>574</v>
      </c>
      <c r="D923" s="52" t="s">
        <v>575</v>
      </c>
      <c r="E923" s="4">
        <v>210</v>
      </c>
      <c r="F923" s="4" t="s">
        <v>626</v>
      </c>
      <c r="G923" s="4">
        <v>21003</v>
      </c>
      <c r="H923" s="4" t="s">
        <v>632</v>
      </c>
      <c r="I923" s="4">
        <v>210031236</v>
      </c>
      <c r="J923" t="s">
        <v>1620</v>
      </c>
      <c r="K923">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v>8513</v>
      </c>
      <c r="AG923" s="56">
        <v>1661</v>
      </c>
      <c r="AH923" s="57">
        <v>24.2</v>
      </c>
      <c r="AI923" s="33"/>
      <c r="AJ923" s="33">
        <v>4.9000000000000004</v>
      </c>
      <c r="AK923" s="33">
        <v>1745.2</v>
      </c>
    </row>
    <row r="924" spans="1:37">
      <c r="A924" s="4">
        <v>2</v>
      </c>
      <c r="B924" s="51" t="s">
        <v>75</v>
      </c>
      <c r="C924" s="51" t="s">
        <v>574</v>
      </c>
      <c r="D924" s="52" t="s">
        <v>575</v>
      </c>
      <c r="E924" s="4">
        <v>210</v>
      </c>
      <c r="F924" s="4" t="s">
        <v>626</v>
      </c>
      <c r="G924" s="4">
        <v>21003</v>
      </c>
      <c r="H924" s="4" t="s">
        <v>632</v>
      </c>
      <c r="I924" s="4">
        <v>210031237</v>
      </c>
      <c r="J924" t="s">
        <v>633</v>
      </c>
      <c r="K924">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v>14193</v>
      </c>
      <c r="AG924" s="56">
        <v>1022</v>
      </c>
      <c r="AH924" s="57">
        <v>7.8</v>
      </c>
      <c r="AI924" s="33"/>
      <c r="AJ924" s="33">
        <v>5.0999999999999996</v>
      </c>
      <c r="AK924" s="33">
        <v>2791.3</v>
      </c>
    </row>
    <row r="925" spans="1:37">
      <c r="A925" s="4">
        <v>2</v>
      </c>
      <c r="B925" s="51" t="s">
        <v>75</v>
      </c>
      <c r="C925" s="51" t="s">
        <v>574</v>
      </c>
      <c r="D925" s="52" t="s">
        <v>575</v>
      </c>
      <c r="E925" s="4">
        <v>210</v>
      </c>
      <c r="F925" s="4" t="s">
        <v>626</v>
      </c>
      <c r="G925" s="4">
        <v>21003</v>
      </c>
      <c r="H925" s="4" t="s">
        <v>632</v>
      </c>
      <c r="I925" s="4">
        <v>210031439</v>
      </c>
      <c r="J925" t="s">
        <v>634</v>
      </c>
      <c r="K92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v>3141</v>
      </c>
      <c r="AG925" s="56">
        <v>255</v>
      </c>
      <c r="AH925" s="57">
        <v>8.8000000000000007</v>
      </c>
      <c r="AI925" s="33"/>
      <c r="AJ925" s="33">
        <v>1.5</v>
      </c>
      <c r="AK925" s="33">
        <v>2063.1</v>
      </c>
    </row>
    <row r="926" spans="1:37">
      <c r="A926" s="4">
        <v>2</v>
      </c>
      <c r="B926" s="51" t="s">
        <v>75</v>
      </c>
      <c r="C926" s="51" t="s">
        <v>574</v>
      </c>
      <c r="D926" s="52" t="s">
        <v>575</v>
      </c>
      <c r="E926" s="4">
        <v>210</v>
      </c>
      <c r="F926" s="4" t="s">
        <v>626</v>
      </c>
      <c r="G926" s="4">
        <v>21003</v>
      </c>
      <c r="H926" s="4" t="s">
        <v>632</v>
      </c>
      <c r="I926" s="4">
        <v>210031440</v>
      </c>
      <c r="J926" t="s">
        <v>635</v>
      </c>
      <c r="K926">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v>6295</v>
      </c>
      <c r="AG926" s="56">
        <v>724</v>
      </c>
      <c r="AH926" s="57">
        <v>13</v>
      </c>
      <c r="AI926" s="33"/>
      <c r="AJ926" s="33">
        <v>3.1</v>
      </c>
      <c r="AK926" s="33">
        <v>2063.8000000000002</v>
      </c>
    </row>
    <row r="927" spans="1:37">
      <c r="A927" s="4">
        <v>2</v>
      </c>
      <c r="B927" s="51" t="s">
        <v>75</v>
      </c>
      <c r="C927" s="51" t="s">
        <v>574</v>
      </c>
      <c r="D927" s="52" t="s">
        <v>575</v>
      </c>
      <c r="E927" s="4">
        <v>210</v>
      </c>
      <c r="F927" s="4" t="s">
        <v>626</v>
      </c>
      <c r="G927" s="4">
        <v>21003</v>
      </c>
      <c r="H927" s="4" t="s">
        <v>632</v>
      </c>
      <c r="I927" s="4">
        <v>210031535</v>
      </c>
      <c r="J927" t="s">
        <v>1659</v>
      </c>
      <c r="K927">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v>14989</v>
      </c>
      <c r="AG927" s="56">
        <v>1888</v>
      </c>
      <c r="AH927" s="57">
        <v>14.4</v>
      </c>
      <c r="AI927" s="33"/>
      <c r="AJ927" s="33">
        <v>6.2</v>
      </c>
      <c r="AK927" s="33">
        <v>2399.3000000000002</v>
      </c>
    </row>
    <row r="928" spans="1:37">
      <c r="A928" s="4">
        <v>2</v>
      </c>
      <c r="B928" s="51" t="s">
        <v>75</v>
      </c>
      <c r="C928" s="51" t="s">
        <v>574</v>
      </c>
      <c r="D928" s="52" t="s">
        <v>575</v>
      </c>
      <c r="E928" s="4">
        <v>210</v>
      </c>
      <c r="F928" s="4" t="s">
        <v>626</v>
      </c>
      <c r="G928" s="4">
        <v>21003</v>
      </c>
      <c r="H928" s="4" t="s">
        <v>632</v>
      </c>
      <c r="I928" s="4">
        <v>210031536</v>
      </c>
      <c r="J928" t="s">
        <v>1659</v>
      </c>
      <c r="K928">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v>8976</v>
      </c>
      <c r="AG928" s="56">
        <v>1509</v>
      </c>
      <c r="AH928" s="57">
        <v>20.2</v>
      </c>
      <c r="AI928" s="33"/>
      <c r="AJ928" s="33">
        <v>2.6</v>
      </c>
      <c r="AK928" s="33">
        <v>3437.9</v>
      </c>
    </row>
    <row r="929" spans="1:37">
      <c r="A929" s="4">
        <v>2</v>
      </c>
      <c r="B929" s="51" t="s">
        <v>75</v>
      </c>
      <c r="C929" s="51" t="s">
        <v>574</v>
      </c>
      <c r="D929" s="52" t="s">
        <v>575</v>
      </c>
      <c r="E929" s="4">
        <v>210</v>
      </c>
      <c r="F929" s="4" t="s">
        <v>626</v>
      </c>
      <c r="G929" s="4">
        <v>21003</v>
      </c>
      <c r="H929" s="4" t="s">
        <v>632</v>
      </c>
      <c r="I929" s="4">
        <v>210031537</v>
      </c>
      <c r="J929" t="s">
        <v>1660</v>
      </c>
      <c r="K929">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v>7976</v>
      </c>
      <c r="AG929" s="56">
        <v>1178</v>
      </c>
      <c r="AH929" s="57">
        <v>17.3</v>
      </c>
      <c r="AI929" s="33"/>
      <c r="AJ929" s="33">
        <v>2.4</v>
      </c>
      <c r="AK929" s="33">
        <v>3389.3</v>
      </c>
    </row>
    <row r="930" spans="1:37">
      <c r="A930" s="4">
        <v>2</v>
      </c>
      <c r="B930" s="51" t="s">
        <v>75</v>
      </c>
      <c r="C930" s="51" t="s">
        <v>574</v>
      </c>
      <c r="D930" s="52" t="s">
        <v>575</v>
      </c>
      <c r="E930" s="4">
        <v>210</v>
      </c>
      <c r="F930" s="4" t="s">
        <v>626</v>
      </c>
      <c r="G930" s="4">
        <v>21003</v>
      </c>
      <c r="H930" s="4" t="s">
        <v>632</v>
      </c>
      <c r="I930" s="4">
        <v>210031538</v>
      </c>
      <c r="J930" t="s">
        <v>1619</v>
      </c>
      <c r="K930">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v>17409</v>
      </c>
      <c r="AG930" s="56">
        <v>2701</v>
      </c>
      <c r="AH930" s="57">
        <v>18.399999999999999</v>
      </c>
      <c r="AI930" s="33"/>
      <c r="AJ930" s="33">
        <v>4.5999999999999996</v>
      </c>
      <c r="AK930" s="33">
        <v>3759.2</v>
      </c>
    </row>
    <row r="931" spans="1:37">
      <c r="A931" s="4">
        <v>2</v>
      </c>
      <c r="B931" s="51" t="s">
        <v>75</v>
      </c>
      <c r="C931" s="51" t="s">
        <v>574</v>
      </c>
      <c r="D931" s="52" t="s">
        <v>575</v>
      </c>
      <c r="E931" s="4">
        <v>210</v>
      </c>
      <c r="F931" s="4" t="s">
        <v>626</v>
      </c>
      <c r="G931" s="4">
        <v>21004</v>
      </c>
      <c r="H931" s="4" t="s">
        <v>636</v>
      </c>
      <c r="I931" s="4">
        <v>210041240</v>
      </c>
      <c r="J931" t="s">
        <v>636</v>
      </c>
      <c r="K931">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v>13786</v>
      </c>
      <c r="AG931" s="56">
        <v>714</v>
      </c>
      <c r="AH931" s="57">
        <v>5.5</v>
      </c>
      <c r="AI931" s="33"/>
      <c r="AJ931" s="33">
        <v>129.5</v>
      </c>
      <c r="AK931" s="33">
        <v>106.4</v>
      </c>
    </row>
    <row r="932" spans="1:37">
      <c r="A932" s="4">
        <v>2</v>
      </c>
      <c r="B932" s="51" t="s">
        <v>75</v>
      </c>
      <c r="C932" s="51" t="s">
        <v>574</v>
      </c>
      <c r="D932" s="52" t="s">
        <v>575</v>
      </c>
      <c r="E932" s="4">
        <v>210</v>
      </c>
      <c r="F932" s="4" t="s">
        <v>626</v>
      </c>
      <c r="G932" s="4">
        <v>21004</v>
      </c>
      <c r="H932" s="4" t="s">
        <v>636</v>
      </c>
      <c r="I932" s="4">
        <v>210041539</v>
      </c>
      <c r="J932" t="s">
        <v>1661</v>
      </c>
      <c r="K932">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v>5297</v>
      </c>
      <c r="AG932" s="56">
        <v>3390</v>
      </c>
      <c r="AH932" s="57">
        <v>177.8</v>
      </c>
      <c r="AI932" s="33"/>
      <c r="AJ932" s="33">
        <v>51.9</v>
      </c>
      <c r="AK932" s="33">
        <v>102.1</v>
      </c>
    </row>
    <row r="933" spans="1:37">
      <c r="A933" s="4">
        <v>2</v>
      </c>
      <c r="B933" s="51" t="s">
        <v>75</v>
      </c>
      <c r="C933" s="51" t="s">
        <v>574</v>
      </c>
      <c r="D933" s="52" t="s">
        <v>575</v>
      </c>
      <c r="E933" s="4">
        <v>210</v>
      </c>
      <c r="F933" s="4" t="s">
        <v>626</v>
      </c>
      <c r="G933" s="4">
        <v>21004</v>
      </c>
      <c r="H933" s="4" t="s">
        <v>636</v>
      </c>
      <c r="I933" s="4">
        <v>210041540</v>
      </c>
      <c r="J933" t="s">
        <v>636</v>
      </c>
      <c r="K933">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v>15095</v>
      </c>
      <c r="AG933" s="56">
        <v>2811</v>
      </c>
      <c r="AH933" s="57">
        <v>22.9</v>
      </c>
      <c r="AI933" s="33"/>
      <c r="AJ933" s="33">
        <v>41.4</v>
      </c>
      <c r="AK933" s="33">
        <v>364.2</v>
      </c>
    </row>
    <row r="934" spans="1:37">
      <c r="A934" s="4">
        <v>2</v>
      </c>
      <c r="B934" s="51" t="s">
        <v>75</v>
      </c>
      <c r="C934" s="51" t="s">
        <v>574</v>
      </c>
      <c r="D934" s="52" t="s">
        <v>575</v>
      </c>
      <c r="E934" s="4">
        <v>210</v>
      </c>
      <c r="F934" s="4" t="s">
        <v>626</v>
      </c>
      <c r="G934" s="4">
        <v>21004</v>
      </c>
      <c r="H934" s="4" t="s">
        <v>636</v>
      </c>
      <c r="I934" s="4">
        <v>210041541</v>
      </c>
      <c r="J934" t="s">
        <v>636</v>
      </c>
      <c r="K934">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v>11266</v>
      </c>
      <c r="AG934" s="56">
        <v>517</v>
      </c>
      <c r="AH934" s="57">
        <v>4.8</v>
      </c>
      <c r="AI934" s="33"/>
      <c r="AJ934" s="33">
        <v>37.799999999999997</v>
      </c>
      <c r="AK934" s="33">
        <v>298.10000000000002</v>
      </c>
    </row>
    <row r="935" spans="1:37">
      <c r="A935" s="4">
        <v>2</v>
      </c>
      <c r="B935" s="51" t="s">
        <v>75</v>
      </c>
      <c r="C935" s="51" t="s">
        <v>574</v>
      </c>
      <c r="D935" s="52" t="s">
        <v>575</v>
      </c>
      <c r="E935" s="4">
        <v>210</v>
      </c>
      <c r="F935" s="4" t="s">
        <v>626</v>
      </c>
      <c r="G935" s="4">
        <v>21005</v>
      </c>
      <c r="H935" s="4" t="s">
        <v>637</v>
      </c>
      <c r="I935" s="4">
        <v>210051242</v>
      </c>
      <c r="J935" t="s">
        <v>638</v>
      </c>
      <c r="K93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v>14071</v>
      </c>
      <c r="AG935" s="56">
        <v>1828</v>
      </c>
      <c r="AH935" s="57">
        <v>14.9</v>
      </c>
      <c r="AI935" s="33"/>
      <c r="AJ935" s="33">
        <v>8.8000000000000007</v>
      </c>
      <c r="AK935" s="33">
        <v>1594.1</v>
      </c>
    </row>
    <row r="936" spans="1:37">
      <c r="A936" s="4">
        <v>2</v>
      </c>
      <c r="B936" s="51" t="s">
        <v>75</v>
      </c>
      <c r="C936" s="51" t="s">
        <v>574</v>
      </c>
      <c r="D936" s="52" t="s">
        <v>575</v>
      </c>
      <c r="E936" s="4">
        <v>210</v>
      </c>
      <c r="F936" s="4" t="s">
        <v>626</v>
      </c>
      <c r="G936" s="4">
        <v>21005</v>
      </c>
      <c r="H936" s="4" t="s">
        <v>637</v>
      </c>
      <c r="I936" s="4">
        <v>210051243</v>
      </c>
      <c r="J936" t="s">
        <v>1662</v>
      </c>
      <c r="K936">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v>16255</v>
      </c>
      <c r="AG936" s="56">
        <v>-480</v>
      </c>
      <c r="AH936" s="57">
        <v>-2.9</v>
      </c>
      <c r="AI936" s="33"/>
      <c r="AJ936" s="33">
        <v>18.2</v>
      </c>
      <c r="AK936" s="33">
        <v>893.8</v>
      </c>
    </row>
    <row r="937" spans="1:37">
      <c r="A937" s="4">
        <v>2</v>
      </c>
      <c r="B937" s="51" t="s">
        <v>75</v>
      </c>
      <c r="C937" s="51" t="s">
        <v>574</v>
      </c>
      <c r="D937" s="52" t="s">
        <v>575</v>
      </c>
      <c r="E937" s="4">
        <v>210</v>
      </c>
      <c r="F937" s="4" t="s">
        <v>626</v>
      </c>
      <c r="G937" s="4">
        <v>21005</v>
      </c>
      <c r="H937" s="4" t="s">
        <v>637</v>
      </c>
      <c r="I937" s="4">
        <v>210051245</v>
      </c>
      <c r="J937" t="s">
        <v>185</v>
      </c>
      <c r="K937">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v>18178</v>
      </c>
      <c r="AG937" s="56">
        <v>407</v>
      </c>
      <c r="AH937" s="57">
        <v>2.2999999999999998</v>
      </c>
      <c r="AI937" s="33"/>
      <c r="AJ937" s="33">
        <v>13.9</v>
      </c>
      <c r="AK937" s="33">
        <v>1304.4000000000001</v>
      </c>
    </row>
    <row r="938" spans="1:37">
      <c r="A938" s="4">
        <v>2</v>
      </c>
      <c r="B938" s="51" t="s">
        <v>75</v>
      </c>
      <c r="C938" s="51" t="s">
        <v>574</v>
      </c>
      <c r="D938" s="52" t="s">
        <v>575</v>
      </c>
      <c r="E938" s="4">
        <v>210</v>
      </c>
      <c r="F938" s="4" t="s">
        <v>626</v>
      </c>
      <c r="G938" s="4">
        <v>21005</v>
      </c>
      <c r="H938" s="4" t="s">
        <v>637</v>
      </c>
      <c r="I938" s="4">
        <v>210051246</v>
      </c>
      <c r="J938" t="s">
        <v>1663</v>
      </c>
      <c r="K938">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v>22391</v>
      </c>
      <c r="AG938" s="56">
        <v>8848</v>
      </c>
      <c r="AH938" s="57">
        <v>65.3</v>
      </c>
      <c r="AI938" s="33"/>
      <c r="AJ938" s="33">
        <v>95.9</v>
      </c>
      <c r="AK938" s="33">
        <v>233.5</v>
      </c>
    </row>
    <row r="939" spans="1:37">
      <c r="A939" s="4">
        <v>2</v>
      </c>
      <c r="B939" s="51" t="s">
        <v>75</v>
      </c>
      <c r="C939" s="51" t="s">
        <v>574</v>
      </c>
      <c r="D939" s="52" t="s">
        <v>575</v>
      </c>
      <c r="E939" s="4">
        <v>210</v>
      </c>
      <c r="F939" s="4" t="s">
        <v>626</v>
      </c>
      <c r="G939" s="4">
        <v>21005</v>
      </c>
      <c r="H939" s="4" t="s">
        <v>637</v>
      </c>
      <c r="I939" s="4">
        <v>210051247</v>
      </c>
      <c r="J939" t="s">
        <v>1664</v>
      </c>
      <c r="K939">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v>15078</v>
      </c>
      <c r="AG939" s="56">
        <v>-689</v>
      </c>
      <c r="AH939" s="57">
        <v>-4.4000000000000004</v>
      </c>
      <c r="AI939" s="33"/>
      <c r="AJ939" s="33">
        <v>4.5999999999999996</v>
      </c>
      <c r="AK939" s="33">
        <v>3260</v>
      </c>
    </row>
    <row r="940" spans="1:37">
      <c r="A940" s="4">
        <v>2</v>
      </c>
      <c r="B940" s="51" t="s">
        <v>75</v>
      </c>
      <c r="C940" s="51" t="s">
        <v>574</v>
      </c>
      <c r="D940" s="52" t="s">
        <v>575</v>
      </c>
      <c r="E940" s="4">
        <v>210</v>
      </c>
      <c r="F940" s="4" t="s">
        <v>626</v>
      </c>
      <c r="G940" s="4">
        <v>21005</v>
      </c>
      <c r="H940" s="4" t="s">
        <v>637</v>
      </c>
      <c r="I940" s="4">
        <v>210051248</v>
      </c>
      <c r="J940" t="s">
        <v>1624</v>
      </c>
      <c r="K940">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v>129</v>
      </c>
      <c r="AG940" s="56">
        <v>-29</v>
      </c>
      <c r="AH940" s="57">
        <v>-18.399999999999999</v>
      </c>
      <c r="AI940" s="33"/>
      <c r="AJ940" s="33">
        <v>30.4</v>
      </c>
      <c r="AK940" s="33">
        <v>4.2</v>
      </c>
    </row>
    <row r="941" spans="1:37">
      <c r="A941" s="4">
        <v>2</v>
      </c>
      <c r="B941" s="51" t="s">
        <v>75</v>
      </c>
      <c r="C941" s="51" t="s">
        <v>574</v>
      </c>
      <c r="D941" s="52" t="s">
        <v>575</v>
      </c>
      <c r="E941" s="4">
        <v>210</v>
      </c>
      <c r="F941" s="4" t="s">
        <v>626</v>
      </c>
      <c r="G941" s="4">
        <v>21005</v>
      </c>
      <c r="H941" s="4" t="s">
        <v>637</v>
      </c>
      <c r="I941" s="4">
        <v>210051250</v>
      </c>
      <c r="J941" t="s">
        <v>639</v>
      </c>
      <c r="K941">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v>6630</v>
      </c>
      <c r="AG941" s="56">
        <v>85</v>
      </c>
      <c r="AH941" s="57">
        <v>1.3</v>
      </c>
      <c r="AI941" s="33"/>
      <c r="AJ941" s="33">
        <v>3.9</v>
      </c>
      <c r="AK941" s="33">
        <v>1717.8</v>
      </c>
    </row>
    <row r="942" spans="1:37">
      <c r="A942" s="4">
        <v>2</v>
      </c>
      <c r="B942" s="51" t="s">
        <v>75</v>
      </c>
      <c r="C942" s="51" t="s">
        <v>574</v>
      </c>
      <c r="D942" s="52" t="s">
        <v>575</v>
      </c>
      <c r="E942" s="4">
        <v>210</v>
      </c>
      <c r="F942" s="4" t="s">
        <v>626</v>
      </c>
      <c r="G942" s="4">
        <v>21005</v>
      </c>
      <c r="H942" s="4" t="s">
        <v>637</v>
      </c>
      <c r="I942" s="4">
        <v>210051441</v>
      </c>
      <c r="J942" t="s">
        <v>1665</v>
      </c>
      <c r="K942">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v>8197</v>
      </c>
      <c r="AG942" s="56">
        <v>-138</v>
      </c>
      <c r="AH942" s="57">
        <v>-1.7</v>
      </c>
      <c r="AI942" s="33"/>
      <c r="AJ942" s="33">
        <v>4</v>
      </c>
      <c r="AK942" s="33">
        <v>2065.5</v>
      </c>
    </row>
    <row r="943" spans="1:37">
      <c r="A943" s="4">
        <v>2</v>
      </c>
      <c r="B943" s="51" t="s">
        <v>75</v>
      </c>
      <c r="C943" s="51" t="s">
        <v>574</v>
      </c>
      <c r="D943" s="52" t="s">
        <v>575</v>
      </c>
      <c r="E943" s="4">
        <v>210</v>
      </c>
      <c r="F943" s="4" t="s">
        <v>626</v>
      </c>
      <c r="G943" s="4">
        <v>21005</v>
      </c>
      <c r="H943" s="4" t="s">
        <v>637</v>
      </c>
      <c r="I943" s="4">
        <v>210051442</v>
      </c>
      <c r="J943" t="s">
        <v>1665</v>
      </c>
      <c r="K943">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v>12448</v>
      </c>
      <c r="AG943" s="56">
        <v>3969</v>
      </c>
      <c r="AH943" s="57">
        <v>46.8</v>
      </c>
      <c r="AI943" s="33"/>
      <c r="AJ943" s="33">
        <v>13.4</v>
      </c>
      <c r="AK943" s="33">
        <v>932.3</v>
      </c>
    </row>
    <row r="944" spans="1:37">
      <c r="A944" s="4">
        <v>2</v>
      </c>
      <c r="B944" s="51" t="s">
        <v>75</v>
      </c>
      <c r="C944" s="51" t="s">
        <v>574</v>
      </c>
      <c r="D944" s="52" t="s">
        <v>575</v>
      </c>
      <c r="E944" s="4">
        <v>210</v>
      </c>
      <c r="F944" s="4" t="s">
        <v>626</v>
      </c>
      <c r="G944" s="4">
        <v>21005</v>
      </c>
      <c r="H944" s="4" t="s">
        <v>637</v>
      </c>
      <c r="I944" s="4">
        <v>210051443</v>
      </c>
      <c r="J944" t="s">
        <v>1665</v>
      </c>
      <c r="K944">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v>22005</v>
      </c>
      <c r="AG944" s="56">
        <v>9314</v>
      </c>
      <c r="AH944" s="57">
        <v>73.400000000000006</v>
      </c>
      <c r="AI944" s="33"/>
      <c r="AJ944" s="33">
        <v>11.9</v>
      </c>
      <c r="AK944" s="33">
        <v>1847</v>
      </c>
    </row>
    <row r="945" spans="1:37">
      <c r="A945" s="4">
        <v>2</v>
      </c>
      <c r="B945" s="51" t="s">
        <v>75</v>
      </c>
      <c r="C945" s="51" t="s">
        <v>574</v>
      </c>
      <c r="D945" s="52" t="s">
        <v>575</v>
      </c>
      <c r="E945" s="4">
        <v>210</v>
      </c>
      <c r="F945" s="4" t="s">
        <v>626</v>
      </c>
      <c r="G945" s="4">
        <v>21005</v>
      </c>
      <c r="H945" s="4" t="s">
        <v>637</v>
      </c>
      <c r="I945" s="4">
        <v>210051445</v>
      </c>
      <c r="J945" t="s">
        <v>1666</v>
      </c>
      <c r="K94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v>23731</v>
      </c>
      <c r="AG945" s="56">
        <v>22152</v>
      </c>
      <c r="AH945" s="57">
        <v>1402.9</v>
      </c>
      <c r="AI945" s="33"/>
      <c r="AJ945" s="33">
        <v>70.8</v>
      </c>
      <c r="AK945" s="33">
        <v>335</v>
      </c>
    </row>
    <row r="946" spans="1:37">
      <c r="A946" s="4">
        <v>2</v>
      </c>
      <c r="B946" s="51" t="s">
        <v>75</v>
      </c>
      <c r="C946" s="51" t="s">
        <v>574</v>
      </c>
      <c r="D946" s="52" t="s">
        <v>575</v>
      </c>
      <c r="E946" s="4">
        <v>210</v>
      </c>
      <c r="F946" s="4" t="s">
        <v>626</v>
      </c>
      <c r="G946" s="4">
        <v>21005</v>
      </c>
      <c r="H946" s="4" t="s">
        <v>637</v>
      </c>
      <c r="I946" s="4">
        <v>210051542</v>
      </c>
      <c r="J946" t="s">
        <v>1665</v>
      </c>
      <c r="K946">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v>9969</v>
      </c>
      <c r="AG946" s="56">
        <v>9677</v>
      </c>
      <c r="AH946" s="57">
        <v>3314</v>
      </c>
      <c r="AI946" s="33"/>
      <c r="AJ946" s="33">
        <v>1.9</v>
      </c>
      <c r="AK946" s="33">
        <v>5192.7</v>
      </c>
    </row>
    <row r="947" spans="1:37">
      <c r="A947" s="4">
        <v>2</v>
      </c>
      <c r="B947" s="51" t="s">
        <v>75</v>
      </c>
      <c r="C947" s="51" t="s">
        <v>574</v>
      </c>
      <c r="D947" s="52" t="s">
        <v>575</v>
      </c>
      <c r="E947" s="4">
        <v>210</v>
      </c>
      <c r="F947" s="4" t="s">
        <v>626</v>
      </c>
      <c r="G947" s="4">
        <v>21005</v>
      </c>
      <c r="H947" s="4" t="s">
        <v>637</v>
      </c>
      <c r="I947" s="4">
        <v>210051543</v>
      </c>
      <c r="J947" t="s">
        <v>1665</v>
      </c>
      <c r="K947">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v>13185</v>
      </c>
      <c r="AG947" s="56">
        <v>9230</v>
      </c>
      <c r="AH947" s="57">
        <v>233.4</v>
      </c>
      <c r="AI947" s="33"/>
      <c r="AJ947" s="33">
        <v>4.0999999999999996</v>
      </c>
      <c r="AK947" s="33">
        <v>3224.5</v>
      </c>
    </row>
    <row r="948" spans="1:37">
      <c r="A948" s="4">
        <v>2</v>
      </c>
      <c r="B948" s="51" t="s">
        <v>75</v>
      </c>
      <c r="C948" s="51" t="s">
        <v>574</v>
      </c>
      <c r="D948" s="52" t="s">
        <v>575</v>
      </c>
      <c r="E948" s="4">
        <v>210</v>
      </c>
      <c r="F948" s="4" t="s">
        <v>626</v>
      </c>
      <c r="G948" s="4">
        <v>21005</v>
      </c>
      <c r="H948" s="4" t="s">
        <v>637</v>
      </c>
      <c r="I948" s="4">
        <v>210051544</v>
      </c>
      <c r="J948" t="s">
        <v>1667</v>
      </c>
      <c r="K948">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v>9584</v>
      </c>
      <c r="AG948" s="56">
        <v>-98</v>
      </c>
      <c r="AH948" s="57">
        <v>-1</v>
      </c>
      <c r="AI948" s="33"/>
      <c r="AJ948" s="33">
        <v>8.9</v>
      </c>
      <c r="AK948" s="33">
        <v>1079.7</v>
      </c>
    </row>
    <row r="949" spans="1:37">
      <c r="A949" s="4">
        <v>2</v>
      </c>
      <c r="B949" s="51" t="s">
        <v>75</v>
      </c>
      <c r="C949" s="51" t="s">
        <v>574</v>
      </c>
      <c r="D949" s="52" t="s">
        <v>575</v>
      </c>
      <c r="E949" s="4">
        <v>210</v>
      </c>
      <c r="F949" s="4" t="s">
        <v>626</v>
      </c>
      <c r="G949" s="4">
        <v>21005</v>
      </c>
      <c r="H949" s="4" t="s">
        <v>637</v>
      </c>
      <c r="I949" s="4">
        <v>210051545</v>
      </c>
      <c r="J949" t="s">
        <v>1667</v>
      </c>
      <c r="K949">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v>14849</v>
      </c>
      <c r="AG949" s="56">
        <v>4441</v>
      </c>
      <c r="AH949" s="57">
        <v>42.7</v>
      </c>
      <c r="AI949" s="33"/>
      <c r="AJ949" s="33">
        <v>3.4</v>
      </c>
      <c r="AK949" s="33">
        <v>4349.7</v>
      </c>
    </row>
    <row r="950" spans="1:37">
      <c r="A950" s="4">
        <v>2</v>
      </c>
      <c r="B950" s="51" t="s">
        <v>75</v>
      </c>
      <c r="C950" s="51" t="s">
        <v>574</v>
      </c>
      <c r="D950" s="52" t="s">
        <v>575</v>
      </c>
      <c r="E950" s="4">
        <v>211</v>
      </c>
      <c r="F950" s="4" t="s">
        <v>640</v>
      </c>
      <c r="G950" s="4">
        <v>21101</v>
      </c>
      <c r="H950" s="4" t="s">
        <v>261</v>
      </c>
      <c r="I950" s="4">
        <v>211011251</v>
      </c>
      <c r="J950" t="s">
        <v>310</v>
      </c>
      <c r="K950">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v>12707</v>
      </c>
      <c r="AG950" s="56">
        <v>1072</v>
      </c>
      <c r="AH950" s="57">
        <v>9.1999999999999993</v>
      </c>
      <c r="AI950" s="33"/>
      <c r="AJ950" s="33">
        <v>8</v>
      </c>
      <c r="AK950" s="33">
        <v>1579.7</v>
      </c>
    </row>
    <row r="951" spans="1:37">
      <c r="A951" s="4">
        <v>2</v>
      </c>
      <c r="B951" s="51" t="s">
        <v>75</v>
      </c>
      <c r="C951" s="51" t="s">
        <v>574</v>
      </c>
      <c r="D951" s="52" t="s">
        <v>575</v>
      </c>
      <c r="E951" s="4">
        <v>211</v>
      </c>
      <c r="F951" s="4" t="s">
        <v>640</v>
      </c>
      <c r="G951" s="4">
        <v>21101</v>
      </c>
      <c r="H951" s="4" t="s">
        <v>261</v>
      </c>
      <c r="I951" s="4">
        <v>211011254</v>
      </c>
      <c r="J951" t="s">
        <v>1668</v>
      </c>
      <c r="K951">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v>16733</v>
      </c>
      <c r="AG951" s="56">
        <v>3262</v>
      </c>
      <c r="AH951" s="57">
        <v>24.2</v>
      </c>
      <c r="AI951" s="33"/>
      <c r="AJ951" s="33">
        <v>15.3</v>
      </c>
      <c r="AK951" s="33">
        <v>1096.2</v>
      </c>
    </row>
    <row r="952" spans="1:37">
      <c r="A952" s="4">
        <v>2</v>
      </c>
      <c r="B952" s="51" t="s">
        <v>75</v>
      </c>
      <c r="C952" s="51" t="s">
        <v>574</v>
      </c>
      <c r="D952" s="52" t="s">
        <v>575</v>
      </c>
      <c r="E952" s="4">
        <v>211</v>
      </c>
      <c r="F952" s="4" t="s">
        <v>640</v>
      </c>
      <c r="G952" s="4">
        <v>21101</v>
      </c>
      <c r="H952" s="4" t="s">
        <v>261</v>
      </c>
      <c r="I952" s="4">
        <v>211011255</v>
      </c>
      <c r="J952" t="s">
        <v>641</v>
      </c>
      <c r="K952">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v>6656</v>
      </c>
      <c r="AG952" s="56">
        <v>-151</v>
      </c>
      <c r="AH952" s="57">
        <v>-2.2000000000000002</v>
      </c>
      <c r="AI952" s="33"/>
      <c r="AJ952" s="33">
        <v>18.5</v>
      </c>
      <c r="AK952" s="33">
        <v>359.9</v>
      </c>
    </row>
    <row r="953" spans="1:37">
      <c r="A953" s="4">
        <v>2</v>
      </c>
      <c r="B953" s="51" t="s">
        <v>75</v>
      </c>
      <c r="C953" s="51" t="s">
        <v>574</v>
      </c>
      <c r="D953" s="52" t="s">
        <v>575</v>
      </c>
      <c r="E953" s="4">
        <v>211</v>
      </c>
      <c r="F953" s="4" t="s">
        <v>640</v>
      </c>
      <c r="G953" s="4">
        <v>21101</v>
      </c>
      <c r="H953" s="4" t="s">
        <v>261</v>
      </c>
      <c r="I953" s="4">
        <v>211011256</v>
      </c>
      <c r="J953" t="s">
        <v>1669</v>
      </c>
      <c r="K953">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v>15540</v>
      </c>
      <c r="AG953" s="56">
        <v>-299</v>
      </c>
      <c r="AH953" s="57">
        <v>-1.9</v>
      </c>
      <c r="AI953" s="33"/>
      <c r="AJ953" s="33">
        <v>8.1999999999999993</v>
      </c>
      <c r="AK953" s="33">
        <v>1895.1</v>
      </c>
    </row>
    <row r="954" spans="1:37">
      <c r="A954" s="4">
        <v>2</v>
      </c>
      <c r="B954" s="51" t="s">
        <v>75</v>
      </c>
      <c r="C954" s="51" t="s">
        <v>574</v>
      </c>
      <c r="D954" s="52" t="s">
        <v>575</v>
      </c>
      <c r="E954" s="4">
        <v>211</v>
      </c>
      <c r="F954" s="4" t="s">
        <v>640</v>
      </c>
      <c r="G954" s="4">
        <v>21101</v>
      </c>
      <c r="H954" s="4" t="s">
        <v>261</v>
      </c>
      <c r="I954" s="4">
        <v>211011257</v>
      </c>
      <c r="J954" t="s">
        <v>1669</v>
      </c>
      <c r="K954">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v>7963</v>
      </c>
      <c r="AG954" s="56">
        <v>-387</v>
      </c>
      <c r="AH954" s="57">
        <v>-4.5999999999999996</v>
      </c>
      <c r="AI954" s="33"/>
      <c r="AJ954" s="33">
        <v>4.2</v>
      </c>
      <c r="AK954" s="33">
        <v>1910.1</v>
      </c>
    </row>
    <row r="955" spans="1:37">
      <c r="A955" s="4">
        <v>2</v>
      </c>
      <c r="B955" s="51" t="s">
        <v>75</v>
      </c>
      <c r="C955" s="51" t="s">
        <v>574</v>
      </c>
      <c r="D955" s="52" t="s">
        <v>575</v>
      </c>
      <c r="E955" s="4">
        <v>211</v>
      </c>
      <c r="F955" s="4" t="s">
        <v>640</v>
      </c>
      <c r="G955" s="4">
        <v>21101</v>
      </c>
      <c r="H955" s="4" t="s">
        <v>261</v>
      </c>
      <c r="I955" s="4">
        <v>211011258</v>
      </c>
      <c r="J955" t="s">
        <v>1669</v>
      </c>
      <c r="K95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v>10464</v>
      </c>
      <c r="AG955" s="56">
        <v>-777</v>
      </c>
      <c r="AH955" s="57">
        <v>-6.9</v>
      </c>
      <c r="AI955" s="33"/>
      <c r="AJ955" s="33">
        <v>9.4</v>
      </c>
      <c r="AK955" s="33">
        <v>1118.8</v>
      </c>
    </row>
    <row r="956" spans="1:37">
      <c r="A956" s="4">
        <v>2</v>
      </c>
      <c r="B956" s="51" t="s">
        <v>75</v>
      </c>
      <c r="C956" s="51" t="s">
        <v>574</v>
      </c>
      <c r="D956" s="52" t="s">
        <v>575</v>
      </c>
      <c r="E956" s="4">
        <v>211</v>
      </c>
      <c r="F956" s="4" t="s">
        <v>640</v>
      </c>
      <c r="G956" s="4">
        <v>21101</v>
      </c>
      <c r="H956" s="4" t="s">
        <v>261</v>
      </c>
      <c r="I956" s="4">
        <v>211011259</v>
      </c>
      <c r="J956" t="s">
        <v>642</v>
      </c>
      <c r="K956">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v>14450</v>
      </c>
      <c r="AG956" s="56">
        <v>130</v>
      </c>
      <c r="AH956" s="57">
        <v>0.9</v>
      </c>
      <c r="AI956" s="33"/>
      <c r="AJ956" s="33">
        <v>8.3000000000000007</v>
      </c>
      <c r="AK956" s="33">
        <v>1739.6</v>
      </c>
    </row>
    <row r="957" spans="1:37">
      <c r="A957" s="4">
        <v>2</v>
      </c>
      <c r="B957" s="51" t="s">
        <v>75</v>
      </c>
      <c r="C957" s="51" t="s">
        <v>574</v>
      </c>
      <c r="D957" s="52" t="s">
        <v>575</v>
      </c>
      <c r="E957" s="4">
        <v>211</v>
      </c>
      <c r="F957" s="4" t="s">
        <v>640</v>
      </c>
      <c r="G957" s="4">
        <v>21101</v>
      </c>
      <c r="H957" s="4" t="s">
        <v>261</v>
      </c>
      <c r="I957" s="4">
        <v>211011260</v>
      </c>
      <c r="J957" t="s">
        <v>642</v>
      </c>
      <c r="K957">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v>18102</v>
      </c>
      <c r="AG957" s="56">
        <v>-74</v>
      </c>
      <c r="AH957" s="57">
        <v>-0.4</v>
      </c>
      <c r="AI957" s="33"/>
      <c r="AJ957" s="33">
        <v>13.4</v>
      </c>
      <c r="AK957" s="33">
        <v>1355.4</v>
      </c>
    </row>
    <row r="958" spans="1:37">
      <c r="A958" s="4">
        <v>2</v>
      </c>
      <c r="B958" s="51" t="s">
        <v>75</v>
      </c>
      <c r="C958" s="51" t="s">
        <v>574</v>
      </c>
      <c r="D958" s="52" t="s">
        <v>575</v>
      </c>
      <c r="E958" s="4">
        <v>211</v>
      </c>
      <c r="F958" s="4" t="s">
        <v>640</v>
      </c>
      <c r="G958" s="4">
        <v>21101</v>
      </c>
      <c r="H958" s="4" t="s">
        <v>261</v>
      </c>
      <c r="I958" s="4">
        <v>211011446</v>
      </c>
      <c r="J958" t="s">
        <v>643</v>
      </c>
      <c r="K958">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v>23831</v>
      </c>
      <c r="AG958" s="56">
        <v>2370</v>
      </c>
      <c r="AH958" s="57">
        <v>11</v>
      </c>
      <c r="AI958" s="33"/>
      <c r="AJ958" s="33">
        <v>11.3</v>
      </c>
      <c r="AK958" s="33">
        <v>2115.8000000000002</v>
      </c>
    </row>
    <row r="959" spans="1:37">
      <c r="A959" s="4">
        <v>2</v>
      </c>
      <c r="B959" s="51" t="s">
        <v>75</v>
      </c>
      <c r="C959" s="51" t="s">
        <v>574</v>
      </c>
      <c r="D959" s="52" t="s">
        <v>575</v>
      </c>
      <c r="E959" s="4">
        <v>211</v>
      </c>
      <c r="F959" s="4" t="s">
        <v>640</v>
      </c>
      <c r="G959" s="4">
        <v>21101</v>
      </c>
      <c r="H959" s="4" t="s">
        <v>261</v>
      </c>
      <c r="I959" s="4">
        <v>211011447</v>
      </c>
      <c r="J959" t="s">
        <v>1670</v>
      </c>
      <c r="K959">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v>14249</v>
      </c>
      <c r="AG959" s="56">
        <v>434</v>
      </c>
      <c r="AH959" s="57">
        <v>3.1</v>
      </c>
      <c r="AI959" s="33"/>
      <c r="AJ959" s="33">
        <v>7</v>
      </c>
      <c r="AK959" s="33">
        <v>2039.9</v>
      </c>
    </row>
    <row r="960" spans="1:37">
      <c r="A960" s="4">
        <v>2</v>
      </c>
      <c r="B960" s="51" t="s">
        <v>75</v>
      </c>
      <c r="C960" s="51" t="s">
        <v>574</v>
      </c>
      <c r="D960" s="52" t="s">
        <v>575</v>
      </c>
      <c r="E960" s="4">
        <v>211</v>
      </c>
      <c r="F960" s="4" t="s">
        <v>640</v>
      </c>
      <c r="G960" s="4">
        <v>21101</v>
      </c>
      <c r="H960" s="4" t="s">
        <v>261</v>
      </c>
      <c r="I960" s="4">
        <v>211011448</v>
      </c>
      <c r="J960" t="s">
        <v>1670</v>
      </c>
      <c r="K960">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v>15448</v>
      </c>
      <c r="AG960" s="56">
        <v>315</v>
      </c>
      <c r="AH960" s="57">
        <v>2.1</v>
      </c>
      <c r="AI960" s="33"/>
      <c r="AJ960" s="33">
        <v>9.1</v>
      </c>
      <c r="AK960" s="33">
        <v>1688.3</v>
      </c>
    </row>
    <row r="961" spans="1:37">
      <c r="A961" s="4">
        <v>2</v>
      </c>
      <c r="B961" s="51" t="s">
        <v>75</v>
      </c>
      <c r="C961" s="51" t="s">
        <v>574</v>
      </c>
      <c r="D961" s="52" t="s">
        <v>575</v>
      </c>
      <c r="E961" s="4">
        <v>211</v>
      </c>
      <c r="F961" s="4" t="s">
        <v>640</v>
      </c>
      <c r="G961" s="4">
        <v>21101</v>
      </c>
      <c r="H961" s="4" t="s">
        <v>261</v>
      </c>
      <c r="I961" s="4">
        <v>211011449</v>
      </c>
      <c r="J961" t="s">
        <v>1302</v>
      </c>
      <c r="K961">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v>4380</v>
      </c>
      <c r="AG961" s="56">
        <v>-38</v>
      </c>
      <c r="AH961" s="57">
        <v>-0.9</v>
      </c>
      <c r="AI961" s="33"/>
      <c r="AJ961" s="33">
        <v>5.7</v>
      </c>
      <c r="AK961" s="33">
        <v>766.2</v>
      </c>
    </row>
    <row r="962" spans="1:37">
      <c r="A962" s="4">
        <v>2</v>
      </c>
      <c r="B962" s="51" t="s">
        <v>75</v>
      </c>
      <c r="C962" s="51" t="s">
        <v>574</v>
      </c>
      <c r="D962" s="52" t="s">
        <v>575</v>
      </c>
      <c r="E962" s="4">
        <v>211</v>
      </c>
      <c r="F962" s="4" t="s">
        <v>640</v>
      </c>
      <c r="G962" s="4">
        <v>21102</v>
      </c>
      <c r="H962" s="4" t="s">
        <v>644</v>
      </c>
      <c r="I962" s="4">
        <v>211021261</v>
      </c>
      <c r="J962" t="s">
        <v>1671</v>
      </c>
      <c r="K962">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v>16406</v>
      </c>
      <c r="AG962" s="56">
        <v>254</v>
      </c>
      <c r="AH962" s="57">
        <v>1.6</v>
      </c>
      <c r="AI962" s="33"/>
      <c r="AJ962" s="33">
        <v>20.8</v>
      </c>
      <c r="AK962" s="33">
        <v>788.6</v>
      </c>
    </row>
    <row r="963" spans="1:37">
      <c r="A963" s="4">
        <v>2</v>
      </c>
      <c r="B963" s="51" t="s">
        <v>75</v>
      </c>
      <c r="C963" s="51" t="s">
        <v>574</v>
      </c>
      <c r="D963" s="52" t="s">
        <v>575</v>
      </c>
      <c r="E963" s="4">
        <v>211</v>
      </c>
      <c r="F963" s="4" t="s">
        <v>640</v>
      </c>
      <c r="G963" s="4">
        <v>21102</v>
      </c>
      <c r="H963" s="4" t="s">
        <v>644</v>
      </c>
      <c r="I963" s="4">
        <v>211021262</v>
      </c>
      <c r="J963" t="s">
        <v>1672</v>
      </c>
      <c r="K963">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v>10183</v>
      </c>
      <c r="AG963" s="56">
        <v>-319</v>
      </c>
      <c r="AH963" s="57">
        <v>-3</v>
      </c>
      <c r="AI963" s="33"/>
      <c r="AJ963" s="33">
        <v>45.8</v>
      </c>
      <c r="AK963" s="33">
        <v>222.5</v>
      </c>
    </row>
    <row r="964" spans="1:37">
      <c r="A964" s="4">
        <v>2</v>
      </c>
      <c r="B964" s="51" t="s">
        <v>75</v>
      </c>
      <c r="C964" s="51" t="s">
        <v>574</v>
      </c>
      <c r="D964" s="52" t="s">
        <v>575</v>
      </c>
      <c r="E964" s="4">
        <v>211</v>
      </c>
      <c r="F964" s="4" t="s">
        <v>640</v>
      </c>
      <c r="G964" s="4">
        <v>21103</v>
      </c>
      <c r="H964" s="4" t="s">
        <v>264</v>
      </c>
      <c r="I964" s="4">
        <v>211031263</v>
      </c>
      <c r="J964" t="s">
        <v>310</v>
      </c>
      <c r="K964">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v>11968</v>
      </c>
      <c r="AG964" s="56">
        <v>149</v>
      </c>
      <c r="AH964" s="57">
        <v>1.3</v>
      </c>
      <c r="AI964" s="33"/>
      <c r="AJ964" s="33">
        <v>9.9</v>
      </c>
      <c r="AK964" s="33">
        <v>1207.8</v>
      </c>
    </row>
    <row r="965" spans="1:37">
      <c r="A965" s="4">
        <v>2</v>
      </c>
      <c r="B965" s="51" t="s">
        <v>75</v>
      </c>
      <c r="C965" s="51" t="s">
        <v>574</v>
      </c>
      <c r="D965" s="52" t="s">
        <v>575</v>
      </c>
      <c r="E965" s="4">
        <v>211</v>
      </c>
      <c r="F965" s="4" t="s">
        <v>640</v>
      </c>
      <c r="G965" s="4">
        <v>21103</v>
      </c>
      <c r="H965" s="4" t="s">
        <v>264</v>
      </c>
      <c r="I965" s="4">
        <v>211031265</v>
      </c>
      <c r="J965" t="s">
        <v>1227</v>
      </c>
      <c r="K96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v>18235</v>
      </c>
      <c r="AG965" s="56">
        <v>-378</v>
      </c>
      <c r="AH965" s="57">
        <v>-2</v>
      </c>
      <c r="AI965" s="33"/>
      <c r="AJ965" s="33">
        <v>9.5</v>
      </c>
      <c r="AK965" s="33">
        <v>1921.1</v>
      </c>
    </row>
    <row r="966" spans="1:37">
      <c r="A966" s="4">
        <v>2</v>
      </c>
      <c r="B966" s="51" t="s">
        <v>75</v>
      </c>
      <c r="C966" s="51" t="s">
        <v>574</v>
      </c>
      <c r="D966" s="52" t="s">
        <v>575</v>
      </c>
      <c r="E966" s="4">
        <v>211</v>
      </c>
      <c r="F966" s="4" t="s">
        <v>640</v>
      </c>
      <c r="G966" s="4">
        <v>21103</v>
      </c>
      <c r="H966" s="4" t="s">
        <v>264</v>
      </c>
      <c r="I966" s="4">
        <v>211031266</v>
      </c>
      <c r="J966" t="s">
        <v>645</v>
      </c>
      <c r="K966">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v>18919</v>
      </c>
      <c r="AG966" s="56">
        <v>2325</v>
      </c>
      <c r="AH966" s="57">
        <v>14</v>
      </c>
      <c r="AI966" s="33"/>
      <c r="AJ966" s="33">
        <v>9.9</v>
      </c>
      <c r="AK966" s="33">
        <v>1909</v>
      </c>
    </row>
    <row r="967" spans="1:37">
      <c r="A967" s="4">
        <v>2</v>
      </c>
      <c r="B967" s="51" t="s">
        <v>75</v>
      </c>
      <c r="C967" s="51" t="s">
        <v>574</v>
      </c>
      <c r="D967" s="52" t="s">
        <v>575</v>
      </c>
      <c r="E967" s="4">
        <v>211</v>
      </c>
      <c r="F967" s="4" t="s">
        <v>640</v>
      </c>
      <c r="G967" s="4">
        <v>21103</v>
      </c>
      <c r="H967" s="4" t="s">
        <v>264</v>
      </c>
      <c r="I967" s="4">
        <v>211031267</v>
      </c>
      <c r="J967" t="s">
        <v>645</v>
      </c>
      <c r="K967">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v>21351</v>
      </c>
      <c r="AG967" s="56">
        <v>1681</v>
      </c>
      <c r="AH967" s="57">
        <v>8.5</v>
      </c>
      <c r="AI967" s="33"/>
      <c r="AJ967" s="33">
        <v>9.4</v>
      </c>
      <c r="AK967" s="33">
        <v>2273.1</v>
      </c>
    </row>
    <row r="968" spans="1:37">
      <c r="A968" s="4">
        <v>2</v>
      </c>
      <c r="B968" s="51" t="s">
        <v>75</v>
      </c>
      <c r="C968" s="51" t="s">
        <v>574</v>
      </c>
      <c r="D968" s="52" t="s">
        <v>575</v>
      </c>
      <c r="E968" s="4">
        <v>211</v>
      </c>
      <c r="F968" s="4" t="s">
        <v>640</v>
      </c>
      <c r="G968" s="4">
        <v>21103</v>
      </c>
      <c r="H968" s="4" t="s">
        <v>264</v>
      </c>
      <c r="I968" s="4">
        <v>211031268</v>
      </c>
      <c r="J968" t="s">
        <v>645</v>
      </c>
      <c r="K968">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v>9726</v>
      </c>
      <c r="AG968" s="56">
        <v>68</v>
      </c>
      <c r="AH968" s="57">
        <v>0.7</v>
      </c>
      <c r="AI968" s="33"/>
      <c r="AJ968" s="33">
        <v>4.7</v>
      </c>
      <c r="AK968" s="33">
        <v>2055.9</v>
      </c>
    </row>
    <row r="969" spans="1:37">
      <c r="A969" s="4">
        <v>2</v>
      </c>
      <c r="B969" s="51" t="s">
        <v>75</v>
      </c>
      <c r="C969" s="51" t="s">
        <v>574</v>
      </c>
      <c r="D969" s="52" t="s">
        <v>575</v>
      </c>
      <c r="E969" s="4">
        <v>211</v>
      </c>
      <c r="F969" s="4" t="s">
        <v>640</v>
      </c>
      <c r="G969" s="4">
        <v>21103</v>
      </c>
      <c r="H969" s="4" t="s">
        <v>264</v>
      </c>
      <c r="I969" s="4">
        <v>211031450</v>
      </c>
      <c r="J969" t="s">
        <v>1227</v>
      </c>
      <c r="K969">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v>16233</v>
      </c>
      <c r="AG969" s="56">
        <v>2123</v>
      </c>
      <c r="AH969" s="57">
        <v>15</v>
      </c>
      <c r="AI969" s="33"/>
      <c r="AJ969" s="33">
        <v>8.1</v>
      </c>
      <c r="AK969" s="33">
        <v>2004.5</v>
      </c>
    </row>
    <row r="970" spans="1:37">
      <c r="A970" s="4">
        <v>2</v>
      </c>
      <c r="B970" s="51" t="s">
        <v>75</v>
      </c>
      <c r="C970" s="51" t="s">
        <v>574</v>
      </c>
      <c r="D970" s="52" t="s">
        <v>575</v>
      </c>
      <c r="E970" s="4">
        <v>211</v>
      </c>
      <c r="F970" s="4" t="s">
        <v>640</v>
      </c>
      <c r="G970" s="4">
        <v>21103</v>
      </c>
      <c r="H970" s="4" t="s">
        <v>264</v>
      </c>
      <c r="I970" s="4">
        <v>211031451</v>
      </c>
      <c r="J970" t="s">
        <v>1227</v>
      </c>
      <c r="K970">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v>14247</v>
      </c>
      <c r="AG970" s="56">
        <v>2509</v>
      </c>
      <c r="AH970" s="57">
        <v>21.4</v>
      </c>
      <c r="AI970" s="33"/>
      <c r="AJ970" s="33">
        <v>6.8</v>
      </c>
      <c r="AK970" s="33">
        <v>2095.8000000000002</v>
      </c>
    </row>
    <row r="971" spans="1:37">
      <c r="A971" s="4">
        <v>2</v>
      </c>
      <c r="B971" s="51" t="s">
        <v>75</v>
      </c>
      <c r="C971" s="51" t="s">
        <v>574</v>
      </c>
      <c r="D971" s="52" t="s">
        <v>575</v>
      </c>
      <c r="E971" s="4">
        <v>211</v>
      </c>
      <c r="F971" s="4" t="s">
        <v>640</v>
      </c>
      <c r="G971" s="4">
        <v>21103</v>
      </c>
      <c r="H971" s="4" t="s">
        <v>264</v>
      </c>
      <c r="I971" s="4">
        <v>211031452</v>
      </c>
      <c r="J971" t="s">
        <v>1227</v>
      </c>
      <c r="K971">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v>4936</v>
      </c>
      <c r="AG971" s="56">
        <v>258</v>
      </c>
      <c r="AH971" s="57">
        <v>5.5</v>
      </c>
      <c r="AI971" s="33"/>
      <c r="AJ971" s="33">
        <v>2.9</v>
      </c>
      <c r="AK971" s="33">
        <v>1728.3</v>
      </c>
    </row>
    <row r="972" spans="1:37">
      <c r="A972" s="4">
        <v>2</v>
      </c>
      <c r="B972" s="51" t="s">
        <v>75</v>
      </c>
      <c r="C972" s="51" t="s">
        <v>574</v>
      </c>
      <c r="D972" s="52" t="s">
        <v>575</v>
      </c>
      <c r="E972" s="4">
        <v>211</v>
      </c>
      <c r="F972" s="4" t="s">
        <v>640</v>
      </c>
      <c r="G972" s="4">
        <v>21104</v>
      </c>
      <c r="H972" s="4" t="s">
        <v>646</v>
      </c>
      <c r="I972" s="4">
        <v>211041269</v>
      </c>
      <c r="J972" t="s">
        <v>1500</v>
      </c>
      <c r="K972">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v>10866</v>
      </c>
      <c r="AG972" s="56">
        <v>436</v>
      </c>
      <c r="AH972" s="57">
        <v>4.2</v>
      </c>
      <c r="AI972" s="33"/>
      <c r="AJ972" s="33">
        <v>4.0999999999999996</v>
      </c>
      <c r="AK972" s="33">
        <v>2669.6</v>
      </c>
    </row>
    <row r="973" spans="1:37">
      <c r="A973" s="4">
        <v>2</v>
      </c>
      <c r="B973" s="51" t="s">
        <v>75</v>
      </c>
      <c r="C973" s="51" t="s">
        <v>574</v>
      </c>
      <c r="D973" s="52" t="s">
        <v>575</v>
      </c>
      <c r="E973" s="4">
        <v>211</v>
      </c>
      <c r="F973" s="4" t="s">
        <v>640</v>
      </c>
      <c r="G973" s="4">
        <v>21104</v>
      </c>
      <c r="H973" s="4" t="s">
        <v>646</v>
      </c>
      <c r="I973" s="4">
        <v>211041270</v>
      </c>
      <c r="J973" t="s">
        <v>301</v>
      </c>
      <c r="K973">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v>16935</v>
      </c>
      <c r="AG973" s="56">
        <v>1589</v>
      </c>
      <c r="AH973" s="57">
        <v>10.4</v>
      </c>
      <c r="AI973" s="33"/>
      <c r="AJ973" s="33">
        <v>6.6</v>
      </c>
      <c r="AK973" s="33">
        <v>2555.4</v>
      </c>
    </row>
    <row r="974" spans="1:37">
      <c r="A974" s="4">
        <v>2</v>
      </c>
      <c r="B974" s="51" t="s">
        <v>75</v>
      </c>
      <c r="C974" s="51" t="s">
        <v>574</v>
      </c>
      <c r="D974" s="52" t="s">
        <v>575</v>
      </c>
      <c r="E974" s="4">
        <v>211</v>
      </c>
      <c r="F974" s="4" t="s">
        <v>640</v>
      </c>
      <c r="G974" s="4">
        <v>21104</v>
      </c>
      <c r="H974" s="4" t="s">
        <v>646</v>
      </c>
      <c r="I974" s="4">
        <v>211041271</v>
      </c>
      <c r="J974" t="s">
        <v>647</v>
      </c>
      <c r="K974">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v>12522</v>
      </c>
      <c r="AG974" s="56">
        <v>1140</v>
      </c>
      <c r="AH974" s="57">
        <v>10</v>
      </c>
      <c r="AI974" s="33"/>
      <c r="AJ974" s="33">
        <v>5.0999999999999996</v>
      </c>
      <c r="AK974" s="33">
        <v>2465.6999999999998</v>
      </c>
    </row>
    <row r="975" spans="1:37">
      <c r="A975" s="4">
        <v>2</v>
      </c>
      <c r="B975" s="51" t="s">
        <v>75</v>
      </c>
      <c r="C975" s="51" t="s">
        <v>574</v>
      </c>
      <c r="D975" s="52" t="s">
        <v>575</v>
      </c>
      <c r="E975" s="4">
        <v>211</v>
      </c>
      <c r="F975" s="4" t="s">
        <v>640</v>
      </c>
      <c r="G975" s="4">
        <v>21104</v>
      </c>
      <c r="H975" s="4" t="s">
        <v>646</v>
      </c>
      <c r="I975" s="4">
        <v>211041272</v>
      </c>
      <c r="J975" t="s">
        <v>648</v>
      </c>
      <c r="K97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v>11083</v>
      </c>
      <c r="AG975" s="56">
        <v>822</v>
      </c>
      <c r="AH975" s="57">
        <v>8</v>
      </c>
      <c r="AI975" s="33"/>
      <c r="AJ975" s="33">
        <v>4.5999999999999996</v>
      </c>
      <c r="AK975" s="33">
        <v>2404.1999999999998</v>
      </c>
    </row>
    <row r="976" spans="1:37">
      <c r="A976" s="4">
        <v>2</v>
      </c>
      <c r="B976" s="51" t="s">
        <v>75</v>
      </c>
      <c r="C976" s="51" t="s">
        <v>574</v>
      </c>
      <c r="D976" s="52" t="s">
        <v>575</v>
      </c>
      <c r="E976" s="4">
        <v>211</v>
      </c>
      <c r="F976" s="4" t="s">
        <v>640</v>
      </c>
      <c r="G976" s="4">
        <v>21104</v>
      </c>
      <c r="H976" s="4" t="s">
        <v>646</v>
      </c>
      <c r="I976" s="4">
        <v>211041273</v>
      </c>
      <c r="J976" t="s">
        <v>648</v>
      </c>
      <c r="K976">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v>12044</v>
      </c>
      <c r="AG976" s="56">
        <v>153</v>
      </c>
      <c r="AH976" s="57">
        <v>1.3</v>
      </c>
      <c r="AI976" s="33"/>
      <c r="AJ976" s="33">
        <v>6.2</v>
      </c>
      <c r="AK976" s="33">
        <v>1947.6</v>
      </c>
    </row>
    <row r="977" spans="1:37">
      <c r="A977" s="4">
        <v>2</v>
      </c>
      <c r="B977" s="51" t="s">
        <v>75</v>
      </c>
      <c r="C977" s="51" t="s">
        <v>574</v>
      </c>
      <c r="D977" s="52" t="s">
        <v>575</v>
      </c>
      <c r="E977" s="4">
        <v>211</v>
      </c>
      <c r="F977" s="4" t="s">
        <v>640</v>
      </c>
      <c r="G977" s="4">
        <v>21105</v>
      </c>
      <c r="H977" s="4" t="s">
        <v>275</v>
      </c>
      <c r="I977" s="4">
        <v>211051274</v>
      </c>
      <c r="J977" t="s">
        <v>1673</v>
      </c>
      <c r="K977">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v>10095</v>
      </c>
      <c r="AG977" s="56">
        <v>-319</v>
      </c>
      <c r="AH977" s="57">
        <v>-3.1</v>
      </c>
      <c r="AI977" s="33"/>
      <c r="AJ977" s="33">
        <v>55.7</v>
      </c>
      <c r="AK977" s="33">
        <v>181.4</v>
      </c>
    </row>
    <row r="978" spans="1:37">
      <c r="A978" s="4">
        <v>2</v>
      </c>
      <c r="B978" s="51" t="s">
        <v>75</v>
      </c>
      <c r="C978" s="51" t="s">
        <v>574</v>
      </c>
      <c r="D978" s="52" t="s">
        <v>575</v>
      </c>
      <c r="E978" s="4">
        <v>211</v>
      </c>
      <c r="F978" s="4" t="s">
        <v>640</v>
      </c>
      <c r="G978" s="4">
        <v>21105</v>
      </c>
      <c r="H978" s="4" t="s">
        <v>275</v>
      </c>
      <c r="I978" s="4">
        <v>211051275</v>
      </c>
      <c r="J978" t="s">
        <v>1674</v>
      </c>
      <c r="K978">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v>11873</v>
      </c>
      <c r="AG978" s="56">
        <v>2451</v>
      </c>
      <c r="AH978" s="57">
        <v>26</v>
      </c>
      <c r="AI978" s="33"/>
      <c r="AJ978" s="33">
        <v>22.2</v>
      </c>
      <c r="AK978" s="33">
        <v>534.79999999999995</v>
      </c>
    </row>
    <row r="979" spans="1:37">
      <c r="A979" s="4">
        <v>2</v>
      </c>
      <c r="B979" s="51" t="s">
        <v>75</v>
      </c>
      <c r="C979" s="51" t="s">
        <v>574</v>
      </c>
      <c r="D979" s="52" t="s">
        <v>575</v>
      </c>
      <c r="E979" s="4">
        <v>211</v>
      </c>
      <c r="F979" s="4" t="s">
        <v>640</v>
      </c>
      <c r="G979" s="4">
        <v>21105</v>
      </c>
      <c r="H979" s="4" t="s">
        <v>275</v>
      </c>
      <c r="I979" s="4">
        <v>211051276</v>
      </c>
      <c r="J979" t="s">
        <v>1675</v>
      </c>
      <c r="K979">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v>14181</v>
      </c>
      <c r="AG979" s="56">
        <v>1006</v>
      </c>
      <c r="AH979" s="57">
        <v>7.6</v>
      </c>
      <c r="AI979" s="33"/>
      <c r="AJ979" s="33">
        <v>369.5</v>
      </c>
      <c r="AK979" s="33">
        <v>38.4</v>
      </c>
    </row>
    <row r="980" spans="1:37">
      <c r="A980" s="4">
        <v>2</v>
      </c>
      <c r="B980" s="51" t="s">
        <v>75</v>
      </c>
      <c r="C980" s="51" t="s">
        <v>574</v>
      </c>
      <c r="D980" s="52" t="s">
        <v>575</v>
      </c>
      <c r="E980" s="4">
        <v>211</v>
      </c>
      <c r="F980" s="4" t="s">
        <v>640</v>
      </c>
      <c r="G980" s="4">
        <v>21105</v>
      </c>
      <c r="H980" s="4" t="s">
        <v>275</v>
      </c>
      <c r="I980" s="4">
        <v>211051277</v>
      </c>
      <c r="J980" t="s">
        <v>649</v>
      </c>
      <c r="K980">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v>9980</v>
      </c>
      <c r="AG980" s="56">
        <v>1207</v>
      </c>
      <c r="AH980" s="57">
        <v>13.8</v>
      </c>
      <c r="AI980" s="33"/>
      <c r="AJ980" s="33">
        <v>8.1999999999999993</v>
      </c>
      <c r="AK980" s="33">
        <v>1210.8</v>
      </c>
    </row>
    <row r="981" spans="1:37">
      <c r="A981" s="4">
        <v>2</v>
      </c>
      <c r="B981" s="51" t="s">
        <v>75</v>
      </c>
      <c r="C981" s="51" t="s">
        <v>574</v>
      </c>
      <c r="D981" s="52" t="s">
        <v>575</v>
      </c>
      <c r="E981" s="4">
        <v>211</v>
      </c>
      <c r="F981" s="4" t="s">
        <v>640</v>
      </c>
      <c r="G981" s="4">
        <v>21105</v>
      </c>
      <c r="H981" s="4" t="s">
        <v>275</v>
      </c>
      <c r="I981" s="4">
        <v>211051278</v>
      </c>
      <c r="J981" t="s">
        <v>1676</v>
      </c>
      <c r="K981">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v>19783</v>
      </c>
      <c r="AG981" s="56">
        <v>1266</v>
      </c>
      <c r="AH981" s="57">
        <v>6.8</v>
      </c>
      <c r="AI981" s="33"/>
      <c r="AJ981" s="33">
        <v>109.4</v>
      </c>
      <c r="AK981" s="33">
        <v>180.9</v>
      </c>
    </row>
    <row r="982" spans="1:37">
      <c r="A982" s="4">
        <v>2</v>
      </c>
      <c r="B982" s="51" t="s">
        <v>75</v>
      </c>
      <c r="C982" s="51" t="s">
        <v>574</v>
      </c>
      <c r="D982" s="52" t="s">
        <v>575</v>
      </c>
      <c r="E982" s="4">
        <v>211</v>
      </c>
      <c r="F982" s="4" t="s">
        <v>640</v>
      </c>
      <c r="G982" s="4">
        <v>21105</v>
      </c>
      <c r="H982" s="4" t="s">
        <v>275</v>
      </c>
      <c r="I982" s="4">
        <v>211051279</v>
      </c>
      <c r="J982" t="s">
        <v>1677</v>
      </c>
      <c r="K982">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v>5857</v>
      </c>
      <c r="AG982" s="56">
        <v>125</v>
      </c>
      <c r="AH982" s="57">
        <v>2.2000000000000002</v>
      </c>
      <c r="AI982" s="33"/>
      <c r="AJ982" s="33">
        <v>68.599999999999994</v>
      </c>
      <c r="AK982" s="33">
        <v>85.4</v>
      </c>
    </row>
    <row r="983" spans="1:37">
      <c r="A983" s="4">
        <v>2</v>
      </c>
      <c r="B983" s="51" t="s">
        <v>75</v>
      </c>
      <c r="C983" s="51" t="s">
        <v>574</v>
      </c>
      <c r="D983" s="52" t="s">
        <v>575</v>
      </c>
      <c r="E983" s="4">
        <v>211</v>
      </c>
      <c r="F983" s="4" t="s">
        <v>640</v>
      </c>
      <c r="G983" s="4">
        <v>21105</v>
      </c>
      <c r="H983" s="4" t="s">
        <v>275</v>
      </c>
      <c r="I983" s="4">
        <v>211051280</v>
      </c>
      <c r="J983" t="s">
        <v>650</v>
      </c>
      <c r="K983">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v>6995</v>
      </c>
      <c r="AG983" s="56">
        <v>29</v>
      </c>
      <c r="AH983" s="57">
        <v>0.4</v>
      </c>
      <c r="AI983" s="33"/>
      <c r="AJ983" s="33">
        <v>10.5</v>
      </c>
      <c r="AK983" s="33">
        <v>663.5</v>
      </c>
    </row>
    <row r="984" spans="1:37">
      <c r="A984" s="4">
        <v>2</v>
      </c>
      <c r="B984" s="51" t="s">
        <v>75</v>
      </c>
      <c r="C984" s="51" t="s">
        <v>574</v>
      </c>
      <c r="D984" s="52" t="s">
        <v>575</v>
      </c>
      <c r="E984" s="4">
        <v>211</v>
      </c>
      <c r="F984" s="4" t="s">
        <v>640</v>
      </c>
      <c r="G984" s="4">
        <v>21105</v>
      </c>
      <c r="H984" s="4" t="s">
        <v>275</v>
      </c>
      <c r="I984" s="4">
        <v>211051281</v>
      </c>
      <c r="J984" t="s">
        <v>651</v>
      </c>
      <c r="K984">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v>23447</v>
      </c>
      <c r="AG984" s="56">
        <v>2126</v>
      </c>
      <c r="AH984" s="57">
        <v>10</v>
      </c>
      <c r="AI984" s="33"/>
      <c r="AJ984" s="33">
        <v>12.5</v>
      </c>
      <c r="AK984" s="33">
        <v>1869.3</v>
      </c>
    </row>
    <row r="985" spans="1:37">
      <c r="A985" s="4">
        <v>2</v>
      </c>
      <c r="B985" s="51" t="s">
        <v>75</v>
      </c>
      <c r="C985" s="51" t="s">
        <v>574</v>
      </c>
      <c r="D985" s="52" t="s">
        <v>575</v>
      </c>
      <c r="E985" s="4">
        <v>211</v>
      </c>
      <c r="F985" s="4" t="s">
        <v>640</v>
      </c>
      <c r="G985" s="4">
        <v>21105</v>
      </c>
      <c r="H985" s="4" t="s">
        <v>275</v>
      </c>
      <c r="I985" s="4">
        <v>211051282</v>
      </c>
      <c r="J985" t="s">
        <v>1357</v>
      </c>
      <c r="K98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v>9771</v>
      </c>
      <c r="AG985" s="56">
        <v>-289</v>
      </c>
      <c r="AH985" s="57">
        <v>-2.9</v>
      </c>
      <c r="AI985" s="33"/>
      <c r="AJ985" s="33">
        <v>81.900000000000006</v>
      </c>
      <c r="AK985" s="33">
        <v>119.3</v>
      </c>
    </row>
    <row r="986" spans="1:37">
      <c r="A986" s="4">
        <v>2</v>
      </c>
      <c r="B986" s="51" t="s">
        <v>75</v>
      </c>
      <c r="C986" s="51" t="s">
        <v>574</v>
      </c>
      <c r="D986" s="52" t="s">
        <v>575</v>
      </c>
      <c r="E986" s="4">
        <v>211</v>
      </c>
      <c r="F986" s="4" t="s">
        <v>640</v>
      </c>
      <c r="G986" s="4">
        <v>21105</v>
      </c>
      <c r="H986" s="4" t="s">
        <v>275</v>
      </c>
      <c r="I986" s="4">
        <v>211051283</v>
      </c>
      <c r="J986" t="s">
        <v>1357</v>
      </c>
      <c r="K986">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v>9863</v>
      </c>
      <c r="AG986" s="56">
        <v>248</v>
      </c>
      <c r="AH986" s="57">
        <v>2.6</v>
      </c>
      <c r="AI986" s="33"/>
      <c r="AJ986" s="33">
        <v>17</v>
      </c>
      <c r="AK986" s="33">
        <v>580.5</v>
      </c>
    </row>
    <row r="987" spans="1:37">
      <c r="A987" s="4">
        <v>2</v>
      </c>
      <c r="B987" s="51" t="s">
        <v>75</v>
      </c>
      <c r="C987" s="51" t="s">
        <v>574</v>
      </c>
      <c r="D987" s="52" t="s">
        <v>575</v>
      </c>
      <c r="E987" s="4">
        <v>211</v>
      </c>
      <c r="F987" s="4" t="s">
        <v>640</v>
      </c>
      <c r="G987" s="4">
        <v>21105</v>
      </c>
      <c r="H987" s="4" t="s">
        <v>275</v>
      </c>
      <c r="I987" s="4">
        <v>211051284</v>
      </c>
      <c r="J987" t="s">
        <v>1678</v>
      </c>
      <c r="K987">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v>9848</v>
      </c>
      <c r="AG987" s="56">
        <v>-219</v>
      </c>
      <c r="AH987" s="57">
        <v>-2.2000000000000002</v>
      </c>
      <c r="AI987" s="33"/>
      <c r="AJ987" s="33">
        <v>8.9</v>
      </c>
      <c r="AK987" s="33">
        <v>1107.7</v>
      </c>
    </row>
    <row r="988" spans="1:37">
      <c r="A988" s="4">
        <v>2</v>
      </c>
      <c r="B988" s="51" t="s">
        <v>75</v>
      </c>
      <c r="C988" s="51" t="s">
        <v>574</v>
      </c>
      <c r="D988" s="52" t="s">
        <v>575</v>
      </c>
      <c r="E988" s="4">
        <v>211</v>
      </c>
      <c r="F988" s="4" t="s">
        <v>640</v>
      </c>
      <c r="G988" s="4">
        <v>21105</v>
      </c>
      <c r="H988" s="4" t="s">
        <v>275</v>
      </c>
      <c r="I988" s="4">
        <v>211051285</v>
      </c>
      <c r="J988" t="s">
        <v>1679</v>
      </c>
      <c r="K988">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v>7959</v>
      </c>
      <c r="AG988" s="56">
        <v>313</v>
      </c>
      <c r="AH988" s="57">
        <v>4.0999999999999996</v>
      </c>
      <c r="AI988" s="33"/>
      <c r="AJ988" s="33">
        <v>111.8</v>
      </c>
      <c r="AK988" s="33">
        <v>71.2</v>
      </c>
    </row>
    <row r="989" spans="1:37">
      <c r="A989" s="4">
        <v>2</v>
      </c>
      <c r="B989" s="51" t="s">
        <v>75</v>
      </c>
      <c r="C989" s="51" t="s">
        <v>574</v>
      </c>
      <c r="D989" s="52" t="s">
        <v>575</v>
      </c>
      <c r="E989" s="4">
        <v>211</v>
      </c>
      <c r="F989" s="4" t="s">
        <v>640</v>
      </c>
      <c r="G989" s="4">
        <v>21105</v>
      </c>
      <c r="H989" s="4" t="s">
        <v>275</v>
      </c>
      <c r="I989" s="4">
        <v>211051286</v>
      </c>
      <c r="J989" t="s">
        <v>274</v>
      </c>
      <c r="K989">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v>16948</v>
      </c>
      <c r="AG989" s="56">
        <v>601</v>
      </c>
      <c r="AH989" s="57">
        <v>3.7</v>
      </c>
      <c r="AI989" s="33"/>
      <c r="AJ989" s="33">
        <v>729.8</v>
      </c>
      <c r="AK989" s="33">
        <v>23.2</v>
      </c>
    </row>
    <row r="990" spans="1:37">
      <c r="A990" s="4">
        <v>2</v>
      </c>
      <c r="B990" s="51" t="s">
        <v>75</v>
      </c>
      <c r="C990" s="51" t="s">
        <v>574</v>
      </c>
      <c r="D990" s="52" t="s">
        <v>575</v>
      </c>
      <c r="E990" s="4">
        <v>212</v>
      </c>
      <c r="F990" s="4" t="s">
        <v>652</v>
      </c>
      <c r="G990" s="4">
        <v>21201</v>
      </c>
      <c r="H990" s="4" t="s">
        <v>256</v>
      </c>
      <c r="I990" s="4">
        <v>212011289</v>
      </c>
      <c r="J990" t="s">
        <v>41</v>
      </c>
      <c r="K990">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v>18797</v>
      </c>
      <c r="AG990" s="56">
        <v>785</v>
      </c>
      <c r="AH990" s="57">
        <v>4.4000000000000004</v>
      </c>
      <c r="AI990" s="33"/>
      <c r="AJ990" s="33">
        <v>371.6</v>
      </c>
      <c r="AK990" s="33">
        <v>50.6</v>
      </c>
    </row>
    <row r="991" spans="1:37">
      <c r="A991" s="4">
        <v>2</v>
      </c>
      <c r="B991" s="51" t="s">
        <v>75</v>
      </c>
      <c r="C991" s="51" t="s">
        <v>574</v>
      </c>
      <c r="D991" s="52" t="s">
        <v>575</v>
      </c>
      <c r="E991" s="4">
        <v>212</v>
      </c>
      <c r="F991" s="4" t="s">
        <v>652</v>
      </c>
      <c r="G991" s="4">
        <v>21201</v>
      </c>
      <c r="H991" s="4" t="s">
        <v>256</v>
      </c>
      <c r="I991" s="4">
        <v>212011546</v>
      </c>
      <c r="J991" t="s">
        <v>1680</v>
      </c>
      <c r="K991">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v>23947</v>
      </c>
      <c r="AG991" s="56">
        <v>15791</v>
      </c>
      <c r="AH991" s="57">
        <v>193.6</v>
      </c>
      <c r="AI991" s="33"/>
      <c r="AJ991" s="33">
        <v>33.299999999999997</v>
      </c>
      <c r="AK991" s="33">
        <v>720.2</v>
      </c>
    </row>
    <row r="992" spans="1:37">
      <c r="A992" s="4">
        <v>2</v>
      </c>
      <c r="B992" s="51" t="s">
        <v>75</v>
      </c>
      <c r="C992" s="51" t="s">
        <v>574</v>
      </c>
      <c r="D992" s="52" t="s">
        <v>575</v>
      </c>
      <c r="E992" s="4">
        <v>212</v>
      </c>
      <c r="F992" s="4" t="s">
        <v>652</v>
      </c>
      <c r="G992" s="4">
        <v>21201</v>
      </c>
      <c r="H992" s="4" t="s">
        <v>256</v>
      </c>
      <c r="I992" s="4">
        <v>212011547</v>
      </c>
      <c r="J992" t="s">
        <v>1681</v>
      </c>
      <c r="K992">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v>9939</v>
      </c>
      <c r="AG992" s="56">
        <v>1722</v>
      </c>
      <c r="AH992" s="57">
        <v>21</v>
      </c>
      <c r="AI992" s="33"/>
      <c r="AJ992" s="33">
        <v>366</v>
      </c>
      <c r="AK992" s="33">
        <v>27.2</v>
      </c>
    </row>
    <row r="993" spans="1:37">
      <c r="A993" s="4">
        <v>2</v>
      </c>
      <c r="B993" s="51" t="s">
        <v>75</v>
      </c>
      <c r="C993" s="51" t="s">
        <v>574</v>
      </c>
      <c r="D993" s="52" t="s">
        <v>575</v>
      </c>
      <c r="E993" s="4">
        <v>212</v>
      </c>
      <c r="F993" s="4" t="s">
        <v>652</v>
      </c>
      <c r="G993" s="4">
        <v>21201</v>
      </c>
      <c r="H993" s="4" t="s">
        <v>256</v>
      </c>
      <c r="I993" s="4">
        <v>212011548</v>
      </c>
      <c r="J993" t="s">
        <v>1682</v>
      </c>
      <c r="K993">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v>10148</v>
      </c>
      <c r="AG993" s="56">
        <v>3437</v>
      </c>
      <c r="AH993" s="57">
        <v>51.2</v>
      </c>
      <c r="AI993" s="33"/>
      <c r="AJ993" s="33">
        <v>414.7</v>
      </c>
      <c r="AK993" s="33">
        <v>24.5</v>
      </c>
    </row>
    <row r="994" spans="1:37">
      <c r="A994" s="4">
        <v>2</v>
      </c>
      <c r="B994" s="51" t="s">
        <v>75</v>
      </c>
      <c r="C994" s="51" t="s">
        <v>574</v>
      </c>
      <c r="D994" s="52" t="s">
        <v>575</v>
      </c>
      <c r="E994" s="4">
        <v>212</v>
      </c>
      <c r="F994" s="4" t="s">
        <v>652</v>
      </c>
      <c r="G994" s="4">
        <v>21201</v>
      </c>
      <c r="H994" s="4" t="s">
        <v>256</v>
      </c>
      <c r="I994" s="4">
        <v>212011549</v>
      </c>
      <c r="J994" t="s">
        <v>1683</v>
      </c>
      <c r="K994">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v>15615</v>
      </c>
      <c r="AG994" s="56">
        <v>4523</v>
      </c>
      <c r="AH994" s="57">
        <v>40.799999999999997</v>
      </c>
      <c r="AI994" s="33"/>
      <c r="AJ994" s="33">
        <v>18.899999999999999</v>
      </c>
      <c r="AK994" s="33">
        <v>824.9</v>
      </c>
    </row>
    <row r="995" spans="1:37">
      <c r="A995" s="4">
        <v>2</v>
      </c>
      <c r="B995" s="51" t="s">
        <v>75</v>
      </c>
      <c r="C995" s="51" t="s">
        <v>574</v>
      </c>
      <c r="D995" s="52" t="s">
        <v>575</v>
      </c>
      <c r="E995" s="4">
        <v>212</v>
      </c>
      <c r="F995" s="4" t="s">
        <v>652</v>
      </c>
      <c r="G995" s="4">
        <v>21201</v>
      </c>
      <c r="H995" s="4" t="s">
        <v>256</v>
      </c>
      <c r="I995" s="4">
        <v>212011550</v>
      </c>
      <c r="J995" t="s">
        <v>1683</v>
      </c>
      <c r="K99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v>7563</v>
      </c>
      <c r="AG995" s="56">
        <v>5482</v>
      </c>
      <c r="AH995" s="57">
        <v>263.39999999999998</v>
      </c>
      <c r="AI995" s="33"/>
      <c r="AJ995" s="33">
        <v>24.7</v>
      </c>
      <c r="AK995" s="33">
        <v>306.5</v>
      </c>
    </row>
    <row r="996" spans="1:37">
      <c r="A996" s="4">
        <v>2</v>
      </c>
      <c r="B996" s="51" t="s">
        <v>75</v>
      </c>
      <c r="C996" s="51" t="s">
        <v>574</v>
      </c>
      <c r="D996" s="52" t="s">
        <v>575</v>
      </c>
      <c r="E996" s="4">
        <v>212</v>
      </c>
      <c r="F996" s="4" t="s">
        <v>652</v>
      </c>
      <c r="G996" s="4">
        <v>21201</v>
      </c>
      <c r="H996" s="4" t="s">
        <v>256</v>
      </c>
      <c r="I996" s="4">
        <v>212011551</v>
      </c>
      <c r="J996" t="s">
        <v>1683</v>
      </c>
      <c r="K996">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v>6491</v>
      </c>
      <c r="AG996" s="56">
        <v>1985</v>
      </c>
      <c r="AH996" s="57">
        <v>44.1</v>
      </c>
      <c r="AI996" s="33"/>
      <c r="AJ996" s="33">
        <v>30.9</v>
      </c>
      <c r="AK996" s="33">
        <v>209.8</v>
      </c>
    </row>
    <row r="997" spans="1:37">
      <c r="A997" s="4">
        <v>2</v>
      </c>
      <c r="B997" s="51" t="s">
        <v>75</v>
      </c>
      <c r="C997" s="51" t="s">
        <v>574</v>
      </c>
      <c r="D997" s="52" t="s">
        <v>575</v>
      </c>
      <c r="E997" s="4">
        <v>212</v>
      </c>
      <c r="F997" s="4" t="s">
        <v>652</v>
      </c>
      <c r="G997" s="4">
        <v>21201</v>
      </c>
      <c r="H997" s="4" t="s">
        <v>256</v>
      </c>
      <c r="I997" s="4">
        <v>212011552</v>
      </c>
      <c r="J997" t="s">
        <v>1683</v>
      </c>
      <c r="K997">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v>27169</v>
      </c>
      <c r="AG997" s="56">
        <v>9945</v>
      </c>
      <c r="AH997" s="57">
        <v>57.7</v>
      </c>
      <c r="AI997" s="33"/>
      <c r="AJ997" s="33">
        <v>22.3</v>
      </c>
      <c r="AK997" s="33">
        <v>1219.5</v>
      </c>
    </row>
    <row r="998" spans="1:37">
      <c r="A998" s="4">
        <v>2</v>
      </c>
      <c r="B998" s="51" t="s">
        <v>75</v>
      </c>
      <c r="C998" s="51" t="s">
        <v>574</v>
      </c>
      <c r="D998" s="52" t="s">
        <v>575</v>
      </c>
      <c r="E998" s="4">
        <v>212</v>
      </c>
      <c r="F998" s="4" t="s">
        <v>652</v>
      </c>
      <c r="G998" s="4">
        <v>21202</v>
      </c>
      <c r="H998" s="4" t="s">
        <v>653</v>
      </c>
      <c r="I998" s="4">
        <v>212021293</v>
      </c>
      <c r="J998" t="s">
        <v>1684</v>
      </c>
      <c r="K998">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v>23187</v>
      </c>
      <c r="AG998" s="56">
        <v>145</v>
      </c>
      <c r="AH998" s="57">
        <v>0.6</v>
      </c>
      <c r="AI998" s="33"/>
      <c r="AJ998" s="33">
        <v>19.7</v>
      </c>
      <c r="AK998" s="33">
        <v>1174.0999999999999</v>
      </c>
    </row>
    <row r="999" spans="1:37">
      <c r="A999" s="4">
        <v>2</v>
      </c>
      <c r="B999" s="51" t="s">
        <v>75</v>
      </c>
      <c r="C999" s="51" t="s">
        <v>574</v>
      </c>
      <c r="D999" s="52" t="s">
        <v>575</v>
      </c>
      <c r="E999" s="4">
        <v>212</v>
      </c>
      <c r="F999" s="4" t="s">
        <v>652</v>
      </c>
      <c r="G999" s="4">
        <v>21202</v>
      </c>
      <c r="H999" s="4" t="s">
        <v>653</v>
      </c>
      <c r="I999" s="4">
        <v>212021295</v>
      </c>
      <c r="J999" t="s">
        <v>654</v>
      </c>
      <c r="K999">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v>12061</v>
      </c>
      <c r="AG999" s="56">
        <v>1366</v>
      </c>
      <c r="AH999" s="57">
        <v>12.8</v>
      </c>
      <c r="AI999" s="33"/>
      <c r="AJ999" s="33">
        <v>5.2</v>
      </c>
      <c r="AK999" s="33">
        <v>2322.3000000000002</v>
      </c>
    </row>
    <row r="1000" spans="1:37">
      <c r="A1000" s="4">
        <v>2</v>
      </c>
      <c r="B1000" s="51" t="s">
        <v>75</v>
      </c>
      <c r="C1000" s="51" t="s">
        <v>574</v>
      </c>
      <c r="D1000" s="52" t="s">
        <v>575</v>
      </c>
      <c r="E1000" s="4">
        <v>212</v>
      </c>
      <c r="F1000" s="4" t="s">
        <v>652</v>
      </c>
      <c r="G1000" s="4">
        <v>21202</v>
      </c>
      <c r="H1000" s="4" t="s">
        <v>653</v>
      </c>
      <c r="I1000" s="4">
        <v>212021297</v>
      </c>
      <c r="J1000" t="s">
        <v>655</v>
      </c>
      <c r="K1000">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v>11603</v>
      </c>
      <c r="AG1000" s="56">
        <v>975</v>
      </c>
      <c r="AH1000" s="57">
        <v>9.1999999999999993</v>
      </c>
      <c r="AI1000" s="33"/>
      <c r="AJ1000" s="33">
        <v>8.1</v>
      </c>
      <c r="AK1000" s="33">
        <v>1440.2</v>
      </c>
    </row>
    <row r="1001" spans="1:37">
      <c r="A1001" s="4">
        <v>2</v>
      </c>
      <c r="B1001" s="51" t="s">
        <v>75</v>
      </c>
      <c r="C1001" s="51" t="s">
        <v>574</v>
      </c>
      <c r="D1001" s="52" t="s">
        <v>575</v>
      </c>
      <c r="E1001" s="4">
        <v>212</v>
      </c>
      <c r="F1001" s="4" t="s">
        <v>652</v>
      </c>
      <c r="G1001" s="4">
        <v>21202</v>
      </c>
      <c r="H1001" s="4" t="s">
        <v>653</v>
      </c>
      <c r="I1001" s="4">
        <v>212021299</v>
      </c>
      <c r="J1001" t="s">
        <v>1685</v>
      </c>
      <c r="K1001">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v>8310</v>
      </c>
      <c r="AG1001" s="56">
        <v>1094</v>
      </c>
      <c r="AH1001" s="57">
        <v>15.2</v>
      </c>
      <c r="AI1001" s="33"/>
      <c r="AJ1001" s="33">
        <v>34.4</v>
      </c>
      <c r="AK1001" s="33">
        <v>241.5</v>
      </c>
    </row>
    <row r="1002" spans="1:37">
      <c r="A1002" s="4">
        <v>2</v>
      </c>
      <c r="B1002" s="51" t="s">
        <v>75</v>
      </c>
      <c r="C1002" s="51" t="s">
        <v>574</v>
      </c>
      <c r="D1002" s="52" t="s">
        <v>575</v>
      </c>
      <c r="E1002" s="4">
        <v>212</v>
      </c>
      <c r="F1002" s="4" t="s">
        <v>652</v>
      </c>
      <c r="G1002" s="4">
        <v>21202</v>
      </c>
      <c r="H1002" s="4" t="s">
        <v>653</v>
      </c>
      <c r="I1002" s="4">
        <v>212021453</v>
      </c>
      <c r="J1002" t="s">
        <v>1686</v>
      </c>
      <c r="K1002">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v>12191</v>
      </c>
      <c r="AG1002" s="56">
        <v>-268</v>
      </c>
      <c r="AH1002" s="57">
        <v>-2.2000000000000002</v>
      </c>
      <c r="AI1002" s="33"/>
      <c r="AJ1002" s="33">
        <v>14.5</v>
      </c>
      <c r="AK1002" s="33">
        <v>842.2</v>
      </c>
    </row>
    <row r="1003" spans="1:37">
      <c r="A1003" s="4">
        <v>2</v>
      </c>
      <c r="B1003" s="51" t="s">
        <v>75</v>
      </c>
      <c r="C1003" s="51" t="s">
        <v>574</v>
      </c>
      <c r="D1003" s="52" t="s">
        <v>575</v>
      </c>
      <c r="E1003" s="4">
        <v>212</v>
      </c>
      <c r="F1003" s="4" t="s">
        <v>652</v>
      </c>
      <c r="G1003" s="4">
        <v>21202</v>
      </c>
      <c r="H1003" s="4" t="s">
        <v>653</v>
      </c>
      <c r="I1003" s="4">
        <v>212021454</v>
      </c>
      <c r="J1003" t="s">
        <v>1686</v>
      </c>
      <c r="K1003">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v>13464</v>
      </c>
      <c r="AG1003" s="56">
        <v>-727</v>
      </c>
      <c r="AH1003" s="57">
        <v>-5.0999999999999996</v>
      </c>
      <c r="AI1003" s="33"/>
      <c r="AJ1003" s="33">
        <v>5.6</v>
      </c>
      <c r="AK1003" s="33">
        <v>2409.8000000000002</v>
      </c>
    </row>
    <row r="1004" spans="1:37">
      <c r="A1004" s="4">
        <v>2</v>
      </c>
      <c r="B1004" s="51" t="s">
        <v>75</v>
      </c>
      <c r="C1004" s="51" t="s">
        <v>574</v>
      </c>
      <c r="D1004" s="52" t="s">
        <v>575</v>
      </c>
      <c r="E1004" s="4">
        <v>212</v>
      </c>
      <c r="F1004" s="4" t="s">
        <v>652</v>
      </c>
      <c r="G1004" s="4">
        <v>21202</v>
      </c>
      <c r="H1004" s="4" t="s">
        <v>653</v>
      </c>
      <c r="I1004" s="4">
        <v>212021455</v>
      </c>
      <c r="J1004" t="s">
        <v>1685</v>
      </c>
      <c r="K1004">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v>13620</v>
      </c>
      <c r="AG1004" s="56">
        <v>-37</v>
      </c>
      <c r="AH1004" s="57">
        <v>-0.3</v>
      </c>
      <c r="AI1004" s="33"/>
      <c r="AJ1004" s="33">
        <v>4.9000000000000004</v>
      </c>
      <c r="AK1004" s="33">
        <v>2794.4</v>
      </c>
    </row>
    <row r="1005" spans="1:37">
      <c r="A1005" s="4">
        <v>2</v>
      </c>
      <c r="B1005" s="51" t="s">
        <v>75</v>
      </c>
      <c r="C1005" s="51" t="s">
        <v>574</v>
      </c>
      <c r="D1005" s="52" t="s">
        <v>575</v>
      </c>
      <c r="E1005" s="4">
        <v>212</v>
      </c>
      <c r="F1005" s="4" t="s">
        <v>652</v>
      </c>
      <c r="G1005" s="4">
        <v>21202</v>
      </c>
      <c r="H1005" s="4" t="s">
        <v>653</v>
      </c>
      <c r="I1005" s="4">
        <v>212021456</v>
      </c>
      <c r="J1005" t="s">
        <v>1685</v>
      </c>
      <c r="K100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v>14905</v>
      </c>
      <c r="AG1005" s="56">
        <v>1608</v>
      </c>
      <c r="AH1005" s="57">
        <v>12.1</v>
      </c>
      <c r="AI1005" s="33"/>
      <c r="AJ1005" s="33">
        <v>9.3000000000000007</v>
      </c>
      <c r="AK1005" s="33">
        <v>1601.8</v>
      </c>
    </row>
    <row r="1006" spans="1:37">
      <c r="A1006" s="4">
        <v>2</v>
      </c>
      <c r="B1006" s="51" t="s">
        <v>75</v>
      </c>
      <c r="C1006" s="51" t="s">
        <v>574</v>
      </c>
      <c r="D1006" s="52" t="s">
        <v>575</v>
      </c>
      <c r="E1006" s="4">
        <v>212</v>
      </c>
      <c r="F1006" s="4" t="s">
        <v>652</v>
      </c>
      <c r="G1006" s="4">
        <v>21202</v>
      </c>
      <c r="H1006" s="4" t="s">
        <v>653</v>
      </c>
      <c r="I1006" s="4">
        <v>212021553</v>
      </c>
      <c r="J1006" t="s">
        <v>1684</v>
      </c>
      <c r="K1006">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v>17980</v>
      </c>
      <c r="AG1006" s="56">
        <v>3021</v>
      </c>
      <c r="AH1006" s="57">
        <v>20.2</v>
      </c>
      <c r="AI1006" s="33"/>
      <c r="AJ1006" s="33">
        <v>9.9</v>
      </c>
      <c r="AK1006" s="33">
        <v>1819.2</v>
      </c>
    </row>
    <row r="1007" spans="1:37">
      <c r="A1007" s="4">
        <v>2</v>
      </c>
      <c r="B1007" s="51" t="s">
        <v>75</v>
      </c>
      <c r="C1007" s="51" t="s">
        <v>574</v>
      </c>
      <c r="D1007" s="52" t="s">
        <v>575</v>
      </c>
      <c r="E1007" s="4">
        <v>212</v>
      </c>
      <c r="F1007" s="4" t="s">
        <v>652</v>
      </c>
      <c r="G1007" s="4">
        <v>21202</v>
      </c>
      <c r="H1007" s="4" t="s">
        <v>653</v>
      </c>
      <c r="I1007" s="4">
        <v>212021554</v>
      </c>
      <c r="J1007" t="s">
        <v>1684</v>
      </c>
      <c r="K1007">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v>11359</v>
      </c>
      <c r="AG1007" s="56">
        <v>2637</v>
      </c>
      <c r="AH1007" s="57">
        <v>30.2</v>
      </c>
      <c r="AI1007" s="33"/>
      <c r="AJ1007" s="33">
        <v>5</v>
      </c>
      <c r="AK1007" s="33">
        <v>2284.9</v>
      </c>
    </row>
    <row r="1008" spans="1:37">
      <c r="A1008" s="4">
        <v>2</v>
      </c>
      <c r="B1008" s="51" t="s">
        <v>75</v>
      </c>
      <c r="C1008" s="51" t="s">
        <v>574</v>
      </c>
      <c r="D1008" s="52" t="s">
        <v>575</v>
      </c>
      <c r="E1008" s="4">
        <v>212</v>
      </c>
      <c r="F1008" s="4" t="s">
        <v>652</v>
      </c>
      <c r="G1008" s="4">
        <v>21203</v>
      </c>
      <c r="H1008" s="4" t="s">
        <v>656</v>
      </c>
      <c r="I1008" s="4">
        <v>212031300</v>
      </c>
      <c r="J1008" t="s">
        <v>657</v>
      </c>
      <c r="K1008">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v>21580</v>
      </c>
      <c r="AG1008" s="56">
        <v>2411</v>
      </c>
      <c r="AH1008" s="57">
        <v>12.6</v>
      </c>
      <c r="AI1008" s="33"/>
      <c r="AJ1008" s="33">
        <v>13</v>
      </c>
      <c r="AK1008" s="33">
        <v>1656.6</v>
      </c>
    </row>
    <row r="1009" spans="1:37">
      <c r="A1009" s="4">
        <v>2</v>
      </c>
      <c r="B1009" s="51" t="s">
        <v>75</v>
      </c>
      <c r="C1009" s="51" t="s">
        <v>574</v>
      </c>
      <c r="D1009" s="52" t="s">
        <v>575</v>
      </c>
      <c r="E1009" s="4">
        <v>212</v>
      </c>
      <c r="F1009" s="4" t="s">
        <v>652</v>
      </c>
      <c r="G1009" s="4">
        <v>21203</v>
      </c>
      <c r="H1009" s="4" t="s">
        <v>656</v>
      </c>
      <c r="I1009" s="4">
        <v>212031303</v>
      </c>
      <c r="J1009" t="s">
        <v>657</v>
      </c>
      <c r="K1009">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v>17613</v>
      </c>
      <c r="AG1009" s="56">
        <v>10733</v>
      </c>
      <c r="AH1009" s="57">
        <v>156</v>
      </c>
      <c r="AI1009" s="33"/>
      <c r="AJ1009" s="33">
        <v>81.7</v>
      </c>
      <c r="AK1009" s="33">
        <v>215.7</v>
      </c>
    </row>
    <row r="1010" spans="1:37">
      <c r="A1010" s="4">
        <v>2</v>
      </c>
      <c r="B1010" s="51" t="s">
        <v>75</v>
      </c>
      <c r="C1010" s="51" t="s">
        <v>574</v>
      </c>
      <c r="D1010" s="52" t="s">
        <v>575</v>
      </c>
      <c r="E1010" s="4">
        <v>212</v>
      </c>
      <c r="F1010" s="4" t="s">
        <v>652</v>
      </c>
      <c r="G1010" s="4">
        <v>21203</v>
      </c>
      <c r="H1010" s="4" t="s">
        <v>656</v>
      </c>
      <c r="I1010" s="4">
        <v>212031304</v>
      </c>
      <c r="J1010" t="s">
        <v>657</v>
      </c>
      <c r="K1010">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v>21834</v>
      </c>
      <c r="AG1010" s="56">
        <v>12834</v>
      </c>
      <c r="AH1010" s="57">
        <v>142.6</v>
      </c>
      <c r="AI1010" s="33"/>
      <c r="AJ1010" s="33">
        <v>12.9</v>
      </c>
      <c r="AK1010" s="33">
        <v>1692.8</v>
      </c>
    </row>
    <row r="1011" spans="1:37">
      <c r="A1011" s="4">
        <v>2</v>
      </c>
      <c r="B1011" s="51" t="s">
        <v>75</v>
      </c>
      <c r="C1011" s="51" t="s">
        <v>574</v>
      </c>
      <c r="D1011" s="52" t="s">
        <v>575</v>
      </c>
      <c r="E1011" s="4">
        <v>212</v>
      </c>
      <c r="F1011" s="4" t="s">
        <v>652</v>
      </c>
      <c r="G1011" s="4">
        <v>21203</v>
      </c>
      <c r="H1011" s="4" t="s">
        <v>656</v>
      </c>
      <c r="I1011" s="4">
        <v>212031306</v>
      </c>
      <c r="J1011" t="s">
        <v>1687</v>
      </c>
      <c r="K1011">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v>18270</v>
      </c>
      <c r="AG1011" s="56">
        <v>6163</v>
      </c>
      <c r="AH1011" s="57">
        <v>50.9</v>
      </c>
      <c r="AI1011" s="33"/>
      <c r="AJ1011" s="33">
        <v>7.4</v>
      </c>
      <c r="AK1011" s="33">
        <v>2482.9</v>
      </c>
    </row>
    <row r="1012" spans="1:37">
      <c r="A1012" s="4">
        <v>2</v>
      </c>
      <c r="B1012" s="51" t="s">
        <v>75</v>
      </c>
      <c r="C1012" s="51" t="s">
        <v>574</v>
      </c>
      <c r="D1012" s="52" t="s">
        <v>575</v>
      </c>
      <c r="E1012" s="4">
        <v>212</v>
      </c>
      <c r="F1012" s="4" t="s">
        <v>652</v>
      </c>
      <c r="G1012" s="4">
        <v>21203</v>
      </c>
      <c r="H1012" s="4" t="s">
        <v>656</v>
      </c>
      <c r="I1012" s="4">
        <v>212031308</v>
      </c>
      <c r="J1012" t="s">
        <v>1688</v>
      </c>
      <c r="K1012">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v>8082</v>
      </c>
      <c r="AG1012" s="56">
        <v>376</v>
      </c>
      <c r="AH1012" s="57">
        <v>4.9000000000000004</v>
      </c>
      <c r="AI1012" s="33"/>
      <c r="AJ1012" s="33">
        <v>98.5</v>
      </c>
      <c r="AK1012" s="33">
        <v>82</v>
      </c>
    </row>
    <row r="1013" spans="1:37">
      <c r="A1013" s="4">
        <v>2</v>
      </c>
      <c r="B1013" s="51" t="s">
        <v>75</v>
      </c>
      <c r="C1013" s="51" t="s">
        <v>574</v>
      </c>
      <c r="D1013" s="52" t="s">
        <v>575</v>
      </c>
      <c r="E1013" s="4">
        <v>212</v>
      </c>
      <c r="F1013" s="4" t="s">
        <v>652</v>
      </c>
      <c r="G1013" s="4">
        <v>21203</v>
      </c>
      <c r="H1013" s="4" t="s">
        <v>656</v>
      </c>
      <c r="I1013" s="4">
        <v>212031457</v>
      </c>
      <c r="J1013" t="s">
        <v>1685</v>
      </c>
      <c r="K1013">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v>13266</v>
      </c>
      <c r="AG1013" s="56">
        <v>109</v>
      </c>
      <c r="AH1013" s="57">
        <v>0.8</v>
      </c>
      <c r="AI1013" s="33"/>
      <c r="AJ1013" s="33">
        <v>6.2</v>
      </c>
      <c r="AK1013" s="33">
        <v>2132.6999999999998</v>
      </c>
    </row>
    <row r="1014" spans="1:37">
      <c r="A1014" s="4">
        <v>2</v>
      </c>
      <c r="B1014" s="51" t="s">
        <v>75</v>
      </c>
      <c r="C1014" s="51" t="s">
        <v>574</v>
      </c>
      <c r="D1014" s="52" t="s">
        <v>575</v>
      </c>
      <c r="E1014" s="4">
        <v>212</v>
      </c>
      <c r="F1014" s="4" t="s">
        <v>652</v>
      </c>
      <c r="G1014" s="4">
        <v>21203</v>
      </c>
      <c r="H1014" s="4" t="s">
        <v>656</v>
      </c>
      <c r="I1014" s="4">
        <v>212031458</v>
      </c>
      <c r="J1014" t="s">
        <v>1685</v>
      </c>
      <c r="K1014">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v>16932</v>
      </c>
      <c r="AG1014" s="56">
        <v>449</v>
      </c>
      <c r="AH1014" s="57">
        <v>2.7</v>
      </c>
      <c r="AI1014" s="33"/>
      <c r="AJ1014" s="33">
        <v>6.8</v>
      </c>
      <c r="AK1014" s="33">
        <v>2498.4</v>
      </c>
    </row>
    <row r="1015" spans="1:37">
      <c r="A1015" s="4">
        <v>2</v>
      </c>
      <c r="B1015" s="51" t="s">
        <v>75</v>
      </c>
      <c r="C1015" s="51" t="s">
        <v>574</v>
      </c>
      <c r="D1015" s="52" t="s">
        <v>575</v>
      </c>
      <c r="E1015" s="4">
        <v>212</v>
      </c>
      <c r="F1015" s="4" t="s">
        <v>652</v>
      </c>
      <c r="G1015" s="4">
        <v>21203</v>
      </c>
      <c r="H1015" s="4" t="s">
        <v>656</v>
      </c>
      <c r="I1015" s="4">
        <v>212031555</v>
      </c>
      <c r="J1015" t="s">
        <v>1689</v>
      </c>
      <c r="K101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v>10642</v>
      </c>
      <c r="AG1015" s="56">
        <v>10566</v>
      </c>
      <c r="AH1015" s="57">
        <v>13902.6</v>
      </c>
      <c r="AI1015" s="33"/>
      <c r="AJ1015" s="33">
        <v>6.9</v>
      </c>
      <c r="AK1015" s="33">
        <v>1546.1</v>
      </c>
    </row>
    <row r="1016" spans="1:37">
      <c r="A1016" s="4">
        <v>2</v>
      </c>
      <c r="B1016" s="51" t="s">
        <v>75</v>
      </c>
      <c r="C1016" s="51" t="s">
        <v>574</v>
      </c>
      <c r="D1016" s="52" t="s">
        <v>575</v>
      </c>
      <c r="E1016" s="4">
        <v>212</v>
      </c>
      <c r="F1016" s="4" t="s">
        <v>652</v>
      </c>
      <c r="G1016" s="4">
        <v>21203</v>
      </c>
      <c r="H1016" s="4" t="s">
        <v>656</v>
      </c>
      <c r="I1016" s="4">
        <v>212031556</v>
      </c>
      <c r="J1016" t="s">
        <v>1689</v>
      </c>
      <c r="K1016">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v>15023</v>
      </c>
      <c r="AG1016" s="56">
        <v>14937</v>
      </c>
      <c r="AH1016" s="57">
        <v>17368.599999999999</v>
      </c>
      <c r="AI1016" s="33"/>
      <c r="AJ1016" s="33">
        <v>19.7</v>
      </c>
      <c r="AK1016" s="33">
        <v>764.4</v>
      </c>
    </row>
    <row r="1017" spans="1:37">
      <c r="A1017" s="4">
        <v>2</v>
      </c>
      <c r="B1017" s="51" t="s">
        <v>75</v>
      </c>
      <c r="C1017" s="51" t="s">
        <v>574</v>
      </c>
      <c r="D1017" s="52" t="s">
        <v>575</v>
      </c>
      <c r="E1017" s="4">
        <v>212</v>
      </c>
      <c r="F1017" s="4" t="s">
        <v>652</v>
      </c>
      <c r="G1017" s="4">
        <v>21203</v>
      </c>
      <c r="H1017" s="4" t="s">
        <v>656</v>
      </c>
      <c r="I1017" s="4">
        <v>212031557</v>
      </c>
      <c r="J1017" t="s">
        <v>657</v>
      </c>
      <c r="K1017">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v>23753</v>
      </c>
      <c r="AG1017" s="56">
        <v>16416</v>
      </c>
      <c r="AH1017" s="57">
        <v>223.7</v>
      </c>
      <c r="AI1017" s="33"/>
      <c r="AJ1017" s="33">
        <v>11</v>
      </c>
      <c r="AK1017" s="33">
        <v>2154.4</v>
      </c>
    </row>
    <row r="1018" spans="1:37">
      <c r="A1018" s="4">
        <v>2</v>
      </c>
      <c r="B1018" s="51" t="s">
        <v>75</v>
      </c>
      <c r="C1018" s="51" t="s">
        <v>574</v>
      </c>
      <c r="D1018" s="52" t="s">
        <v>575</v>
      </c>
      <c r="E1018" s="4">
        <v>212</v>
      </c>
      <c r="F1018" s="4" t="s">
        <v>652</v>
      </c>
      <c r="G1018" s="4">
        <v>21203</v>
      </c>
      <c r="H1018" s="4" t="s">
        <v>656</v>
      </c>
      <c r="I1018" s="4">
        <v>212031558</v>
      </c>
      <c r="J1018" t="s">
        <v>657</v>
      </c>
      <c r="K1018">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v>12432</v>
      </c>
      <c r="AG1018" s="56">
        <v>11587</v>
      </c>
      <c r="AH1018" s="57">
        <v>1371.2</v>
      </c>
      <c r="AI1018" s="33"/>
      <c r="AJ1018" s="33">
        <v>5.3</v>
      </c>
      <c r="AK1018" s="33">
        <v>2333.6999999999998</v>
      </c>
    </row>
    <row r="1019" spans="1:37">
      <c r="A1019" s="4">
        <v>2</v>
      </c>
      <c r="B1019" s="51" t="s">
        <v>75</v>
      </c>
      <c r="C1019" s="51" t="s">
        <v>574</v>
      </c>
      <c r="D1019" s="52" t="s">
        <v>575</v>
      </c>
      <c r="E1019" s="4">
        <v>212</v>
      </c>
      <c r="F1019" s="4" t="s">
        <v>652</v>
      </c>
      <c r="G1019" s="4">
        <v>21203</v>
      </c>
      <c r="H1019" s="4" t="s">
        <v>656</v>
      </c>
      <c r="I1019" s="4">
        <v>212031559</v>
      </c>
      <c r="J1019" t="s">
        <v>657</v>
      </c>
      <c r="K1019">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v>12920</v>
      </c>
      <c r="AG1019" s="56">
        <v>9747</v>
      </c>
      <c r="AH1019" s="57">
        <v>307.2</v>
      </c>
      <c r="AI1019" s="33"/>
      <c r="AJ1019" s="33">
        <v>5.5</v>
      </c>
      <c r="AK1019" s="33">
        <v>2368.6999999999998</v>
      </c>
    </row>
    <row r="1020" spans="1:37">
      <c r="A1020" s="4">
        <v>2</v>
      </c>
      <c r="B1020" s="51" t="s">
        <v>75</v>
      </c>
      <c r="C1020" s="51" t="s">
        <v>574</v>
      </c>
      <c r="D1020" s="52" t="s">
        <v>575</v>
      </c>
      <c r="E1020" s="4">
        <v>212</v>
      </c>
      <c r="F1020" s="4" t="s">
        <v>652</v>
      </c>
      <c r="G1020" s="4">
        <v>21203</v>
      </c>
      <c r="H1020" s="4" t="s">
        <v>656</v>
      </c>
      <c r="I1020" s="4">
        <v>212031560</v>
      </c>
      <c r="J1020" t="s">
        <v>657</v>
      </c>
      <c r="K1020">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v>12042</v>
      </c>
      <c r="AG1020" s="56">
        <v>389</v>
      </c>
      <c r="AH1020" s="57">
        <v>3.3</v>
      </c>
      <c r="AI1020" s="33"/>
      <c r="AJ1020" s="33">
        <v>4.8</v>
      </c>
      <c r="AK1020" s="33">
        <v>2516.6999999999998</v>
      </c>
    </row>
    <row r="1021" spans="1:37">
      <c r="A1021" s="4">
        <v>2</v>
      </c>
      <c r="B1021" s="51" t="s">
        <v>75</v>
      </c>
      <c r="C1021" s="51" t="s">
        <v>574</v>
      </c>
      <c r="D1021" s="52" t="s">
        <v>575</v>
      </c>
      <c r="E1021" s="4">
        <v>212</v>
      </c>
      <c r="F1021" s="4" t="s">
        <v>652</v>
      </c>
      <c r="G1021" s="4">
        <v>21203</v>
      </c>
      <c r="H1021" s="4" t="s">
        <v>656</v>
      </c>
      <c r="I1021" s="4">
        <v>212031561</v>
      </c>
      <c r="J1021" t="s">
        <v>604</v>
      </c>
      <c r="K1021">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v>12861</v>
      </c>
      <c r="AG1021" s="56">
        <v>675</v>
      </c>
      <c r="AH1021" s="57">
        <v>5.5</v>
      </c>
      <c r="AI1021" s="33"/>
      <c r="AJ1021" s="33">
        <v>8.1999999999999993</v>
      </c>
      <c r="AK1021" s="33">
        <v>1564.8</v>
      </c>
    </row>
    <row r="1022" spans="1:37">
      <c r="A1022" s="4">
        <v>2</v>
      </c>
      <c r="B1022" s="51" t="s">
        <v>75</v>
      </c>
      <c r="C1022" s="51" t="s">
        <v>574</v>
      </c>
      <c r="D1022" s="52" t="s">
        <v>575</v>
      </c>
      <c r="E1022" s="4">
        <v>212</v>
      </c>
      <c r="F1022" s="4" t="s">
        <v>652</v>
      </c>
      <c r="G1022" s="4">
        <v>21203</v>
      </c>
      <c r="H1022" s="4" t="s">
        <v>656</v>
      </c>
      <c r="I1022" s="4">
        <v>212031562</v>
      </c>
      <c r="J1022" t="s">
        <v>604</v>
      </c>
      <c r="K1022">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v>13523</v>
      </c>
      <c r="AG1022" s="56">
        <v>965</v>
      </c>
      <c r="AH1022" s="57">
        <v>7.7</v>
      </c>
      <c r="AI1022" s="33"/>
      <c r="AJ1022" s="33">
        <v>5.0999999999999996</v>
      </c>
      <c r="AK1022" s="33">
        <v>2639.5</v>
      </c>
    </row>
    <row r="1023" spans="1:37">
      <c r="A1023" s="4">
        <v>2</v>
      </c>
      <c r="B1023" s="51" t="s">
        <v>75</v>
      </c>
      <c r="C1023" s="51" t="s">
        <v>574</v>
      </c>
      <c r="D1023" s="52" t="s">
        <v>575</v>
      </c>
      <c r="E1023" s="4">
        <v>212</v>
      </c>
      <c r="F1023" s="4" t="s">
        <v>652</v>
      </c>
      <c r="G1023" s="4">
        <v>21204</v>
      </c>
      <c r="H1023" s="4" t="s">
        <v>658</v>
      </c>
      <c r="I1023" s="4">
        <v>212041309</v>
      </c>
      <c r="J1023" t="s">
        <v>1690</v>
      </c>
      <c r="K1023">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v>11656</v>
      </c>
      <c r="AG1023" s="56">
        <v>-543</v>
      </c>
      <c r="AH1023" s="57">
        <v>-4.5</v>
      </c>
      <c r="AI1023" s="33"/>
      <c r="AJ1023" s="33">
        <v>6.3</v>
      </c>
      <c r="AK1023" s="33">
        <v>1843.5</v>
      </c>
    </row>
    <row r="1024" spans="1:37">
      <c r="A1024" s="4">
        <v>2</v>
      </c>
      <c r="B1024" s="51" t="s">
        <v>75</v>
      </c>
      <c r="C1024" s="51" t="s">
        <v>574</v>
      </c>
      <c r="D1024" s="52" t="s">
        <v>575</v>
      </c>
      <c r="E1024" s="4">
        <v>212</v>
      </c>
      <c r="F1024" s="4" t="s">
        <v>652</v>
      </c>
      <c r="G1024" s="4">
        <v>21204</v>
      </c>
      <c r="H1024" s="4" t="s">
        <v>658</v>
      </c>
      <c r="I1024" s="4">
        <v>212041310</v>
      </c>
      <c r="J1024" t="s">
        <v>1691</v>
      </c>
      <c r="K1024">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v>13570</v>
      </c>
      <c r="AG1024" s="56">
        <v>1316</v>
      </c>
      <c r="AH1024" s="57">
        <v>10.7</v>
      </c>
      <c r="AI1024" s="33"/>
      <c r="AJ1024" s="33">
        <v>7.9</v>
      </c>
      <c r="AK1024" s="33">
        <v>1709.5</v>
      </c>
    </row>
    <row r="1025" spans="1:37">
      <c r="A1025" s="4">
        <v>2</v>
      </c>
      <c r="B1025" s="51" t="s">
        <v>75</v>
      </c>
      <c r="C1025" s="51" t="s">
        <v>574</v>
      </c>
      <c r="D1025" s="52" t="s">
        <v>575</v>
      </c>
      <c r="E1025" s="4">
        <v>212</v>
      </c>
      <c r="F1025" s="4" t="s">
        <v>652</v>
      </c>
      <c r="G1025" s="4">
        <v>21204</v>
      </c>
      <c r="H1025" s="4" t="s">
        <v>658</v>
      </c>
      <c r="I1025" s="4">
        <v>212041312</v>
      </c>
      <c r="J1025" t="s">
        <v>658</v>
      </c>
      <c r="K102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v>22839</v>
      </c>
      <c r="AG1025" s="56">
        <v>-110</v>
      </c>
      <c r="AH1025" s="57">
        <v>-0.5</v>
      </c>
      <c r="AI1025" s="33"/>
      <c r="AJ1025" s="33">
        <v>9.5</v>
      </c>
      <c r="AK1025" s="33">
        <v>2414.5</v>
      </c>
    </row>
    <row r="1026" spans="1:37">
      <c r="A1026" s="4">
        <v>2</v>
      </c>
      <c r="B1026" s="51" t="s">
        <v>75</v>
      </c>
      <c r="C1026" s="51" t="s">
        <v>574</v>
      </c>
      <c r="D1026" s="52" t="s">
        <v>575</v>
      </c>
      <c r="E1026" s="4">
        <v>212</v>
      </c>
      <c r="F1026" s="4" t="s">
        <v>652</v>
      </c>
      <c r="G1026" s="4">
        <v>21204</v>
      </c>
      <c r="H1026" s="4" t="s">
        <v>658</v>
      </c>
      <c r="I1026" s="4">
        <v>212041313</v>
      </c>
      <c r="J1026" t="s">
        <v>1692</v>
      </c>
      <c r="K1026">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v>10554</v>
      </c>
      <c r="AG1026" s="56">
        <v>-14</v>
      </c>
      <c r="AH1026" s="57">
        <v>-0.1</v>
      </c>
      <c r="AI1026" s="33"/>
      <c r="AJ1026" s="33">
        <v>7.2</v>
      </c>
      <c r="AK1026" s="33">
        <v>1457</v>
      </c>
    </row>
    <row r="1027" spans="1:37">
      <c r="A1027" s="4">
        <v>2</v>
      </c>
      <c r="B1027" s="51" t="s">
        <v>75</v>
      </c>
      <c r="C1027" s="51" t="s">
        <v>574</v>
      </c>
      <c r="D1027" s="52" t="s">
        <v>575</v>
      </c>
      <c r="E1027" s="4">
        <v>212</v>
      </c>
      <c r="F1027" s="4" t="s">
        <v>652</v>
      </c>
      <c r="G1027" s="4">
        <v>21204</v>
      </c>
      <c r="H1027" s="4" t="s">
        <v>658</v>
      </c>
      <c r="I1027" s="4">
        <v>212041316</v>
      </c>
      <c r="J1027" t="s">
        <v>1693</v>
      </c>
      <c r="K1027">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v>7520</v>
      </c>
      <c r="AG1027" s="56">
        <v>-233</v>
      </c>
      <c r="AH1027" s="57">
        <v>-3</v>
      </c>
      <c r="AI1027" s="33"/>
      <c r="AJ1027" s="33">
        <v>3.8</v>
      </c>
      <c r="AK1027" s="33">
        <v>2001.4</v>
      </c>
    </row>
    <row r="1028" spans="1:37">
      <c r="A1028" s="4">
        <v>2</v>
      </c>
      <c r="B1028" s="51" t="s">
        <v>75</v>
      </c>
      <c r="C1028" s="51" t="s">
        <v>574</v>
      </c>
      <c r="D1028" s="52" t="s">
        <v>575</v>
      </c>
      <c r="E1028" s="4">
        <v>212</v>
      </c>
      <c r="F1028" s="4" t="s">
        <v>652</v>
      </c>
      <c r="G1028" s="4">
        <v>21204</v>
      </c>
      <c r="H1028" s="4" t="s">
        <v>658</v>
      </c>
      <c r="I1028" s="4">
        <v>212041317</v>
      </c>
      <c r="J1028" t="s">
        <v>659</v>
      </c>
      <c r="K1028">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v>22537</v>
      </c>
      <c r="AG1028" s="56">
        <v>1825</v>
      </c>
      <c r="AH1028" s="57">
        <v>8.8000000000000007</v>
      </c>
      <c r="AI1028" s="33"/>
      <c r="AJ1028" s="33">
        <v>11.1</v>
      </c>
      <c r="AK1028" s="33">
        <v>2029.4</v>
      </c>
    </row>
    <row r="1029" spans="1:37">
      <c r="A1029" s="4">
        <v>2</v>
      </c>
      <c r="B1029" s="51" t="s">
        <v>75</v>
      </c>
      <c r="C1029" s="51" t="s">
        <v>574</v>
      </c>
      <c r="D1029" s="52" t="s">
        <v>575</v>
      </c>
      <c r="E1029" s="4">
        <v>212</v>
      </c>
      <c r="F1029" s="4" t="s">
        <v>652</v>
      </c>
      <c r="G1029" s="4">
        <v>21204</v>
      </c>
      <c r="H1029" s="4" t="s">
        <v>658</v>
      </c>
      <c r="I1029" s="4">
        <v>212041318</v>
      </c>
      <c r="J1029" t="s">
        <v>659</v>
      </c>
      <c r="K1029">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v>12738</v>
      </c>
      <c r="AG1029" s="56">
        <v>51</v>
      </c>
      <c r="AH1029" s="57">
        <v>0.4</v>
      </c>
      <c r="AI1029" s="33"/>
      <c r="AJ1029" s="33">
        <v>4.5999999999999996</v>
      </c>
      <c r="AK1029" s="33">
        <v>2793.4</v>
      </c>
    </row>
    <row r="1030" spans="1:37">
      <c r="A1030" s="4">
        <v>2</v>
      </c>
      <c r="B1030" s="51" t="s">
        <v>75</v>
      </c>
      <c r="C1030" s="51" t="s">
        <v>574</v>
      </c>
      <c r="D1030" s="52" t="s">
        <v>575</v>
      </c>
      <c r="E1030" s="4">
        <v>212</v>
      </c>
      <c r="F1030" s="4" t="s">
        <v>652</v>
      </c>
      <c r="G1030" s="4">
        <v>21204</v>
      </c>
      <c r="H1030" s="4" t="s">
        <v>658</v>
      </c>
      <c r="I1030" s="4">
        <v>212041459</v>
      </c>
      <c r="J1030" t="s">
        <v>1693</v>
      </c>
      <c r="K1030">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v>12901</v>
      </c>
      <c r="AG1030" s="56">
        <v>970</v>
      </c>
      <c r="AH1030" s="57">
        <v>8.1</v>
      </c>
      <c r="AI1030" s="33"/>
      <c r="AJ1030" s="33">
        <v>3.8</v>
      </c>
      <c r="AK1030" s="33">
        <v>3424.7</v>
      </c>
    </row>
    <row r="1031" spans="1:37">
      <c r="A1031" s="4">
        <v>2</v>
      </c>
      <c r="B1031" s="51" t="s">
        <v>75</v>
      </c>
      <c r="C1031" s="51" t="s">
        <v>574</v>
      </c>
      <c r="D1031" s="52" t="s">
        <v>575</v>
      </c>
      <c r="E1031" s="4">
        <v>212</v>
      </c>
      <c r="F1031" s="4" t="s">
        <v>652</v>
      </c>
      <c r="G1031" s="4">
        <v>21204</v>
      </c>
      <c r="H1031" s="4" t="s">
        <v>658</v>
      </c>
      <c r="I1031" s="4">
        <v>212041460</v>
      </c>
      <c r="J1031" t="s">
        <v>1693</v>
      </c>
      <c r="K1031">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v>19818</v>
      </c>
      <c r="AG1031" s="56">
        <v>1945</v>
      </c>
      <c r="AH1031" s="57">
        <v>10.9</v>
      </c>
      <c r="AI1031" s="33"/>
      <c r="AJ1031" s="33">
        <v>4.8</v>
      </c>
      <c r="AK1031" s="33">
        <v>4133.3999999999996</v>
      </c>
    </row>
    <row r="1032" spans="1:37">
      <c r="A1032" s="4">
        <v>2</v>
      </c>
      <c r="B1032" s="51" t="s">
        <v>75</v>
      </c>
      <c r="C1032" s="51" t="s">
        <v>574</v>
      </c>
      <c r="D1032" s="52" t="s">
        <v>575</v>
      </c>
      <c r="E1032" s="4">
        <v>212</v>
      </c>
      <c r="F1032" s="4" t="s">
        <v>652</v>
      </c>
      <c r="G1032" s="4">
        <v>21204</v>
      </c>
      <c r="H1032" s="4" t="s">
        <v>658</v>
      </c>
      <c r="I1032" s="4">
        <v>212041563</v>
      </c>
      <c r="J1032" t="s">
        <v>658</v>
      </c>
      <c r="K1032">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v>21833</v>
      </c>
      <c r="AG1032" s="56">
        <v>1656</v>
      </c>
      <c r="AH1032" s="57">
        <v>8.1999999999999993</v>
      </c>
      <c r="AI1032" s="33"/>
      <c r="AJ1032" s="33">
        <v>8</v>
      </c>
      <c r="AK1032" s="33">
        <v>2715.2</v>
      </c>
    </row>
    <row r="1033" spans="1:37">
      <c r="A1033" s="4">
        <v>2</v>
      </c>
      <c r="B1033" s="51" t="s">
        <v>75</v>
      </c>
      <c r="C1033" s="51" t="s">
        <v>574</v>
      </c>
      <c r="D1033" s="52" t="s">
        <v>575</v>
      </c>
      <c r="E1033" s="4">
        <v>212</v>
      </c>
      <c r="F1033" s="4" t="s">
        <v>652</v>
      </c>
      <c r="G1033" s="4">
        <v>21204</v>
      </c>
      <c r="H1033" s="4" t="s">
        <v>658</v>
      </c>
      <c r="I1033" s="4">
        <v>212041564</v>
      </c>
      <c r="J1033" t="s">
        <v>658</v>
      </c>
      <c r="K1033">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v>9497</v>
      </c>
      <c r="AG1033" s="56">
        <v>2260</v>
      </c>
      <c r="AH1033" s="57">
        <v>31.2</v>
      </c>
      <c r="AI1033" s="33"/>
      <c r="AJ1033" s="33">
        <v>53.8</v>
      </c>
      <c r="AK1033" s="33">
        <v>176.6</v>
      </c>
    </row>
    <row r="1034" spans="1:37">
      <c r="A1034" s="4">
        <v>2</v>
      </c>
      <c r="B1034" s="51" t="s">
        <v>75</v>
      </c>
      <c r="C1034" s="51" t="s">
        <v>574</v>
      </c>
      <c r="D1034" s="52" t="s">
        <v>575</v>
      </c>
      <c r="E1034" s="4">
        <v>212</v>
      </c>
      <c r="F1034" s="4" t="s">
        <v>652</v>
      </c>
      <c r="G1034" s="4">
        <v>21204</v>
      </c>
      <c r="H1034" s="4" t="s">
        <v>658</v>
      </c>
      <c r="I1034" s="4">
        <v>212041565</v>
      </c>
      <c r="J1034" t="s">
        <v>1694</v>
      </c>
      <c r="K1034">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v>15204</v>
      </c>
      <c r="AG1034" s="56">
        <v>-439</v>
      </c>
      <c r="AH1034" s="57">
        <v>-2.8</v>
      </c>
      <c r="AI1034" s="33"/>
      <c r="AJ1034" s="33">
        <v>6.6</v>
      </c>
      <c r="AK1034" s="33">
        <v>2301.8000000000002</v>
      </c>
    </row>
    <row r="1035" spans="1:37">
      <c r="A1035" s="4">
        <v>2</v>
      </c>
      <c r="B1035" s="51" t="s">
        <v>75</v>
      </c>
      <c r="C1035" s="51" t="s">
        <v>574</v>
      </c>
      <c r="D1035" s="52" t="s">
        <v>575</v>
      </c>
      <c r="E1035" s="4">
        <v>212</v>
      </c>
      <c r="F1035" s="4" t="s">
        <v>652</v>
      </c>
      <c r="G1035" s="4">
        <v>21204</v>
      </c>
      <c r="H1035" s="4" t="s">
        <v>658</v>
      </c>
      <c r="I1035" s="4">
        <v>212041566</v>
      </c>
      <c r="J1035" t="s">
        <v>1694</v>
      </c>
      <c r="K103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v>15284</v>
      </c>
      <c r="AG1035" s="56">
        <v>10079</v>
      </c>
      <c r="AH1035" s="57">
        <v>193.6</v>
      </c>
      <c r="AI1035" s="33"/>
      <c r="AJ1035" s="33">
        <v>23.7</v>
      </c>
      <c r="AK1035" s="33">
        <v>645.6</v>
      </c>
    </row>
    <row r="1036" spans="1:37">
      <c r="A1036" s="4">
        <v>2</v>
      </c>
      <c r="B1036" s="51" t="s">
        <v>75</v>
      </c>
      <c r="C1036" s="51" t="s">
        <v>574</v>
      </c>
      <c r="D1036" s="52" t="s">
        <v>575</v>
      </c>
      <c r="E1036" s="4">
        <v>212</v>
      </c>
      <c r="F1036" s="4" t="s">
        <v>652</v>
      </c>
      <c r="G1036" s="4">
        <v>21205</v>
      </c>
      <c r="H1036" s="4" t="s">
        <v>114</v>
      </c>
      <c r="I1036" s="4">
        <v>212051319</v>
      </c>
      <c r="J1036" t="s">
        <v>1695</v>
      </c>
      <c r="K1036">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v>19790</v>
      </c>
      <c r="AG1036" s="56">
        <v>2811</v>
      </c>
      <c r="AH1036" s="57">
        <v>16.600000000000001</v>
      </c>
      <c r="AI1036" s="33"/>
      <c r="AJ1036" s="33">
        <v>6.7</v>
      </c>
      <c r="AK1036" s="33">
        <v>2949.9</v>
      </c>
    </row>
    <row r="1037" spans="1:37">
      <c r="A1037" s="4">
        <v>2</v>
      </c>
      <c r="B1037" s="51" t="s">
        <v>75</v>
      </c>
      <c r="C1037" s="51" t="s">
        <v>574</v>
      </c>
      <c r="D1037" s="52" t="s">
        <v>575</v>
      </c>
      <c r="E1037" s="4">
        <v>212</v>
      </c>
      <c r="F1037" s="4" t="s">
        <v>652</v>
      </c>
      <c r="G1037" s="4">
        <v>21205</v>
      </c>
      <c r="H1037" s="4" t="s">
        <v>114</v>
      </c>
      <c r="I1037" s="4">
        <v>212051321</v>
      </c>
      <c r="J1037" t="s">
        <v>1353</v>
      </c>
      <c r="K1037">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v>21899</v>
      </c>
      <c r="AG1037" s="56">
        <v>338</v>
      </c>
      <c r="AH1037" s="57">
        <v>1.6</v>
      </c>
      <c r="AI1037" s="33"/>
      <c r="AJ1037" s="33">
        <v>9.1999999999999993</v>
      </c>
      <c r="AK1037" s="33">
        <v>2389.5</v>
      </c>
    </row>
    <row r="1038" spans="1:37">
      <c r="A1038" s="4">
        <v>2</v>
      </c>
      <c r="B1038" s="51" t="s">
        <v>75</v>
      </c>
      <c r="C1038" s="51" t="s">
        <v>574</v>
      </c>
      <c r="D1038" s="52" t="s">
        <v>575</v>
      </c>
      <c r="E1038" s="4">
        <v>212</v>
      </c>
      <c r="F1038" s="4" t="s">
        <v>652</v>
      </c>
      <c r="G1038" s="4">
        <v>21205</v>
      </c>
      <c r="H1038" s="4" t="s">
        <v>114</v>
      </c>
      <c r="I1038" s="4">
        <v>212051322</v>
      </c>
      <c r="J1038" t="s">
        <v>1353</v>
      </c>
      <c r="K1038">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v>21324</v>
      </c>
      <c r="AG1038" s="56">
        <v>2021</v>
      </c>
      <c r="AH1038" s="57">
        <v>10.5</v>
      </c>
      <c r="AI1038" s="33"/>
      <c r="AJ1038" s="33">
        <v>7.7</v>
      </c>
      <c r="AK1038" s="33">
        <v>2778.1</v>
      </c>
    </row>
    <row r="1039" spans="1:37">
      <c r="A1039" s="4">
        <v>2</v>
      </c>
      <c r="B1039" s="51" t="s">
        <v>75</v>
      </c>
      <c r="C1039" s="51" t="s">
        <v>574</v>
      </c>
      <c r="D1039" s="52" t="s">
        <v>575</v>
      </c>
      <c r="E1039" s="4">
        <v>212</v>
      </c>
      <c r="F1039" s="4" t="s">
        <v>652</v>
      </c>
      <c r="G1039" s="4">
        <v>21205</v>
      </c>
      <c r="H1039" s="4" t="s">
        <v>114</v>
      </c>
      <c r="I1039" s="4">
        <v>212051323</v>
      </c>
      <c r="J1039" t="s">
        <v>1357</v>
      </c>
      <c r="K1039">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v>16241</v>
      </c>
      <c r="AG1039" s="56">
        <v>584</v>
      </c>
      <c r="AH1039" s="57">
        <v>3.7</v>
      </c>
      <c r="AI1039" s="33"/>
      <c r="AJ1039" s="33">
        <v>6.5</v>
      </c>
      <c r="AK1039" s="33">
        <v>2504.8000000000002</v>
      </c>
    </row>
    <row r="1040" spans="1:37">
      <c r="A1040" s="4">
        <v>2</v>
      </c>
      <c r="B1040" s="51" t="s">
        <v>75</v>
      </c>
      <c r="C1040" s="51" t="s">
        <v>574</v>
      </c>
      <c r="D1040" s="52" t="s">
        <v>575</v>
      </c>
      <c r="E1040" s="4">
        <v>212</v>
      </c>
      <c r="F1040" s="4" t="s">
        <v>652</v>
      </c>
      <c r="G1040" s="4">
        <v>21205</v>
      </c>
      <c r="H1040" s="4" t="s">
        <v>114</v>
      </c>
      <c r="I1040" s="4">
        <v>212051324</v>
      </c>
      <c r="J1040" t="s">
        <v>1357</v>
      </c>
      <c r="K1040">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v>19475</v>
      </c>
      <c r="AG1040" s="56">
        <v>1586</v>
      </c>
      <c r="AH1040" s="57">
        <v>8.9</v>
      </c>
      <c r="AI1040" s="33"/>
      <c r="AJ1040" s="33">
        <v>8.6999999999999993</v>
      </c>
      <c r="AK1040" s="33">
        <v>2238.4</v>
      </c>
    </row>
    <row r="1041" spans="1:37">
      <c r="A1041" s="4">
        <v>2</v>
      </c>
      <c r="B1041" s="51" t="s">
        <v>75</v>
      </c>
      <c r="C1041" s="51" t="s">
        <v>574</v>
      </c>
      <c r="D1041" s="52" t="s">
        <v>575</v>
      </c>
      <c r="E1041" s="4">
        <v>212</v>
      </c>
      <c r="F1041" s="4" t="s">
        <v>652</v>
      </c>
      <c r="G1041" s="4">
        <v>21205</v>
      </c>
      <c r="H1041" s="4" t="s">
        <v>114</v>
      </c>
      <c r="I1041" s="4">
        <v>212051325</v>
      </c>
      <c r="J1041" t="s">
        <v>190</v>
      </c>
      <c r="K1041">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v>20078</v>
      </c>
      <c r="AG1041" s="56">
        <v>1561</v>
      </c>
      <c r="AH1041" s="57">
        <v>8.4</v>
      </c>
      <c r="AI1041" s="33"/>
      <c r="AJ1041" s="33">
        <v>10.7</v>
      </c>
      <c r="AK1041" s="33">
        <v>1873.1</v>
      </c>
    </row>
    <row r="1042" spans="1:37">
      <c r="A1042" s="4">
        <v>2</v>
      </c>
      <c r="B1042" s="51" t="s">
        <v>75</v>
      </c>
      <c r="C1042" s="51" t="s">
        <v>574</v>
      </c>
      <c r="D1042" s="52" t="s">
        <v>575</v>
      </c>
      <c r="E1042" s="4">
        <v>212</v>
      </c>
      <c r="F1042" s="4" t="s">
        <v>652</v>
      </c>
      <c r="G1042" s="4">
        <v>21205</v>
      </c>
      <c r="H1042" s="4" t="s">
        <v>114</v>
      </c>
      <c r="I1042" s="4">
        <v>212051326</v>
      </c>
      <c r="J1042" t="s">
        <v>1697</v>
      </c>
      <c r="K1042">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v>23254</v>
      </c>
      <c r="AG1042" s="56">
        <v>2022</v>
      </c>
      <c r="AH1042" s="57">
        <v>9.5</v>
      </c>
      <c r="AI1042" s="33"/>
      <c r="AJ1042" s="33">
        <v>10.199999999999999</v>
      </c>
      <c r="AK1042" s="33">
        <v>2286.5</v>
      </c>
    </row>
    <row r="1043" spans="1:37">
      <c r="A1043" s="4">
        <v>2</v>
      </c>
      <c r="B1043" s="51" t="s">
        <v>75</v>
      </c>
      <c r="C1043" s="51" t="s">
        <v>574</v>
      </c>
      <c r="D1043" s="52" t="s">
        <v>575</v>
      </c>
      <c r="E1043" s="4">
        <v>212</v>
      </c>
      <c r="F1043" s="4" t="s">
        <v>652</v>
      </c>
      <c r="G1043" s="4">
        <v>21205</v>
      </c>
      <c r="H1043" s="4" t="s">
        <v>114</v>
      </c>
      <c r="I1043" s="4">
        <v>212051327</v>
      </c>
      <c r="J1043" t="s">
        <v>1698</v>
      </c>
      <c r="K1043">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v>20854</v>
      </c>
      <c r="AG1043" s="56">
        <v>729</v>
      </c>
      <c r="AH1043" s="57">
        <v>3.6</v>
      </c>
      <c r="AI1043" s="33"/>
      <c r="AJ1043" s="33">
        <v>10.4</v>
      </c>
      <c r="AK1043" s="33">
        <v>1997.6</v>
      </c>
    </row>
    <row r="1044" spans="1:37">
      <c r="A1044" s="4">
        <v>2</v>
      </c>
      <c r="B1044" s="51" t="s">
        <v>75</v>
      </c>
      <c r="C1044" s="51" t="s">
        <v>574</v>
      </c>
      <c r="D1044" s="52" t="s">
        <v>575</v>
      </c>
      <c r="E1044" s="4">
        <v>212</v>
      </c>
      <c r="F1044" s="4" t="s">
        <v>652</v>
      </c>
      <c r="G1044" s="4">
        <v>21205</v>
      </c>
      <c r="H1044" s="4" t="s">
        <v>114</v>
      </c>
      <c r="I1044" s="4">
        <v>212051567</v>
      </c>
      <c r="J1044" t="s">
        <v>1691</v>
      </c>
      <c r="K1044">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v>10114</v>
      </c>
      <c r="AG1044" s="56">
        <v>2848</v>
      </c>
      <c r="AH1044" s="57">
        <v>39.200000000000003</v>
      </c>
      <c r="AI1044" s="33"/>
      <c r="AJ1044" s="33">
        <v>5.2</v>
      </c>
      <c r="AK1044" s="33">
        <v>1934.1</v>
      </c>
    </row>
    <row r="1045" spans="1:37">
      <c r="A1045" s="4">
        <v>2</v>
      </c>
      <c r="B1045" s="51" t="s">
        <v>75</v>
      </c>
      <c r="C1045" s="51" t="s">
        <v>574</v>
      </c>
      <c r="D1045" s="52" t="s">
        <v>575</v>
      </c>
      <c r="E1045" s="4">
        <v>212</v>
      </c>
      <c r="F1045" s="4" t="s">
        <v>652</v>
      </c>
      <c r="G1045" s="4">
        <v>21205</v>
      </c>
      <c r="H1045" s="4" t="s">
        <v>114</v>
      </c>
      <c r="I1045" s="4">
        <v>212051568</v>
      </c>
      <c r="J1045" t="s">
        <v>1691</v>
      </c>
      <c r="K104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v>12378</v>
      </c>
      <c r="AG1045" s="56">
        <v>946</v>
      </c>
      <c r="AH1045" s="57">
        <v>8.3000000000000007</v>
      </c>
      <c r="AI1045" s="33"/>
      <c r="AJ1045" s="33">
        <v>4.2</v>
      </c>
      <c r="AK1045" s="33">
        <v>2959.9</v>
      </c>
    </row>
    <row r="1046" spans="1:37">
      <c r="A1046" s="4">
        <v>2</v>
      </c>
      <c r="B1046" s="51" t="s">
        <v>75</v>
      </c>
      <c r="C1046" s="51" t="s">
        <v>574</v>
      </c>
      <c r="D1046" s="52" t="s">
        <v>575</v>
      </c>
      <c r="E1046" s="4">
        <v>213</v>
      </c>
      <c r="F1046" s="4" t="s">
        <v>660</v>
      </c>
      <c r="G1046" s="4">
        <v>21301</v>
      </c>
      <c r="H1046" s="4" t="s">
        <v>253</v>
      </c>
      <c r="I1046" s="4">
        <v>213011328</v>
      </c>
      <c r="J1046" t="s">
        <v>1699</v>
      </c>
      <c r="K1046">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v>7595</v>
      </c>
      <c r="AG1046" s="56">
        <v>208</v>
      </c>
      <c r="AH1046" s="57">
        <v>2.8</v>
      </c>
      <c r="AI1046" s="33"/>
      <c r="AJ1046" s="33">
        <v>4.5999999999999996</v>
      </c>
      <c r="AK1046" s="33">
        <v>1655.3</v>
      </c>
    </row>
    <row r="1047" spans="1:37">
      <c r="A1047" s="4">
        <v>2</v>
      </c>
      <c r="B1047" s="51" t="s">
        <v>75</v>
      </c>
      <c r="C1047" s="51" t="s">
        <v>574</v>
      </c>
      <c r="D1047" s="52" t="s">
        <v>575</v>
      </c>
      <c r="E1047" s="4">
        <v>213</v>
      </c>
      <c r="F1047" s="4" t="s">
        <v>660</v>
      </c>
      <c r="G1047" s="4">
        <v>21301</v>
      </c>
      <c r="H1047" s="4" t="s">
        <v>253</v>
      </c>
      <c r="I1047" s="4">
        <v>213011329</v>
      </c>
      <c r="J1047" t="s">
        <v>661</v>
      </c>
      <c r="K1047">
        <v>366</v>
      </c>
      <c r="L1047">
        <v>1133</v>
      </c>
      <c r="M1047">
        <v>2325</v>
      </c>
      <c r="N1047">
        <v>3742</v>
      </c>
      <c r="O1047">
        <v>5255</v>
      </c>
      <c r="P1047">
        <v>6322</v>
      </c>
      <c r="Q1047">
        <v>7362</v>
      </c>
      <c r="R1047">
        <v>8121</v>
      </c>
      <c r="S1047">
        <v>8788</v>
      </c>
      <c r="T1047">
        <v>9099</v>
      </c>
      <c r="U1047">
        <v>9311</v>
      </c>
      <c r="V1047">
        <v>9550</v>
      </c>
      <c r="W1047">
        <v>9698</v>
      </c>
      <c r="X1047">
        <v>9857</v>
      </c>
      <c r="Y1047">
        <v>10040</v>
      </c>
      <c r="Z1047">
        <v>10206</v>
      </c>
      <c r="AA1047">
        <v>10357</v>
      </c>
      <c r="AB1047">
        <v>10437</v>
      </c>
      <c r="AC1047">
        <v>10442</v>
      </c>
      <c r="AD1047">
        <v>10498</v>
      </c>
      <c r="AE1047">
        <v>10144</v>
      </c>
      <c r="AG1047" s="56">
        <v>833</v>
      </c>
      <c r="AH1047" s="57">
        <v>8.9</v>
      </c>
      <c r="AI1047" s="33"/>
      <c r="AJ1047" s="33">
        <v>4.4000000000000004</v>
      </c>
      <c r="AK1047" s="33">
        <v>2302.3000000000002</v>
      </c>
    </row>
    <row r="1048" spans="1:37">
      <c r="A1048" s="4">
        <v>2</v>
      </c>
      <c r="B1048" s="51" t="s">
        <v>75</v>
      </c>
      <c r="C1048" s="51" t="s">
        <v>574</v>
      </c>
      <c r="D1048" s="52" t="s">
        <v>575</v>
      </c>
      <c r="E1048" s="4">
        <v>213</v>
      </c>
      <c r="F1048" s="4" t="s">
        <v>660</v>
      </c>
      <c r="G1048" s="4">
        <v>21301</v>
      </c>
      <c r="H1048" s="4" t="s">
        <v>253</v>
      </c>
      <c r="I1048" s="4">
        <v>213011331</v>
      </c>
      <c r="J1048" t="s">
        <v>662</v>
      </c>
      <c r="K1048">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v>8154</v>
      </c>
      <c r="AG1048" s="56">
        <v>-615</v>
      </c>
      <c r="AH1048" s="57">
        <v>-7</v>
      </c>
      <c r="AI1048" s="33"/>
      <c r="AJ1048" s="33">
        <v>3.5</v>
      </c>
      <c r="AK1048" s="33">
        <v>2326.1</v>
      </c>
    </row>
    <row r="1049" spans="1:37">
      <c r="A1049" s="4">
        <v>2</v>
      </c>
      <c r="B1049" s="51" t="s">
        <v>75</v>
      </c>
      <c r="C1049" s="51" t="s">
        <v>574</v>
      </c>
      <c r="D1049" s="52" t="s">
        <v>575</v>
      </c>
      <c r="E1049" s="4">
        <v>213</v>
      </c>
      <c r="F1049" s="4" t="s">
        <v>660</v>
      </c>
      <c r="G1049" s="4">
        <v>21301</v>
      </c>
      <c r="H1049" s="4" t="s">
        <v>253</v>
      </c>
      <c r="I1049" s="4">
        <v>213011332</v>
      </c>
      <c r="J1049" t="s">
        <v>627</v>
      </c>
      <c r="K1049">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v>13193</v>
      </c>
      <c r="AG1049" s="56">
        <v>-999</v>
      </c>
      <c r="AH1049" s="57">
        <v>-7</v>
      </c>
      <c r="AI1049" s="33"/>
      <c r="AJ1049" s="33">
        <v>7.7</v>
      </c>
      <c r="AK1049" s="33">
        <v>1722.4</v>
      </c>
    </row>
    <row r="1050" spans="1:37">
      <c r="A1050" s="4">
        <v>2</v>
      </c>
      <c r="B1050" s="51" t="s">
        <v>75</v>
      </c>
      <c r="C1050" s="51" t="s">
        <v>574</v>
      </c>
      <c r="D1050" s="52" t="s">
        <v>575</v>
      </c>
      <c r="E1050" s="4">
        <v>213</v>
      </c>
      <c r="F1050" s="4" t="s">
        <v>660</v>
      </c>
      <c r="G1050" s="4">
        <v>21301</v>
      </c>
      <c r="H1050" s="4" t="s">
        <v>253</v>
      </c>
      <c r="I1050" s="4">
        <v>213011333</v>
      </c>
      <c r="J1050" t="s">
        <v>1700</v>
      </c>
      <c r="K1050">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v>14081</v>
      </c>
      <c r="AG1050" s="56">
        <v>-224</v>
      </c>
      <c r="AH1050" s="57">
        <v>-1.6</v>
      </c>
      <c r="AI1050" s="33"/>
      <c r="AJ1050" s="33">
        <v>4.4000000000000004</v>
      </c>
      <c r="AK1050" s="33">
        <v>3176.9</v>
      </c>
    </row>
    <row r="1051" spans="1:37">
      <c r="A1051" s="4">
        <v>2</v>
      </c>
      <c r="B1051" s="51" t="s">
        <v>75</v>
      </c>
      <c r="C1051" s="51" t="s">
        <v>574</v>
      </c>
      <c r="D1051" s="52" t="s">
        <v>575</v>
      </c>
      <c r="E1051" s="4">
        <v>213</v>
      </c>
      <c r="F1051" s="4" t="s">
        <v>660</v>
      </c>
      <c r="G1051" s="4">
        <v>21301</v>
      </c>
      <c r="H1051" s="4" t="s">
        <v>253</v>
      </c>
      <c r="I1051" s="4">
        <v>213011334</v>
      </c>
      <c r="J1051" t="s">
        <v>1394</v>
      </c>
      <c r="K1051">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v>20850</v>
      </c>
      <c r="AG1051" s="56">
        <v>1050</v>
      </c>
      <c r="AH1051" s="57">
        <v>5.3</v>
      </c>
      <c r="AI1051" s="33"/>
      <c r="AJ1051" s="33">
        <v>6.5</v>
      </c>
      <c r="AK1051" s="33">
        <v>3196.6</v>
      </c>
    </row>
    <row r="1052" spans="1:37">
      <c r="A1052" s="4">
        <v>2</v>
      </c>
      <c r="B1052" s="51" t="s">
        <v>75</v>
      </c>
      <c r="C1052" s="51" t="s">
        <v>574</v>
      </c>
      <c r="D1052" s="52" t="s">
        <v>575</v>
      </c>
      <c r="E1052" s="4">
        <v>213</v>
      </c>
      <c r="F1052" s="4" t="s">
        <v>660</v>
      </c>
      <c r="G1052" s="4">
        <v>21301</v>
      </c>
      <c r="H1052" s="4" t="s">
        <v>253</v>
      </c>
      <c r="I1052" s="4">
        <v>213011335</v>
      </c>
      <c r="J1052" t="s">
        <v>1394</v>
      </c>
      <c r="K1052">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v>17666</v>
      </c>
      <c r="AG1052" s="56">
        <v>574</v>
      </c>
      <c r="AH1052" s="57">
        <v>3.4</v>
      </c>
      <c r="AI1052" s="33"/>
      <c r="AJ1052" s="33">
        <v>6.3</v>
      </c>
      <c r="AK1052" s="33">
        <v>2819.9</v>
      </c>
    </row>
    <row r="1053" spans="1:37">
      <c r="A1053" s="4">
        <v>2</v>
      </c>
      <c r="B1053" s="51" t="s">
        <v>75</v>
      </c>
      <c r="C1053" s="51" t="s">
        <v>574</v>
      </c>
      <c r="D1053" s="52" t="s">
        <v>575</v>
      </c>
      <c r="E1053" s="4">
        <v>213</v>
      </c>
      <c r="F1053" s="4" t="s">
        <v>660</v>
      </c>
      <c r="G1053" s="4">
        <v>21301</v>
      </c>
      <c r="H1053" s="4" t="s">
        <v>253</v>
      </c>
      <c r="I1053" s="4">
        <v>213011336</v>
      </c>
      <c r="J1053" t="s">
        <v>663</v>
      </c>
      <c r="K1053">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v>9576</v>
      </c>
      <c r="AG1053" s="56">
        <v>338</v>
      </c>
      <c r="AH1053" s="57">
        <v>3.7</v>
      </c>
      <c r="AI1053" s="33"/>
      <c r="AJ1053" s="33">
        <v>4.7</v>
      </c>
      <c r="AK1053" s="33">
        <v>2023.7</v>
      </c>
    </row>
    <row r="1054" spans="1:37">
      <c r="A1054" s="4">
        <v>2</v>
      </c>
      <c r="B1054" s="51" t="s">
        <v>75</v>
      </c>
      <c r="C1054" s="51" t="s">
        <v>574</v>
      </c>
      <c r="D1054" s="52" t="s">
        <v>575</v>
      </c>
      <c r="E1054" s="4">
        <v>213</v>
      </c>
      <c r="F1054" s="4" t="s">
        <v>660</v>
      </c>
      <c r="G1054" s="4">
        <v>21301</v>
      </c>
      <c r="H1054" s="4" t="s">
        <v>253</v>
      </c>
      <c r="I1054" s="4">
        <v>213011337</v>
      </c>
      <c r="J1054" t="s">
        <v>663</v>
      </c>
      <c r="K1054">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v>12163</v>
      </c>
      <c r="AG1054" s="56">
        <v>1055</v>
      </c>
      <c r="AH1054" s="57">
        <v>9.5</v>
      </c>
      <c r="AI1054" s="33"/>
      <c r="AJ1054" s="33">
        <v>8</v>
      </c>
      <c r="AK1054" s="33">
        <v>1515.8</v>
      </c>
    </row>
    <row r="1055" spans="1:37">
      <c r="A1055" s="4">
        <v>2</v>
      </c>
      <c r="B1055" s="51" t="s">
        <v>75</v>
      </c>
      <c r="C1055" s="51" t="s">
        <v>574</v>
      </c>
      <c r="D1055" s="52" t="s">
        <v>575</v>
      </c>
      <c r="E1055" s="4">
        <v>213</v>
      </c>
      <c r="F1055" s="4" t="s">
        <v>660</v>
      </c>
      <c r="G1055" s="4">
        <v>21301</v>
      </c>
      <c r="H1055" s="4" t="s">
        <v>253</v>
      </c>
      <c r="I1055" s="4">
        <v>213011338</v>
      </c>
      <c r="J1055" t="s">
        <v>663</v>
      </c>
      <c r="K105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v>18779</v>
      </c>
      <c r="AG1055" s="56">
        <v>1267</v>
      </c>
      <c r="AH1055" s="57">
        <v>7.2</v>
      </c>
      <c r="AI1055" s="33"/>
      <c r="AJ1055" s="33">
        <v>13</v>
      </c>
      <c r="AK1055" s="33">
        <v>1448</v>
      </c>
    </row>
    <row r="1056" spans="1:37">
      <c r="A1056" s="4">
        <v>2</v>
      </c>
      <c r="B1056" s="51" t="s">
        <v>75</v>
      </c>
      <c r="C1056" s="51" t="s">
        <v>574</v>
      </c>
      <c r="D1056" s="52" t="s">
        <v>575</v>
      </c>
      <c r="E1056" s="4">
        <v>213</v>
      </c>
      <c r="F1056" s="4" t="s">
        <v>660</v>
      </c>
      <c r="G1056" s="4">
        <v>21301</v>
      </c>
      <c r="H1056" s="4" t="s">
        <v>253</v>
      </c>
      <c r="I1056" s="4">
        <v>213011339</v>
      </c>
      <c r="J1056" t="s">
        <v>664</v>
      </c>
      <c r="K1056">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v>11866</v>
      </c>
      <c r="AG1056" s="56">
        <v>-192</v>
      </c>
      <c r="AH1056" s="57">
        <v>-1.6</v>
      </c>
      <c r="AI1056" s="33"/>
      <c r="AJ1056" s="33">
        <v>3.9</v>
      </c>
      <c r="AK1056" s="33">
        <v>3005.6</v>
      </c>
    </row>
    <row r="1057" spans="1:37">
      <c r="A1057" s="4">
        <v>2</v>
      </c>
      <c r="B1057" s="51" t="s">
        <v>75</v>
      </c>
      <c r="C1057" s="51" t="s">
        <v>574</v>
      </c>
      <c r="D1057" s="52" t="s">
        <v>575</v>
      </c>
      <c r="E1057" s="4">
        <v>213</v>
      </c>
      <c r="F1057" s="4" t="s">
        <v>660</v>
      </c>
      <c r="G1057" s="4">
        <v>21301</v>
      </c>
      <c r="H1057" s="4" t="s">
        <v>253</v>
      </c>
      <c r="I1057" s="4">
        <v>213011340</v>
      </c>
      <c r="J1057" t="s">
        <v>1701</v>
      </c>
      <c r="K1057">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v>17071</v>
      </c>
      <c r="AG1057" s="56">
        <v>-1883</v>
      </c>
      <c r="AH1057" s="57">
        <v>-9.9</v>
      </c>
      <c r="AI1057" s="33"/>
      <c r="AJ1057" s="33">
        <v>18.5</v>
      </c>
      <c r="AK1057" s="33">
        <v>924.6</v>
      </c>
    </row>
    <row r="1058" spans="1:37">
      <c r="A1058" s="4">
        <v>2</v>
      </c>
      <c r="B1058" s="51" t="s">
        <v>75</v>
      </c>
      <c r="C1058" s="51" t="s">
        <v>574</v>
      </c>
      <c r="D1058" s="52" t="s">
        <v>575</v>
      </c>
      <c r="E1058" s="4">
        <v>213</v>
      </c>
      <c r="F1058" s="4" t="s">
        <v>660</v>
      </c>
      <c r="G1058" s="4">
        <v>21301</v>
      </c>
      <c r="H1058" s="4" t="s">
        <v>253</v>
      </c>
      <c r="I1058" s="4">
        <v>213011569</v>
      </c>
      <c r="J1058" t="s">
        <v>1702</v>
      </c>
      <c r="K1058">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v>18230</v>
      </c>
      <c r="AG1058" s="56">
        <v>1337</v>
      </c>
      <c r="AH1058" s="57">
        <v>7.9</v>
      </c>
      <c r="AI1058" s="33"/>
      <c r="AJ1058" s="33">
        <v>8.1</v>
      </c>
      <c r="AK1058" s="33">
        <v>2257.1</v>
      </c>
    </row>
    <row r="1059" spans="1:37">
      <c r="A1059" s="4">
        <v>2</v>
      </c>
      <c r="B1059" s="51" t="s">
        <v>75</v>
      </c>
      <c r="C1059" s="51" t="s">
        <v>574</v>
      </c>
      <c r="D1059" s="52" t="s">
        <v>575</v>
      </c>
      <c r="E1059" s="4">
        <v>213</v>
      </c>
      <c r="F1059" s="4" t="s">
        <v>660</v>
      </c>
      <c r="G1059" s="4">
        <v>21301</v>
      </c>
      <c r="H1059" s="4" t="s">
        <v>253</v>
      </c>
      <c r="I1059" s="4">
        <v>213011570</v>
      </c>
      <c r="J1059" t="s">
        <v>1238</v>
      </c>
      <c r="K1059">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v>8751</v>
      </c>
      <c r="AG1059" s="56">
        <v>2508</v>
      </c>
      <c r="AH1059" s="57">
        <v>40.200000000000003</v>
      </c>
      <c r="AI1059" s="33"/>
      <c r="AJ1059" s="33">
        <v>13.3</v>
      </c>
      <c r="AK1059" s="33">
        <v>660.1</v>
      </c>
    </row>
    <row r="1060" spans="1:37">
      <c r="A1060" s="4">
        <v>2</v>
      </c>
      <c r="B1060" s="51" t="s">
        <v>75</v>
      </c>
      <c r="C1060" s="51" t="s">
        <v>574</v>
      </c>
      <c r="D1060" s="52" t="s">
        <v>575</v>
      </c>
      <c r="E1060" s="4">
        <v>213</v>
      </c>
      <c r="F1060" s="4" t="s">
        <v>660</v>
      </c>
      <c r="G1060" s="4">
        <v>21302</v>
      </c>
      <c r="H1060" s="4" t="s">
        <v>260</v>
      </c>
      <c r="I1060" s="4">
        <v>213021341</v>
      </c>
      <c r="J1060" t="s">
        <v>665</v>
      </c>
      <c r="K1060">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v>13652</v>
      </c>
      <c r="AG1060" s="56">
        <v>1392</v>
      </c>
      <c r="AH1060" s="57">
        <v>11.4</v>
      </c>
      <c r="AI1060" s="33"/>
      <c r="AJ1060" s="33">
        <v>17.7</v>
      </c>
      <c r="AK1060" s="33">
        <v>772.1</v>
      </c>
    </row>
    <row r="1061" spans="1:37">
      <c r="A1061" s="4">
        <v>2</v>
      </c>
      <c r="B1061" s="51" t="s">
        <v>75</v>
      </c>
      <c r="C1061" s="51" t="s">
        <v>574</v>
      </c>
      <c r="D1061" s="52" t="s">
        <v>575</v>
      </c>
      <c r="E1061" s="4">
        <v>213</v>
      </c>
      <c r="F1061" s="4" t="s">
        <v>660</v>
      </c>
      <c r="G1061" s="4">
        <v>21302</v>
      </c>
      <c r="H1061" s="4" t="s">
        <v>260</v>
      </c>
      <c r="I1061" s="4">
        <v>213021342</v>
      </c>
      <c r="J1061" t="s">
        <v>665</v>
      </c>
      <c r="K1061">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v>18665</v>
      </c>
      <c r="AG1061" s="56">
        <v>-900</v>
      </c>
      <c r="AH1061" s="57">
        <v>-4.5999999999999996</v>
      </c>
      <c r="AI1061" s="33"/>
      <c r="AJ1061" s="33">
        <v>10.5</v>
      </c>
      <c r="AK1061" s="33">
        <v>1770.6</v>
      </c>
    </row>
    <row r="1062" spans="1:37">
      <c r="A1062" s="4">
        <v>2</v>
      </c>
      <c r="B1062" s="51" t="s">
        <v>75</v>
      </c>
      <c r="C1062" s="51" t="s">
        <v>574</v>
      </c>
      <c r="D1062" s="52" t="s">
        <v>575</v>
      </c>
      <c r="E1062" s="4">
        <v>213</v>
      </c>
      <c r="F1062" s="4" t="s">
        <v>660</v>
      </c>
      <c r="G1062" s="4">
        <v>21302</v>
      </c>
      <c r="H1062" s="4" t="s">
        <v>260</v>
      </c>
      <c r="I1062" s="4">
        <v>213021343</v>
      </c>
      <c r="J1062" t="s">
        <v>665</v>
      </c>
      <c r="K1062">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v>15086</v>
      </c>
      <c r="AG1062" s="56">
        <v>1528</v>
      </c>
      <c r="AH1062" s="57">
        <v>11.3</v>
      </c>
      <c r="AI1062" s="33"/>
      <c r="AJ1062" s="33">
        <v>16.2</v>
      </c>
      <c r="AK1062" s="33">
        <v>932.1</v>
      </c>
    </row>
    <row r="1063" spans="1:37">
      <c r="A1063" s="4">
        <v>2</v>
      </c>
      <c r="B1063" s="51" t="s">
        <v>75</v>
      </c>
      <c r="C1063" s="51" t="s">
        <v>574</v>
      </c>
      <c r="D1063" s="52" t="s">
        <v>575</v>
      </c>
      <c r="E1063" s="4">
        <v>213</v>
      </c>
      <c r="F1063" s="4" t="s">
        <v>660</v>
      </c>
      <c r="G1063" s="4">
        <v>21302</v>
      </c>
      <c r="H1063" s="4" t="s">
        <v>260</v>
      </c>
      <c r="I1063" s="4">
        <v>213021344</v>
      </c>
      <c r="J1063" t="s">
        <v>666</v>
      </c>
      <c r="K1063">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v>18985</v>
      </c>
      <c r="AG1063" s="56">
        <v>2187</v>
      </c>
      <c r="AH1063" s="57">
        <v>13</v>
      </c>
      <c r="AI1063" s="33"/>
      <c r="AJ1063" s="33">
        <v>8.8000000000000007</v>
      </c>
      <c r="AK1063" s="33">
        <v>2147.5</v>
      </c>
    </row>
    <row r="1064" spans="1:37">
      <c r="A1064" s="4">
        <v>2</v>
      </c>
      <c r="B1064" s="51" t="s">
        <v>75</v>
      </c>
      <c r="C1064" s="51" t="s">
        <v>574</v>
      </c>
      <c r="D1064" s="52" t="s">
        <v>575</v>
      </c>
      <c r="E1064" s="4">
        <v>213</v>
      </c>
      <c r="F1064" s="4" t="s">
        <v>660</v>
      </c>
      <c r="G1064" s="4">
        <v>21302</v>
      </c>
      <c r="H1064" s="4" t="s">
        <v>260</v>
      </c>
      <c r="I1064" s="4">
        <v>213021345</v>
      </c>
      <c r="J1064" t="s">
        <v>667</v>
      </c>
      <c r="K1064">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v>5002</v>
      </c>
      <c r="AG1064" s="56">
        <v>-217</v>
      </c>
      <c r="AH1064" s="57">
        <v>-4.2</v>
      </c>
      <c r="AI1064" s="33"/>
      <c r="AJ1064" s="33">
        <v>1.6</v>
      </c>
      <c r="AK1064" s="33">
        <v>3087.8</v>
      </c>
    </row>
    <row r="1065" spans="1:37">
      <c r="A1065" s="4">
        <v>2</v>
      </c>
      <c r="B1065" s="51" t="s">
        <v>75</v>
      </c>
      <c r="C1065" s="51" t="s">
        <v>574</v>
      </c>
      <c r="D1065" s="52" t="s">
        <v>575</v>
      </c>
      <c r="E1065" s="4">
        <v>213</v>
      </c>
      <c r="F1065" s="4" t="s">
        <v>660</v>
      </c>
      <c r="G1065" s="4">
        <v>21302</v>
      </c>
      <c r="H1065" s="4" t="s">
        <v>260</v>
      </c>
      <c r="I1065" s="4">
        <v>213021346</v>
      </c>
      <c r="J1065" t="s">
        <v>668</v>
      </c>
      <c r="K106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v>16074</v>
      </c>
      <c r="AG1065" s="56">
        <v>720</v>
      </c>
      <c r="AH1065" s="57">
        <v>4.7</v>
      </c>
      <c r="AI1065" s="33"/>
      <c r="AJ1065" s="33">
        <v>7.3</v>
      </c>
      <c r="AK1065" s="33">
        <v>2188</v>
      </c>
    </row>
    <row r="1066" spans="1:37">
      <c r="A1066" s="4">
        <v>2</v>
      </c>
      <c r="B1066" s="51" t="s">
        <v>75</v>
      </c>
      <c r="C1066" s="51" t="s">
        <v>574</v>
      </c>
      <c r="D1066" s="52" t="s">
        <v>575</v>
      </c>
      <c r="E1066" s="4">
        <v>213</v>
      </c>
      <c r="F1066" s="4" t="s">
        <v>660</v>
      </c>
      <c r="G1066" s="4">
        <v>21303</v>
      </c>
      <c r="H1066" s="4" t="s">
        <v>113</v>
      </c>
      <c r="I1066" s="4">
        <v>213031347</v>
      </c>
      <c r="J1066" t="s">
        <v>669</v>
      </c>
      <c r="K1066">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v>19361</v>
      </c>
      <c r="AG1066" s="56">
        <v>2642</v>
      </c>
      <c r="AH1066" s="57">
        <v>15.8</v>
      </c>
      <c r="AI1066" s="33"/>
      <c r="AJ1066" s="33">
        <v>7.5</v>
      </c>
      <c r="AK1066" s="33">
        <v>2586.9</v>
      </c>
    </row>
    <row r="1067" spans="1:37">
      <c r="A1067" s="4">
        <v>2</v>
      </c>
      <c r="B1067" s="51" t="s">
        <v>75</v>
      </c>
      <c r="C1067" s="51" t="s">
        <v>574</v>
      </c>
      <c r="D1067" s="52" t="s">
        <v>575</v>
      </c>
      <c r="E1067" s="4">
        <v>213</v>
      </c>
      <c r="F1067" s="4" t="s">
        <v>660</v>
      </c>
      <c r="G1067" s="4">
        <v>21303</v>
      </c>
      <c r="H1067" s="4" t="s">
        <v>113</v>
      </c>
      <c r="I1067" s="4">
        <v>213031348</v>
      </c>
      <c r="J1067" t="s">
        <v>670</v>
      </c>
      <c r="K1067">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v>17420</v>
      </c>
      <c r="AG1067" s="56">
        <v>3395</v>
      </c>
      <c r="AH1067" s="57">
        <v>24.2</v>
      </c>
      <c r="AI1067" s="33"/>
      <c r="AJ1067" s="33">
        <v>5</v>
      </c>
      <c r="AK1067" s="33">
        <v>3507.1</v>
      </c>
    </row>
    <row r="1068" spans="1:37">
      <c r="A1068" s="4">
        <v>2</v>
      </c>
      <c r="B1068" s="51" t="s">
        <v>75</v>
      </c>
      <c r="C1068" s="51" t="s">
        <v>574</v>
      </c>
      <c r="D1068" s="52" t="s">
        <v>575</v>
      </c>
      <c r="E1068" s="4">
        <v>213</v>
      </c>
      <c r="F1068" s="4" t="s">
        <v>660</v>
      </c>
      <c r="G1068" s="4">
        <v>21303</v>
      </c>
      <c r="H1068" s="4" t="s">
        <v>113</v>
      </c>
      <c r="I1068" s="4">
        <v>213031349</v>
      </c>
      <c r="J1068" t="s">
        <v>113</v>
      </c>
      <c r="K1068">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v>12715</v>
      </c>
      <c r="AG1068" s="56">
        <v>2044</v>
      </c>
      <c r="AH1068" s="57">
        <v>19.2</v>
      </c>
      <c r="AI1068" s="33"/>
      <c r="AJ1068" s="33">
        <v>5.5</v>
      </c>
      <c r="AK1068" s="33">
        <v>2314.6</v>
      </c>
    </row>
    <row r="1069" spans="1:37">
      <c r="A1069" s="4">
        <v>2</v>
      </c>
      <c r="B1069" s="51" t="s">
        <v>75</v>
      </c>
      <c r="C1069" s="51" t="s">
        <v>574</v>
      </c>
      <c r="D1069" s="52" t="s">
        <v>575</v>
      </c>
      <c r="E1069" s="4">
        <v>213</v>
      </c>
      <c r="F1069" s="4" t="s">
        <v>660</v>
      </c>
      <c r="G1069" s="4">
        <v>21303</v>
      </c>
      <c r="H1069" s="4" t="s">
        <v>113</v>
      </c>
      <c r="I1069" s="4">
        <v>213031350</v>
      </c>
      <c r="J1069" t="s">
        <v>1703</v>
      </c>
      <c r="K1069">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v>9364</v>
      </c>
      <c r="AG1069" s="56">
        <v>663</v>
      </c>
      <c r="AH1069" s="57">
        <v>7.6</v>
      </c>
      <c r="AI1069" s="33"/>
      <c r="AJ1069" s="33">
        <v>1.7</v>
      </c>
      <c r="AK1069" s="33">
        <v>5572.8</v>
      </c>
    </row>
    <row r="1070" spans="1:37">
      <c r="A1070" s="4">
        <v>2</v>
      </c>
      <c r="B1070" s="51" t="s">
        <v>75</v>
      </c>
      <c r="C1070" s="51" t="s">
        <v>574</v>
      </c>
      <c r="D1070" s="52" t="s">
        <v>575</v>
      </c>
      <c r="E1070" s="4">
        <v>213</v>
      </c>
      <c r="F1070" s="4" t="s">
        <v>660</v>
      </c>
      <c r="G1070" s="4">
        <v>21303</v>
      </c>
      <c r="H1070" s="4" t="s">
        <v>113</v>
      </c>
      <c r="I1070" s="4">
        <v>213031351</v>
      </c>
      <c r="J1070" t="s">
        <v>1272</v>
      </c>
      <c r="K1070">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v>11885</v>
      </c>
      <c r="AG1070" s="56">
        <v>1172</v>
      </c>
      <c r="AH1070" s="57">
        <v>10.9</v>
      </c>
      <c r="AI1070" s="33"/>
      <c r="AJ1070" s="33">
        <v>6</v>
      </c>
      <c r="AK1070" s="33">
        <v>1987.2</v>
      </c>
    </row>
    <row r="1071" spans="1:37">
      <c r="A1071" s="4">
        <v>2</v>
      </c>
      <c r="B1071" s="51" t="s">
        <v>75</v>
      </c>
      <c r="C1071" s="51" t="s">
        <v>574</v>
      </c>
      <c r="D1071" s="52" t="s">
        <v>575</v>
      </c>
      <c r="E1071" s="4">
        <v>213</v>
      </c>
      <c r="F1071" s="4" t="s">
        <v>660</v>
      </c>
      <c r="G1071" s="4">
        <v>21303</v>
      </c>
      <c r="H1071" s="4" t="s">
        <v>113</v>
      </c>
      <c r="I1071" s="4">
        <v>213031352</v>
      </c>
      <c r="J1071" t="s">
        <v>671</v>
      </c>
      <c r="K1071">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v>15653</v>
      </c>
      <c r="AG1071" s="56">
        <v>1328</v>
      </c>
      <c r="AH1071" s="57">
        <v>9.3000000000000007</v>
      </c>
      <c r="AI1071" s="33"/>
      <c r="AJ1071" s="33">
        <v>5.6</v>
      </c>
      <c r="AK1071" s="33">
        <v>2785.2</v>
      </c>
    </row>
    <row r="1072" spans="1:37">
      <c r="A1072" s="4">
        <v>2</v>
      </c>
      <c r="B1072" s="51" t="s">
        <v>75</v>
      </c>
      <c r="C1072" s="51" t="s">
        <v>574</v>
      </c>
      <c r="D1072" s="52" t="s">
        <v>575</v>
      </c>
      <c r="E1072" s="4">
        <v>213</v>
      </c>
      <c r="F1072" s="4" t="s">
        <v>660</v>
      </c>
      <c r="G1072" s="4">
        <v>21304</v>
      </c>
      <c r="H1072" s="4" t="s">
        <v>672</v>
      </c>
      <c r="I1072" s="4">
        <v>213041353</v>
      </c>
      <c r="J1072" t="s">
        <v>1587</v>
      </c>
      <c r="K1072">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v>25045</v>
      </c>
      <c r="AG1072" s="56">
        <v>7557</v>
      </c>
      <c r="AH1072" s="57">
        <v>43.2</v>
      </c>
      <c r="AI1072" s="33"/>
      <c r="AJ1072" s="33">
        <v>196.3</v>
      </c>
      <c r="AK1072" s="33">
        <v>127.6</v>
      </c>
    </row>
    <row r="1073" spans="1:37">
      <c r="A1073" s="4">
        <v>2</v>
      </c>
      <c r="B1073" s="51" t="s">
        <v>75</v>
      </c>
      <c r="C1073" s="51" t="s">
        <v>574</v>
      </c>
      <c r="D1073" s="52" t="s">
        <v>575</v>
      </c>
      <c r="E1073" s="4">
        <v>213</v>
      </c>
      <c r="F1073" s="4" t="s">
        <v>660</v>
      </c>
      <c r="G1073" s="4">
        <v>21304</v>
      </c>
      <c r="H1073" s="4" t="s">
        <v>672</v>
      </c>
      <c r="I1073" s="4">
        <v>213041358</v>
      </c>
      <c r="J1073" t="s">
        <v>35</v>
      </c>
      <c r="K1073">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v>21502</v>
      </c>
      <c r="AG1073" s="56">
        <v>6988</v>
      </c>
      <c r="AH1073" s="57">
        <v>48.1</v>
      </c>
      <c r="AI1073" s="33"/>
      <c r="AJ1073" s="33">
        <v>24.2</v>
      </c>
      <c r="AK1073" s="33">
        <v>888.4</v>
      </c>
    </row>
    <row r="1074" spans="1:37">
      <c r="A1074" s="4">
        <v>2</v>
      </c>
      <c r="B1074" s="51" t="s">
        <v>75</v>
      </c>
      <c r="C1074" s="51" t="s">
        <v>574</v>
      </c>
      <c r="D1074" s="52" t="s">
        <v>575</v>
      </c>
      <c r="E1074" s="4">
        <v>213</v>
      </c>
      <c r="F1074" s="4" t="s">
        <v>660</v>
      </c>
      <c r="G1074" s="4">
        <v>21304</v>
      </c>
      <c r="H1074" s="4" t="s">
        <v>672</v>
      </c>
      <c r="I1074" s="4">
        <v>213041359</v>
      </c>
      <c r="J1074" t="s">
        <v>1704</v>
      </c>
      <c r="K1074">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v>17836</v>
      </c>
      <c r="AG1074" s="56">
        <v>15064</v>
      </c>
      <c r="AH1074" s="57">
        <v>543.4</v>
      </c>
      <c r="AI1074" s="33"/>
      <c r="AJ1074" s="33">
        <v>125.8</v>
      </c>
      <c r="AK1074" s="33">
        <v>141.80000000000001</v>
      </c>
    </row>
    <row r="1075" spans="1:37">
      <c r="A1075" s="4">
        <v>2</v>
      </c>
      <c r="B1075" s="51" t="s">
        <v>75</v>
      </c>
      <c r="C1075" s="51" t="s">
        <v>574</v>
      </c>
      <c r="D1075" s="52" t="s">
        <v>575</v>
      </c>
      <c r="E1075" s="4">
        <v>213</v>
      </c>
      <c r="F1075" s="4" t="s">
        <v>660</v>
      </c>
      <c r="G1075" s="4">
        <v>21304</v>
      </c>
      <c r="H1075" s="4" t="s">
        <v>672</v>
      </c>
      <c r="I1075" s="4">
        <v>213041360</v>
      </c>
      <c r="J1075" t="s">
        <v>1701</v>
      </c>
      <c r="K107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v>19800</v>
      </c>
      <c r="AG1075" s="56">
        <v>3789</v>
      </c>
      <c r="AH1075" s="57">
        <v>23.7</v>
      </c>
      <c r="AI1075" s="33"/>
      <c r="AJ1075" s="33">
        <v>6</v>
      </c>
      <c r="AK1075" s="33">
        <v>3317.7</v>
      </c>
    </row>
    <row r="1076" spans="1:37">
      <c r="A1076" s="4">
        <v>2</v>
      </c>
      <c r="B1076" s="51" t="s">
        <v>75</v>
      </c>
      <c r="C1076" s="51" t="s">
        <v>574</v>
      </c>
      <c r="D1076" s="52" t="s">
        <v>575</v>
      </c>
      <c r="E1076" s="4">
        <v>213</v>
      </c>
      <c r="F1076" s="4" t="s">
        <v>660</v>
      </c>
      <c r="G1076" s="4">
        <v>21304</v>
      </c>
      <c r="H1076" s="4" t="s">
        <v>672</v>
      </c>
      <c r="I1076" s="4">
        <v>213041461</v>
      </c>
      <c r="J1076" t="s">
        <v>294</v>
      </c>
      <c r="K1076">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v>5855</v>
      </c>
      <c r="AG1076" s="56">
        <v>1361</v>
      </c>
      <c r="AH1076" s="57">
        <v>30.3</v>
      </c>
      <c r="AI1076" s="33"/>
      <c r="AJ1076" s="33">
        <v>2.6</v>
      </c>
      <c r="AK1076" s="33">
        <v>2294.3000000000002</v>
      </c>
    </row>
    <row r="1077" spans="1:37">
      <c r="A1077" s="4">
        <v>2</v>
      </c>
      <c r="B1077" s="51" t="s">
        <v>75</v>
      </c>
      <c r="C1077" s="51" t="s">
        <v>574</v>
      </c>
      <c r="D1077" s="52" t="s">
        <v>575</v>
      </c>
      <c r="E1077" s="4">
        <v>213</v>
      </c>
      <c r="F1077" s="4" t="s">
        <v>660</v>
      </c>
      <c r="G1077" s="4">
        <v>21304</v>
      </c>
      <c r="H1077" s="4" t="s">
        <v>672</v>
      </c>
      <c r="I1077" s="4">
        <v>213041462</v>
      </c>
      <c r="J1077" t="s">
        <v>294</v>
      </c>
      <c r="K1077">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v>6442</v>
      </c>
      <c r="AG1077" s="56">
        <v>1263</v>
      </c>
      <c r="AH1077" s="57">
        <v>24.4</v>
      </c>
      <c r="AI1077" s="33"/>
      <c r="AJ1077" s="33">
        <v>2</v>
      </c>
      <c r="AK1077" s="33">
        <v>3228.4</v>
      </c>
    </row>
    <row r="1078" spans="1:37">
      <c r="A1078" s="4">
        <v>2</v>
      </c>
      <c r="B1078" s="51" t="s">
        <v>75</v>
      </c>
      <c r="C1078" s="51" t="s">
        <v>574</v>
      </c>
      <c r="D1078" s="52" t="s">
        <v>575</v>
      </c>
      <c r="E1078" s="4">
        <v>213</v>
      </c>
      <c r="F1078" s="4" t="s">
        <v>660</v>
      </c>
      <c r="G1078" s="4">
        <v>21304</v>
      </c>
      <c r="H1078" s="4" t="s">
        <v>672</v>
      </c>
      <c r="I1078" s="4">
        <v>213041463</v>
      </c>
      <c r="J1078" t="s">
        <v>1705</v>
      </c>
      <c r="K1078">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v>20643</v>
      </c>
      <c r="AG1078" s="56">
        <v>3333</v>
      </c>
      <c r="AH1078" s="57">
        <v>19.3</v>
      </c>
      <c r="AI1078" s="33"/>
      <c r="AJ1078" s="33">
        <v>7</v>
      </c>
      <c r="AK1078" s="33">
        <v>2969.1</v>
      </c>
    </row>
    <row r="1079" spans="1:37">
      <c r="A1079" s="4">
        <v>2</v>
      </c>
      <c r="B1079" s="51" t="s">
        <v>75</v>
      </c>
      <c r="C1079" s="51" t="s">
        <v>574</v>
      </c>
      <c r="D1079" s="52" t="s">
        <v>575</v>
      </c>
      <c r="E1079" s="4">
        <v>213</v>
      </c>
      <c r="F1079" s="4" t="s">
        <v>660</v>
      </c>
      <c r="G1079" s="4">
        <v>21304</v>
      </c>
      <c r="H1079" s="4" t="s">
        <v>672</v>
      </c>
      <c r="I1079" s="4">
        <v>213041571</v>
      </c>
      <c r="J1079" t="s">
        <v>1239</v>
      </c>
      <c r="K1079">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v>9939</v>
      </c>
      <c r="AG1079" s="56">
        <v>3749</v>
      </c>
      <c r="AH1079" s="57">
        <v>60.6</v>
      </c>
      <c r="AI1079" s="33"/>
      <c r="AJ1079" s="33">
        <v>10.7</v>
      </c>
      <c r="AK1079" s="33">
        <v>929.5</v>
      </c>
    </row>
    <row r="1080" spans="1:37">
      <c r="A1080" s="4">
        <v>2</v>
      </c>
      <c r="B1080" s="51" t="s">
        <v>75</v>
      </c>
      <c r="C1080" s="51" t="s">
        <v>574</v>
      </c>
      <c r="D1080" s="52" t="s">
        <v>575</v>
      </c>
      <c r="E1080" s="4">
        <v>213</v>
      </c>
      <c r="F1080" s="4" t="s">
        <v>660</v>
      </c>
      <c r="G1080" s="4">
        <v>21304</v>
      </c>
      <c r="H1080" s="4" t="s">
        <v>672</v>
      </c>
      <c r="I1080" s="4">
        <v>213041572</v>
      </c>
      <c r="J1080" t="s">
        <v>1706</v>
      </c>
      <c r="K1080">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v>7708</v>
      </c>
      <c r="AG1080" s="56">
        <v>7500</v>
      </c>
      <c r="AH1080" s="57">
        <v>3605.8</v>
      </c>
      <c r="AI1080" s="33"/>
      <c r="AJ1080" s="33">
        <v>19.8</v>
      </c>
      <c r="AK1080" s="33">
        <v>390.1</v>
      </c>
    </row>
    <row r="1081" spans="1:37">
      <c r="A1081" s="4">
        <v>2</v>
      </c>
      <c r="B1081" s="51" t="s">
        <v>75</v>
      </c>
      <c r="C1081" s="51" t="s">
        <v>574</v>
      </c>
      <c r="D1081" s="52" t="s">
        <v>575</v>
      </c>
      <c r="E1081" s="4">
        <v>213</v>
      </c>
      <c r="F1081" s="4" t="s">
        <v>660</v>
      </c>
      <c r="G1081" s="4">
        <v>21304</v>
      </c>
      <c r="H1081" s="4" t="s">
        <v>672</v>
      </c>
      <c r="I1081" s="4">
        <v>213041573</v>
      </c>
      <c r="J1081" t="s">
        <v>1707</v>
      </c>
      <c r="K1081">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v>3024</v>
      </c>
      <c r="AG1081" s="56">
        <v>2238</v>
      </c>
      <c r="AH1081" s="57">
        <v>284.7</v>
      </c>
      <c r="AI1081" s="33"/>
      <c r="AJ1081" s="33">
        <v>69.5</v>
      </c>
      <c r="AK1081" s="33">
        <v>43.5</v>
      </c>
    </row>
    <row r="1082" spans="1:37">
      <c r="A1082" s="4">
        <v>2</v>
      </c>
      <c r="B1082" s="51" t="s">
        <v>75</v>
      </c>
      <c r="C1082" s="51" t="s">
        <v>574</v>
      </c>
      <c r="D1082" s="52" t="s">
        <v>575</v>
      </c>
      <c r="E1082" s="4">
        <v>213</v>
      </c>
      <c r="F1082" s="4" t="s">
        <v>660</v>
      </c>
      <c r="G1082" s="4">
        <v>21304</v>
      </c>
      <c r="H1082" s="4" t="s">
        <v>672</v>
      </c>
      <c r="I1082" s="4">
        <v>213041574</v>
      </c>
      <c r="J1082" t="s">
        <v>109</v>
      </c>
      <c r="K1082">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v>10223</v>
      </c>
      <c r="AG1082" s="56">
        <v>9788</v>
      </c>
      <c r="AH1082" s="57">
        <v>2250.1</v>
      </c>
      <c r="AI1082" s="33"/>
      <c r="AJ1082" s="33">
        <v>58.7</v>
      </c>
      <c r="AK1082" s="33">
        <v>174.1</v>
      </c>
    </row>
    <row r="1083" spans="1:37">
      <c r="A1083" s="4">
        <v>2</v>
      </c>
      <c r="B1083" s="51" t="s">
        <v>75</v>
      </c>
      <c r="C1083" s="51" t="s">
        <v>574</v>
      </c>
      <c r="D1083" s="52" t="s">
        <v>575</v>
      </c>
      <c r="E1083" s="4">
        <v>213</v>
      </c>
      <c r="F1083" s="4" t="s">
        <v>660</v>
      </c>
      <c r="G1083" s="4">
        <v>21304</v>
      </c>
      <c r="H1083" s="4" t="s">
        <v>672</v>
      </c>
      <c r="I1083" s="4">
        <v>213041575</v>
      </c>
      <c r="J1083" t="s">
        <v>673</v>
      </c>
      <c r="K1083">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v>16335</v>
      </c>
      <c r="AG1083" s="56">
        <v>590</v>
      </c>
      <c r="AH1083" s="57">
        <v>3.7</v>
      </c>
      <c r="AI1083" s="33"/>
      <c r="AJ1083" s="33">
        <v>7.8</v>
      </c>
      <c r="AK1083" s="33">
        <v>2089.8000000000002</v>
      </c>
    </row>
    <row r="1084" spans="1:37">
      <c r="A1084" s="4">
        <v>2</v>
      </c>
      <c r="B1084" s="51" t="s">
        <v>75</v>
      </c>
      <c r="C1084" s="51" t="s">
        <v>574</v>
      </c>
      <c r="D1084" s="52" t="s">
        <v>575</v>
      </c>
      <c r="E1084" s="4">
        <v>213</v>
      </c>
      <c r="F1084" s="4" t="s">
        <v>660</v>
      </c>
      <c r="G1084" s="4">
        <v>21304</v>
      </c>
      <c r="H1084" s="4" t="s">
        <v>672</v>
      </c>
      <c r="I1084" s="4">
        <v>213041576</v>
      </c>
      <c r="J1084" t="s">
        <v>1708</v>
      </c>
      <c r="K1084">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v>11745</v>
      </c>
      <c r="AG1084" s="56">
        <v>1353</v>
      </c>
      <c r="AH1084" s="57">
        <v>13</v>
      </c>
      <c r="AI1084" s="33"/>
      <c r="AJ1084" s="33">
        <v>120.8</v>
      </c>
      <c r="AK1084" s="33">
        <v>97.2</v>
      </c>
    </row>
    <row r="1085" spans="1:37">
      <c r="A1085" s="4">
        <v>2</v>
      </c>
      <c r="B1085" s="51" t="s">
        <v>75</v>
      </c>
      <c r="C1085" s="51" t="s">
        <v>574</v>
      </c>
      <c r="D1085" s="52" t="s">
        <v>575</v>
      </c>
      <c r="E1085" s="4">
        <v>213</v>
      </c>
      <c r="F1085" s="4" t="s">
        <v>660</v>
      </c>
      <c r="G1085" s="4">
        <v>21304</v>
      </c>
      <c r="H1085" s="4" t="s">
        <v>672</v>
      </c>
      <c r="I1085" s="4">
        <v>213041577</v>
      </c>
      <c r="J1085" t="s">
        <v>35</v>
      </c>
      <c r="K108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v>7968</v>
      </c>
      <c r="AG1085" s="56">
        <v>113</v>
      </c>
      <c r="AH1085" s="57">
        <v>1.4</v>
      </c>
      <c r="AI1085" s="33"/>
      <c r="AJ1085" s="33">
        <v>9.9</v>
      </c>
      <c r="AK1085" s="33">
        <v>808</v>
      </c>
    </row>
    <row r="1086" spans="1:37">
      <c r="A1086" s="4">
        <v>2</v>
      </c>
      <c r="B1086" s="51" t="s">
        <v>75</v>
      </c>
      <c r="C1086" s="51" t="s">
        <v>574</v>
      </c>
      <c r="D1086" s="52" t="s">
        <v>575</v>
      </c>
      <c r="E1086" s="4">
        <v>213</v>
      </c>
      <c r="F1086" s="4" t="s">
        <v>660</v>
      </c>
      <c r="G1086" s="4">
        <v>21304</v>
      </c>
      <c r="H1086" s="4" t="s">
        <v>672</v>
      </c>
      <c r="I1086" s="4">
        <v>213041578</v>
      </c>
      <c r="J1086" t="s">
        <v>35</v>
      </c>
      <c r="K1086">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v>16906</v>
      </c>
      <c r="AG1086" s="56">
        <v>8059</v>
      </c>
      <c r="AH1086" s="57">
        <v>91.1</v>
      </c>
      <c r="AI1086" s="33"/>
      <c r="AJ1086" s="33">
        <v>11</v>
      </c>
      <c r="AK1086" s="33">
        <v>1534</v>
      </c>
    </row>
    <row r="1087" spans="1:37">
      <c r="A1087" s="4">
        <v>2</v>
      </c>
      <c r="B1087" s="51" t="s">
        <v>75</v>
      </c>
      <c r="C1087" s="51" t="s">
        <v>574</v>
      </c>
      <c r="D1087" s="52" t="s">
        <v>575</v>
      </c>
      <c r="E1087" s="4">
        <v>213</v>
      </c>
      <c r="F1087" s="4" t="s">
        <v>660</v>
      </c>
      <c r="G1087" s="4">
        <v>21305</v>
      </c>
      <c r="H1087" s="4" t="s">
        <v>273</v>
      </c>
      <c r="I1087" s="4">
        <v>213051361</v>
      </c>
      <c r="J1087" t="s">
        <v>1709</v>
      </c>
      <c r="K1087">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v>18663</v>
      </c>
      <c r="AG1087" s="56">
        <v>-940</v>
      </c>
      <c r="AH1087" s="57">
        <v>-4.8</v>
      </c>
      <c r="AI1087" s="33"/>
      <c r="AJ1087" s="33">
        <v>10.9</v>
      </c>
      <c r="AK1087" s="33">
        <v>1710.1</v>
      </c>
    </row>
    <row r="1088" spans="1:37">
      <c r="A1088" s="4">
        <v>2</v>
      </c>
      <c r="B1088" s="51" t="s">
        <v>75</v>
      </c>
      <c r="C1088" s="51" t="s">
        <v>574</v>
      </c>
      <c r="D1088" s="52" t="s">
        <v>575</v>
      </c>
      <c r="E1088" s="4">
        <v>213</v>
      </c>
      <c r="F1088" s="4" t="s">
        <v>660</v>
      </c>
      <c r="G1088" s="4">
        <v>21305</v>
      </c>
      <c r="H1088" s="4" t="s">
        <v>273</v>
      </c>
      <c r="I1088" s="4">
        <v>213051362</v>
      </c>
      <c r="J1088" t="s">
        <v>1709</v>
      </c>
      <c r="K1088">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v>19003</v>
      </c>
      <c r="AG1088" s="56">
        <v>-324</v>
      </c>
      <c r="AH1088" s="57">
        <v>-1.7</v>
      </c>
      <c r="AI1088" s="33"/>
      <c r="AJ1088" s="33">
        <v>7</v>
      </c>
      <c r="AK1088" s="33">
        <v>2710.3</v>
      </c>
    </row>
    <row r="1089" spans="1:37">
      <c r="A1089" s="4">
        <v>2</v>
      </c>
      <c r="B1089" s="51" t="s">
        <v>75</v>
      </c>
      <c r="C1089" s="51" t="s">
        <v>574</v>
      </c>
      <c r="D1089" s="52" t="s">
        <v>575</v>
      </c>
      <c r="E1089" s="4">
        <v>213</v>
      </c>
      <c r="F1089" s="4" t="s">
        <v>660</v>
      </c>
      <c r="G1089" s="4">
        <v>21305</v>
      </c>
      <c r="H1089" s="4" t="s">
        <v>273</v>
      </c>
      <c r="I1089" s="4">
        <v>213051363</v>
      </c>
      <c r="J1089" t="s">
        <v>339</v>
      </c>
      <c r="K1089">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v>11643</v>
      </c>
      <c r="AG1089" s="56">
        <v>6056</v>
      </c>
      <c r="AH1089" s="57">
        <v>108.4</v>
      </c>
      <c r="AI1089" s="33"/>
      <c r="AJ1089" s="33">
        <v>22.2</v>
      </c>
      <c r="AK1089" s="33">
        <v>523.4</v>
      </c>
    </row>
    <row r="1090" spans="1:37">
      <c r="A1090" s="4">
        <v>2</v>
      </c>
      <c r="B1090" s="51" t="s">
        <v>75</v>
      </c>
      <c r="C1090" s="51" t="s">
        <v>574</v>
      </c>
      <c r="D1090" s="52" t="s">
        <v>575</v>
      </c>
      <c r="E1090" s="4">
        <v>213</v>
      </c>
      <c r="F1090" s="4" t="s">
        <v>660</v>
      </c>
      <c r="G1090" s="4">
        <v>21305</v>
      </c>
      <c r="H1090" s="4" t="s">
        <v>273</v>
      </c>
      <c r="I1090" s="4">
        <v>213051368</v>
      </c>
      <c r="J1090" t="s">
        <v>1710</v>
      </c>
      <c r="K1090">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v>16985</v>
      </c>
      <c r="AG1090" s="56">
        <v>6123</v>
      </c>
      <c r="AH1090" s="57">
        <v>56.4</v>
      </c>
      <c r="AI1090" s="33"/>
      <c r="AJ1090" s="33">
        <v>114</v>
      </c>
      <c r="AK1090" s="33">
        <v>148.9</v>
      </c>
    </row>
    <row r="1091" spans="1:37">
      <c r="A1091" s="4">
        <v>2</v>
      </c>
      <c r="B1091" s="51" t="s">
        <v>75</v>
      </c>
      <c r="C1091" s="51" t="s">
        <v>574</v>
      </c>
      <c r="D1091" s="52" t="s">
        <v>575</v>
      </c>
      <c r="E1091" s="4">
        <v>213</v>
      </c>
      <c r="F1091" s="4" t="s">
        <v>660</v>
      </c>
      <c r="G1091" s="4">
        <v>21305</v>
      </c>
      <c r="H1091" s="4" t="s">
        <v>273</v>
      </c>
      <c r="I1091" s="4">
        <v>213051464</v>
      </c>
      <c r="J1091" t="s">
        <v>1287</v>
      </c>
      <c r="K1091">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v>19585</v>
      </c>
      <c r="AG1091" s="56">
        <v>12864</v>
      </c>
      <c r="AH1091" s="57">
        <v>191.4</v>
      </c>
      <c r="AI1091" s="33"/>
      <c r="AJ1091" s="33">
        <v>19</v>
      </c>
      <c r="AK1091" s="33">
        <v>1028.9000000000001</v>
      </c>
    </row>
    <row r="1092" spans="1:37">
      <c r="A1092" s="4">
        <v>2</v>
      </c>
      <c r="B1092" s="51" t="s">
        <v>75</v>
      </c>
      <c r="C1092" s="51" t="s">
        <v>574</v>
      </c>
      <c r="D1092" s="52" t="s">
        <v>575</v>
      </c>
      <c r="E1092" s="4">
        <v>213</v>
      </c>
      <c r="F1092" s="4" t="s">
        <v>660</v>
      </c>
      <c r="G1092" s="4">
        <v>21305</v>
      </c>
      <c r="H1092" s="4" t="s">
        <v>273</v>
      </c>
      <c r="I1092" s="4">
        <v>213051466</v>
      </c>
      <c r="J1092" t="s">
        <v>1287</v>
      </c>
      <c r="K1092">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v>19385</v>
      </c>
      <c r="AG1092" s="56">
        <v>12945</v>
      </c>
      <c r="AH1092" s="57">
        <v>201</v>
      </c>
      <c r="AI1092" s="33"/>
      <c r="AJ1092" s="33">
        <v>9.4</v>
      </c>
      <c r="AK1092" s="33">
        <v>2057.4</v>
      </c>
    </row>
    <row r="1093" spans="1:37">
      <c r="A1093" s="4">
        <v>2</v>
      </c>
      <c r="B1093" s="51" t="s">
        <v>75</v>
      </c>
      <c r="C1093" s="51" t="s">
        <v>574</v>
      </c>
      <c r="D1093" s="52" t="s">
        <v>575</v>
      </c>
      <c r="E1093" s="4">
        <v>213</v>
      </c>
      <c r="F1093" s="4" t="s">
        <v>660</v>
      </c>
      <c r="G1093" s="4">
        <v>21305</v>
      </c>
      <c r="H1093" s="4" t="s">
        <v>273</v>
      </c>
      <c r="I1093" s="4">
        <v>213051467</v>
      </c>
      <c r="J1093" t="s">
        <v>1710</v>
      </c>
      <c r="K1093">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v>19241</v>
      </c>
      <c r="AG1093" s="56">
        <v>-379</v>
      </c>
      <c r="AH1093" s="57">
        <v>-1.9</v>
      </c>
      <c r="AI1093" s="33"/>
      <c r="AJ1093" s="33">
        <v>7.8</v>
      </c>
      <c r="AK1093" s="33">
        <v>2480.5</v>
      </c>
    </row>
    <row r="1094" spans="1:37">
      <c r="A1094" s="4">
        <v>2</v>
      </c>
      <c r="B1094" s="51" t="s">
        <v>75</v>
      </c>
      <c r="C1094" s="51" t="s">
        <v>574</v>
      </c>
      <c r="D1094" s="52" t="s">
        <v>575</v>
      </c>
      <c r="E1094" s="4">
        <v>213</v>
      </c>
      <c r="F1094" s="4" t="s">
        <v>660</v>
      </c>
      <c r="G1094" s="4">
        <v>21305</v>
      </c>
      <c r="H1094" s="4" t="s">
        <v>273</v>
      </c>
      <c r="I1094" s="4">
        <v>213051468</v>
      </c>
      <c r="J1094" t="s">
        <v>1710</v>
      </c>
      <c r="K1094">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v>22661</v>
      </c>
      <c r="AG1094" s="56">
        <v>11447</v>
      </c>
      <c r="AH1094" s="57">
        <v>102.1</v>
      </c>
      <c r="AI1094" s="33"/>
      <c r="AJ1094" s="33">
        <v>127.7</v>
      </c>
      <c r="AK1094" s="33">
        <v>177.5</v>
      </c>
    </row>
    <row r="1095" spans="1:37">
      <c r="A1095" s="4">
        <v>2</v>
      </c>
      <c r="B1095" s="51" t="s">
        <v>75</v>
      </c>
      <c r="C1095" s="51" t="s">
        <v>574</v>
      </c>
      <c r="D1095" s="52" t="s">
        <v>575</v>
      </c>
      <c r="E1095" s="4">
        <v>213</v>
      </c>
      <c r="F1095" s="4" t="s">
        <v>660</v>
      </c>
      <c r="G1095" s="4">
        <v>21305</v>
      </c>
      <c r="H1095" s="4" t="s">
        <v>273</v>
      </c>
      <c r="I1095" s="4">
        <v>213051579</v>
      </c>
      <c r="J1095" t="s">
        <v>1711</v>
      </c>
      <c r="K109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v>10781</v>
      </c>
      <c r="AG1095" s="56">
        <v>6988</v>
      </c>
      <c r="AH1095" s="57">
        <v>184.2</v>
      </c>
      <c r="AI1095" s="33"/>
      <c r="AJ1095" s="33">
        <v>72</v>
      </c>
      <c r="AK1095" s="33">
        <v>149.69999999999999</v>
      </c>
    </row>
    <row r="1096" spans="1:37">
      <c r="A1096" s="4">
        <v>2</v>
      </c>
      <c r="B1096" s="51" t="s">
        <v>75</v>
      </c>
      <c r="C1096" s="51" t="s">
        <v>574</v>
      </c>
      <c r="D1096" s="52" t="s">
        <v>575</v>
      </c>
      <c r="E1096" s="4">
        <v>213</v>
      </c>
      <c r="F1096" s="4" t="s">
        <v>660</v>
      </c>
      <c r="G1096" s="4">
        <v>21305</v>
      </c>
      <c r="H1096" s="4" t="s">
        <v>273</v>
      </c>
      <c r="I1096" s="4">
        <v>213051580</v>
      </c>
      <c r="J1096" t="s">
        <v>1287</v>
      </c>
      <c r="K1096">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v>14330</v>
      </c>
      <c r="AG1096" s="56">
        <v>731</v>
      </c>
      <c r="AH1096" s="57">
        <v>5.4</v>
      </c>
      <c r="AI1096" s="33"/>
      <c r="AJ1096" s="33">
        <v>5.6</v>
      </c>
      <c r="AK1096" s="33">
        <v>2580.6999999999998</v>
      </c>
    </row>
    <row r="1097" spans="1:37">
      <c r="A1097" s="4">
        <v>2</v>
      </c>
      <c r="B1097" s="51" t="s">
        <v>75</v>
      </c>
      <c r="C1097" s="51" t="s">
        <v>574</v>
      </c>
      <c r="D1097" s="52" t="s">
        <v>575</v>
      </c>
      <c r="E1097" s="4">
        <v>213</v>
      </c>
      <c r="F1097" s="4" t="s">
        <v>660</v>
      </c>
      <c r="G1097" s="4">
        <v>21305</v>
      </c>
      <c r="H1097" s="4" t="s">
        <v>273</v>
      </c>
      <c r="I1097" s="4">
        <v>213051581</v>
      </c>
      <c r="J1097" t="s">
        <v>1287</v>
      </c>
      <c r="K1097">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v>9690</v>
      </c>
      <c r="AG1097" s="56">
        <v>3088</v>
      </c>
      <c r="AH1097" s="57">
        <v>46.8</v>
      </c>
      <c r="AI1097" s="33"/>
      <c r="AJ1097" s="33">
        <v>2.9</v>
      </c>
      <c r="AK1097" s="33">
        <v>3298.2</v>
      </c>
    </row>
    <row r="1098" spans="1:37">
      <c r="A1098" s="4">
        <v>2</v>
      </c>
      <c r="B1098" s="51" t="s">
        <v>75</v>
      </c>
      <c r="C1098" s="51" t="s">
        <v>574</v>
      </c>
      <c r="D1098" s="52" t="s">
        <v>575</v>
      </c>
      <c r="E1098" s="4">
        <v>213</v>
      </c>
      <c r="F1098" s="4" t="s">
        <v>660</v>
      </c>
      <c r="G1098" s="4">
        <v>21305</v>
      </c>
      <c r="H1098" s="4" t="s">
        <v>273</v>
      </c>
      <c r="I1098" s="4">
        <v>213051582</v>
      </c>
      <c r="J1098" t="s">
        <v>1712</v>
      </c>
      <c r="K1098">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v>10301</v>
      </c>
      <c r="AG1098" s="56">
        <v>10011</v>
      </c>
      <c r="AH1098" s="57">
        <v>3452.1</v>
      </c>
      <c r="AI1098" s="33"/>
      <c r="AJ1098" s="33">
        <v>36.700000000000003</v>
      </c>
      <c r="AK1098" s="33">
        <v>280.60000000000002</v>
      </c>
    </row>
    <row r="1099" spans="1:37">
      <c r="A1099" s="4">
        <v>2</v>
      </c>
      <c r="B1099" s="51" t="s">
        <v>75</v>
      </c>
      <c r="C1099" s="51" t="s">
        <v>574</v>
      </c>
      <c r="D1099" s="52" t="s">
        <v>575</v>
      </c>
      <c r="E1099" s="4">
        <v>213</v>
      </c>
      <c r="F1099" s="4" t="s">
        <v>660</v>
      </c>
      <c r="G1099" s="4">
        <v>21305</v>
      </c>
      <c r="H1099" s="4" t="s">
        <v>273</v>
      </c>
      <c r="I1099" s="4">
        <v>213051583</v>
      </c>
      <c r="J1099" t="s">
        <v>1712</v>
      </c>
      <c r="K1099">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v>28573</v>
      </c>
      <c r="AG1099" s="56">
        <v>13160</v>
      </c>
      <c r="AH1099" s="57">
        <v>85.4</v>
      </c>
      <c r="AI1099" s="33"/>
      <c r="AJ1099" s="33">
        <v>8</v>
      </c>
      <c r="AK1099" s="33">
        <v>3589.3</v>
      </c>
    </row>
    <row r="1100" spans="1:37">
      <c r="A1100" s="4">
        <v>2</v>
      </c>
      <c r="B1100" s="51" t="s">
        <v>75</v>
      </c>
      <c r="C1100" s="51" t="s">
        <v>574</v>
      </c>
      <c r="D1100" s="52" t="s">
        <v>575</v>
      </c>
      <c r="E1100" s="4">
        <v>213</v>
      </c>
      <c r="F1100" s="4" t="s">
        <v>660</v>
      </c>
      <c r="G1100" s="4">
        <v>21305</v>
      </c>
      <c r="H1100" s="4" t="s">
        <v>273</v>
      </c>
      <c r="I1100" s="4">
        <v>213051584</v>
      </c>
      <c r="J1100" t="s">
        <v>1712</v>
      </c>
      <c r="K1100">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v>7331</v>
      </c>
      <c r="AG1100" s="56">
        <v>7101</v>
      </c>
      <c r="AH1100" s="57">
        <v>3087.4</v>
      </c>
      <c r="AI1100" s="33"/>
      <c r="AJ1100" s="33">
        <v>14.3</v>
      </c>
      <c r="AK1100" s="33">
        <v>511</v>
      </c>
    </row>
    <row r="1101" spans="1:37">
      <c r="A1101" s="4">
        <v>2</v>
      </c>
      <c r="B1101" s="51" t="s">
        <v>75</v>
      </c>
      <c r="C1101" s="51" t="s">
        <v>574</v>
      </c>
      <c r="D1101" s="52" t="s">
        <v>575</v>
      </c>
      <c r="E1101" s="4">
        <v>213</v>
      </c>
      <c r="F1101" s="4" t="s">
        <v>660</v>
      </c>
      <c r="G1101" s="4">
        <v>21305</v>
      </c>
      <c r="H1101" s="4" t="s">
        <v>273</v>
      </c>
      <c r="I1101" s="4">
        <v>213051585</v>
      </c>
      <c r="J1101" t="s">
        <v>1712</v>
      </c>
      <c r="K1101">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v>11306</v>
      </c>
      <c r="AG1101" s="56">
        <v>4705</v>
      </c>
      <c r="AH1101" s="57">
        <v>71.3</v>
      </c>
      <c r="AI1101" s="33"/>
      <c r="AJ1101" s="33">
        <v>3.1</v>
      </c>
      <c r="AK1101" s="33">
        <v>3612</v>
      </c>
    </row>
    <row r="1102" spans="1:37">
      <c r="A1102" s="4">
        <v>2</v>
      </c>
      <c r="B1102" s="51" t="s">
        <v>75</v>
      </c>
      <c r="C1102" s="51" t="s">
        <v>574</v>
      </c>
      <c r="D1102" s="52" t="s">
        <v>575</v>
      </c>
      <c r="E1102" s="4">
        <v>213</v>
      </c>
      <c r="F1102" s="4" t="s">
        <v>660</v>
      </c>
      <c r="G1102" s="4">
        <v>21305</v>
      </c>
      <c r="H1102" s="4" t="s">
        <v>273</v>
      </c>
      <c r="I1102" s="4">
        <v>213051586</v>
      </c>
      <c r="J1102" t="s">
        <v>1713</v>
      </c>
      <c r="K1102">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v>9532</v>
      </c>
      <c r="AG1102" s="56">
        <v>8716</v>
      </c>
      <c r="AH1102" s="57">
        <v>1068.0999999999999</v>
      </c>
      <c r="AI1102" s="33"/>
      <c r="AJ1102" s="33">
        <v>17.5</v>
      </c>
      <c r="AK1102" s="33">
        <v>544.1</v>
      </c>
    </row>
    <row r="1103" spans="1:37">
      <c r="A1103" s="4">
        <v>2</v>
      </c>
      <c r="B1103" s="51" t="s">
        <v>75</v>
      </c>
      <c r="C1103" s="51" t="s">
        <v>574</v>
      </c>
      <c r="D1103" s="52" t="s">
        <v>575</v>
      </c>
      <c r="E1103" s="4">
        <v>213</v>
      </c>
      <c r="F1103" s="4" t="s">
        <v>660</v>
      </c>
      <c r="G1103" s="4">
        <v>21305</v>
      </c>
      <c r="H1103" s="4" t="s">
        <v>273</v>
      </c>
      <c r="I1103" s="4">
        <v>213051587</v>
      </c>
      <c r="J1103" t="s">
        <v>1713</v>
      </c>
      <c r="K1103">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v>9751</v>
      </c>
      <c r="AG1103" s="56">
        <v>7561</v>
      </c>
      <c r="AH1103" s="57">
        <v>345.3</v>
      </c>
      <c r="AI1103" s="33"/>
      <c r="AJ1103" s="33">
        <v>4.3</v>
      </c>
      <c r="AK1103" s="33">
        <v>2284.9</v>
      </c>
    </row>
    <row r="1104" spans="1:37">
      <c r="A1104" s="4">
        <v>2</v>
      </c>
      <c r="B1104" s="51" t="s">
        <v>75</v>
      </c>
      <c r="C1104" s="51" t="s">
        <v>574</v>
      </c>
      <c r="D1104" s="52" t="s">
        <v>575</v>
      </c>
      <c r="E1104" s="4">
        <v>213</v>
      </c>
      <c r="F1104" s="4" t="s">
        <v>660</v>
      </c>
      <c r="G1104" s="4">
        <v>21305</v>
      </c>
      <c r="H1104" s="4" t="s">
        <v>273</v>
      </c>
      <c r="I1104" s="4">
        <v>213051588</v>
      </c>
      <c r="J1104" t="s">
        <v>1713</v>
      </c>
      <c r="K1104">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v>19385</v>
      </c>
      <c r="AG1104" s="56">
        <v>10847</v>
      </c>
      <c r="AH1104" s="57">
        <v>127</v>
      </c>
      <c r="AI1104" s="33"/>
      <c r="AJ1104" s="33">
        <v>5.4</v>
      </c>
      <c r="AK1104" s="33">
        <v>3604.6</v>
      </c>
    </row>
    <row r="1105" spans="1:37">
      <c r="A1105" s="4">
        <v>2</v>
      </c>
      <c r="B1105" s="51" t="s">
        <v>75</v>
      </c>
      <c r="C1105" s="51" t="s">
        <v>574</v>
      </c>
      <c r="D1105" s="52" t="s">
        <v>575</v>
      </c>
      <c r="E1105" s="4">
        <v>213</v>
      </c>
      <c r="F1105" s="4" t="s">
        <v>660</v>
      </c>
      <c r="G1105" s="4">
        <v>21305</v>
      </c>
      <c r="H1105" s="4" t="s">
        <v>273</v>
      </c>
      <c r="I1105" s="4">
        <v>213051589</v>
      </c>
      <c r="J1105" t="s">
        <v>273</v>
      </c>
      <c r="K110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v>9163</v>
      </c>
      <c r="AG1105" s="56">
        <v>6382</v>
      </c>
      <c r="AH1105" s="57">
        <v>229.5</v>
      </c>
      <c r="AI1105" s="33"/>
      <c r="AJ1105" s="33">
        <v>51.2</v>
      </c>
      <c r="AK1105" s="33">
        <v>178.8</v>
      </c>
    </row>
    <row r="1106" spans="1:37">
      <c r="A1106" s="4">
        <v>2</v>
      </c>
      <c r="B1106" s="51" t="s">
        <v>75</v>
      </c>
      <c r="C1106" s="51" t="s">
        <v>574</v>
      </c>
      <c r="D1106" s="52" t="s">
        <v>575</v>
      </c>
      <c r="E1106" s="4">
        <v>213</v>
      </c>
      <c r="F1106" s="4" t="s">
        <v>660</v>
      </c>
      <c r="G1106" s="4">
        <v>21305</v>
      </c>
      <c r="H1106" s="4" t="s">
        <v>273</v>
      </c>
      <c r="I1106" s="4">
        <v>213051590</v>
      </c>
      <c r="J1106" t="s">
        <v>273</v>
      </c>
      <c r="K1106">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v>13695</v>
      </c>
      <c r="AG1106" s="56">
        <v>2582</v>
      </c>
      <c r="AH1106" s="57">
        <v>23.2</v>
      </c>
      <c r="AI1106" s="33"/>
      <c r="AJ1106" s="33">
        <v>5</v>
      </c>
      <c r="AK1106" s="33">
        <v>2762.5</v>
      </c>
    </row>
    <row r="1107" spans="1:37">
      <c r="A1107" s="4">
        <v>2</v>
      </c>
      <c r="B1107" s="51" t="s">
        <v>75</v>
      </c>
      <c r="C1107" s="51" t="s">
        <v>574</v>
      </c>
      <c r="D1107" s="52" t="s">
        <v>575</v>
      </c>
      <c r="E1107" s="4">
        <v>214</v>
      </c>
      <c r="F1107" s="4" t="s">
        <v>267</v>
      </c>
      <c r="G1107" s="4">
        <v>21401</v>
      </c>
      <c r="H1107" s="4" t="s">
        <v>257</v>
      </c>
      <c r="I1107" s="4">
        <v>214011370</v>
      </c>
      <c r="J1107" t="s">
        <v>1638</v>
      </c>
      <c r="K1107">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v>22262</v>
      </c>
      <c r="AG1107" s="56">
        <v>2580</v>
      </c>
      <c r="AH1107" s="57">
        <v>13.1</v>
      </c>
      <c r="AI1107" s="33"/>
      <c r="AJ1107" s="33">
        <v>20.3</v>
      </c>
      <c r="AK1107" s="33">
        <v>1096.2</v>
      </c>
    </row>
    <row r="1108" spans="1:37">
      <c r="A1108" s="4">
        <v>2</v>
      </c>
      <c r="B1108" s="51" t="s">
        <v>75</v>
      </c>
      <c r="C1108" s="51" t="s">
        <v>574</v>
      </c>
      <c r="D1108" s="52" t="s">
        <v>575</v>
      </c>
      <c r="E1108" s="4">
        <v>214</v>
      </c>
      <c r="F1108" s="4" t="s">
        <v>267</v>
      </c>
      <c r="G1108" s="4">
        <v>21401</v>
      </c>
      <c r="H1108" s="4" t="s">
        <v>257</v>
      </c>
      <c r="I1108" s="4">
        <v>214011371</v>
      </c>
      <c r="J1108" t="s">
        <v>257</v>
      </c>
      <c r="K1108">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v>23908</v>
      </c>
      <c r="AG1108" s="56">
        <v>1607</v>
      </c>
      <c r="AH1108" s="57">
        <v>7.2</v>
      </c>
      <c r="AI1108" s="33"/>
      <c r="AJ1108" s="33">
        <v>11.6</v>
      </c>
      <c r="AK1108" s="33">
        <v>2056.6999999999998</v>
      </c>
    </row>
    <row r="1109" spans="1:37">
      <c r="A1109" s="4">
        <v>2</v>
      </c>
      <c r="B1109" s="51" t="s">
        <v>75</v>
      </c>
      <c r="C1109" s="51" t="s">
        <v>574</v>
      </c>
      <c r="D1109" s="52" t="s">
        <v>575</v>
      </c>
      <c r="E1109" s="4">
        <v>214</v>
      </c>
      <c r="F1109" s="4" t="s">
        <v>267</v>
      </c>
      <c r="G1109" s="4">
        <v>21401</v>
      </c>
      <c r="H1109" s="4" t="s">
        <v>257</v>
      </c>
      <c r="I1109" s="4">
        <v>214011372</v>
      </c>
      <c r="J1109" t="s">
        <v>257</v>
      </c>
      <c r="K1109">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v>19665</v>
      </c>
      <c r="AG1109" s="56">
        <v>45</v>
      </c>
      <c r="AH1109" s="57">
        <v>0.2</v>
      </c>
      <c r="AI1109" s="33"/>
      <c r="AJ1109" s="33">
        <v>13.2</v>
      </c>
      <c r="AK1109" s="33">
        <v>1485.5</v>
      </c>
    </row>
    <row r="1110" spans="1:37">
      <c r="A1110" s="4">
        <v>2</v>
      </c>
      <c r="B1110" s="51" t="s">
        <v>75</v>
      </c>
      <c r="C1110" s="51" t="s">
        <v>574</v>
      </c>
      <c r="D1110" s="52" t="s">
        <v>575</v>
      </c>
      <c r="E1110" s="4">
        <v>214</v>
      </c>
      <c r="F1110" s="4" t="s">
        <v>267</v>
      </c>
      <c r="G1110" s="4">
        <v>21401</v>
      </c>
      <c r="H1110" s="4" t="s">
        <v>257</v>
      </c>
      <c r="I1110" s="4">
        <v>214011373</v>
      </c>
      <c r="J1110" t="s">
        <v>257</v>
      </c>
      <c r="K1110">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v>18948</v>
      </c>
      <c r="AG1110" s="56">
        <v>688</v>
      </c>
      <c r="AH1110" s="57">
        <v>3.8</v>
      </c>
      <c r="AI1110" s="33"/>
      <c r="AJ1110" s="33">
        <v>14.6</v>
      </c>
      <c r="AK1110" s="33">
        <v>1301.3</v>
      </c>
    </row>
    <row r="1111" spans="1:37">
      <c r="A1111" s="4">
        <v>2</v>
      </c>
      <c r="B1111" s="51" t="s">
        <v>75</v>
      </c>
      <c r="C1111" s="51" t="s">
        <v>574</v>
      </c>
      <c r="D1111" s="52" t="s">
        <v>575</v>
      </c>
      <c r="E1111" s="4">
        <v>214</v>
      </c>
      <c r="F1111" s="4" t="s">
        <v>267</v>
      </c>
      <c r="G1111" s="4">
        <v>21401</v>
      </c>
      <c r="H1111" s="4" t="s">
        <v>257</v>
      </c>
      <c r="I1111" s="4">
        <v>214011374</v>
      </c>
      <c r="J1111" t="s">
        <v>674</v>
      </c>
      <c r="K1111">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v>25248</v>
      </c>
      <c r="AG1111" s="56">
        <v>2085</v>
      </c>
      <c r="AH1111" s="57">
        <v>9</v>
      </c>
      <c r="AI1111" s="33"/>
      <c r="AJ1111" s="33">
        <v>37.6</v>
      </c>
      <c r="AK1111" s="33">
        <v>671.1</v>
      </c>
    </row>
    <row r="1112" spans="1:37">
      <c r="A1112" s="4">
        <v>2</v>
      </c>
      <c r="B1112" s="51" t="s">
        <v>75</v>
      </c>
      <c r="C1112" s="51" t="s">
        <v>574</v>
      </c>
      <c r="D1112" s="52" t="s">
        <v>575</v>
      </c>
      <c r="E1112" s="4">
        <v>214</v>
      </c>
      <c r="F1112" s="4" t="s">
        <v>267</v>
      </c>
      <c r="G1112" s="4">
        <v>21401</v>
      </c>
      <c r="H1112" s="4" t="s">
        <v>257</v>
      </c>
      <c r="I1112" s="4">
        <v>214011375</v>
      </c>
      <c r="J1112" t="s">
        <v>1714</v>
      </c>
      <c r="K1112">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v>17359</v>
      </c>
      <c r="AG1112" s="56">
        <v>785</v>
      </c>
      <c r="AH1112" s="57">
        <v>4.7</v>
      </c>
      <c r="AI1112" s="33"/>
      <c r="AJ1112" s="33">
        <v>12.4</v>
      </c>
      <c r="AK1112" s="33">
        <v>1396.3</v>
      </c>
    </row>
    <row r="1113" spans="1:37">
      <c r="A1113" s="4">
        <v>2</v>
      </c>
      <c r="B1113" s="51" t="s">
        <v>75</v>
      </c>
      <c r="C1113" s="51" t="s">
        <v>574</v>
      </c>
      <c r="D1113" s="52" t="s">
        <v>575</v>
      </c>
      <c r="E1113" s="4">
        <v>214</v>
      </c>
      <c r="F1113" s="4" t="s">
        <v>267</v>
      </c>
      <c r="G1113" s="4">
        <v>21401</v>
      </c>
      <c r="H1113" s="4" t="s">
        <v>257</v>
      </c>
      <c r="I1113" s="4">
        <v>214011376</v>
      </c>
      <c r="J1113" t="s">
        <v>1715</v>
      </c>
      <c r="K1113">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v>13419</v>
      </c>
      <c r="AG1113" s="56">
        <v>2669</v>
      </c>
      <c r="AH1113" s="57">
        <v>24.8</v>
      </c>
      <c r="AI1113" s="33"/>
      <c r="AJ1113" s="33">
        <v>19.8</v>
      </c>
      <c r="AK1113" s="33">
        <v>677.2</v>
      </c>
    </row>
    <row r="1114" spans="1:37">
      <c r="A1114" s="4">
        <v>2</v>
      </c>
      <c r="B1114" s="51" t="s">
        <v>75</v>
      </c>
      <c r="C1114" s="51" t="s">
        <v>574</v>
      </c>
      <c r="D1114" s="52" t="s">
        <v>575</v>
      </c>
      <c r="E1114" s="4">
        <v>214</v>
      </c>
      <c r="F1114" s="4" t="s">
        <v>267</v>
      </c>
      <c r="G1114" s="4">
        <v>21402</v>
      </c>
      <c r="H1114" s="4" t="s">
        <v>267</v>
      </c>
      <c r="I1114" s="4">
        <v>214021377</v>
      </c>
      <c r="J1114" t="s">
        <v>675</v>
      </c>
      <c r="K1114">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v>13460</v>
      </c>
      <c r="AG1114" s="56">
        <v>4127</v>
      </c>
      <c r="AH1114" s="57">
        <v>44.2</v>
      </c>
      <c r="AI1114" s="33"/>
      <c r="AJ1114" s="33">
        <v>45.1</v>
      </c>
      <c r="AK1114" s="33">
        <v>298.7</v>
      </c>
    </row>
    <row r="1115" spans="1:37">
      <c r="A1115" s="4">
        <v>2</v>
      </c>
      <c r="B1115" s="51" t="s">
        <v>75</v>
      </c>
      <c r="C1115" s="51" t="s">
        <v>574</v>
      </c>
      <c r="D1115" s="52" t="s">
        <v>575</v>
      </c>
      <c r="E1115" s="4">
        <v>214</v>
      </c>
      <c r="F1115" s="4" t="s">
        <v>267</v>
      </c>
      <c r="G1115" s="4">
        <v>21402</v>
      </c>
      <c r="H1115" s="4" t="s">
        <v>267</v>
      </c>
      <c r="I1115" s="4">
        <v>214021378</v>
      </c>
      <c r="J1115" t="s">
        <v>108</v>
      </c>
      <c r="K111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v>6021</v>
      </c>
      <c r="AG1115" s="56">
        <v>443</v>
      </c>
      <c r="AH1115" s="57">
        <v>7.9</v>
      </c>
      <c r="AI1115" s="33"/>
      <c r="AJ1115" s="33">
        <v>287.39999999999998</v>
      </c>
      <c r="AK1115" s="33">
        <v>21</v>
      </c>
    </row>
    <row r="1116" spans="1:37">
      <c r="A1116" s="4">
        <v>2</v>
      </c>
      <c r="B1116" s="51" t="s">
        <v>75</v>
      </c>
      <c r="C1116" s="51" t="s">
        <v>574</v>
      </c>
      <c r="D1116" s="52" t="s">
        <v>575</v>
      </c>
      <c r="E1116" s="4">
        <v>214</v>
      </c>
      <c r="F1116" s="4" t="s">
        <v>267</v>
      </c>
      <c r="G1116" s="4">
        <v>21402</v>
      </c>
      <c r="H1116" s="4" t="s">
        <v>267</v>
      </c>
      <c r="I1116" s="4">
        <v>214021379</v>
      </c>
      <c r="J1116" t="s">
        <v>1716</v>
      </c>
      <c r="K1116">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v>24240</v>
      </c>
      <c r="AG1116" s="56">
        <v>3355</v>
      </c>
      <c r="AH1116" s="57">
        <v>16.100000000000001</v>
      </c>
      <c r="AI1116" s="33"/>
      <c r="AJ1116" s="33">
        <v>108.9</v>
      </c>
      <c r="AK1116" s="33">
        <v>222.6</v>
      </c>
    </row>
    <row r="1117" spans="1:37">
      <c r="A1117" s="4">
        <v>2</v>
      </c>
      <c r="B1117" s="51" t="s">
        <v>75</v>
      </c>
      <c r="C1117" s="51" t="s">
        <v>574</v>
      </c>
      <c r="D1117" s="52" t="s">
        <v>575</v>
      </c>
      <c r="E1117" s="4">
        <v>214</v>
      </c>
      <c r="F1117" s="4" t="s">
        <v>267</v>
      </c>
      <c r="G1117" s="4">
        <v>21402</v>
      </c>
      <c r="H1117" s="4" t="s">
        <v>267</v>
      </c>
      <c r="I1117" s="4">
        <v>214021381</v>
      </c>
      <c r="J1117" t="s">
        <v>1357</v>
      </c>
      <c r="K1117">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v>18923</v>
      </c>
      <c r="AG1117" s="56">
        <v>981</v>
      </c>
      <c r="AH1117" s="57">
        <v>5.5</v>
      </c>
      <c r="AI1117" s="33"/>
      <c r="AJ1117" s="33">
        <v>23.2</v>
      </c>
      <c r="AK1117" s="33">
        <v>815.4</v>
      </c>
    </row>
    <row r="1118" spans="1:37">
      <c r="A1118" s="4">
        <v>2</v>
      </c>
      <c r="B1118" s="51" t="s">
        <v>75</v>
      </c>
      <c r="C1118" s="51" t="s">
        <v>574</v>
      </c>
      <c r="D1118" s="52" t="s">
        <v>575</v>
      </c>
      <c r="E1118" s="4">
        <v>214</v>
      </c>
      <c r="F1118" s="4" t="s">
        <v>267</v>
      </c>
      <c r="G1118" s="4">
        <v>21402</v>
      </c>
      <c r="H1118" s="4" t="s">
        <v>267</v>
      </c>
      <c r="I1118" s="4">
        <v>214021382</v>
      </c>
      <c r="J1118" t="s">
        <v>1357</v>
      </c>
      <c r="K1118">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v>20020</v>
      </c>
      <c r="AG1118" s="56">
        <v>2439</v>
      </c>
      <c r="AH1118" s="57">
        <v>13.9</v>
      </c>
      <c r="AI1118" s="33"/>
      <c r="AJ1118" s="33">
        <v>30.2</v>
      </c>
      <c r="AK1118" s="33">
        <v>662.7</v>
      </c>
    </row>
    <row r="1119" spans="1:37">
      <c r="A1119" s="4">
        <v>2</v>
      </c>
      <c r="B1119" s="51" t="s">
        <v>75</v>
      </c>
      <c r="C1119" s="51" t="s">
        <v>574</v>
      </c>
      <c r="D1119" s="52" t="s">
        <v>575</v>
      </c>
      <c r="E1119" s="4">
        <v>214</v>
      </c>
      <c r="F1119" s="4" t="s">
        <v>267</v>
      </c>
      <c r="G1119" s="4">
        <v>21402</v>
      </c>
      <c r="H1119" s="4" t="s">
        <v>267</v>
      </c>
      <c r="I1119" s="4">
        <v>214021383</v>
      </c>
      <c r="J1119" t="s">
        <v>1287</v>
      </c>
      <c r="K1119">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v>19990</v>
      </c>
      <c r="AG1119" s="56">
        <v>3320</v>
      </c>
      <c r="AH1119" s="57">
        <v>19.899999999999999</v>
      </c>
      <c r="AI1119" s="33"/>
      <c r="AJ1119" s="33">
        <v>67.2</v>
      </c>
      <c r="AK1119" s="33">
        <v>297.5</v>
      </c>
    </row>
    <row r="1120" spans="1:37">
      <c r="A1120" s="4">
        <v>2</v>
      </c>
      <c r="B1120" s="51" t="s">
        <v>75</v>
      </c>
      <c r="C1120" s="51" t="s">
        <v>574</v>
      </c>
      <c r="D1120" s="52" t="s">
        <v>575</v>
      </c>
      <c r="E1120" s="4">
        <v>214</v>
      </c>
      <c r="F1120" s="4" t="s">
        <v>267</v>
      </c>
      <c r="G1120" s="4">
        <v>21402</v>
      </c>
      <c r="H1120" s="4" t="s">
        <v>267</v>
      </c>
      <c r="I1120" s="4">
        <v>214021384</v>
      </c>
      <c r="J1120" t="s">
        <v>1717</v>
      </c>
      <c r="K1120">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v>23139</v>
      </c>
      <c r="AG1120" s="56">
        <v>2988</v>
      </c>
      <c r="AH1120" s="57">
        <v>14.8</v>
      </c>
      <c r="AI1120" s="33"/>
      <c r="AJ1120" s="33">
        <v>23.8</v>
      </c>
      <c r="AK1120" s="33">
        <v>972.4</v>
      </c>
    </row>
    <row r="1121" spans="1:37">
      <c r="A1121" s="4">
        <v>2</v>
      </c>
      <c r="B1121" s="51" t="s">
        <v>75</v>
      </c>
      <c r="C1121" s="51" t="s">
        <v>574</v>
      </c>
      <c r="D1121" s="52" t="s">
        <v>575</v>
      </c>
      <c r="E1121" s="4">
        <v>214</v>
      </c>
      <c r="F1121" s="4" t="s">
        <v>267</v>
      </c>
      <c r="G1121" s="4">
        <v>21402</v>
      </c>
      <c r="H1121" s="4" t="s">
        <v>267</v>
      </c>
      <c r="I1121" s="4">
        <v>214021385</v>
      </c>
      <c r="J1121" t="s">
        <v>676</v>
      </c>
      <c r="K1121">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v>18688</v>
      </c>
      <c r="AG1121" s="56">
        <v>781</v>
      </c>
      <c r="AH1121" s="57">
        <v>4.4000000000000004</v>
      </c>
      <c r="AI1121" s="33"/>
      <c r="AJ1121" s="33">
        <v>117.4</v>
      </c>
      <c r="AK1121" s="33">
        <v>159.19999999999999</v>
      </c>
    </row>
    <row r="1122" spans="1:37">
      <c r="A1122" s="4">
        <v>2</v>
      </c>
      <c r="B1122" s="51" t="s">
        <v>75</v>
      </c>
      <c r="C1122" s="51" t="s">
        <v>574</v>
      </c>
      <c r="D1122" s="52" t="s">
        <v>575</v>
      </c>
      <c r="E1122" s="4">
        <v>214</v>
      </c>
      <c r="F1122" s="4" t="s">
        <v>267</v>
      </c>
      <c r="G1122" s="4">
        <v>21402</v>
      </c>
      <c r="H1122" s="4" t="s">
        <v>267</v>
      </c>
      <c r="I1122" s="4">
        <v>214021591</v>
      </c>
      <c r="J1122" t="s">
        <v>1718</v>
      </c>
      <c r="K1122">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v>15273</v>
      </c>
      <c r="AG1122" s="56">
        <v>1222</v>
      </c>
      <c r="AH1122" s="57">
        <v>8.6999999999999993</v>
      </c>
      <c r="AI1122" s="33"/>
      <c r="AJ1122" s="33">
        <v>14.7</v>
      </c>
      <c r="AK1122" s="33">
        <v>1039.8</v>
      </c>
    </row>
    <row r="1123" spans="1:37">
      <c r="A1123" s="4">
        <v>2</v>
      </c>
      <c r="B1123" s="51" t="s">
        <v>75</v>
      </c>
      <c r="C1123" s="51" t="s">
        <v>574</v>
      </c>
      <c r="D1123" s="52" t="s">
        <v>575</v>
      </c>
      <c r="E1123" s="4">
        <v>214</v>
      </c>
      <c r="F1123" s="4" t="s">
        <v>267</v>
      </c>
      <c r="G1123" s="4">
        <v>21402</v>
      </c>
      <c r="H1123" s="4" t="s">
        <v>267</v>
      </c>
      <c r="I1123" s="4">
        <v>214021592</v>
      </c>
      <c r="J1123" t="s">
        <v>1718</v>
      </c>
      <c r="K1123">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v>10636</v>
      </c>
      <c r="AG1123" s="56">
        <v>1463</v>
      </c>
      <c r="AH1123" s="57">
        <v>15.9</v>
      </c>
      <c r="AI1123" s="33"/>
      <c r="AJ1123" s="33">
        <v>6.4</v>
      </c>
      <c r="AK1123" s="33">
        <v>1660.7</v>
      </c>
    </row>
    <row r="1124" spans="1:37">
      <c r="A1124" s="4">
        <v>2</v>
      </c>
      <c r="B1124" s="51" t="s">
        <v>75</v>
      </c>
      <c r="C1124" s="51" t="s">
        <v>521</v>
      </c>
      <c r="D1124" s="52" t="s">
        <v>522</v>
      </c>
      <c r="E1124" s="4">
        <v>215</v>
      </c>
      <c r="F1124" s="4" t="s">
        <v>677</v>
      </c>
      <c r="G1124" s="4">
        <v>21501</v>
      </c>
      <c r="H1124" s="4" t="s">
        <v>678</v>
      </c>
      <c r="I1124" s="4">
        <v>215011386</v>
      </c>
      <c r="J1124" t="s">
        <v>248</v>
      </c>
      <c r="K1124">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v>8468</v>
      </c>
      <c r="AG1124" s="56">
        <v>300</v>
      </c>
      <c r="AH1124" s="57">
        <v>3.7</v>
      </c>
      <c r="AI1124" s="33"/>
      <c r="AJ1124" s="33">
        <v>161.19999999999999</v>
      </c>
      <c r="AK1124" s="33">
        <v>52.5</v>
      </c>
    </row>
    <row r="1125" spans="1:37">
      <c r="A1125" s="4">
        <v>2</v>
      </c>
      <c r="B1125" s="51" t="s">
        <v>75</v>
      </c>
      <c r="C1125" s="51" t="s">
        <v>521</v>
      </c>
      <c r="D1125" s="52" t="s">
        <v>522</v>
      </c>
      <c r="E1125" s="4">
        <v>215</v>
      </c>
      <c r="F1125" s="4" t="s">
        <v>677</v>
      </c>
      <c r="G1125" s="4">
        <v>21501</v>
      </c>
      <c r="H1125" s="4" t="s">
        <v>678</v>
      </c>
      <c r="I1125" s="4">
        <v>215011387</v>
      </c>
      <c r="J1125" t="s">
        <v>248</v>
      </c>
      <c r="K112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v>3180</v>
      </c>
      <c r="AG1125" s="56">
        <v>222</v>
      </c>
      <c r="AH1125" s="57">
        <v>7.5</v>
      </c>
      <c r="AI1125" s="33"/>
      <c r="AJ1125" s="33">
        <v>4023.2</v>
      </c>
      <c r="AK1125" s="33">
        <v>0.8</v>
      </c>
    </row>
    <row r="1126" spans="1:37">
      <c r="A1126" s="4">
        <v>2</v>
      </c>
      <c r="B1126" s="51" t="s">
        <v>75</v>
      </c>
      <c r="C1126" s="51" t="s">
        <v>521</v>
      </c>
      <c r="D1126" s="52" t="s">
        <v>522</v>
      </c>
      <c r="E1126" s="4">
        <v>215</v>
      </c>
      <c r="F1126" s="4" t="s">
        <v>677</v>
      </c>
      <c r="G1126" s="4">
        <v>21501</v>
      </c>
      <c r="H1126" s="4" t="s">
        <v>678</v>
      </c>
      <c r="I1126" s="4">
        <v>215011388</v>
      </c>
      <c r="J1126" t="s">
        <v>34</v>
      </c>
      <c r="K1126">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v>16944</v>
      </c>
      <c r="AG1126" s="56">
        <v>845</v>
      </c>
      <c r="AH1126" s="57">
        <v>5.2</v>
      </c>
      <c r="AI1126" s="33"/>
      <c r="AJ1126" s="33">
        <v>83.1</v>
      </c>
      <c r="AK1126" s="33">
        <v>204</v>
      </c>
    </row>
    <row r="1127" spans="1:37">
      <c r="A1127" s="4">
        <v>2</v>
      </c>
      <c r="B1127" s="51" t="s">
        <v>75</v>
      </c>
      <c r="C1127" s="51" t="s">
        <v>521</v>
      </c>
      <c r="D1127" s="52" t="s">
        <v>522</v>
      </c>
      <c r="E1127" s="4">
        <v>215</v>
      </c>
      <c r="F1127" s="4" t="s">
        <v>677</v>
      </c>
      <c r="G1127" s="4">
        <v>21501</v>
      </c>
      <c r="H1127" s="4" t="s">
        <v>678</v>
      </c>
      <c r="I1127" s="4">
        <v>215011389</v>
      </c>
      <c r="J1127" t="s">
        <v>34</v>
      </c>
      <c r="K1127">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v>3451</v>
      </c>
      <c r="AG1127" s="56">
        <v>3</v>
      </c>
      <c r="AH1127" s="57">
        <v>0.1</v>
      </c>
      <c r="AI1127" s="33"/>
      <c r="AJ1127" s="33">
        <v>4251.5</v>
      </c>
      <c r="AK1127" s="33">
        <v>0.8</v>
      </c>
    </row>
    <row r="1128" spans="1:37">
      <c r="A1128" s="4">
        <v>2</v>
      </c>
      <c r="B1128" s="51" t="s">
        <v>75</v>
      </c>
      <c r="C1128" s="51" t="s">
        <v>521</v>
      </c>
      <c r="D1128" s="52" t="s">
        <v>522</v>
      </c>
      <c r="E1128" s="4">
        <v>215</v>
      </c>
      <c r="F1128" s="4" t="s">
        <v>677</v>
      </c>
      <c r="G1128" s="4">
        <v>21501</v>
      </c>
      <c r="H1128" s="4" t="s">
        <v>678</v>
      </c>
      <c r="I1128" s="4">
        <v>215011390</v>
      </c>
      <c r="J1128" t="s">
        <v>1719</v>
      </c>
      <c r="K1128">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v>6907</v>
      </c>
      <c r="AG1128" s="56">
        <v>-363</v>
      </c>
      <c r="AH1128" s="57">
        <v>-5</v>
      </c>
      <c r="AI1128" s="33"/>
      <c r="AJ1128" s="33">
        <v>11042.8</v>
      </c>
      <c r="AK1128" s="33">
        <v>0.6</v>
      </c>
    </row>
    <row r="1129" spans="1:37">
      <c r="A1129" s="4">
        <v>2</v>
      </c>
      <c r="B1129" s="51" t="s">
        <v>75</v>
      </c>
      <c r="C1129" s="51" t="s">
        <v>521</v>
      </c>
      <c r="D1129" s="52" t="s">
        <v>522</v>
      </c>
      <c r="E1129" s="4">
        <v>215</v>
      </c>
      <c r="F1129" s="4" t="s">
        <v>677</v>
      </c>
      <c r="G1129" s="4">
        <v>21501</v>
      </c>
      <c r="H1129" s="4" t="s">
        <v>678</v>
      </c>
      <c r="I1129" s="4">
        <v>215011391</v>
      </c>
      <c r="J1129" t="s">
        <v>1394</v>
      </c>
      <c r="K1129">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v>3429</v>
      </c>
      <c r="AG1129" s="56">
        <v>-182</v>
      </c>
      <c r="AH1129" s="57">
        <v>-5</v>
      </c>
      <c r="AI1129" s="33"/>
      <c r="AJ1129" s="33">
        <v>3008.6</v>
      </c>
      <c r="AK1129" s="33">
        <v>1.1000000000000001</v>
      </c>
    </row>
    <row r="1130" spans="1:37">
      <c r="A1130" s="4">
        <v>2</v>
      </c>
      <c r="B1130" s="51" t="s">
        <v>75</v>
      </c>
      <c r="C1130" s="51" t="s">
        <v>521</v>
      </c>
      <c r="D1130" s="52" t="s">
        <v>522</v>
      </c>
      <c r="E1130" s="4">
        <v>215</v>
      </c>
      <c r="F1130" s="4" t="s">
        <v>677</v>
      </c>
      <c r="G1130" s="4">
        <v>21501</v>
      </c>
      <c r="H1130" s="4" t="s">
        <v>678</v>
      </c>
      <c r="I1130" s="4">
        <v>215011392</v>
      </c>
      <c r="J1130" t="s">
        <v>679</v>
      </c>
      <c r="K1130">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v>8465</v>
      </c>
      <c r="AG1130" s="56">
        <v>12</v>
      </c>
      <c r="AH1130" s="57">
        <v>0.1</v>
      </c>
      <c r="AI1130" s="33"/>
      <c r="AJ1130" s="33">
        <v>2743.4</v>
      </c>
      <c r="AK1130" s="33">
        <v>3.1</v>
      </c>
    </row>
    <row r="1131" spans="1:37">
      <c r="A1131" s="4">
        <v>2</v>
      </c>
      <c r="B1131" s="51" t="s">
        <v>75</v>
      </c>
      <c r="C1131" s="51" t="s">
        <v>521</v>
      </c>
      <c r="D1131" s="52" t="s">
        <v>522</v>
      </c>
      <c r="E1131" s="4">
        <v>215</v>
      </c>
      <c r="F1131" s="4" t="s">
        <v>677</v>
      </c>
      <c r="G1131" s="4">
        <v>21501</v>
      </c>
      <c r="H1131" s="4" t="s">
        <v>678</v>
      </c>
      <c r="I1131" s="4">
        <v>215011393</v>
      </c>
      <c r="J1131" t="s">
        <v>1272</v>
      </c>
      <c r="K1131">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v>2748</v>
      </c>
      <c r="AG1131" s="56">
        <v>-154</v>
      </c>
      <c r="AH1131" s="57">
        <v>-5.3</v>
      </c>
      <c r="AI1131" s="33"/>
      <c r="AJ1131" s="33">
        <v>5686.4</v>
      </c>
      <c r="AK1131" s="33">
        <v>0.5</v>
      </c>
    </row>
    <row r="1132" spans="1:37">
      <c r="A1132" s="4">
        <v>2</v>
      </c>
      <c r="B1132" s="51" t="s">
        <v>75</v>
      </c>
      <c r="C1132" s="51" t="s">
        <v>521</v>
      </c>
      <c r="D1132" s="52" t="s">
        <v>522</v>
      </c>
      <c r="E1132" s="4">
        <v>215</v>
      </c>
      <c r="F1132" s="4" t="s">
        <v>677</v>
      </c>
      <c r="G1132" s="4">
        <v>21501</v>
      </c>
      <c r="H1132" s="4" t="s">
        <v>678</v>
      </c>
      <c r="I1132" s="4">
        <v>215011394</v>
      </c>
      <c r="J1132" t="s">
        <v>276</v>
      </c>
      <c r="K1132">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v>6454</v>
      </c>
      <c r="AG1132" s="56">
        <v>-666</v>
      </c>
      <c r="AH1132" s="57">
        <v>-9.4</v>
      </c>
      <c r="AI1132" s="33"/>
      <c r="AJ1132" s="33">
        <v>7139.6</v>
      </c>
      <c r="AK1132" s="33">
        <v>0.9</v>
      </c>
    </row>
    <row r="1133" spans="1:37">
      <c r="A1133" s="4">
        <v>2</v>
      </c>
      <c r="B1133" s="51" t="s">
        <v>75</v>
      </c>
      <c r="C1133" s="51" t="s">
        <v>521</v>
      </c>
      <c r="D1133" s="52" t="s">
        <v>522</v>
      </c>
      <c r="E1133" s="4">
        <v>215</v>
      </c>
      <c r="F1133" s="4" t="s">
        <v>677</v>
      </c>
      <c r="G1133" s="4">
        <v>21502</v>
      </c>
      <c r="H1133" s="4" t="s">
        <v>265</v>
      </c>
      <c r="I1133" s="4">
        <v>215021395</v>
      </c>
      <c r="J1133" t="s">
        <v>680</v>
      </c>
      <c r="K1133">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v>7679</v>
      </c>
      <c r="AG1133" s="56">
        <v>1076</v>
      </c>
      <c r="AH1133" s="57">
        <v>16.3</v>
      </c>
      <c r="AI1133" s="33"/>
      <c r="AJ1133" s="33">
        <v>88.6</v>
      </c>
      <c r="AK1133" s="33">
        <v>86.7</v>
      </c>
    </row>
    <row r="1134" spans="1:37">
      <c r="A1134" s="4">
        <v>2</v>
      </c>
      <c r="B1134" s="51" t="s">
        <v>75</v>
      </c>
      <c r="C1134" s="51" t="s">
        <v>521</v>
      </c>
      <c r="D1134" s="52" t="s">
        <v>522</v>
      </c>
      <c r="E1134" s="4">
        <v>215</v>
      </c>
      <c r="F1134" s="4" t="s">
        <v>677</v>
      </c>
      <c r="G1134" s="4">
        <v>21502</v>
      </c>
      <c r="H1134" s="4" t="s">
        <v>265</v>
      </c>
      <c r="I1134" s="4">
        <v>215021396</v>
      </c>
      <c r="J1134" t="s">
        <v>681</v>
      </c>
      <c r="K1134">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v>4953</v>
      </c>
      <c r="AG1134" s="56">
        <v>283</v>
      </c>
      <c r="AH1134" s="57">
        <v>6.1</v>
      </c>
      <c r="AI1134" s="33"/>
      <c r="AJ1134" s="33">
        <v>101.7</v>
      </c>
      <c r="AK1134" s="33">
        <v>48.7</v>
      </c>
    </row>
    <row r="1135" spans="1:37">
      <c r="A1135" s="4">
        <v>2</v>
      </c>
      <c r="B1135" s="51" t="s">
        <v>75</v>
      </c>
      <c r="C1135" s="51" t="s">
        <v>521</v>
      </c>
      <c r="D1135" s="52" t="s">
        <v>522</v>
      </c>
      <c r="E1135" s="4">
        <v>215</v>
      </c>
      <c r="F1135" s="4" t="s">
        <v>677</v>
      </c>
      <c r="G1135" s="4">
        <v>21502</v>
      </c>
      <c r="H1135" s="4" t="s">
        <v>265</v>
      </c>
      <c r="I1135" s="4">
        <v>215021398</v>
      </c>
      <c r="J1135" t="s">
        <v>265</v>
      </c>
      <c r="K113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v>3709</v>
      </c>
      <c r="AG1135" s="56">
        <v>-124</v>
      </c>
      <c r="AH1135" s="57">
        <v>-3.2</v>
      </c>
      <c r="AI1135" s="33"/>
      <c r="AJ1135" s="33">
        <v>21568.799999999999</v>
      </c>
      <c r="AK1135" s="33">
        <v>0.2</v>
      </c>
    </row>
    <row r="1136" spans="1:37">
      <c r="A1136" s="4">
        <v>2</v>
      </c>
      <c r="B1136" s="51" t="s">
        <v>75</v>
      </c>
      <c r="C1136" s="51" t="s">
        <v>521</v>
      </c>
      <c r="D1136" s="52" t="s">
        <v>522</v>
      </c>
      <c r="E1136" s="4">
        <v>215</v>
      </c>
      <c r="F1136" s="4" t="s">
        <v>677</v>
      </c>
      <c r="G1136" s="4">
        <v>21502</v>
      </c>
      <c r="H1136" s="4" t="s">
        <v>265</v>
      </c>
      <c r="I1136" s="4">
        <v>215021399</v>
      </c>
      <c r="J1136" t="s">
        <v>1720</v>
      </c>
      <c r="K1136">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v>6123</v>
      </c>
      <c r="AG1136" s="56">
        <v>666</v>
      </c>
      <c r="AH1136" s="57">
        <v>12.2</v>
      </c>
      <c r="AI1136" s="33"/>
      <c r="AJ1136" s="33">
        <v>246.7</v>
      </c>
      <c r="AK1136" s="33">
        <v>24.8</v>
      </c>
    </row>
    <row r="1137" spans="1:37">
      <c r="A1137" s="4">
        <v>2</v>
      </c>
      <c r="B1137" s="51" t="s">
        <v>75</v>
      </c>
      <c r="C1137" s="51" t="s">
        <v>521</v>
      </c>
      <c r="D1137" s="52" t="s">
        <v>522</v>
      </c>
      <c r="E1137" s="4">
        <v>215</v>
      </c>
      <c r="F1137" s="4" t="s">
        <v>677</v>
      </c>
      <c r="G1137" s="4">
        <v>21502</v>
      </c>
      <c r="H1137" s="4" t="s">
        <v>265</v>
      </c>
      <c r="I1137" s="4">
        <v>215021469</v>
      </c>
      <c r="J1137" t="s">
        <v>265</v>
      </c>
      <c r="K1137">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v>18088</v>
      </c>
      <c r="AG1137" s="56">
        <v>544</v>
      </c>
      <c r="AH1137" s="57">
        <v>3.1</v>
      </c>
      <c r="AI1137" s="33"/>
      <c r="AJ1137" s="33">
        <v>25.1</v>
      </c>
      <c r="AK1137" s="33">
        <v>720.1</v>
      </c>
    </row>
    <row r="1138" spans="1:37">
      <c r="A1138" s="4">
        <v>2</v>
      </c>
      <c r="B1138" s="51" t="s">
        <v>75</v>
      </c>
      <c r="C1138" s="51" t="s">
        <v>521</v>
      </c>
      <c r="D1138" s="52" t="s">
        <v>522</v>
      </c>
      <c r="E1138" s="4">
        <v>215</v>
      </c>
      <c r="F1138" s="4" t="s">
        <v>677</v>
      </c>
      <c r="G1138" s="4">
        <v>21502</v>
      </c>
      <c r="H1138" s="4" t="s">
        <v>265</v>
      </c>
      <c r="I1138" s="4">
        <v>215021470</v>
      </c>
      <c r="J1138" t="s">
        <v>265</v>
      </c>
      <c r="K1138">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v>16417</v>
      </c>
      <c r="AG1138" s="56">
        <v>2702</v>
      </c>
      <c r="AH1138" s="57">
        <v>19.7</v>
      </c>
      <c r="AI1138" s="33"/>
      <c r="AJ1138" s="33">
        <v>51</v>
      </c>
      <c r="AK1138" s="33">
        <v>321.89999999999998</v>
      </c>
    </row>
    <row r="1139" spans="1:37">
      <c r="A1139" s="4">
        <v>2</v>
      </c>
      <c r="B1139" s="51" t="s">
        <v>75</v>
      </c>
      <c r="C1139" s="51" t="s">
        <v>521</v>
      </c>
      <c r="D1139" s="52" t="s">
        <v>522</v>
      </c>
      <c r="E1139" s="4">
        <v>215</v>
      </c>
      <c r="F1139" s="4" t="s">
        <v>677</v>
      </c>
      <c r="G1139" s="4">
        <v>21503</v>
      </c>
      <c r="H1139" s="4" t="s">
        <v>682</v>
      </c>
      <c r="I1139" s="4">
        <v>215031400</v>
      </c>
      <c r="J1139" t="s">
        <v>254</v>
      </c>
      <c r="K1139">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v>6134</v>
      </c>
      <c r="AG1139" s="56">
        <v>-334</v>
      </c>
      <c r="AH1139" s="57">
        <v>-5.2</v>
      </c>
      <c r="AI1139" s="33"/>
      <c r="AJ1139" s="33">
        <v>8068.7</v>
      </c>
      <c r="AK1139" s="33">
        <v>0.8</v>
      </c>
    </row>
    <row r="1140" spans="1:37">
      <c r="A1140" s="4">
        <v>2</v>
      </c>
      <c r="B1140" s="51" t="s">
        <v>75</v>
      </c>
      <c r="C1140" s="51" t="s">
        <v>521</v>
      </c>
      <c r="D1140" s="52" t="s">
        <v>522</v>
      </c>
      <c r="E1140" s="4">
        <v>215</v>
      </c>
      <c r="F1140" s="4" t="s">
        <v>677</v>
      </c>
      <c r="G1140" s="4">
        <v>21503</v>
      </c>
      <c r="H1140" s="4" t="s">
        <v>682</v>
      </c>
      <c r="I1140" s="4">
        <v>215031401</v>
      </c>
      <c r="J1140" t="s">
        <v>258</v>
      </c>
      <c r="K1140">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v>6664</v>
      </c>
      <c r="AG1140" s="56">
        <v>133</v>
      </c>
      <c r="AH1140" s="57">
        <v>2</v>
      </c>
      <c r="AI1140" s="33"/>
      <c r="AJ1140" s="33">
        <v>3568.3</v>
      </c>
      <c r="AK1140" s="33">
        <v>1.9</v>
      </c>
    </row>
    <row r="1141" spans="1:37">
      <c r="A1141" s="4">
        <v>2</v>
      </c>
      <c r="B1141" s="51" t="s">
        <v>75</v>
      </c>
      <c r="C1141" s="51" t="s">
        <v>521</v>
      </c>
      <c r="D1141" s="52" t="s">
        <v>522</v>
      </c>
      <c r="E1141" s="4">
        <v>215</v>
      </c>
      <c r="F1141" s="4" t="s">
        <v>677</v>
      </c>
      <c r="G1141" s="4">
        <v>21503</v>
      </c>
      <c r="H1141" s="4" t="s">
        <v>682</v>
      </c>
      <c r="I1141" s="4">
        <v>215031402</v>
      </c>
      <c r="J1141" t="s">
        <v>683</v>
      </c>
      <c r="K1141">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v>3943</v>
      </c>
      <c r="AG1141" s="56">
        <v>27</v>
      </c>
      <c r="AH1141" s="57">
        <v>0.7</v>
      </c>
      <c r="AI1141" s="33"/>
      <c r="AJ1141" s="33">
        <v>146.6</v>
      </c>
      <c r="AK1141" s="33">
        <v>26.9</v>
      </c>
    </row>
    <row r="1142" spans="1:37">
      <c r="A1142" s="4">
        <v>2</v>
      </c>
      <c r="B1142" s="51" t="s">
        <v>75</v>
      </c>
      <c r="C1142" s="51" t="s">
        <v>521</v>
      </c>
      <c r="D1142" s="52" t="s">
        <v>522</v>
      </c>
      <c r="E1142" s="4">
        <v>215</v>
      </c>
      <c r="F1142" s="4" t="s">
        <v>677</v>
      </c>
      <c r="G1142" s="4">
        <v>21503</v>
      </c>
      <c r="H1142" s="4" t="s">
        <v>682</v>
      </c>
      <c r="I1142" s="4">
        <v>215031403</v>
      </c>
      <c r="J1142" t="s">
        <v>684</v>
      </c>
      <c r="K1142">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v>3753</v>
      </c>
      <c r="AG1142" s="56">
        <v>144</v>
      </c>
      <c r="AH1142" s="57">
        <v>4</v>
      </c>
      <c r="AI1142" s="33"/>
      <c r="AJ1142" s="33">
        <v>181.6</v>
      </c>
      <c r="AK1142" s="33">
        <v>20.7</v>
      </c>
    </row>
    <row r="1143" spans="1:37">
      <c r="A1143" s="4">
        <v>2</v>
      </c>
      <c r="B1143" s="51" t="s">
        <v>75</v>
      </c>
      <c r="C1143" s="51" t="s">
        <v>521</v>
      </c>
      <c r="D1143" s="52" t="s">
        <v>522</v>
      </c>
      <c r="E1143" s="4">
        <v>215</v>
      </c>
      <c r="F1143" s="4" t="s">
        <v>677</v>
      </c>
      <c r="G1143" s="4">
        <v>21503</v>
      </c>
      <c r="H1143" s="4" t="s">
        <v>682</v>
      </c>
      <c r="I1143" s="4">
        <v>215031404</v>
      </c>
      <c r="J1143" t="s">
        <v>136</v>
      </c>
      <c r="K1143">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v>11169</v>
      </c>
      <c r="AG1143" s="56">
        <v>559</v>
      </c>
      <c r="AH1143" s="57">
        <v>5.3</v>
      </c>
      <c r="AI1143" s="33"/>
      <c r="AJ1143" s="33">
        <v>126.6</v>
      </c>
      <c r="AK1143" s="33">
        <v>88.2</v>
      </c>
    </row>
    <row r="1144" spans="1:37">
      <c r="A1144" s="4">
        <v>2</v>
      </c>
      <c r="B1144" s="51" t="s">
        <v>75</v>
      </c>
      <c r="C1144" s="51" t="s">
        <v>521</v>
      </c>
      <c r="D1144" s="52" t="s">
        <v>522</v>
      </c>
      <c r="E1144" s="4">
        <v>215</v>
      </c>
      <c r="F1144" s="4" t="s">
        <v>677</v>
      </c>
      <c r="G1144" s="4">
        <v>21503</v>
      </c>
      <c r="H1144" s="4" t="s">
        <v>682</v>
      </c>
      <c r="I1144" s="4">
        <v>215031405</v>
      </c>
      <c r="J1144" t="s">
        <v>136</v>
      </c>
      <c r="K1144">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v>6462</v>
      </c>
      <c r="AG1144" s="56">
        <v>-187</v>
      </c>
      <c r="AH1144" s="57">
        <v>-2.8</v>
      </c>
      <c r="AI1144" s="33"/>
      <c r="AJ1144" s="33">
        <v>5759.6</v>
      </c>
      <c r="AK1144" s="33">
        <v>1.1000000000000001</v>
      </c>
    </row>
    <row r="1145" spans="1:37">
      <c r="A1145" s="4">
        <v>2</v>
      </c>
      <c r="B1145" s="51" t="s">
        <v>75</v>
      </c>
      <c r="C1145" s="51" t="s">
        <v>521</v>
      </c>
      <c r="D1145" s="52" t="s">
        <v>522</v>
      </c>
      <c r="E1145" s="4">
        <v>216</v>
      </c>
      <c r="F1145" s="4" t="s">
        <v>685</v>
      </c>
      <c r="G1145" s="4">
        <v>21601</v>
      </c>
      <c r="H1145" s="4" t="s">
        <v>255</v>
      </c>
      <c r="I1145" s="4">
        <v>216011406</v>
      </c>
      <c r="J1145" t="s">
        <v>686</v>
      </c>
      <c r="K114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v>15587</v>
      </c>
      <c r="AG1145" s="56">
        <v>1220</v>
      </c>
      <c r="AH1145" s="57">
        <v>8.5</v>
      </c>
      <c r="AI1145" s="33"/>
      <c r="AJ1145" s="33">
        <v>184</v>
      </c>
      <c r="AK1145" s="33">
        <v>84.7</v>
      </c>
    </row>
    <row r="1146" spans="1:37">
      <c r="A1146" s="4">
        <v>2</v>
      </c>
      <c r="B1146" s="51" t="s">
        <v>75</v>
      </c>
      <c r="C1146" s="51" t="s">
        <v>521</v>
      </c>
      <c r="D1146" s="52" t="s">
        <v>522</v>
      </c>
      <c r="E1146" s="4">
        <v>216</v>
      </c>
      <c r="F1146" s="4" t="s">
        <v>685</v>
      </c>
      <c r="G1146" s="4">
        <v>21601</v>
      </c>
      <c r="H1146" s="4" t="s">
        <v>255</v>
      </c>
      <c r="I1146" s="4">
        <v>216011407</v>
      </c>
      <c r="J1146" t="s">
        <v>687</v>
      </c>
      <c r="K1146">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v>11055</v>
      </c>
      <c r="AG1146" s="56">
        <v>184</v>
      </c>
      <c r="AH1146" s="57">
        <v>1.7</v>
      </c>
      <c r="AI1146" s="33"/>
      <c r="AJ1146" s="33">
        <v>738.9</v>
      </c>
      <c r="AK1146" s="33">
        <v>15</v>
      </c>
    </row>
    <row r="1147" spans="1:37">
      <c r="A1147" s="4">
        <v>2</v>
      </c>
      <c r="B1147" s="51" t="s">
        <v>75</v>
      </c>
      <c r="C1147" s="51" t="s">
        <v>521</v>
      </c>
      <c r="D1147" s="52" t="s">
        <v>522</v>
      </c>
      <c r="E1147" s="4">
        <v>216</v>
      </c>
      <c r="F1147" s="4" t="s">
        <v>685</v>
      </c>
      <c r="G1147" s="4">
        <v>21601</v>
      </c>
      <c r="H1147" s="4" t="s">
        <v>255</v>
      </c>
      <c r="I1147" s="4">
        <v>216011408</v>
      </c>
      <c r="J1147" t="s">
        <v>1721</v>
      </c>
      <c r="K1147">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v>3908</v>
      </c>
      <c r="AG1147" s="56">
        <v>94</v>
      </c>
      <c r="AH1147" s="57">
        <v>2.5</v>
      </c>
      <c r="AI1147" s="33"/>
      <c r="AJ1147" s="33">
        <v>1646.4</v>
      </c>
      <c r="AK1147" s="33">
        <v>2.4</v>
      </c>
    </row>
    <row r="1148" spans="1:37">
      <c r="A1148" s="4">
        <v>2</v>
      </c>
      <c r="B1148" s="51" t="s">
        <v>75</v>
      </c>
      <c r="C1148" s="51" t="s">
        <v>521</v>
      </c>
      <c r="D1148" s="52" t="s">
        <v>522</v>
      </c>
      <c r="E1148" s="4">
        <v>216</v>
      </c>
      <c r="F1148" s="4" t="s">
        <v>685</v>
      </c>
      <c r="G1148" s="4">
        <v>21601</v>
      </c>
      <c r="H1148" s="4" t="s">
        <v>255</v>
      </c>
      <c r="I1148" s="4">
        <v>216011409</v>
      </c>
      <c r="J1148" t="s">
        <v>688</v>
      </c>
      <c r="K1148">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v>3987</v>
      </c>
      <c r="AG1148" s="56">
        <v>111</v>
      </c>
      <c r="AH1148" s="57">
        <v>2.9</v>
      </c>
      <c r="AI1148" s="33"/>
      <c r="AJ1148" s="33">
        <v>351.6</v>
      </c>
      <c r="AK1148" s="33">
        <v>11.3</v>
      </c>
    </row>
    <row r="1149" spans="1:37">
      <c r="A1149" s="4">
        <v>2</v>
      </c>
      <c r="B1149" s="51" t="s">
        <v>75</v>
      </c>
      <c r="C1149" s="51" t="s">
        <v>521</v>
      </c>
      <c r="D1149" s="52" t="s">
        <v>522</v>
      </c>
      <c r="E1149" s="4">
        <v>216</v>
      </c>
      <c r="F1149" s="4" t="s">
        <v>685</v>
      </c>
      <c r="G1149" s="4">
        <v>21601</v>
      </c>
      <c r="H1149" s="4" t="s">
        <v>255</v>
      </c>
      <c r="I1149" s="4">
        <v>216011410</v>
      </c>
      <c r="J1149" t="s">
        <v>689</v>
      </c>
      <c r="K1149">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v>4166</v>
      </c>
      <c r="AG1149" s="56">
        <v>37</v>
      </c>
      <c r="AH1149" s="57">
        <v>0.9</v>
      </c>
      <c r="AI1149" s="33"/>
      <c r="AJ1149" s="33">
        <v>1633.9</v>
      </c>
      <c r="AK1149" s="33">
        <v>2.5</v>
      </c>
    </row>
    <row r="1150" spans="1:37">
      <c r="A1150" s="4">
        <v>2</v>
      </c>
      <c r="B1150" s="51" t="s">
        <v>75</v>
      </c>
      <c r="C1150" s="51" t="s">
        <v>521</v>
      </c>
      <c r="D1150" s="52" t="s">
        <v>522</v>
      </c>
      <c r="E1150" s="4">
        <v>216</v>
      </c>
      <c r="F1150" s="4" t="s">
        <v>685</v>
      </c>
      <c r="G1150" s="4">
        <v>21602</v>
      </c>
      <c r="H1150" s="4" t="s">
        <v>266</v>
      </c>
      <c r="I1150" s="4">
        <v>216021411</v>
      </c>
      <c r="J1150" t="s">
        <v>690</v>
      </c>
      <c r="K1150">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v>6438</v>
      </c>
      <c r="AG1150" s="56">
        <v>133</v>
      </c>
      <c r="AH1150" s="57">
        <v>2.1</v>
      </c>
      <c r="AI1150" s="33"/>
      <c r="AJ1150" s="33">
        <v>131.69999999999999</v>
      </c>
      <c r="AK1150" s="33">
        <v>48.9</v>
      </c>
    </row>
    <row r="1151" spans="1:37">
      <c r="A1151" s="4">
        <v>2</v>
      </c>
      <c r="B1151" s="51" t="s">
        <v>75</v>
      </c>
      <c r="C1151" s="51" t="s">
        <v>521</v>
      </c>
      <c r="D1151" s="52" t="s">
        <v>522</v>
      </c>
      <c r="E1151" s="4">
        <v>216</v>
      </c>
      <c r="F1151" s="4" t="s">
        <v>685</v>
      </c>
      <c r="G1151" s="4">
        <v>21602</v>
      </c>
      <c r="H1151" s="4" t="s">
        <v>266</v>
      </c>
      <c r="I1151" s="4">
        <v>216021412</v>
      </c>
      <c r="J1151" t="s">
        <v>266</v>
      </c>
      <c r="K1151">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v>2829</v>
      </c>
      <c r="AG1151" s="56">
        <v>247</v>
      </c>
      <c r="AH1151" s="57">
        <v>9.6</v>
      </c>
      <c r="AI1151" s="33"/>
      <c r="AJ1151" s="33">
        <v>1498.8</v>
      </c>
      <c r="AK1151" s="33">
        <v>1.9</v>
      </c>
    </row>
    <row r="1152" spans="1:37">
      <c r="A1152" s="4">
        <v>2</v>
      </c>
      <c r="B1152" s="51" t="s">
        <v>75</v>
      </c>
      <c r="C1152" s="51" t="s">
        <v>521</v>
      </c>
      <c r="D1152" s="52" t="s">
        <v>522</v>
      </c>
      <c r="E1152" s="4">
        <v>216</v>
      </c>
      <c r="F1152" s="4" t="s">
        <v>685</v>
      </c>
      <c r="G1152" s="4">
        <v>21602</v>
      </c>
      <c r="H1152" s="4" t="s">
        <v>266</v>
      </c>
      <c r="I1152" s="4">
        <v>216021413</v>
      </c>
      <c r="J1152" t="s">
        <v>691</v>
      </c>
      <c r="K1152">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v>12499</v>
      </c>
      <c r="AG1152" s="56">
        <v>113</v>
      </c>
      <c r="AH1152" s="57">
        <v>0.9</v>
      </c>
      <c r="AI1152" s="33"/>
      <c r="AJ1152" s="33">
        <v>2320.6999999999998</v>
      </c>
      <c r="AK1152" s="33">
        <v>5.4</v>
      </c>
    </row>
    <row r="1153" spans="1:37">
      <c r="A1153" s="4">
        <v>2</v>
      </c>
      <c r="B1153" s="51" t="s">
        <v>75</v>
      </c>
      <c r="C1153" s="51" t="s">
        <v>521</v>
      </c>
      <c r="D1153" s="52" t="s">
        <v>522</v>
      </c>
      <c r="E1153" s="4">
        <v>216</v>
      </c>
      <c r="F1153" s="4" t="s">
        <v>685</v>
      </c>
      <c r="G1153" s="4">
        <v>21602</v>
      </c>
      <c r="H1153" s="4" t="s">
        <v>266</v>
      </c>
      <c r="I1153" s="4">
        <v>216021414</v>
      </c>
      <c r="J1153" t="s">
        <v>692</v>
      </c>
      <c r="K1153">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v>8585</v>
      </c>
      <c r="AG1153" s="56">
        <v>1452</v>
      </c>
      <c r="AH1153" s="57">
        <v>20.399999999999999</v>
      </c>
      <c r="AI1153" s="33"/>
      <c r="AJ1153" s="33">
        <v>94.7</v>
      </c>
      <c r="AK1153" s="33">
        <v>90.7</v>
      </c>
    </row>
    <row r="1154" spans="1:37">
      <c r="A1154" s="4">
        <v>2</v>
      </c>
      <c r="B1154" s="51" t="s">
        <v>75</v>
      </c>
      <c r="C1154" s="51" t="s">
        <v>521</v>
      </c>
      <c r="D1154" s="52" t="s">
        <v>522</v>
      </c>
      <c r="E1154" s="4">
        <v>216</v>
      </c>
      <c r="F1154" s="4" t="s">
        <v>685</v>
      </c>
      <c r="G1154" s="4">
        <v>21603</v>
      </c>
      <c r="H1154" s="4" t="s">
        <v>685</v>
      </c>
      <c r="I1154" s="4">
        <v>216031415</v>
      </c>
      <c r="J1154" t="s">
        <v>693</v>
      </c>
      <c r="K1154">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v>8311</v>
      </c>
      <c r="AG1154" s="56">
        <v>372</v>
      </c>
      <c r="AH1154" s="57">
        <v>4.7</v>
      </c>
      <c r="AI1154" s="33"/>
      <c r="AJ1154" s="33">
        <v>40</v>
      </c>
      <c r="AK1154" s="33">
        <v>207.9</v>
      </c>
    </row>
    <row r="1155" spans="1:37">
      <c r="A1155" s="4">
        <v>2</v>
      </c>
      <c r="B1155" s="51" t="s">
        <v>75</v>
      </c>
      <c r="C1155" s="51" t="s">
        <v>521</v>
      </c>
      <c r="D1155" s="52" t="s">
        <v>522</v>
      </c>
      <c r="E1155" s="4">
        <v>216</v>
      </c>
      <c r="F1155" s="4" t="s">
        <v>685</v>
      </c>
      <c r="G1155" s="4">
        <v>21603</v>
      </c>
      <c r="H1155" s="4" t="s">
        <v>685</v>
      </c>
      <c r="I1155" s="4">
        <v>216031416</v>
      </c>
      <c r="J1155" t="s">
        <v>685</v>
      </c>
      <c r="K115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v>20034</v>
      </c>
      <c r="AG1155" s="56">
        <v>2414</v>
      </c>
      <c r="AH1155" s="57">
        <v>13.7</v>
      </c>
      <c r="AI1155" s="33"/>
      <c r="AJ1155" s="33">
        <v>65.7</v>
      </c>
      <c r="AK1155" s="33">
        <v>305.10000000000002</v>
      </c>
    </row>
    <row r="1156" spans="1:37">
      <c r="A1156" s="4">
        <v>2</v>
      </c>
      <c r="B1156" s="51" t="s">
        <v>75</v>
      </c>
      <c r="C1156" s="51" t="s">
        <v>521</v>
      </c>
      <c r="D1156" s="52" t="s">
        <v>522</v>
      </c>
      <c r="E1156" s="4">
        <v>216</v>
      </c>
      <c r="F1156" s="4" t="s">
        <v>685</v>
      </c>
      <c r="G1156" s="4">
        <v>21603</v>
      </c>
      <c r="H1156" s="4" t="s">
        <v>685</v>
      </c>
      <c r="I1156" s="4">
        <v>216031418</v>
      </c>
      <c r="J1156" t="s">
        <v>685</v>
      </c>
      <c r="K1156">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v>4012</v>
      </c>
      <c r="AG1156" s="56">
        <v>39</v>
      </c>
      <c r="AH1156" s="57">
        <v>1</v>
      </c>
      <c r="AI1156" s="33"/>
      <c r="AJ1156" s="33">
        <v>1055.5999999999999</v>
      </c>
      <c r="AK1156" s="33">
        <v>3.8</v>
      </c>
    </row>
    <row r="1157" spans="1:37">
      <c r="A1157" s="4">
        <v>2</v>
      </c>
      <c r="B1157" s="51" t="s">
        <v>75</v>
      </c>
      <c r="C1157" s="51" t="s">
        <v>521</v>
      </c>
      <c r="D1157" s="52" t="s">
        <v>522</v>
      </c>
      <c r="E1157" s="4">
        <v>216</v>
      </c>
      <c r="F1157" s="4" t="s">
        <v>685</v>
      </c>
      <c r="G1157" s="4">
        <v>21603</v>
      </c>
      <c r="H1157" s="4" t="s">
        <v>685</v>
      </c>
      <c r="I1157" s="4">
        <v>216031419</v>
      </c>
      <c r="J1157" t="s">
        <v>685</v>
      </c>
      <c r="K1157">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v>10326</v>
      </c>
      <c r="AG1157" s="56">
        <v>331</v>
      </c>
      <c r="AH1157" s="57">
        <v>3.3</v>
      </c>
      <c r="AI1157" s="33"/>
      <c r="AJ1157" s="33">
        <v>1028.7</v>
      </c>
      <c r="AK1157" s="33">
        <v>10</v>
      </c>
    </row>
    <row r="1158" spans="1:37">
      <c r="A1158" s="4">
        <v>2</v>
      </c>
      <c r="B1158" s="51" t="s">
        <v>75</v>
      </c>
      <c r="C1158" s="51" t="s">
        <v>521</v>
      </c>
      <c r="D1158" s="52" t="s">
        <v>522</v>
      </c>
      <c r="E1158" s="4">
        <v>216</v>
      </c>
      <c r="F1158" s="4" t="s">
        <v>685</v>
      </c>
      <c r="G1158" s="4">
        <v>21603</v>
      </c>
      <c r="H1158" s="4" t="s">
        <v>685</v>
      </c>
      <c r="I1158" s="4">
        <v>216031593</v>
      </c>
      <c r="J1158" t="s">
        <v>1240</v>
      </c>
      <c r="K1158">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v>9066</v>
      </c>
      <c r="AG1158" s="56">
        <v>2661</v>
      </c>
      <c r="AH1158" s="57">
        <v>41.5</v>
      </c>
      <c r="AI1158" s="33"/>
      <c r="AJ1158" s="33">
        <v>77.400000000000006</v>
      </c>
      <c r="AK1158" s="33">
        <v>117.1</v>
      </c>
    </row>
    <row r="1159" spans="1:37">
      <c r="A1159" s="4">
        <v>2</v>
      </c>
      <c r="B1159" s="51" t="s">
        <v>75</v>
      </c>
      <c r="C1159" s="51" t="s">
        <v>521</v>
      </c>
      <c r="D1159" s="52" t="s">
        <v>522</v>
      </c>
      <c r="E1159" s="4">
        <v>216</v>
      </c>
      <c r="F1159" s="4" t="s">
        <v>685</v>
      </c>
      <c r="G1159" s="4">
        <v>21603</v>
      </c>
      <c r="H1159" s="4" t="s">
        <v>685</v>
      </c>
      <c r="I1159" s="4">
        <v>216031594</v>
      </c>
      <c r="J1159" t="s">
        <v>685</v>
      </c>
      <c r="K1159">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v>16572</v>
      </c>
      <c r="AG1159" s="56">
        <v>965</v>
      </c>
      <c r="AH1159" s="57">
        <v>6.2</v>
      </c>
      <c r="AI1159" s="33"/>
      <c r="AJ1159" s="33">
        <v>65.8</v>
      </c>
      <c r="AK1159" s="33">
        <v>251.7</v>
      </c>
    </row>
    <row r="1160" spans="1:37">
      <c r="A1160" s="4">
        <v>2</v>
      </c>
      <c r="B1160" s="51" t="s">
        <v>75</v>
      </c>
      <c r="C1160" s="51" t="s">
        <v>521</v>
      </c>
      <c r="D1160" s="52" t="s">
        <v>522</v>
      </c>
      <c r="E1160" s="4">
        <v>217</v>
      </c>
      <c r="F1160" s="4" t="s">
        <v>694</v>
      </c>
      <c r="G1160" s="4">
        <v>21701</v>
      </c>
      <c r="H1160" s="4" t="s">
        <v>695</v>
      </c>
      <c r="I1160" s="4">
        <v>217011420</v>
      </c>
      <c r="J1160" t="s">
        <v>1722</v>
      </c>
      <c r="K1160">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v>8871</v>
      </c>
      <c r="AG1160" s="56">
        <v>-51</v>
      </c>
      <c r="AH1160" s="57">
        <v>-0.6</v>
      </c>
      <c r="AI1160" s="33"/>
      <c r="AJ1160" s="33">
        <v>6121.4</v>
      </c>
      <c r="AK1160" s="33">
        <v>1.4</v>
      </c>
    </row>
    <row r="1161" spans="1:37">
      <c r="A1161" s="4">
        <v>2</v>
      </c>
      <c r="B1161" s="51" t="s">
        <v>75</v>
      </c>
      <c r="C1161" s="51" t="s">
        <v>521</v>
      </c>
      <c r="D1161" s="52" t="s">
        <v>522</v>
      </c>
      <c r="E1161" s="4">
        <v>217</v>
      </c>
      <c r="F1161" s="4" t="s">
        <v>694</v>
      </c>
      <c r="G1161" s="4">
        <v>21701</v>
      </c>
      <c r="H1161" s="4" t="s">
        <v>695</v>
      </c>
      <c r="I1161" s="4">
        <v>217011421</v>
      </c>
      <c r="J1161" t="s">
        <v>1370</v>
      </c>
      <c r="K1161">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v>10284</v>
      </c>
      <c r="AG1161" s="56">
        <v>59</v>
      </c>
      <c r="AH1161" s="57">
        <v>0.6</v>
      </c>
      <c r="AI1161" s="33"/>
      <c r="AJ1161" s="33">
        <v>198.3</v>
      </c>
      <c r="AK1161" s="33">
        <v>51.9</v>
      </c>
    </row>
    <row r="1162" spans="1:37">
      <c r="A1162" s="4">
        <v>2</v>
      </c>
      <c r="B1162" s="51" t="s">
        <v>75</v>
      </c>
      <c r="C1162" s="51" t="s">
        <v>521</v>
      </c>
      <c r="D1162" s="52" t="s">
        <v>522</v>
      </c>
      <c r="E1162" s="4">
        <v>217</v>
      </c>
      <c r="F1162" s="4" t="s">
        <v>694</v>
      </c>
      <c r="G1162" s="4">
        <v>21701</v>
      </c>
      <c r="H1162" s="4" t="s">
        <v>695</v>
      </c>
      <c r="I1162" s="4">
        <v>217011422</v>
      </c>
      <c r="J1162" t="s">
        <v>68</v>
      </c>
      <c r="K1162">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v>11182</v>
      </c>
      <c r="AG1162" s="56">
        <v>288</v>
      </c>
      <c r="AH1162" s="57">
        <v>2.6</v>
      </c>
      <c r="AI1162" s="33"/>
      <c r="AJ1162" s="33">
        <v>64</v>
      </c>
      <c r="AK1162" s="33">
        <v>174.8</v>
      </c>
    </row>
    <row r="1163" spans="1:37">
      <c r="A1163" s="4">
        <v>2</v>
      </c>
      <c r="B1163" s="51" t="s">
        <v>75</v>
      </c>
      <c r="C1163" s="51" t="s">
        <v>521</v>
      </c>
      <c r="D1163" s="52" t="s">
        <v>522</v>
      </c>
      <c r="E1163" s="4">
        <v>217</v>
      </c>
      <c r="F1163" s="4" t="s">
        <v>694</v>
      </c>
      <c r="G1163" s="4">
        <v>21701</v>
      </c>
      <c r="H1163" s="4" t="s">
        <v>695</v>
      </c>
      <c r="I1163" s="4">
        <v>217011423</v>
      </c>
      <c r="J1163" t="s">
        <v>1398</v>
      </c>
      <c r="K1163">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v>6264</v>
      </c>
      <c r="AG1163" s="56">
        <v>-173</v>
      </c>
      <c r="AH1163" s="57">
        <v>-2.7</v>
      </c>
      <c r="AI1163" s="33"/>
      <c r="AJ1163" s="33">
        <v>6562.6</v>
      </c>
      <c r="AK1163" s="33">
        <v>1</v>
      </c>
    </row>
    <row r="1164" spans="1:37">
      <c r="A1164" s="4">
        <v>2</v>
      </c>
      <c r="B1164" s="51" t="s">
        <v>75</v>
      </c>
      <c r="C1164" s="51" t="s">
        <v>521</v>
      </c>
      <c r="D1164" s="52" t="s">
        <v>522</v>
      </c>
      <c r="E1164" s="4">
        <v>217</v>
      </c>
      <c r="F1164" s="4" t="s">
        <v>694</v>
      </c>
      <c r="G1164" s="4">
        <v>21703</v>
      </c>
      <c r="H1164" s="4" t="s">
        <v>696</v>
      </c>
      <c r="I1164" s="4">
        <v>217031471</v>
      </c>
      <c r="J1164" t="s">
        <v>697</v>
      </c>
      <c r="K1164">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v>3470</v>
      </c>
      <c r="AG1164" s="56">
        <v>-7</v>
      </c>
      <c r="AH1164" s="57">
        <v>-0.2</v>
      </c>
      <c r="AI1164" s="33"/>
      <c r="AJ1164" s="33">
        <v>98.1</v>
      </c>
      <c r="AK1164" s="33">
        <v>35.4</v>
      </c>
    </row>
    <row r="1165" spans="1:37">
      <c r="A1165" s="4">
        <v>2</v>
      </c>
      <c r="B1165" s="51" t="s">
        <v>75</v>
      </c>
      <c r="C1165" s="51" t="s">
        <v>521</v>
      </c>
      <c r="D1165" s="52" t="s">
        <v>522</v>
      </c>
      <c r="E1165" s="4">
        <v>217</v>
      </c>
      <c r="F1165" s="4" t="s">
        <v>694</v>
      </c>
      <c r="G1165" s="4">
        <v>21703</v>
      </c>
      <c r="H1165" s="4" t="s">
        <v>696</v>
      </c>
      <c r="I1165" s="4">
        <v>217031472</v>
      </c>
      <c r="J1165" t="s">
        <v>32</v>
      </c>
      <c r="K116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v>12696</v>
      </c>
      <c r="AG1165" s="56">
        <v>715</v>
      </c>
      <c r="AH1165" s="57">
        <v>6</v>
      </c>
      <c r="AI1165" s="33"/>
      <c r="AJ1165" s="33">
        <v>54.7</v>
      </c>
      <c r="AK1165" s="33">
        <v>232</v>
      </c>
    </row>
    <row r="1166" spans="1:37">
      <c r="A1166" s="4">
        <v>2</v>
      </c>
      <c r="B1166" s="51" t="s">
        <v>75</v>
      </c>
      <c r="C1166" s="51" t="s">
        <v>521</v>
      </c>
      <c r="D1166" s="52" t="s">
        <v>522</v>
      </c>
      <c r="E1166" s="4">
        <v>217</v>
      </c>
      <c r="F1166" s="4" t="s">
        <v>694</v>
      </c>
      <c r="G1166" s="4">
        <v>21703</v>
      </c>
      <c r="H1166" s="4" t="s">
        <v>696</v>
      </c>
      <c r="I1166" s="4">
        <v>217031473</v>
      </c>
      <c r="J1166" t="s">
        <v>32</v>
      </c>
      <c r="K1166">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v>5643</v>
      </c>
      <c r="AG1166" s="56">
        <v>224</v>
      </c>
      <c r="AH1166" s="57">
        <v>4.0999999999999996</v>
      </c>
      <c r="AI1166" s="33"/>
      <c r="AJ1166" s="33">
        <v>1934.3</v>
      </c>
      <c r="AK1166" s="33">
        <v>2.9</v>
      </c>
    </row>
    <row r="1167" spans="1:37">
      <c r="A1167" s="4">
        <v>2</v>
      </c>
      <c r="B1167" s="51" t="s">
        <v>75</v>
      </c>
      <c r="C1167" s="51" t="s">
        <v>521</v>
      </c>
      <c r="D1167" s="52" t="s">
        <v>522</v>
      </c>
      <c r="E1167" s="4">
        <v>217</v>
      </c>
      <c r="F1167" s="4" t="s">
        <v>694</v>
      </c>
      <c r="G1167" s="4">
        <v>21703</v>
      </c>
      <c r="H1167" s="4" t="s">
        <v>696</v>
      </c>
      <c r="I1167" s="4">
        <v>217031474</v>
      </c>
      <c r="J1167" t="s">
        <v>1723</v>
      </c>
      <c r="K1167">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v>5358</v>
      </c>
      <c r="AG1167" s="56">
        <v>-109</v>
      </c>
      <c r="AH1167" s="57">
        <v>-2</v>
      </c>
      <c r="AI1167" s="33"/>
      <c r="AJ1167" s="33">
        <v>2538.3000000000002</v>
      </c>
      <c r="AK1167" s="33">
        <v>2.1</v>
      </c>
    </row>
    <row r="1168" spans="1:37">
      <c r="A1168" s="4">
        <v>2</v>
      </c>
      <c r="B1168" s="51" t="s">
        <v>75</v>
      </c>
      <c r="C1168" s="51" t="s">
        <v>521</v>
      </c>
      <c r="D1168" s="52" t="s">
        <v>522</v>
      </c>
      <c r="E1168" s="4">
        <v>217</v>
      </c>
      <c r="F1168" s="4" t="s">
        <v>694</v>
      </c>
      <c r="G1168" s="4">
        <v>21703</v>
      </c>
      <c r="H1168" s="4" t="s">
        <v>696</v>
      </c>
      <c r="I1168" s="4">
        <v>217031475</v>
      </c>
      <c r="J1168" t="s">
        <v>1723</v>
      </c>
      <c r="K1168">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v>7148</v>
      </c>
      <c r="AG1168" s="56">
        <v>-386</v>
      </c>
      <c r="AH1168" s="57">
        <v>-5.0999999999999996</v>
      </c>
      <c r="AI1168" s="33"/>
      <c r="AJ1168" s="33">
        <v>1805.2</v>
      </c>
      <c r="AK1168" s="33">
        <v>4</v>
      </c>
    </row>
    <row r="1169" spans="1:37">
      <c r="A1169" s="4">
        <v>2</v>
      </c>
      <c r="B1169" s="51" t="s">
        <v>75</v>
      </c>
      <c r="C1169" s="51" t="s">
        <v>521</v>
      </c>
      <c r="D1169" s="52" t="s">
        <v>522</v>
      </c>
      <c r="E1169" s="4">
        <v>217</v>
      </c>
      <c r="F1169" s="4" t="s">
        <v>694</v>
      </c>
      <c r="G1169" s="4">
        <v>21703</v>
      </c>
      <c r="H1169" s="4" t="s">
        <v>696</v>
      </c>
      <c r="I1169" s="4">
        <v>217031476</v>
      </c>
      <c r="J1169" t="s">
        <v>698</v>
      </c>
      <c r="K1169">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v>3978</v>
      </c>
      <c r="AG1169" s="56">
        <v>558</v>
      </c>
      <c r="AH1169" s="57">
        <v>16.3</v>
      </c>
      <c r="AI1169" s="33"/>
      <c r="AJ1169" s="33">
        <v>1505.9</v>
      </c>
      <c r="AK1169" s="33">
        <v>2.6</v>
      </c>
    </row>
    <row r="1170" spans="1:37">
      <c r="A1170" s="4">
        <v>2</v>
      </c>
      <c r="B1170" s="51" t="s">
        <v>75</v>
      </c>
      <c r="C1170" s="51" t="s">
        <v>521</v>
      </c>
      <c r="D1170" s="52" t="s">
        <v>522</v>
      </c>
      <c r="E1170" s="4">
        <v>217</v>
      </c>
      <c r="F1170" s="4" t="s">
        <v>694</v>
      </c>
      <c r="G1170" s="4">
        <v>21704</v>
      </c>
      <c r="H1170" s="4" t="s">
        <v>38</v>
      </c>
      <c r="I1170" s="4">
        <v>217041477</v>
      </c>
      <c r="J1170" t="s">
        <v>1724</v>
      </c>
      <c r="K1170">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v>6989</v>
      </c>
      <c r="AG1170" s="56">
        <v>210</v>
      </c>
      <c r="AH1170" s="57">
        <v>3.1</v>
      </c>
      <c r="AI1170" s="33"/>
      <c r="AJ1170" s="33">
        <v>3275.8</v>
      </c>
      <c r="AK1170" s="33">
        <v>2.1</v>
      </c>
    </row>
    <row r="1171" spans="1:37">
      <c r="A1171" s="4">
        <v>2</v>
      </c>
      <c r="B1171" s="51" t="s">
        <v>75</v>
      </c>
      <c r="C1171" s="51" t="s">
        <v>521</v>
      </c>
      <c r="D1171" s="52" t="s">
        <v>522</v>
      </c>
      <c r="E1171" s="4">
        <v>217</v>
      </c>
      <c r="F1171" s="4" t="s">
        <v>694</v>
      </c>
      <c r="G1171" s="4">
        <v>21704</v>
      </c>
      <c r="H1171" s="4" t="s">
        <v>38</v>
      </c>
      <c r="I1171" s="4">
        <v>217041478</v>
      </c>
      <c r="J1171" t="s">
        <v>1724</v>
      </c>
      <c r="K1171">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v>9963</v>
      </c>
      <c r="AG1171" s="56">
        <v>939</v>
      </c>
      <c r="AH1171" s="57">
        <v>10.4</v>
      </c>
      <c r="AI1171" s="33"/>
      <c r="AJ1171" s="33">
        <v>2037.8</v>
      </c>
      <c r="AK1171" s="33">
        <v>4.9000000000000004</v>
      </c>
    </row>
    <row r="1172" spans="1:37">
      <c r="A1172" s="4">
        <v>2</v>
      </c>
      <c r="B1172" s="51" t="s">
        <v>75</v>
      </c>
      <c r="C1172" s="51" t="s">
        <v>521</v>
      </c>
      <c r="D1172" s="52" t="s">
        <v>522</v>
      </c>
      <c r="E1172" s="4">
        <v>217</v>
      </c>
      <c r="F1172" s="4" t="s">
        <v>694</v>
      </c>
      <c r="G1172" s="4">
        <v>21704</v>
      </c>
      <c r="H1172" s="4" t="s">
        <v>38</v>
      </c>
      <c r="I1172" s="4">
        <v>217041479</v>
      </c>
      <c r="J1172" t="s">
        <v>38</v>
      </c>
      <c r="K1172">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v>22462</v>
      </c>
      <c r="AG1172" s="56">
        <v>2583</v>
      </c>
      <c r="AH1172" s="57">
        <v>13</v>
      </c>
      <c r="AI1172" s="33"/>
      <c r="AJ1172" s="33">
        <v>62.4</v>
      </c>
      <c r="AK1172" s="33">
        <v>359.9</v>
      </c>
    </row>
    <row r="1173" spans="1:37">
      <c r="A1173" s="4">
        <v>2</v>
      </c>
      <c r="B1173" s="51" t="s">
        <v>75</v>
      </c>
      <c r="C1173" s="51" t="s">
        <v>521</v>
      </c>
      <c r="D1173" s="52" t="s">
        <v>522</v>
      </c>
      <c r="E1173" s="4">
        <v>217</v>
      </c>
      <c r="F1173" s="4" t="s">
        <v>694</v>
      </c>
      <c r="G1173" s="4">
        <v>21704</v>
      </c>
      <c r="H1173" s="4" t="s">
        <v>38</v>
      </c>
      <c r="I1173" s="4">
        <v>217041480</v>
      </c>
      <c r="J1173" t="s">
        <v>38</v>
      </c>
      <c r="K1173">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v>13292</v>
      </c>
      <c r="AG1173" s="56">
        <v>151</v>
      </c>
      <c r="AH1173" s="57">
        <v>1.1000000000000001</v>
      </c>
      <c r="AI1173" s="33"/>
      <c r="AJ1173" s="33">
        <v>120.2</v>
      </c>
      <c r="AK1173" s="33">
        <v>110.6</v>
      </c>
    </row>
    <row r="1174" spans="1:37">
      <c r="A1174" s="4">
        <v>3</v>
      </c>
      <c r="B1174" s="51" t="s">
        <v>76</v>
      </c>
      <c r="C1174" s="51" t="s">
        <v>699</v>
      </c>
      <c r="D1174" s="52" t="s">
        <v>700</v>
      </c>
      <c r="E1174" s="4">
        <v>301</v>
      </c>
      <c r="F1174" s="4" t="s">
        <v>701</v>
      </c>
      <c r="G1174" s="4">
        <v>30101</v>
      </c>
      <c r="H1174" s="4" t="s">
        <v>182</v>
      </c>
      <c r="I1174" s="4">
        <v>301011001</v>
      </c>
      <c r="J1174" t="s">
        <v>547</v>
      </c>
      <c r="K1174">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v>16878</v>
      </c>
      <c r="AG1174" s="56">
        <v>-430</v>
      </c>
      <c r="AH1174" s="57">
        <v>-2.5</v>
      </c>
      <c r="AI1174" s="33"/>
      <c r="AJ1174" s="33">
        <v>13.6</v>
      </c>
      <c r="AK1174" s="33">
        <v>1238.2</v>
      </c>
    </row>
    <row r="1175" spans="1:37">
      <c r="A1175" s="4">
        <v>3</v>
      </c>
      <c r="B1175" s="51" t="s">
        <v>76</v>
      </c>
      <c r="C1175" s="51" t="s">
        <v>699</v>
      </c>
      <c r="D1175" s="52" t="s">
        <v>700</v>
      </c>
      <c r="E1175" s="4">
        <v>301</v>
      </c>
      <c r="F1175" s="4" t="s">
        <v>701</v>
      </c>
      <c r="G1175" s="4">
        <v>30101</v>
      </c>
      <c r="H1175" s="4" t="s">
        <v>182</v>
      </c>
      <c r="I1175" s="4">
        <v>301011002</v>
      </c>
      <c r="J1175" t="s">
        <v>311</v>
      </c>
      <c r="K117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v>7645</v>
      </c>
      <c r="AG1175" s="56">
        <v>-119</v>
      </c>
      <c r="AH1175" s="57">
        <v>-1.5</v>
      </c>
      <c r="AI1175" s="33"/>
      <c r="AJ1175" s="33">
        <v>33.1</v>
      </c>
      <c r="AK1175" s="33">
        <v>230.9</v>
      </c>
    </row>
    <row r="1176" spans="1:37">
      <c r="A1176" s="4">
        <v>3</v>
      </c>
      <c r="B1176" s="51" t="s">
        <v>76</v>
      </c>
      <c r="C1176" s="51" t="s">
        <v>699</v>
      </c>
      <c r="D1176" s="52" t="s">
        <v>700</v>
      </c>
      <c r="E1176" s="4">
        <v>301</v>
      </c>
      <c r="F1176" s="4" t="s">
        <v>701</v>
      </c>
      <c r="G1176" s="4">
        <v>30101</v>
      </c>
      <c r="H1176" s="4" t="s">
        <v>182</v>
      </c>
      <c r="I1176" s="4">
        <v>301011003</v>
      </c>
      <c r="J1176" t="s">
        <v>702</v>
      </c>
      <c r="K1176">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v>15457</v>
      </c>
      <c r="AG1176" s="56">
        <v>543</v>
      </c>
      <c r="AH1176" s="57">
        <v>3.6</v>
      </c>
      <c r="AI1176" s="33"/>
      <c r="AJ1176" s="33">
        <v>11.6</v>
      </c>
      <c r="AK1176" s="33">
        <v>1332.6</v>
      </c>
    </row>
    <row r="1177" spans="1:37">
      <c r="A1177" s="4">
        <v>3</v>
      </c>
      <c r="B1177" s="51" t="s">
        <v>76</v>
      </c>
      <c r="C1177" s="51" t="s">
        <v>699</v>
      </c>
      <c r="D1177" s="52" t="s">
        <v>700</v>
      </c>
      <c r="E1177" s="4">
        <v>301</v>
      </c>
      <c r="F1177" s="4" t="s">
        <v>701</v>
      </c>
      <c r="G1177" s="4">
        <v>30101</v>
      </c>
      <c r="H1177" s="4" t="s">
        <v>182</v>
      </c>
      <c r="I1177" s="4">
        <v>301011004</v>
      </c>
      <c r="J1177" t="s">
        <v>182</v>
      </c>
      <c r="K1177">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v>18586</v>
      </c>
      <c r="AG1177" s="56">
        <v>1029</v>
      </c>
      <c r="AH1177" s="57">
        <v>5.9</v>
      </c>
      <c r="AI1177" s="33"/>
      <c r="AJ1177" s="33">
        <v>18.899999999999999</v>
      </c>
      <c r="AK1177" s="33">
        <v>983.9</v>
      </c>
    </row>
    <row r="1178" spans="1:37">
      <c r="A1178" s="4">
        <v>3</v>
      </c>
      <c r="B1178" s="51" t="s">
        <v>76</v>
      </c>
      <c r="C1178" s="51" t="s">
        <v>699</v>
      </c>
      <c r="D1178" s="52" t="s">
        <v>700</v>
      </c>
      <c r="E1178" s="4">
        <v>301</v>
      </c>
      <c r="F1178" s="4" t="s">
        <v>701</v>
      </c>
      <c r="G1178" s="4">
        <v>30101</v>
      </c>
      <c r="H1178" s="4" t="s">
        <v>182</v>
      </c>
      <c r="I1178" s="4">
        <v>301011005</v>
      </c>
      <c r="J1178" t="s">
        <v>703</v>
      </c>
      <c r="K1178">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v>3928</v>
      </c>
      <c r="AG1178" s="56">
        <v>256</v>
      </c>
      <c r="AH1178" s="57">
        <v>7</v>
      </c>
      <c r="AI1178" s="33"/>
      <c r="AJ1178" s="33">
        <v>2.7</v>
      </c>
      <c r="AK1178" s="33">
        <v>1473.5</v>
      </c>
    </row>
    <row r="1179" spans="1:37">
      <c r="A1179" s="4">
        <v>3</v>
      </c>
      <c r="B1179" s="51" t="s">
        <v>76</v>
      </c>
      <c r="C1179" s="51" t="s">
        <v>699</v>
      </c>
      <c r="D1179" s="52" t="s">
        <v>700</v>
      </c>
      <c r="E1179" s="4">
        <v>301</v>
      </c>
      <c r="F1179" s="4" t="s">
        <v>701</v>
      </c>
      <c r="G1179" s="4">
        <v>30101</v>
      </c>
      <c r="H1179" s="4" t="s">
        <v>182</v>
      </c>
      <c r="I1179" s="4">
        <v>301011006</v>
      </c>
      <c r="J1179" t="s">
        <v>270</v>
      </c>
      <c r="K1179">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v>12047</v>
      </c>
      <c r="AG1179" s="56">
        <v>650</v>
      </c>
      <c r="AH1179" s="57">
        <v>5.7</v>
      </c>
      <c r="AI1179" s="33"/>
      <c r="AJ1179" s="33">
        <v>9.4</v>
      </c>
      <c r="AK1179" s="33">
        <v>1281.0999999999999</v>
      </c>
    </row>
    <row r="1180" spans="1:37">
      <c r="A1180" s="4">
        <v>3</v>
      </c>
      <c r="B1180" s="51" t="s">
        <v>76</v>
      </c>
      <c r="C1180" s="51" t="s">
        <v>699</v>
      </c>
      <c r="D1180" s="52" t="s">
        <v>700</v>
      </c>
      <c r="E1180" s="4">
        <v>301</v>
      </c>
      <c r="F1180" s="4" t="s">
        <v>701</v>
      </c>
      <c r="G1180" s="4">
        <v>30102</v>
      </c>
      <c r="H1180" s="4" t="s">
        <v>704</v>
      </c>
      <c r="I1180" s="4">
        <v>301021007</v>
      </c>
      <c r="J1180" t="s">
        <v>705</v>
      </c>
      <c r="K1180">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v>16075</v>
      </c>
      <c r="AG1180" s="56">
        <v>1042</v>
      </c>
      <c r="AH1180" s="57">
        <v>6.9</v>
      </c>
      <c r="AI1180" s="33"/>
      <c r="AJ1180" s="33">
        <v>11.9</v>
      </c>
      <c r="AK1180" s="33">
        <v>1356</v>
      </c>
    </row>
    <row r="1181" spans="1:37">
      <c r="A1181" s="4">
        <v>3</v>
      </c>
      <c r="B1181" s="51" t="s">
        <v>76</v>
      </c>
      <c r="C1181" s="51" t="s">
        <v>699</v>
      </c>
      <c r="D1181" s="52" t="s">
        <v>700</v>
      </c>
      <c r="E1181" s="4">
        <v>301</v>
      </c>
      <c r="F1181" s="4" t="s">
        <v>701</v>
      </c>
      <c r="G1181" s="4">
        <v>30102</v>
      </c>
      <c r="H1181" s="4" t="s">
        <v>704</v>
      </c>
      <c r="I1181" s="4">
        <v>301021008</v>
      </c>
      <c r="J1181" t="s">
        <v>706</v>
      </c>
      <c r="K1181">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v>6446</v>
      </c>
      <c r="AG1181" s="56">
        <v>616</v>
      </c>
      <c r="AH1181" s="57">
        <v>10.6</v>
      </c>
      <c r="AI1181" s="33"/>
      <c r="AJ1181" s="33">
        <v>4.9000000000000004</v>
      </c>
      <c r="AK1181" s="33">
        <v>1307.8</v>
      </c>
    </row>
    <row r="1182" spans="1:37">
      <c r="A1182" s="4">
        <v>3</v>
      </c>
      <c r="B1182" s="51" t="s">
        <v>76</v>
      </c>
      <c r="C1182" s="51" t="s">
        <v>699</v>
      </c>
      <c r="D1182" s="52" t="s">
        <v>700</v>
      </c>
      <c r="E1182" s="4">
        <v>301</v>
      </c>
      <c r="F1182" s="4" t="s">
        <v>701</v>
      </c>
      <c r="G1182" s="4">
        <v>30102</v>
      </c>
      <c r="H1182" s="4" t="s">
        <v>704</v>
      </c>
      <c r="I1182" s="4">
        <v>301021009</v>
      </c>
      <c r="J1182" t="s">
        <v>1725</v>
      </c>
      <c r="K1182">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v>18099</v>
      </c>
      <c r="AG1182" s="56">
        <v>4061</v>
      </c>
      <c r="AH1182" s="57">
        <v>28.9</v>
      </c>
      <c r="AI1182" s="33"/>
      <c r="AJ1182" s="33">
        <v>46.9</v>
      </c>
      <c r="AK1182" s="33">
        <v>385.9</v>
      </c>
    </row>
    <row r="1183" spans="1:37">
      <c r="A1183" s="4">
        <v>3</v>
      </c>
      <c r="B1183" s="51" t="s">
        <v>76</v>
      </c>
      <c r="C1183" s="51" t="s">
        <v>699</v>
      </c>
      <c r="D1183" s="52" t="s">
        <v>700</v>
      </c>
      <c r="E1183" s="4">
        <v>301</v>
      </c>
      <c r="F1183" s="4" t="s">
        <v>701</v>
      </c>
      <c r="G1183" s="4">
        <v>30102</v>
      </c>
      <c r="H1183" s="4" t="s">
        <v>704</v>
      </c>
      <c r="I1183" s="4">
        <v>301021011</v>
      </c>
      <c r="J1183" t="s">
        <v>1726</v>
      </c>
      <c r="K1183">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v>8461</v>
      </c>
      <c r="AG1183" s="56">
        <v>1755</v>
      </c>
      <c r="AH1183" s="57">
        <v>26.2</v>
      </c>
      <c r="AI1183" s="33"/>
      <c r="AJ1183" s="33">
        <v>65.2</v>
      </c>
      <c r="AK1183" s="33">
        <v>129.80000000000001</v>
      </c>
    </row>
    <row r="1184" spans="1:37">
      <c r="A1184" s="4">
        <v>3</v>
      </c>
      <c r="B1184" s="51" t="s">
        <v>76</v>
      </c>
      <c r="C1184" s="51" t="s">
        <v>699</v>
      </c>
      <c r="D1184" s="52" t="s">
        <v>700</v>
      </c>
      <c r="E1184" s="4">
        <v>301</v>
      </c>
      <c r="F1184" s="4" t="s">
        <v>701</v>
      </c>
      <c r="G1184" s="4">
        <v>30102</v>
      </c>
      <c r="H1184" s="4" t="s">
        <v>704</v>
      </c>
      <c r="I1184" s="4">
        <v>301021012</v>
      </c>
      <c r="J1184" t="s">
        <v>707</v>
      </c>
      <c r="K1184">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v>19658</v>
      </c>
      <c r="AG1184" s="56">
        <v>6355</v>
      </c>
      <c r="AH1184" s="57">
        <v>47.8</v>
      </c>
      <c r="AI1184" s="33"/>
      <c r="AJ1184" s="33">
        <v>21.6</v>
      </c>
      <c r="AK1184" s="33">
        <v>908.1</v>
      </c>
    </row>
    <row r="1185" spans="1:37">
      <c r="A1185" s="4">
        <v>3</v>
      </c>
      <c r="B1185" s="51" t="s">
        <v>76</v>
      </c>
      <c r="C1185" s="51" t="s">
        <v>699</v>
      </c>
      <c r="D1185" s="52" t="s">
        <v>700</v>
      </c>
      <c r="E1185" s="4">
        <v>301</v>
      </c>
      <c r="F1185" s="4" t="s">
        <v>701</v>
      </c>
      <c r="G1185" s="4">
        <v>30102</v>
      </c>
      <c r="H1185" s="4" t="s">
        <v>704</v>
      </c>
      <c r="I1185" s="4">
        <v>301021013</v>
      </c>
      <c r="J1185" t="s">
        <v>75</v>
      </c>
      <c r="K118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v>15330</v>
      </c>
      <c r="AG1185" s="56">
        <v>23</v>
      </c>
      <c r="AH1185" s="57">
        <v>0.2</v>
      </c>
      <c r="AI1185" s="33"/>
      <c r="AJ1185" s="33">
        <v>13.4</v>
      </c>
      <c r="AK1185" s="33">
        <v>1143.5</v>
      </c>
    </row>
    <row r="1186" spans="1:37">
      <c r="A1186" s="4">
        <v>3</v>
      </c>
      <c r="B1186" s="51" t="s">
        <v>76</v>
      </c>
      <c r="C1186" s="51" t="s">
        <v>699</v>
      </c>
      <c r="D1186" s="52" t="s">
        <v>700</v>
      </c>
      <c r="E1186" s="4">
        <v>301</v>
      </c>
      <c r="F1186" s="4" t="s">
        <v>701</v>
      </c>
      <c r="G1186" s="4">
        <v>30102</v>
      </c>
      <c r="H1186" s="4" t="s">
        <v>704</v>
      </c>
      <c r="I1186" s="4">
        <v>301021550</v>
      </c>
      <c r="J1186" t="s">
        <v>1393</v>
      </c>
      <c r="K1186">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v>2191</v>
      </c>
      <c r="AG1186" s="56">
        <v>102</v>
      </c>
      <c r="AH1186" s="57">
        <v>4.9000000000000004</v>
      </c>
      <c r="AI1186" s="33"/>
      <c r="AJ1186" s="33">
        <v>277.10000000000002</v>
      </c>
      <c r="AK1186" s="33">
        <v>7.9</v>
      </c>
    </row>
    <row r="1187" spans="1:37">
      <c r="A1187" s="4">
        <v>3</v>
      </c>
      <c r="B1187" s="51" t="s">
        <v>76</v>
      </c>
      <c r="C1187" s="51" t="s">
        <v>699</v>
      </c>
      <c r="D1187" s="52" t="s">
        <v>700</v>
      </c>
      <c r="E1187" s="4">
        <v>301</v>
      </c>
      <c r="F1187" s="4" t="s">
        <v>701</v>
      </c>
      <c r="G1187" s="4">
        <v>30102</v>
      </c>
      <c r="H1187" s="4" t="s">
        <v>704</v>
      </c>
      <c r="I1187" s="4">
        <v>301021551</v>
      </c>
      <c r="J1187" t="s">
        <v>1398</v>
      </c>
      <c r="K1187">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v>8574</v>
      </c>
      <c r="AG1187" s="56">
        <v>2017</v>
      </c>
      <c r="AH1187" s="57">
        <v>30.8</v>
      </c>
      <c r="AI1187" s="33"/>
      <c r="AJ1187" s="33">
        <v>39.9</v>
      </c>
      <c r="AK1187" s="33">
        <v>214.7</v>
      </c>
    </row>
    <row r="1188" spans="1:37">
      <c r="A1188" s="4">
        <v>3</v>
      </c>
      <c r="B1188" s="51" t="s">
        <v>76</v>
      </c>
      <c r="C1188" s="51" t="s">
        <v>699</v>
      </c>
      <c r="D1188" s="52" t="s">
        <v>700</v>
      </c>
      <c r="E1188" s="4">
        <v>301</v>
      </c>
      <c r="F1188" s="4" t="s">
        <v>701</v>
      </c>
      <c r="G1188" s="4">
        <v>30103</v>
      </c>
      <c r="H1188" s="4" t="s">
        <v>708</v>
      </c>
      <c r="I1188" s="4">
        <v>301031014</v>
      </c>
      <c r="J1188" t="s">
        <v>1728</v>
      </c>
      <c r="K1188">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v>10</v>
      </c>
      <c r="AG1188" s="56">
        <v>2</v>
      </c>
      <c r="AH1188" s="57">
        <v>25</v>
      </c>
      <c r="AI1188" s="33"/>
      <c r="AJ1188" s="33">
        <v>32.799999999999997</v>
      </c>
      <c r="AK1188" s="33">
        <v>0.3</v>
      </c>
    </row>
    <row r="1189" spans="1:37">
      <c r="A1189" s="4">
        <v>3</v>
      </c>
      <c r="B1189" s="51" t="s">
        <v>76</v>
      </c>
      <c r="C1189" s="51" t="s">
        <v>699</v>
      </c>
      <c r="D1189" s="52" t="s">
        <v>700</v>
      </c>
      <c r="E1189" s="4">
        <v>301</v>
      </c>
      <c r="F1189" s="4" t="s">
        <v>701</v>
      </c>
      <c r="G1189" s="4">
        <v>30103</v>
      </c>
      <c r="H1189" s="4" t="s">
        <v>708</v>
      </c>
      <c r="I1189" s="4">
        <v>301031015</v>
      </c>
      <c r="J1189" t="s">
        <v>163</v>
      </c>
      <c r="K1189">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v>7993</v>
      </c>
      <c r="AG1189" s="56">
        <v>557</v>
      </c>
      <c r="AH1189" s="57">
        <v>7.5</v>
      </c>
      <c r="AI1189" s="33"/>
      <c r="AJ1189" s="33">
        <v>4.2</v>
      </c>
      <c r="AK1189" s="33">
        <v>1903.6</v>
      </c>
    </row>
    <row r="1190" spans="1:37">
      <c r="A1190" s="4">
        <v>3</v>
      </c>
      <c r="B1190" s="51" t="s">
        <v>76</v>
      </c>
      <c r="C1190" s="51" t="s">
        <v>699</v>
      </c>
      <c r="D1190" s="52" t="s">
        <v>700</v>
      </c>
      <c r="E1190" s="4">
        <v>301</v>
      </c>
      <c r="F1190" s="4" t="s">
        <v>701</v>
      </c>
      <c r="G1190" s="4">
        <v>30103</v>
      </c>
      <c r="H1190" s="4" t="s">
        <v>708</v>
      </c>
      <c r="I1190" s="4">
        <v>301031016</v>
      </c>
      <c r="J1190" t="s">
        <v>163</v>
      </c>
      <c r="K1190">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v>12026</v>
      </c>
      <c r="AG1190" s="56">
        <v>989</v>
      </c>
      <c r="AH1190" s="57">
        <v>9</v>
      </c>
      <c r="AI1190" s="33"/>
      <c r="AJ1190" s="33">
        <v>4.9000000000000004</v>
      </c>
      <c r="AK1190" s="33">
        <v>2451.5</v>
      </c>
    </row>
    <row r="1191" spans="1:37">
      <c r="A1191" s="4">
        <v>3</v>
      </c>
      <c r="B1191" s="51" t="s">
        <v>76</v>
      </c>
      <c r="C1191" s="51" t="s">
        <v>699</v>
      </c>
      <c r="D1191" s="52" t="s">
        <v>700</v>
      </c>
      <c r="E1191" s="4">
        <v>301</v>
      </c>
      <c r="F1191" s="4" t="s">
        <v>701</v>
      </c>
      <c r="G1191" s="4">
        <v>30103</v>
      </c>
      <c r="H1191" s="4" t="s">
        <v>708</v>
      </c>
      <c r="I1191" s="4">
        <v>301031017</v>
      </c>
      <c r="J1191" t="s">
        <v>709</v>
      </c>
      <c r="K1191">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v>4843</v>
      </c>
      <c r="AG1191" s="56">
        <v>691</v>
      </c>
      <c r="AH1191" s="57">
        <v>16.600000000000001</v>
      </c>
      <c r="AI1191" s="33"/>
      <c r="AJ1191" s="33">
        <v>8.4</v>
      </c>
      <c r="AK1191" s="33">
        <v>573.9</v>
      </c>
    </row>
    <row r="1192" spans="1:37">
      <c r="A1192" s="4">
        <v>3</v>
      </c>
      <c r="B1192" s="51" t="s">
        <v>76</v>
      </c>
      <c r="C1192" s="51" t="s">
        <v>699</v>
      </c>
      <c r="D1192" s="52" t="s">
        <v>700</v>
      </c>
      <c r="E1192" s="4">
        <v>301</v>
      </c>
      <c r="F1192" s="4" t="s">
        <v>701</v>
      </c>
      <c r="G1192" s="4">
        <v>30103</v>
      </c>
      <c r="H1192" s="4" t="s">
        <v>708</v>
      </c>
      <c r="I1192" s="4">
        <v>301031018</v>
      </c>
      <c r="J1192" t="s">
        <v>710</v>
      </c>
      <c r="K1192">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v>8992</v>
      </c>
      <c r="AG1192" s="56">
        <v>149</v>
      </c>
      <c r="AH1192" s="57">
        <v>1.7</v>
      </c>
      <c r="AI1192" s="33"/>
      <c r="AJ1192" s="33">
        <v>8.9</v>
      </c>
      <c r="AK1192" s="33">
        <v>1007.4</v>
      </c>
    </row>
    <row r="1193" spans="1:37">
      <c r="A1193" s="4">
        <v>3</v>
      </c>
      <c r="B1193" s="51" t="s">
        <v>76</v>
      </c>
      <c r="C1193" s="51" t="s">
        <v>699</v>
      </c>
      <c r="D1193" s="52" t="s">
        <v>700</v>
      </c>
      <c r="E1193" s="4">
        <v>301</v>
      </c>
      <c r="F1193" s="4" t="s">
        <v>701</v>
      </c>
      <c r="G1193" s="4">
        <v>30103</v>
      </c>
      <c r="H1193" s="4" t="s">
        <v>708</v>
      </c>
      <c r="I1193" s="4">
        <v>301031019</v>
      </c>
      <c r="J1193" t="s">
        <v>711</v>
      </c>
      <c r="K1193">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v>9567</v>
      </c>
      <c r="AG1193" s="56">
        <v>1607</v>
      </c>
      <c r="AH1193" s="57">
        <v>20.2</v>
      </c>
      <c r="AI1193" s="33"/>
      <c r="AJ1193" s="33">
        <v>5.2</v>
      </c>
      <c r="AK1193" s="33">
        <v>1841.1</v>
      </c>
    </row>
    <row r="1194" spans="1:37">
      <c r="A1194" s="4">
        <v>3</v>
      </c>
      <c r="B1194" s="51" t="s">
        <v>76</v>
      </c>
      <c r="C1194" s="51" t="s">
        <v>699</v>
      </c>
      <c r="D1194" s="52" t="s">
        <v>700</v>
      </c>
      <c r="E1194" s="4">
        <v>301</v>
      </c>
      <c r="F1194" s="4" t="s">
        <v>701</v>
      </c>
      <c r="G1194" s="4">
        <v>30103</v>
      </c>
      <c r="H1194" s="4" t="s">
        <v>708</v>
      </c>
      <c r="I1194" s="4">
        <v>301031020</v>
      </c>
      <c r="J1194" t="s">
        <v>712</v>
      </c>
      <c r="K1194">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v>14738</v>
      </c>
      <c r="AG1194" s="56">
        <v>1746</v>
      </c>
      <c r="AH1194" s="57">
        <v>13.4</v>
      </c>
      <c r="AI1194" s="33"/>
      <c r="AJ1194" s="33">
        <v>6.1</v>
      </c>
      <c r="AK1194" s="33">
        <v>2403.3000000000002</v>
      </c>
    </row>
    <row r="1195" spans="1:37">
      <c r="A1195" s="4">
        <v>3</v>
      </c>
      <c r="B1195" s="51" t="s">
        <v>76</v>
      </c>
      <c r="C1195" s="51" t="s">
        <v>699</v>
      </c>
      <c r="D1195" s="52" t="s">
        <v>700</v>
      </c>
      <c r="E1195" s="4">
        <v>301</v>
      </c>
      <c r="F1195" s="4" t="s">
        <v>701</v>
      </c>
      <c r="G1195" s="4">
        <v>30103</v>
      </c>
      <c r="H1195" s="4" t="s">
        <v>708</v>
      </c>
      <c r="I1195" s="4">
        <v>301031021</v>
      </c>
      <c r="J1195" t="s">
        <v>712</v>
      </c>
      <c r="K119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v>15943</v>
      </c>
      <c r="AG1195" s="56">
        <v>1118</v>
      </c>
      <c r="AH1195" s="57">
        <v>7.5</v>
      </c>
      <c r="AI1195" s="33"/>
      <c r="AJ1195" s="33">
        <v>12.3</v>
      </c>
      <c r="AK1195" s="33">
        <v>1298.9000000000001</v>
      </c>
    </row>
    <row r="1196" spans="1:37">
      <c r="A1196" s="4">
        <v>3</v>
      </c>
      <c r="B1196" s="51" t="s">
        <v>76</v>
      </c>
      <c r="C1196" s="51" t="s">
        <v>699</v>
      </c>
      <c r="D1196" s="52" t="s">
        <v>700</v>
      </c>
      <c r="E1196" s="4">
        <v>302</v>
      </c>
      <c r="F1196" s="4" t="s">
        <v>713</v>
      </c>
      <c r="G1196" s="4">
        <v>30201</v>
      </c>
      <c r="H1196" s="4" t="s">
        <v>714</v>
      </c>
      <c r="I1196" s="4">
        <v>302011022</v>
      </c>
      <c r="J1196" t="s">
        <v>1729</v>
      </c>
      <c r="K1196">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v>7930</v>
      </c>
      <c r="AG1196" s="56">
        <v>769</v>
      </c>
      <c r="AH1196" s="57">
        <v>10.7</v>
      </c>
      <c r="AI1196" s="33"/>
      <c r="AJ1196" s="33">
        <v>13.4</v>
      </c>
      <c r="AK1196" s="33">
        <v>593.79999999999995</v>
      </c>
    </row>
    <row r="1197" spans="1:37">
      <c r="A1197" s="4">
        <v>3</v>
      </c>
      <c r="B1197" s="51" t="s">
        <v>76</v>
      </c>
      <c r="C1197" s="51" t="s">
        <v>699</v>
      </c>
      <c r="D1197" s="52" t="s">
        <v>700</v>
      </c>
      <c r="E1197" s="4">
        <v>302</v>
      </c>
      <c r="F1197" s="4" t="s">
        <v>713</v>
      </c>
      <c r="G1197" s="4">
        <v>30201</v>
      </c>
      <c r="H1197" s="4" t="s">
        <v>714</v>
      </c>
      <c r="I1197" s="4">
        <v>302011023</v>
      </c>
      <c r="J1197" t="s">
        <v>1730</v>
      </c>
      <c r="K1197">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v>10618</v>
      </c>
      <c r="AG1197" s="56">
        <v>2662</v>
      </c>
      <c r="AH1197" s="57">
        <v>33.5</v>
      </c>
      <c r="AI1197" s="33"/>
      <c r="AJ1197" s="33">
        <v>9.5</v>
      </c>
      <c r="AK1197" s="33">
        <v>1120.2</v>
      </c>
    </row>
    <row r="1198" spans="1:37">
      <c r="A1198" s="4">
        <v>3</v>
      </c>
      <c r="B1198" s="51" t="s">
        <v>76</v>
      </c>
      <c r="C1198" s="51" t="s">
        <v>699</v>
      </c>
      <c r="D1198" s="52" t="s">
        <v>700</v>
      </c>
      <c r="E1198" s="4">
        <v>302</v>
      </c>
      <c r="F1198" s="4" t="s">
        <v>713</v>
      </c>
      <c r="G1198" s="4">
        <v>30201</v>
      </c>
      <c r="H1198" s="4" t="s">
        <v>714</v>
      </c>
      <c r="I1198" s="4">
        <v>302011024</v>
      </c>
      <c r="J1198" t="s">
        <v>715</v>
      </c>
      <c r="K1198">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v>9954</v>
      </c>
      <c r="AG1198" s="56">
        <v>1877</v>
      </c>
      <c r="AH1198" s="57">
        <v>23.2</v>
      </c>
      <c r="AI1198" s="33"/>
      <c r="AJ1198" s="33">
        <v>4.5</v>
      </c>
      <c r="AK1198" s="33">
        <v>2189.8000000000002</v>
      </c>
    </row>
    <row r="1199" spans="1:37">
      <c r="A1199" s="4">
        <v>3</v>
      </c>
      <c r="B1199" s="51" t="s">
        <v>76</v>
      </c>
      <c r="C1199" s="51" t="s">
        <v>699</v>
      </c>
      <c r="D1199" s="52" t="s">
        <v>700</v>
      </c>
      <c r="E1199" s="4">
        <v>302</v>
      </c>
      <c r="F1199" s="4" t="s">
        <v>713</v>
      </c>
      <c r="G1199" s="4">
        <v>30201</v>
      </c>
      <c r="H1199" s="4" t="s">
        <v>714</v>
      </c>
      <c r="I1199" s="4">
        <v>302011025</v>
      </c>
      <c r="J1199" t="s">
        <v>1731</v>
      </c>
      <c r="K1199">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v>10194</v>
      </c>
      <c r="AG1199" s="56">
        <v>1575</v>
      </c>
      <c r="AH1199" s="57">
        <v>18.3</v>
      </c>
      <c r="AI1199" s="33"/>
      <c r="AJ1199" s="33">
        <v>4.2</v>
      </c>
      <c r="AK1199" s="33">
        <v>2446.8000000000002</v>
      </c>
    </row>
    <row r="1200" spans="1:37">
      <c r="A1200" s="4">
        <v>3</v>
      </c>
      <c r="B1200" s="51" t="s">
        <v>76</v>
      </c>
      <c r="C1200" s="51" t="s">
        <v>699</v>
      </c>
      <c r="D1200" s="52" t="s">
        <v>700</v>
      </c>
      <c r="E1200" s="4">
        <v>302</v>
      </c>
      <c r="F1200" s="4" t="s">
        <v>713</v>
      </c>
      <c r="G1200" s="4">
        <v>30201</v>
      </c>
      <c r="H1200" s="4" t="s">
        <v>714</v>
      </c>
      <c r="I1200" s="4">
        <v>302011026</v>
      </c>
      <c r="J1200" t="s">
        <v>716</v>
      </c>
      <c r="K1200">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v>8018</v>
      </c>
      <c r="AG1200" s="56">
        <v>627</v>
      </c>
      <c r="AH1200" s="57">
        <v>8.5</v>
      </c>
      <c r="AI1200" s="33"/>
      <c r="AJ1200" s="33">
        <v>4.4000000000000004</v>
      </c>
      <c r="AK1200" s="33">
        <v>1828.3</v>
      </c>
    </row>
    <row r="1201" spans="1:37">
      <c r="A1201" s="4">
        <v>3</v>
      </c>
      <c r="B1201" s="51" t="s">
        <v>76</v>
      </c>
      <c r="C1201" s="51" t="s">
        <v>699</v>
      </c>
      <c r="D1201" s="52" t="s">
        <v>700</v>
      </c>
      <c r="E1201" s="4">
        <v>302</v>
      </c>
      <c r="F1201" s="4" t="s">
        <v>713</v>
      </c>
      <c r="G1201" s="4">
        <v>30202</v>
      </c>
      <c r="H1201" s="4" t="s">
        <v>717</v>
      </c>
      <c r="I1201" s="4">
        <v>302021027</v>
      </c>
      <c r="J1201" t="s">
        <v>175</v>
      </c>
      <c r="K1201">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v>13068</v>
      </c>
      <c r="AG1201" s="56">
        <v>209</v>
      </c>
      <c r="AH1201" s="57">
        <v>1.6</v>
      </c>
      <c r="AI1201" s="33"/>
      <c r="AJ1201" s="33">
        <v>6.3</v>
      </c>
      <c r="AK1201" s="33">
        <v>2088.1999999999998</v>
      </c>
    </row>
    <row r="1202" spans="1:37">
      <c r="A1202" s="4">
        <v>3</v>
      </c>
      <c r="B1202" s="51" t="s">
        <v>76</v>
      </c>
      <c r="C1202" s="51" t="s">
        <v>699</v>
      </c>
      <c r="D1202" s="52" t="s">
        <v>700</v>
      </c>
      <c r="E1202" s="4">
        <v>302</v>
      </c>
      <c r="F1202" s="4" t="s">
        <v>713</v>
      </c>
      <c r="G1202" s="4">
        <v>30202</v>
      </c>
      <c r="H1202" s="4" t="s">
        <v>717</v>
      </c>
      <c r="I1202" s="4">
        <v>302021028</v>
      </c>
      <c r="J1202" t="s">
        <v>717</v>
      </c>
      <c r="K1202">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v>11612</v>
      </c>
      <c r="AG1202" s="56">
        <v>3034</v>
      </c>
      <c r="AH1202" s="57">
        <v>35.4</v>
      </c>
      <c r="AI1202" s="33"/>
      <c r="AJ1202" s="33">
        <v>3.4</v>
      </c>
      <c r="AK1202" s="33">
        <v>3428.1</v>
      </c>
    </row>
    <row r="1203" spans="1:37">
      <c r="A1203" s="4">
        <v>3</v>
      </c>
      <c r="B1203" s="51" t="s">
        <v>76</v>
      </c>
      <c r="C1203" s="51" t="s">
        <v>699</v>
      </c>
      <c r="D1203" s="52" t="s">
        <v>700</v>
      </c>
      <c r="E1203" s="4">
        <v>302</v>
      </c>
      <c r="F1203" s="4" t="s">
        <v>713</v>
      </c>
      <c r="G1203" s="4">
        <v>30202</v>
      </c>
      <c r="H1203" s="4" t="s">
        <v>717</v>
      </c>
      <c r="I1203" s="4">
        <v>302021029</v>
      </c>
      <c r="J1203" t="s">
        <v>717</v>
      </c>
      <c r="K1203">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v>6701</v>
      </c>
      <c r="AG1203" s="56">
        <v>299</v>
      </c>
      <c r="AH1203" s="57">
        <v>4.7</v>
      </c>
      <c r="AI1203" s="33"/>
      <c r="AJ1203" s="33">
        <v>3.4</v>
      </c>
      <c r="AK1203" s="33">
        <v>1969</v>
      </c>
    </row>
    <row r="1204" spans="1:37">
      <c r="A1204" s="4">
        <v>3</v>
      </c>
      <c r="B1204" s="51" t="s">
        <v>76</v>
      </c>
      <c r="C1204" s="51" t="s">
        <v>699</v>
      </c>
      <c r="D1204" s="52" t="s">
        <v>700</v>
      </c>
      <c r="E1204" s="4">
        <v>302</v>
      </c>
      <c r="F1204" s="4" t="s">
        <v>713</v>
      </c>
      <c r="G1204" s="4">
        <v>30202</v>
      </c>
      <c r="H1204" s="4" t="s">
        <v>717</v>
      </c>
      <c r="I1204" s="4">
        <v>302021030</v>
      </c>
      <c r="J1204" t="s">
        <v>718</v>
      </c>
      <c r="K1204">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v>4599</v>
      </c>
      <c r="AG1204" s="56">
        <v>141</v>
      </c>
      <c r="AH1204" s="57">
        <v>3.2</v>
      </c>
      <c r="AI1204" s="33"/>
      <c r="AJ1204" s="33">
        <v>4</v>
      </c>
      <c r="AK1204" s="33">
        <v>1137.2</v>
      </c>
    </row>
    <row r="1205" spans="1:37">
      <c r="A1205" s="4">
        <v>3</v>
      </c>
      <c r="B1205" s="51" t="s">
        <v>76</v>
      </c>
      <c r="C1205" s="51" t="s">
        <v>699</v>
      </c>
      <c r="D1205" s="52" t="s">
        <v>700</v>
      </c>
      <c r="E1205" s="4">
        <v>302</v>
      </c>
      <c r="F1205" s="4" t="s">
        <v>713</v>
      </c>
      <c r="G1205" s="4">
        <v>30202</v>
      </c>
      <c r="H1205" s="4" t="s">
        <v>717</v>
      </c>
      <c r="I1205" s="4">
        <v>302021031</v>
      </c>
      <c r="J1205" t="s">
        <v>1732</v>
      </c>
      <c r="K120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v>14694</v>
      </c>
      <c r="AG1205" s="56">
        <v>1541</v>
      </c>
      <c r="AH1205" s="57">
        <v>11.7</v>
      </c>
      <c r="AI1205" s="33"/>
      <c r="AJ1205" s="33">
        <v>5.2</v>
      </c>
      <c r="AK1205" s="33">
        <v>2814.9</v>
      </c>
    </row>
    <row r="1206" spans="1:37">
      <c r="A1206" s="4">
        <v>3</v>
      </c>
      <c r="B1206" s="51" t="s">
        <v>76</v>
      </c>
      <c r="C1206" s="51" t="s">
        <v>699</v>
      </c>
      <c r="D1206" s="52" t="s">
        <v>700</v>
      </c>
      <c r="E1206" s="4">
        <v>302</v>
      </c>
      <c r="F1206" s="4" t="s">
        <v>713</v>
      </c>
      <c r="G1206" s="4">
        <v>30202</v>
      </c>
      <c r="H1206" s="4" t="s">
        <v>717</v>
      </c>
      <c r="I1206" s="4">
        <v>302021032</v>
      </c>
      <c r="J1206" t="s">
        <v>198</v>
      </c>
      <c r="K1206">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v>7020</v>
      </c>
      <c r="AG1206" s="56">
        <v>740</v>
      </c>
      <c r="AH1206" s="57">
        <v>11.8</v>
      </c>
      <c r="AI1206" s="33"/>
      <c r="AJ1206" s="33">
        <v>3.4</v>
      </c>
      <c r="AK1206" s="33">
        <v>2041.8</v>
      </c>
    </row>
    <row r="1207" spans="1:37">
      <c r="A1207" s="4">
        <v>3</v>
      </c>
      <c r="B1207" s="51" t="s">
        <v>76</v>
      </c>
      <c r="C1207" s="51" t="s">
        <v>699</v>
      </c>
      <c r="D1207" s="52" t="s">
        <v>700</v>
      </c>
      <c r="E1207" s="4">
        <v>302</v>
      </c>
      <c r="F1207" s="4" t="s">
        <v>713</v>
      </c>
      <c r="G1207" s="4">
        <v>30202</v>
      </c>
      <c r="H1207" s="4" t="s">
        <v>717</v>
      </c>
      <c r="I1207" s="4">
        <v>302021033</v>
      </c>
      <c r="J1207" t="s">
        <v>198</v>
      </c>
      <c r="K1207">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v>7233</v>
      </c>
      <c r="AG1207" s="56">
        <v>230</v>
      </c>
      <c r="AH1207" s="57">
        <v>3.3</v>
      </c>
      <c r="AI1207" s="33"/>
      <c r="AJ1207" s="33">
        <v>2.9</v>
      </c>
      <c r="AK1207" s="33">
        <v>2486.6</v>
      </c>
    </row>
    <row r="1208" spans="1:37">
      <c r="A1208" s="4">
        <v>3</v>
      </c>
      <c r="B1208" s="51" t="s">
        <v>76</v>
      </c>
      <c r="C1208" s="51" t="s">
        <v>699</v>
      </c>
      <c r="D1208" s="52" t="s">
        <v>700</v>
      </c>
      <c r="E1208" s="4">
        <v>302</v>
      </c>
      <c r="F1208" s="4" t="s">
        <v>713</v>
      </c>
      <c r="G1208" s="4">
        <v>30202</v>
      </c>
      <c r="H1208" s="4" t="s">
        <v>717</v>
      </c>
      <c r="I1208" s="4">
        <v>302021034</v>
      </c>
      <c r="J1208" t="s">
        <v>1733</v>
      </c>
      <c r="K1208">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v>10474</v>
      </c>
      <c r="AG1208" s="56">
        <v>661</v>
      </c>
      <c r="AH1208" s="57">
        <v>6.7</v>
      </c>
      <c r="AI1208" s="33"/>
      <c r="AJ1208" s="33">
        <v>3.6</v>
      </c>
      <c r="AK1208" s="33">
        <v>2926.4</v>
      </c>
    </row>
    <row r="1209" spans="1:37">
      <c r="A1209" s="4">
        <v>3</v>
      </c>
      <c r="B1209" s="51" t="s">
        <v>76</v>
      </c>
      <c r="C1209" s="51" t="s">
        <v>699</v>
      </c>
      <c r="D1209" s="52" t="s">
        <v>700</v>
      </c>
      <c r="E1209" s="4">
        <v>302</v>
      </c>
      <c r="F1209" s="4" t="s">
        <v>713</v>
      </c>
      <c r="G1209" s="4">
        <v>30203</v>
      </c>
      <c r="H1209" s="4" t="s">
        <v>719</v>
      </c>
      <c r="I1209" s="4">
        <v>302031035</v>
      </c>
      <c r="J1209" t="s">
        <v>720</v>
      </c>
      <c r="K1209">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v>9739</v>
      </c>
      <c r="AG1209" s="56">
        <v>687</v>
      </c>
      <c r="AH1209" s="57">
        <v>7.6</v>
      </c>
      <c r="AI1209" s="33"/>
      <c r="AJ1209" s="33">
        <v>10.8</v>
      </c>
      <c r="AK1209" s="33">
        <v>905.9</v>
      </c>
    </row>
    <row r="1210" spans="1:37">
      <c r="A1210" s="4">
        <v>3</v>
      </c>
      <c r="B1210" s="51" t="s">
        <v>76</v>
      </c>
      <c r="C1210" s="51" t="s">
        <v>699</v>
      </c>
      <c r="D1210" s="52" t="s">
        <v>700</v>
      </c>
      <c r="E1210" s="4">
        <v>302</v>
      </c>
      <c r="F1210" s="4" t="s">
        <v>713</v>
      </c>
      <c r="G1210" s="4">
        <v>30203</v>
      </c>
      <c r="H1210" s="4" t="s">
        <v>719</v>
      </c>
      <c r="I1210" s="4">
        <v>302031036</v>
      </c>
      <c r="J1210" t="s">
        <v>1728</v>
      </c>
      <c r="K1210">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v>131</v>
      </c>
      <c r="AG1210" s="56">
        <v>27</v>
      </c>
      <c r="AH1210" s="57">
        <v>26</v>
      </c>
      <c r="AI1210" s="33"/>
      <c r="AJ1210" s="33">
        <v>45.3</v>
      </c>
      <c r="AK1210" s="33">
        <v>2.9</v>
      </c>
    </row>
    <row r="1211" spans="1:37">
      <c r="A1211" s="4">
        <v>3</v>
      </c>
      <c r="B1211" s="51" t="s">
        <v>76</v>
      </c>
      <c r="C1211" s="51" t="s">
        <v>699</v>
      </c>
      <c r="D1211" s="52" t="s">
        <v>700</v>
      </c>
      <c r="E1211" s="4">
        <v>302</v>
      </c>
      <c r="F1211" s="4" t="s">
        <v>713</v>
      </c>
      <c r="G1211" s="4">
        <v>30203</v>
      </c>
      <c r="H1211" s="4" t="s">
        <v>719</v>
      </c>
      <c r="I1211" s="4">
        <v>302031037</v>
      </c>
      <c r="J1211" t="s">
        <v>1734</v>
      </c>
      <c r="K1211">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v>2104</v>
      </c>
      <c r="AG1211" s="56">
        <v>1825</v>
      </c>
      <c r="AH1211" s="57">
        <v>654.1</v>
      </c>
      <c r="AI1211" s="33"/>
      <c r="AJ1211" s="33">
        <v>7.2</v>
      </c>
      <c r="AK1211" s="33">
        <v>290.89999999999998</v>
      </c>
    </row>
    <row r="1212" spans="1:37">
      <c r="A1212" s="4">
        <v>3</v>
      </c>
      <c r="B1212" s="51" t="s">
        <v>76</v>
      </c>
      <c r="C1212" s="51" t="s">
        <v>699</v>
      </c>
      <c r="D1212" s="52" t="s">
        <v>700</v>
      </c>
      <c r="E1212" s="4">
        <v>302</v>
      </c>
      <c r="F1212" s="4" t="s">
        <v>713</v>
      </c>
      <c r="G1212" s="4">
        <v>30203</v>
      </c>
      <c r="H1212" s="4" t="s">
        <v>719</v>
      </c>
      <c r="I1212" s="4">
        <v>302031038</v>
      </c>
      <c r="J1212" t="s">
        <v>1735</v>
      </c>
      <c r="K1212">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v>7169</v>
      </c>
      <c r="AG1212" s="56">
        <v>575</v>
      </c>
      <c r="AH1212" s="57">
        <v>8.6999999999999993</v>
      </c>
      <c r="AI1212" s="33"/>
      <c r="AJ1212" s="33">
        <v>6.1</v>
      </c>
      <c r="AK1212" s="33">
        <v>1170.0999999999999</v>
      </c>
    </row>
    <row r="1213" spans="1:37">
      <c r="A1213" s="4">
        <v>3</v>
      </c>
      <c r="B1213" s="51" t="s">
        <v>76</v>
      </c>
      <c r="C1213" s="51" t="s">
        <v>699</v>
      </c>
      <c r="D1213" s="52" t="s">
        <v>700</v>
      </c>
      <c r="E1213" s="4">
        <v>302</v>
      </c>
      <c r="F1213" s="4" t="s">
        <v>713</v>
      </c>
      <c r="G1213" s="4">
        <v>30203</v>
      </c>
      <c r="H1213" s="4" t="s">
        <v>719</v>
      </c>
      <c r="I1213" s="4">
        <v>302031039</v>
      </c>
      <c r="J1213" t="s">
        <v>1736</v>
      </c>
      <c r="K1213">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v>10948</v>
      </c>
      <c r="AG1213" s="56">
        <v>1913</v>
      </c>
      <c r="AH1213" s="57">
        <v>21.2</v>
      </c>
      <c r="AI1213" s="33"/>
      <c r="AJ1213" s="33">
        <v>13.9</v>
      </c>
      <c r="AK1213" s="33">
        <v>786.3</v>
      </c>
    </row>
    <row r="1214" spans="1:37">
      <c r="A1214" s="4">
        <v>3</v>
      </c>
      <c r="B1214" s="51" t="s">
        <v>76</v>
      </c>
      <c r="C1214" s="51" t="s">
        <v>699</v>
      </c>
      <c r="D1214" s="52" t="s">
        <v>700</v>
      </c>
      <c r="E1214" s="4">
        <v>302</v>
      </c>
      <c r="F1214" s="4" t="s">
        <v>713</v>
      </c>
      <c r="G1214" s="4">
        <v>30203</v>
      </c>
      <c r="H1214" s="4" t="s">
        <v>719</v>
      </c>
      <c r="I1214" s="4">
        <v>302031040</v>
      </c>
      <c r="J1214" t="s">
        <v>719</v>
      </c>
      <c r="K1214">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v>13552</v>
      </c>
      <c r="AG1214" s="56">
        <v>2656</v>
      </c>
      <c r="AH1214" s="57">
        <v>24.4</v>
      </c>
      <c r="AI1214" s="33"/>
      <c r="AJ1214" s="33">
        <v>3.7</v>
      </c>
      <c r="AK1214" s="33">
        <v>3690</v>
      </c>
    </row>
    <row r="1215" spans="1:37">
      <c r="A1215" s="4">
        <v>3</v>
      </c>
      <c r="B1215" s="51" t="s">
        <v>76</v>
      </c>
      <c r="C1215" s="51" t="s">
        <v>699</v>
      </c>
      <c r="D1215" s="52" t="s">
        <v>700</v>
      </c>
      <c r="E1215" s="4">
        <v>302</v>
      </c>
      <c r="F1215" s="4" t="s">
        <v>713</v>
      </c>
      <c r="G1215" s="4">
        <v>30204</v>
      </c>
      <c r="H1215" s="4" t="s">
        <v>195</v>
      </c>
      <c r="I1215" s="4">
        <v>302041041</v>
      </c>
      <c r="J1215" t="s">
        <v>1737</v>
      </c>
      <c r="K121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v>17816</v>
      </c>
      <c r="AG1215" s="56">
        <v>426</v>
      </c>
      <c r="AH1215" s="57">
        <v>2.4</v>
      </c>
      <c r="AI1215" s="33"/>
      <c r="AJ1215" s="33">
        <v>8.1</v>
      </c>
      <c r="AK1215" s="33">
        <v>2196.6999999999998</v>
      </c>
    </row>
    <row r="1216" spans="1:37">
      <c r="A1216" s="4">
        <v>3</v>
      </c>
      <c r="B1216" s="51" t="s">
        <v>76</v>
      </c>
      <c r="C1216" s="51" t="s">
        <v>699</v>
      </c>
      <c r="D1216" s="52" t="s">
        <v>700</v>
      </c>
      <c r="E1216" s="4">
        <v>302</v>
      </c>
      <c r="F1216" s="4" t="s">
        <v>713</v>
      </c>
      <c r="G1216" s="4">
        <v>30204</v>
      </c>
      <c r="H1216" s="4" t="s">
        <v>195</v>
      </c>
      <c r="I1216" s="4">
        <v>302041042</v>
      </c>
      <c r="J1216" t="s">
        <v>358</v>
      </c>
      <c r="K1216">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v>9786</v>
      </c>
      <c r="AG1216" s="56">
        <v>429</v>
      </c>
      <c r="AH1216" s="57">
        <v>4.5999999999999996</v>
      </c>
      <c r="AI1216" s="33"/>
      <c r="AJ1216" s="33">
        <v>6.5</v>
      </c>
      <c r="AK1216" s="33">
        <v>1507.8</v>
      </c>
    </row>
    <row r="1217" spans="1:37">
      <c r="A1217" s="4">
        <v>3</v>
      </c>
      <c r="B1217" s="51" t="s">
        <v>76</v>
      </c>
      <c r="C1217" s="51" t="s">
        <v>699</v>
      </c>
      <c r="D1217" s="52" t="s">
        <v>700</v>
      </c>
      <c r="E1217" s="4">
        <v>302</v>
      </c>
      <c r="F1217" s="4" t="s">
        <v>713</v>
      </c>
      <c r="G1217" s="4">
        <v>30204</v>
      </c>
      <c r="H1217" s="4" t="s">
        <v>195</v>
      </c>
      <c r="I1217" s="4">
        <v>302041043</v>
      </c>
      <c r="J1217" t="s">
        <v>721</v>
      </c>
      <c r="K1217">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v>3821</v>
      </c>
      <c r="AG1217" s="56">
        <v>244</v>
      </c>
      <c r="AH1217" s="57">
        <v>6.8</v>
      </c>
      <c r="AI1217" s="33"/>
      <c r="AJ1217" s="33">
        <v>2.8</v>
      </c>
      <c r="AK1217" s="33">
        <v>1356.1</v>
      </c>
    </row>
    <row r="1218" spans="1:37">
      <c r="A1218" s="4">
        <v>3</v>
      </c>
      <c r="B1218" s="51" t="s">
        <v>76</v>
      </c>
      <c r="C1218" s="51" t="s">
        <v>699</v>
      </c>
      <c r="D1218" s="52" t="s">
        <v>700</v>
      </c>
      <c r="E1218" s="4">
        <v>302</v>
      </c>
      <c r="F1218" s="4" t="s">
        <v>713</v>
      </c>
      <c r="G1218" s="4">
        <v>30204</v>
      </c>
      <c r="H1218" s="4" t="s">
        <v>195</v>
      </c>
      <c r="I1218" s="4">
        <v>302041044</v>
      </c>
      <c r="J1218" t="s">
        <v>195</v>
      </c>
      <c r="K1218">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v>6908</v>
      </c>
      <c r="AG1218" s="56">
        <v>112</v>
      </c>
      <c r="AH1218" s="57">
        <v>1.6</v>
      </c>
      <c r="AI1218" s="33"/>
      <c r="AJ1218" s="33">
        <v>4.3</v>
      </c>
      <c r="AK1218" s="33">
        <v>1589</v>
      </c>
    </row>
    <row r="1219" spans="1:37">
      <c r="A1219" s="4">
        <v>3</v>
      </c>
      <c r="B1219" s="51" t="s">
        <v>76</v>
      </c>
      <c r="C1219" s="51" t="s">
        <v>699</v>
      </c>
      <c r="D1219" s="52" t="s">
        <v>700</v>
      </c>
      <c r="E1219" s="4">
        <v>302</v>
      </c>
      <c r="F1219" s="4" t="s">
        <v>713</v>
      </c>
      <c r="G1219" s="4">
        <v>30204</v>
      </c>
      <c r="H1219" s="4" t="s">
        <v>195</v>
      </c>
      <c r="I1219" s="4">
        <v>302041045</v>
      </c>
      <c r="J1219" t="s">
        <v>1738</v>
      </c>
      <c r="K1219">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v>14301</v>
      </c>
      <c r="AG1219" s="56">
        <v>5051</v>
      </c>
      <c r="AH1219" s="57">
        <v>54.6</v>
      </c>
      <c r="AI1219" s="33"/>
      <c r="AJ1219" s="33">
        <v>6.3</v>
      </c>
      <c r="AK1219" s="33">
        <v>2276.8000000000002</v>
      </c>
    </row>
    <row r="1220" spans="1:37">
      <c r="A1220" s="4">
        <v>3</v>
      </c>
      <c r="B1220" s="51" t="s">
        <v>76</v>
      </c>
      <c r="C1220" s="51" t="s">
        <v>699</v>
      </c>
      <c r="D1220" s="52" t="s">
        <v>700</v>
      </c>
      <c r="E1220" s="4">
        <v>302</v>
      </c>
      <c r="F1220" s="4" t="s">
        <v>713</v>
      </c>
      <c r="G1220" s="4">
        <v>30204</v>
      </c>
      <c r="H1220" s="4" t="s">
        <v>195</v>
      </c>
      <c r="I1220" s="4">
        <v>302041046</v>
      </c>
      <c r="J1220" t="s">
        <v>722</v>
      </c>
      <c r="K1220">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v>9473</v>
      </c>
      <c r="AG1220" s="56">
        <v>1071</v>
      </c>
      <c r="AH1220" s="57">
        <v>12.7</v>
      </c>
      <c r="AI1220" s="33"/>
      <c r="AJ1220" s="33">
        <v>3.7</v>
      </c>
      <c r="AK1220" s="33">
        <v>2560.1</v>
      </c>
    </row>
    <row r="1221" spans="1:37">
      <c r="A1221" s="4">
        <v>3</v>
      </c>
      <c r="B1221" s="51" t="s">
        <v>76</v>
      </c>
      <c r="C1221" s="51" t="s">
        <v>699</v>
      </c>
      <c r="D1221" s="52" t="s">
        <v>700</v>
      </c>
      <c r="E1221" s="4">
        <v>303</v>
      </c>
      <c r="F1221" s="4" t="s">
        <v>723</v>
      </c>
      <c r="G1221" s="4">
        <v>30301</v>
      </c>
      <c r="H1221" s="4" t="s">
        <v>724</v>
      </c>
      <c r="I1221" s="4">
        <v>303011047</v>
      </c>
      <c r="J1221" t="s">
        <v>1739</v>
      </c>
      <c r="K1221">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v>12327</v>
      </c>
      <c r="AG1221" s="56">
        <v>1409</v>
      </c>
      <c r="AH1221" s="57">
        <v>12.9</v>
      </c>
      <c r="AI1221" s="33"/>
      <c r="AJ1221" s="33">
        <v>4.5999999999999996</v>
      </c>
      <c r="AK1221" s="33">
        <v>2691.1</v>
      </c>
    </row>
    <row r="1222" spans="1:37">
      <c r="A1222" s="4">
        <v>3</v>
      </c>
      <c r="B1222" s="51" t="s">
        <v>76</v>
      </c>
      <c r="C1222" s="51" t="s">
        <v>699</v>
      </c>
      <c r="D1222" s="52" t="s">
        <v>700</v>
      </c>
      <c r="E1222" s="4">
        <v>303</v>
      </c>
      <c r="F1222" s="4" t="s">
        <v>723</v>
      </c>
      <c r="G1222" s="4">
        <v>30301</v>
      </c>
      <c r="H1222" s="4" t="s">
        <v>724</v>
      </c>
      <c r="I1222" s="4">
        <v>303011048</v>
      </c>
      <c r="J1222" t="s">
        <v>1740</v>
      </c>
      <c r="K1222">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v>7028</v>
      </c>
      <c r="AG1222" s="56">
        <v>2277</v>
      </c>
      <c r="AH1222" s="57">
        <v>47.9</v>
      </c>
      <c r="AI1222" s="33"/>
      <c r="AJ1222" s="33">
        <v>4</v>
      </c>
      <c r="AK1222" s="33">
        <v>1778.2</v>
      </c>
    </row>
    <row r="1223" spans="1:37">
      <c r="A1223" s="4">
        <v>3</v>
      </c>
      <c r="B1223" s="51" t="s">
        <v>76</v>
      </c>
      <c r="C1223" s="51" t="s">
        <v>699</v>
      </c>
      <c r="D1223" s="52" t="s">
        <v>700</v>
      </c>
      <c r="E1223" s="4">
        <v>303</v>
      </c>
      <c r="F1223" s="4" t="s">
        <v>723</v>
      </c>
      <c r="G1223" s="4">
        <v>30301</v>
      </c>
      <c r="H1223" s="4" t="s">
        <v>724</v>
      </c>
      <c r="I1223" s="4">
        <v>303011049</v>
      </c>
      <c r="J1223" t="s">
        <v>725</v>
      </c>
      <c r="K1223">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v>12003</v>
      </c>
      <c r="AG1223" s="56">
        <v>1296</v>
      </c>
      <c r="AH1223" s="57">
        <v>12.1</v>
      </c>
      <c r="AI1223" s="33"/>
      <c r="AJ1223" s="33">
        <v>4.4000000000000004</v>
      </c>
      <c r="AK1223" s="33">
        <v>2739</v>
      </c>
    </row>
    <row r="1224" spans="1:37">
      <c r="A1224" s="4">
        <v>3</v>
      </c>
      <c r="B1224" s="51" t="s">
        <v>76</v>
      </c>
      <c r="C1224" s="51" t="s">
        <v>699</v>
      </c>
      <c r="D1224" s="52" t="s">
        <v>700</v>
      </c>
      <c r="E1224" s="4">
        <v>303</v>
      </c>
      <c r="F1224" s="4" t="s">
        <v>723</v>
      </c>
      <c r="G1224" s="4">
        <v>30301</v>
      </c>
      <c r="H1224" s="4" t="s">
        <v>724</v>
      </c>
      <c r="I1224" s="4">
        <v>303011050</v>
      </c>
      <c r="J1224" t="s">
        <v>725</v>
      </c>
      <c r="K1224">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v>6980</v>
      </c>
      <c r="AG1224" s="56">
        <v>616</v>
      </c>
      <c r="AH1224" s="57">
        <v>9.6999999999999993</v>
      </c>
      <c r="AI1224" s="33"/>
      <c r="AJ1224" s="33">
        <v>3.4</v>
      </c>
      <c r="AK1224" s="33">
        <v>2053.5</v>
      </c>
    </row>
    <row r="1225" spans="1:37">
      <c r="A1225" s="4">
        <v>3</v>
      </c>
      <c r="B1225" s="51" t="s">
        <v>76</v>
      </c>
      <c r="C1225" s="51" t="s">
        <v>699</v>
      </c>
      <c r="D1225" s="52" t="s">
        <v>700</v>
      </c>
      <c r="E1225" s="4">
        <v>303</v>
      </c>
      <c r="F1225" s="4" t="s">
        <v>723</v>
      </c>
      <c r="G1225" s="4">
        <v>30301</v>
      </c>
      <c r="H1225" s="4" t="s">
        <v>724</v>
      </c>
      <c r="I1225" s="4">
        <v>303011051</v>
      </c>
      <c r="J1225" t="s">
        <v>724</v>
      </c>
      <c r="K122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v>16782</v>
      </c>
      <c r="AG1225" s="56">
        <v>512</v>
      </c>
      <c r="AH1225" s="57">
        <v>3.1</v>
      </c>
      <c r="AI1225" s="33"/>
      <c r="AJ1225" s="33">
        <v>10.199999999999999</v>
      </c>
      <c r="AK1225" s="33">
        <v>1645.9</v>
      </c>
    </row>
    <row r="1226" spans="1:37">
      <c r="A1226" s="4">
        <v>3</v>
      </c>
      <c r="B1226" s="51" t="s">
        <v>76</v>
      </c>
      <c r="C1226" s="51" t="s">
        <v>699</v>
      </c>
      <c r="D1226" s="52" t="s">
        <v>700</v>
      </c>
      <c r="E1226" s="4">
        <v>303</v>
      </c>
      <c r="F1226" s="4" t="s">
        <v>723</v>
      </c>
      <c r="G1226" s="4">
        <v>30302</v>
      </c>
      <c r="H1226" s="4" t="s">
        <v>726</v>
      </c>
      <c r="I1226" s="4">
        <v>303021052</v>
      </c>
      <c r="J1226" t="s">
        <v>727</v>
      </c>
      <c r="K1226">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v>12161</v>
      </c>
      <c r="AG1226" s="56">
        <v>888</v>
      </c>
      <c r="AH1226" s="57">
        <v>7.9</v>
      </c>
      <c r="AI1226" s="33"/>
      <c r="AJ1226" s="33">
        <v>2.9</v>
      </c>
      <c r="AK1226" s="33">
        <v>4229</v>
      </c>
    </row>
    <row r="1227" spans="1:37">
      <c r="A1227" s="4">
        <v>3</v>
      </c>
      <c r="B1227" s="51" t="s">
        <v>76</v>
      </c>
      <c r="C1227" s="51" t="s">
        <v>699</v>
      </c>
      <c r="D1227" s="52" t="s">
        <v>700</v>
      </c>
      <c r="E1227" s="4">
        <v>303</v>
      </c>
      <c r="F1227" s="4" t="s">
        <v>723</v>
      </c>
      <c r="G1227" s="4">
        <v>30302</v>
      </c>
      <c r="H1227" s="4" t="s">
        <v>726</v>
      </c>
      <c r="I1227" s="4">
        <v>303021053</v>
      </c>
      <c r="J1227" t="s">
        <v>728</v>
      </c>
      <c r="K1227">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v>18165</v>
      </c>
      <c r="AG1227" s="56">
        <v>2471</v>
      </c>
      <c r="AH1227" s="57">
        <v>15.7</v>
      </c>
      <c r="AI1227" s="33"/>
      <c r="AJ1227" s="33">
        <v>5.3</v>
      </c>
      <c r="AK1227" s="33">
        <v>3406.9</v>
      </c>
    </row>
    <row r="1228" spans="1:37">
      <c r="A1228" s="4">
        <v>3</v>
      </c>
      <c r="B1228" s="51" t="s">
        <v>76</v>
      </c>
      <c r="C1228" s="51" t="s">
        <v>699</v>
      </c>
      <c r="D1228" s="52" t="s">
        <v>700</v>
      </c>
      <c r="E1228" s="4">
        <v>303</v>
      </c>
      <c r="F1228" s="4" t="s">
        <v>723</v>
      </c>
      <c r="G1228" s="4">
        <v>30302</v>
      </c>
      <c r="H1228" s="4" t="s">
        <v>726</v>
      </c>
      <c r="I1228" s="4">
        <v>303021054</v>
      </c>
      <c r="J1228" t="s">
        <v>151</v>
      </c>
      <c r="K1228">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v>5099</v>
      </c>
      <c r="AG1228" s="56">
        <v>812</v>
      </c>
      <c r="AH1228" s="57">
        <v>18.899999999999999</v>
      </c>
      <c r="AI1228" s="33"/>
      <c r="AJ1228" s="33">
        <v>2.1</v>
      </c>
      <c r="AK1228" s="33">
        <v>2452.6</v>
      </c>
    </row>
    <row r="1229" spans="1:37">
      <c r="A1229" s="4">
        <v>3</v>
      </c>
      <c r="B1229" s="51" t="s">
        <v>76</v>
      </c>
      <c r="C1229" s="51" t="s">
        <v>699</v>
      </c>
      <c r="D1229" s="52" t="s">
        <v>700</v>
      </c>
      <c r="E1229" s="4">
        <v>303</v>
      </c>
      <c r="F1229" s="4" t="s">
        <v>723</v>
      </c>
      <c r="G1229" s="4">
        <v>30302</v>
      </c>
      <c r="H1229" s="4" t="s">
        <v>726</v>
      </c>
      <c r="I1229" s="4">
        <v>303021055</v>
      </c>
      <c r="J1229" t="s">
        <v>186</v>
      </c>
      <c r="K1229">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v>10723</v>
      </c>
      <c r="AG1229" s="56">
        <v>1657</v>
      </c>
      <c r="AH1229" s="57">
        <v>18.3</v>
      </c>
      <c r="AI1229" s="33"/>
      <c r="AJ1229" s="33">
        <v>3</v>
      </c>
      <c r="AK1229" s="33">
        <v>3629.6</v>
      </c>
    </row>
    <row r="1230" spans="1:37">
      <c r="A1230" s="4">
        <v>3</v>
      </c>
      <c r="B1230" s="51" t="s">
        <v>76</v>
      </c>
      <c r="C1230" s="51" t="s">
        <v>699</v>
      </c>
      <c r="D1230" s="52" t="s">
        <v>700</v>
      </c>
      <c r="E1230" s="4">
        <v>303</v>
      </c>
      <c r="F1230" s="4" t="s">
        <v>723</v>
      </c>
      <c r="G1230" s="4">
        <v>30302</v>
      </c>
      <c r="H1230" s="4" t="s">
        <v>726</v>
      </c>
      <c r="I1230" s="4">
        <v>303021056</v>
      </c>
      <c r="J1230" t="s">
        <v>1741</v>
      </c>
      <c r="K1230">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v>9017</v>
      </c>
      <c r="AG1230" s="56">
        <v>854</v>
      </c>
      <c r="AH1230" s="57">
        <v>10.5</v>
      </c>
      <c r="AI1230" s="33"/>
      <c r="AJ1230" s="33">
        <v>3.3</v>
      </c>
      <c r="AK1230" s="33">
        <v>2764.7</v>
      </c>
    </row>
    <row r="1231" spans="1:37">
      <c r="A1231" s="4">
        <v>3</v>
      </c>
      <c r="B1231" s="51" t="s">
        <v>76</v>
      </c>
      <c r="C1231" s="51" t="s">
        <v>699</v>
      </c>
      <c r="D1231" s="52" t="s">
        <v>700</v>
      </c>
      <c r="E1231" s="4">
        <v>303</v>
      </c>
      <c r="F1231" s="4" t="s">
        <v>723</v>
      </c>
      <c r="G1231" s="4">
        <v>30302</v>
      </c>
      <c r="H1231" s="4" t="s">
        <v>726</v>
      </c>
      <c r="I1231" s="4">
        <v>303021057</v>
      </c>
      <c r="J1231" t="s">
        <v>1741</v>
      </c>
      <c r="K1231">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v>6499</v>
      </c>
      <c r="AG1231" s="56">
        <v>261</v>
      </c>
      <c r="AH1231" s="57">
        <v>4.2</v>
      </c>
      <c r="AI1231" s="33"/>
      <c r="AJ1231" s="33">
        <v>2.6</v>
      </c>
      <c r="AK1231" s="33">
        <v>2532.6999999999998</v>
      </c>
    </row>
    <row r="1232" spans="1:37">
      <c r="A1232" s="4">
        <v>3</v>
      </c>
      <c r="B1232" s="51" t="s">
        <v>76</v>
      </c>
      <c r="C1232" s="51" t="s">
        <v>699</v>
      </c>
      <c r="D1232" s="52" t="s">
        <v>700</v>
      </c>
      <c r="E1232" s="4">
        <v>303</v>
      </c>
      <c r="F1232" s="4" t="s">
        <v>723</v>
      </c>
      <c r="G1232" s="4">
        <v>30302</v>
      </c>
      <c r="H1232" s="4" t="s">
        <v>726</v>
      </c>
      <c r="I1232" s="4">
        <v>303021058</v>
      </c>
      <c r="J1232" t="s">
        <v>729</v>
      </c>
      <c r="K1232">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v>8787</v>
      </c>
      <c r="AG1232" s="56">
        <v>3705</v>
      </c>
      <c r="AH1232" s="57">
        <v>72.900000000000006</v>
      </c>
      <c r="AI1232" s="33"/>
      <c r="AJ1232" s="33">
        <v>2.4</v>
      </c>
      <c r="AK1232" s="33">
        <v>3653.5</v>
      </c>
    </row>
    <row r="1233" spans="1:37">
      <c r="A1233" s="4">
        <v>3</v>
      </c>
      <c r="B1233" s="51" t="s">
        <v>76</v>
      </c>
      <c r="C1233" s="51" t="s">
        <v>699</v>
      </c>
      <c r="D1233" s="52" t="s">
        <v>700</v>
      </c>
      <c r="E1233" s="4">
        <v>303</v>
      </c>
      <c r="F1233" s="4" t="s">
        <v>723</v>
      </c>
      <c r="G1233" s="4">
        <v>30302</v>
      </c>
      <c r="H1233" s="4" t="s">
        <v>726</v>
      </c>
      <c r="I1233" s="4">
        <v>303021059</v>
      </c>
      <c r="J1233" t="s">
        <v>730</v>
      </c>
      <c r="K1233">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v>10343</v>
      </c>
      <c r="AG1233" s="56">
        <v>1495</v>
      </c>
      <c r="AH1233" s="57">
        <v>16.899999999999999</v>
      </c>
      <c r="AI1233" s="33"/>
      <c r="AJ1233" s="33">
        <v>6.1</v>
      </c>
      <c r="AK1233" s="33">
        <v>1697.9</v>
      </c>
    </row>
    <row r="1234" spans="1:37">
      <c r="A1234" s="4">
        <v>3</v>
      </c>
      <c r="B1234" s="51" t="s">
        <v>76</v>
      </c>
      <c r="C1234" s="51" t="s">
        <v>699</v>
      </c>
      <c r="D1234" s="52" t="s">
        <v>700</v>
      </c>
      <c r="E1234" s="4">
        <v>303</v>
      </c>
      <c r="F1234" s="4" t="s">
        <v>723</v>
      </c>
      <c r="G1234" s="4">
        <v>30303</v>
      </c>
      <c r="H1234" s="4" t="s">
        <v>731</v>
      </c>
      <c r="I1234" s="4">
        <v>303031060</v>
      </c>
      <c r="J1234" t="s">
        <v>1742</v>
      </c>
      <c r="K1234">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v>15479</v>
      </c>
      <c r="AG1234" s="56">
        <v>702</v>
      </c>
      <c r="AH1234" s="57">
        <v>4.8</v>
      </c>
      <c r="AI1234" s="33"/>
      <c r="AJ1234" s="33">
        <v>7.7</v>
      </c>
      <c r="AK1234" s="33">
        <v>2014.8</v>
      </c>
    </row>
    <row r="1235" spans="1:37">
      <c r="A1235" s="4">
        <v>3</v>
      </c>
      <c r="B1235" s="51" t="s">
        <v>76</v>
      </c>
      <c r="C1235" s="51" t="s">
        <v>699</v>
      </c>
      <c r="D1235" s="52" t="s">
        <v>700</v>
      </c>
      <c r="E1235" s="4">
        <v>303</v>
      </c>
      <c r="F1235" s="4" t="s">
        <v>723</v>
      </c>
      <c r="G1235" s="4">
        <v>30303</v>
      </c>
      <c r="H1235" s="4" t="s">
        <v>731</v>
      </c>
      <c r="I1235" s="4">
        <v>303031061</v>
      </c>
      <c r="J1235" t="s">
        <v>1743</v>
      </c>
      <c r="K123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v>6075</v>
      </c>
      <c r="AG1235" s="56">
        <v>186</v>
      </c>
      <c r="AH1235" s="57">
        <v>3.2</v>
      </c>
      <c r="AI1235" s="33"/>
      <c r="AJ1235" s="33">
        <v>2.7</v>
      </c>
      <c r="AK1235" s="33">
        <v>2262.3000000000002</v>
      </c>
    </row>
    <row r="1236" spans="1:37">
      <c r="A1236" s="4">
        <v>3</v>
      </c>
      <c r="B1236" s="51" t="s">
        <v>76</v>
      </c>
      <c r="C1236" s="51" t="s">
        <v>699</v>
      </c>
      <c r="D1236" s="52" t="s">
        <v>700</v>
      </c>
      <c r="E1236" s="4">
        <v>303</v>
      </c>
      <c r="F1236" s="4" t="s">
        <v>723</v>
      </c>
      <c r="G1236" s="4">
        <v>30303</v>
      </c>
      <c r="H1236" s="4" t="s">
        <v>731</v>
      </c>
      <c r="I1236" s="4">
        <v>303031062</v>
      </c>
      <c r="J1236" t="s">
        <v>1603</v>
      </c>
      <c r="K1236">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v>9008</v>
      </c>
      <c r="AG1236" s="56">
        <v>173</v>
      </c>
      <c r="AH1236" s="57">
        <v>2</v>
      </c>
      <c r="AI1236" s="33"/>
      <c r="AJ1236" s="33">
        <v>5.3</v>
      </c>
      <c r="AK1236" s="33">
        <v>1696.8</v>
      </c>
    </row>
    <row r="1237" spans="1:37">
      <c r="A1237" s="4">
        <v>3</v>
      </c>
      <c r="B1237" s="51" t="s">
        <v>76</v>
      </c>
      <c r="C1237" s="51" t="s">
        <v>699</v>
      </c>
      <c r="D1237" s="52" t="s">
        <v>700</v>
      </c>
      <c r="E1237" s="4">
        <v>303</v>
      </c>
      <c r="F1237" s="4" t="s">
        <v>723</v>
      </c>
      <c r="G1237" s="4">
        <v>30303</v>
      </c>
      <c r="H1237" s="4" t="s">
        <v>731</v>
      </c>
      <c r="I1237" s="4">
        <v>303031063</v>
      </c>
      <c r="J1237" t="s">
        <v>1357</v>
      </c>
      <c r="K1237">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v>16166</v>
      </c>
      <c r="AG1237" s="56">
        <v>1503</v>
      </c>
      <c r="AH1237" s="57">
        <v>10.3</v>
      </c>
      <c r="AI1237" s="33"/>
      <c r="AJ1237" s="33">
        <v>7.4</v>
      </c>
      <c r="AK1237" s="33">
        <v>2195.1</v>
      </c>
    </row>
    <row r="1238" spans="1:37">
      <c r="A1238" s="4">
        <v>3</v>
      </c>
      <c r="B1238" s="51" t="s">
        <v>76</v>
      </c>
      <c r="C1238" s="51" t="s">
        <v>699</v>
      </c>
      <c r="D1238" s="52" t="s">
        <v>700</v>
      </c>
      <c r="E1238" s="4">
        <v>303</v>
      </c>
      <c r="F1238" s="4" t="s">
        <v>723</v>
      </c>
      <c r="G1238" s="4">
        <v>30303</v>
      </c>
      <c r="H1238" s="4" t="s">
        <v>731</v>
      </c>
      <c r="I1238" s="4">
        <v>303031064</v>
      </c>
      <c r="J1238" t="s">
        <v>1744</v>
      </c>
      <c r="K1238">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v>11201</v>
      </c>
      <c r="AG1238" s="56">
        <v>6926</v>
      </c>
      <c r="AH1238" s="57">
        <v>162</v>
      </c>
      <c r="AI1238" s="33"/>
      <c r="AJ1238" s="33">
        <v>47.3</v>
      </c>
      <c r="AK1238" s="33">
        <v>236.6</v>
      </c>
    </row>
    <row r="1239" spans="1:37">
      <c r="A1239" s="4">
        <v>3</v>
      </c>
      <c r="B1239" s="51" t="s">
        <v>76</v>
      </c>
      <c r="C1239" s="51" t="s">
        <v>699</v>
      </c>
      <c r="D1239" s="52" t="s">
        <v>700</v>
      </c>
      <c r="E1239" s="4">
        <v>303</v>
      </c>
      <c r="F1239" s="4" t="s">
        <v>723</v>
      </c>
      <c r="G1239" s="4">
        <v>30303</v>
      </c>
      <c r="H1239" s="4" t="s">
        <v>731</v>
      </c>
      <c r="I1239" s="4">
        <v>303031065</v>
      </c>
      <c r="J1239" t="s">
        <v>1604</v>
      </c>
      <c r="K1239">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v>11180</v>
      </c>
      <c r="AG1239" s="56">
        <v>1884</v>
      </c>
      <c r="AH1239" s="57">
        <v>20.3</v>
      </c>
      <c r="AI1239" s="33"/>
      <c r="AJ1239" s="33">
        <v>4.2</v>
      </c>
      <c r="AK1239" s="33">
        <v>2654.2</v>
      </c>
    </row>
    <row r="1240" spans="1:37">
      <c r="A1240" s="4">
        <v>3</v>
      </c>
      <c r="B1240" s="51" t="s">
        <v>76</v>
      </c>
      <c r="C1240" s="51" t="s">
        <v>699</v>
      </c>
      <c r="D1240" s="52" t="s">
        <v>700</v>
      </c>
      <c r="E1240" s="4">
        <v>303</v>
      </c>
      <c r="F1240" s="4" t="s">
        <v>723</v>
      </c>
      <c r="G1240" s="4">
        <v>30303</v>
      </c>
      <c r="H1240" s="4" t="s">
        <v>731</v>
      </c>
      <c r="I1240" s="4">
        <v>303031066</v>
      </c>
      <c r="J1240" t="s">
        <v>732</v>
      </c>
      <c r="K1240">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v>11584</v>
      </c>
      <c r="AG1240" s="56">
        <v>693</v>
      </c>
      <c r="AH1240" s="57">
        <v>6.4</v>
      </c>
      <c r="AI1240" s="33"/>
      <c r="AJ1240" s="33">
        <v>4.8</v>
      </c>
      <c r="AK1240" s="33">
        <v>2419.9</v>
      </c>
    </row>
    <row r="1241" spans="1:37">
      <c r="A1241" s="4">
        <v>3</v>
      </c>
      <c r="B1241" s="51" t="s">
        <v>76</v>
      </c>
      <c r="C1241" s="51" t="s">
        <v>699</v>
      </c>
      <c r="D1241" s="52" t="s">
        <v>700</v>
      </c>
      <c r="E1241" s="4">
        <v>303</v>
      </c>
      <c r="F1241" s="4" t="s">
        <v>723</v>
      </c>
      <c r="G1241" s="4">
        <v>30304</v>
      </c>
      <c r="H1241" s="4" t="s">
        <v>733</v>
      </c>
      <c r="I1241" s="4">
        <v>303041067</v>
      </c>
      <c r="J1241" t="s">
        <v>1745</v>
      </c>
      <c r="K1241">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v>5802</v>
      </c>
      <c r="AG1241" s="56">
        <v>1009</v>
      </c>
      <c r="AH1241" s="57">
        <v>21.1</v>
      </c>
      <c r="AI1241" s="33"/>
      <c r="AJ1241" s="33">
        <v>4.4000000000000004</v>
      </c>
      <c r="AK1241" s="33">
        <v>1324.1</v>
      </c>
    </row>
    <row r="1242" spans="1:37">
      <c r="A1242" s="4">
        <v>3</v>
      </c>
      <c r="B1242" s="51" t="s">
        <v>76</v>
      </c>
      <c r="C1242" s="51" t="s">
        <v>699</v>
      </c>
      <c r="D1242" s="52" t="s">
        <v>700</v>
      </c>
      <c r="E1242" s="4">
        <v>303</v>
      </c>
      <c r="F1242" s="4" t="s">
        <v>723</v>
      </c>
      <c r="G1242" s="4">
        <v>30304</v>
      </c>
      <c r="H1242" s="4" t="s">
        <v>733</v>
      </c>
      <c r="I1242" s="4">
        <v>303041068</v>
      </c>
      <c r="J1242" t="s">
        <v>734</v>
      </c>
      <c r="K1242">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v>10996</v>
      </c>
      <c r="AG1242" s="56">
        <v>600</v>
      </c>
      <c r="AH1242" s="57">
        <v>5.8</v>
      </c>
      <c r="AI1242" s="33"/>
      <c r="AJ1242" s="33">
        <v>4.0999999999999996</v>
      </c>
      <c r="AK1242" s="33">
        <v>2685.8</v>
      </c>
    </row>
    <row r="1243" spans="1:37">
      <c r="A1243" s="4">
        <v>3</v>
      </c>
      <c r="B1243" s="51" t="s">
        <v>76</v>
      </c>
      <c r="C1243" s="51" t="s">
        <v>699</v>
      </c>
      <c r="D1243" s="52" t="s">
        <v>700</v>
      </c>
      <c r="E1243" s="4">
        <v>303</v>
      </c>
      <c r="F1243" s="4" t="s">
        <v>723</v>
      </c>
      <c r="G1243" s="4">
        <v>30304</v>
      </c>
      <c r="H1243" s="4" t="s">
        <v>733</v>
      </c>
      <c r="I1243" s="4">
        <v>303041069</v>
      </c>
      <c r="J1243" t="s">
        <v>100</v>
      </c>
      <c r="K1243">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v>4950</v>
      </c>
      <c r="AG1243" s="56">
        <v>-197</v>
      </c>
      <c r="AH1243" s="57">
        <v>-3.8</v>
      </c>
      <c r="AI1243" s="33"/>
      <c r="AJ1243" s="33">
        <v>1.9</v>
      </c>
      <c r="AK1243" s="33">
        <v>2598.6999999999998</v>
      </c>
    </row>
    <row r="1244" spans="1:37">
      <c r="A1244" s="4">
        <v>3</v>
      </c>
      <c r="B1244" s="51" t="s">
        <v>76</v>
      </c>
      <c r="C1244" s="51" t="s">
        <v>699</v>
      </c>
      <c r="D1244" s="52" t="s">
        <v>700</v>
      </c>
      <c r="E1244" s="4">
        <v>303</v>
      </c>
      <c r="F1244" s="4" t="s">
        <v>723</v>
      </c>
      <c r="G1244" s="4">
        <v>30304</v>
      </c>
      <c r="H1244" s="4" t="s">
        <v>733</v>
      </c>
      <c r="I1244" s="4">
        <v>303041070</v>
      </c>
      <c r="J1244" t="s">
        <v>303</v>
      </c>
      <c r="K1244">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v>7679</v>
      </c>
      <c r="AG1244" s="56">
        <v>227</v>
      </c>
      <c r="AH1244" s="57">
        <v>3</v>
      </c>
      <c r="AI1244" s="33"/>
      <c r="AJ1244" s="33">
        <v>9.5</v>
      </c>
      <c r="AK1244" s="33">
        <v>804.3</v>
      </c>
    </row>
    <row r="1245" spans="1:37">
      <c r="A1245" s="4">
        <v>3</v>
      </c>
      <c r="B1245" s="51" t="s">
        <v>76</v>
      </c>
      <c r="C1245" s="51" t="s">
        <v>699</v>
      </c>
      <c r="D1245" s="52" t="s">
        <v>700</v>
      </c>
      <c r="E1245" s="4">
        <v>303</v>
      </c>
      <c r="F1245" s="4" t="s">
        <v>723</v>
      </c>
      <c r="G1245" s="4">
        <v>30304</v>
      </c>
      <c r="H1245" s="4" t="s">
        <v>733</v>
      </c>
      <c r="I1245" s="4">
        <v>303041071</v>
      </c>
      <c r="J1245" t="s">
        <v>735</v>
      </c>
      <c r="K124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v>11085</v>
      </c>
      <c r="AG1245" s="56">
        <v>714</v>
      </c>
      <c r="AH1245" s="57">
        <v>6.9</v>
      </c>
      <c r="AI1245" s="33"/>
      <c r="AJ1245" s="33">
        <v>4.5</v>
      </c>
      <c r="AK1245" s="33">
        <v>2436.5</v>
      </c>
    </row>
    <row r="1246" spans="1:37">
      <c r="A1246" s="4">
        <v>3</v>
      </c>
      <c r="B1246" s="51" t="s">
        <v>76</v>
      </c>
      <c r="C1246" s="51" t="s">
        <v>699</v>
      </c>
      <c r="D1246" s="52" t="s">
        <v>700</v>
      </c>
      <c r="E1246" s="4">
        <v>303</v>
      </c>
      <c r="F1246" s="4" t="s">
        <v>723</v>
      </c>
      <c r="G1246" s="4">
        <v>30305</v>
      </c>
      <c r="H1246" s="4" t="s">
        <v>736</v>
      </c>
      <c r="I1246" s="4">
        <v>303051072</v>
      </c>
      <c r="J1246" t="s">
        <v>174</v>
      </c>
      <c r="K1246">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v>9146</v>
      </c>
      <c r="AG1246" s="56">
        <v>568</v>
      </c>
      <c r="AH1246" s="57">
        <v>6.6</v>
      </c>
      <c r="AI1246" s="33"/>
      <c r="AJ1246" s="33">
        <v>3.7</v>
      </c>
      <c r="AK1246" s="33">
        <v>2478.4</v>
      </c>
    </row>
    <row r="1247" spans="1:37">
      <c r="A1247" s="4">
        <v>3</v>
      </c>
      <c r="B1247" s="51" t="s">
        <v>76</v>
      </c>
      <c r="C1247" s="51" t="s">
        <v>699</v>
      </c>
      <c r="D1247" s="52" t="s">
        <v>700</v>
      </c>
      <c r="E1247" s="4">
        <v>303</v>
      </c>
      <c r="F1247" s="4" t="s">
        <v>723</v>
      </c>
      <c r="G1247" s="4">
        <v>30305</v>
      </c>
      <c r="H1247" s="4" t="s">
        <v>736</v>
      </c>
      <c r="I1247" s="4">
        <v>303051073</v>
      </c>
      <c r="J1247" t="s">
        <v>1746</v>
      </c>
      <c r="K1247">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v>23329</v>
      </c>
      <c r="AG1247" s="56">
        <v>3916</v>
      </c>
      <c r="AH1247" s="57">
        <v>20.2</v>
      </c>
      <c r="AI1247" s="33"/>
      <c r="AJ1247" s="33">
        <v>19.7</v>
      </c>
      <c r="AK1247" s="33">
        <v>1182.0999999999999</v>
      </c>
    </row>
    <row r="1248" spans="1:37">
      <c r="A1248" s="4">
        <v>3</v>
      </c>
      <c r="B1248" s="51" t="s">
        <v>76</v>
      </c>
      <c r="C1248" s="51" t="s">
        <v>699</v>
      </c>
      <c r="D1248" s="52" t="s">
        <v>700</v>
      </c>
      <c r="E1248" s="4">
        <v>303</v>
      </c>
      <c r="F1248" s="4" t="s">
        <v>723</v>
      </c>
      <c r="G1248" s="4">
        <v>30305</v>
      </c>
      <c r="H1248" s="4" t="s">
        <v>736</v>
      </c>
      <c r="I1248" s="4">
        <v>303051074</v>
      </c>
      <c r="J1248" t="s">
        <v>1747</v>
      </c>
      <c r="K1248">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v>10393</v>
      </c>
      <c r="AG1248" s="56">
        <v>6497</v>
      </c>
      <c r="AH1248" s="57">
        <v>166.8</v>
      </c>
      <c r="AI1248" s="33"/>
      <c r="AJ1248" s="33">
        <v>26.7</v>
      </c>
      <c r="AK1248" s="33">
        <v>389.3</v>
      </c>
    </row>
    <row r="1249" spans="1:37">
      <c r="A1249" s="4">
        <v>3</v>
      </c>
      <c r="B1249" s="51" t="s">
        <v>76</v>
      </c>
      <c r="C1249" s="51" t="s">
        <v>699</v>
      </c>
      <c r="D1249" s="52" t="s">
        <v>700</v>
      </c>
      <c r="E1249" s="4">
        <v>303</v>
      </c>
      <c r="F1249" s="4" t="s">
        <v>723</v>
      </c>
      <c r="G1249" s="4">
        <v>30305</v>
      </c>
      <c r="H1249" s="4" t="s">
        <v>736</v>
      </c>
      <c r="I1249" s="4">
        <v>303051075</v>
      </c>
      <c r="J1249" t="s">
        <v>1748</v>
      </c>
      <c r="K1249">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v>16410</v>
      </c>
      <c r="AG1249" s="56">
        <v>1519</v>
      </c>
      <c r="AH1249" s="57">
        <v>10.199999999999999</v>
      </c>
      <c r="AI1249" s="33"/>
      <c r="AJ1249" s="33">
        <v>12.7</v>
      </c>
      <c r="AK1249" s="33">
        <v>1294.8</v>
      </c>
    </row>
    <row r="1250" spans="1:37">
      <c r="A1250" s="4">
        <v>3</v>
      </c>
      <c r="B1250" s="51" t="s">
        <v>76</v>
      </c>
      <c r="C1250" s="51" t="s">
        <v>699</v>
      </c>
      <c r="D1250" s="52" t="s">
        <v>700</v>
      </c>
      <c r="E1250" s="4">
        <v>303</v>
      </c>
      <c r="F1250" s="4" t="s">
        <v>723</v>
      </c>
      <c r="G1250" s="4">
        <v>30305</v>
      </c>
      <c r="H1250" s="4" t="s">
        <v>736</v>
      </c>
      <c r="I1250" s="4">
        <v>303051076</v>
      </c>
      <c r="J1250" t="s">
        <v>1749</v>
      </c>
      <c r="K1250">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v>9864</v>
      </c>
      <c r="AG1250" s="56">
        <v>757</v>
      </c>
      <c r="AH1250" s="57">
        <v>8.3000000000000007</v>
      </c>
      <c r="AI1250" s="33"/>
      <c r="AJ1250" s="33">
        <v>22.4</v>
      </c>
      <c r="AK1250" s="33">
        <v>439.5</v>
      </c>
    </row>
    <row r="1251" spans="1:37">
      <c r="A1251" s="4">
        <v>3</v>
      </c>
      <c r="B1251" s="51" t="s">
        <v>76</v>
      </c>
      <c r="C1251" s="51" t="s">
        <v>699</v>
      </c>
      <c r="D1251" s="52" t="s">
        <v>700</v>
      </c>
      <c r="E1251" s="4">
        <v>303</v>
      </c>
      <c r="F1251" s="4" t="s">
        <v>723</v>
      </c>
      <c r="G1251" s="4">
        <v>30306</v>
      </c>
      <c r="H1251" s="4" t="s">
        <v>737</v>
      </c>
      <c r="I1251" s="4">
        <v>303061077</v>
      </c>
      <c r="J1251" t="s">
        <v>738</v>
      </c>
      <c r="K1251">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v>9151</v>
      </c>
      <c r="AG1251" s="56">
        <v>1074</v>
      </c>
      <c r="AH1251" s="57">
        <v>13.3</v>
      </c>
      <c r="AI1251" s="33"/>
      <c r="AJ1251" s="33">
        <v>4.5999999999999996</v>
      </c>
      <c r="AK1251" s="33">
        <v>1971.2</v>
      </c>
    </row>
    <row r="1252" spans="1:37">
      <c r="A1252" s="4">
        <v>3</v>
      </c>
      <c r="B1252" s="51" t="s">
        <v>76</v>
      </c>
      <c r="C1252" s="51" t="s">
        <v>699</v>
      </c>
      <c r="D1252" s="52" t="s">
        <v>700</v>
      </c>
      <c r="E1252" s="4">
        <v>303</v>
      </c>
      <c r="F1252" s="4" t="s">
        <v>723</v>
      </c>
      <c r="G1252" s="4">
        <v>30306</v>
      </c>
      <c r="H1252" s="4" t="s">
        <v>737</v>
      </c>
      <c r="I1252" s="4">
        <v>303061078</v>
      </c>
      <c r="J1252" t="s">
        <v>739</v>
      </c>
      <c r="K1252">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v>14332</v>
      </c>
      <c r="AG1252" s="56">
        <v>359</v>
      </c>
      <c r="AH1252" s="57">
        <v>2.6</v>
      </c>
      <c r="AI1252" s="33"/>
      <c r="AJ1252" s="33">
        <v>6.7</v>
      </c>
      <c r="AK1252" s="33">
        <v>2142.4</v>
      </c>
    </row>
    <row r="1253" spans="1:37">
      <c r="A1253" s="4">
        <v>3</v>
      </c>
      <c r="B1253" s="51" t="s">
        <v>76</v>
      </c>
      <c r="C1253" s="51" t="s">
        <v>699</v>
      </c>
      <c r="D1253" s="52" t="s">
        <v>700</v>
      </c>
      <c r="E1253" s="4">
        <v>303</v>
      </c>
      <c r="F1253" s="4" t="s">
        <v>723</v>
      </c>
      <c r="G1253" s="4">
        <v>30306</v>
      </c>
      <c r="H1253" s="4" t="s">
        <v>737</v>
      </c>
      <c r="I1253" s="4">
        <v>303061079</v>
      </c>
      <c r="J1253" t="s">
        <v>737</v>
      </c>
      <c r="K1253">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v>9203</v>
      </c>
      <c r="AG1253" s="56">
        <v>647</v>
      </c>
      <c r="AH1253" s="57">
        <v>7.6</v>
      </c>
      <c r="AI1253" s="33"/>
      <c r="AJ1253" s="33">
        <v>4.4000000000000004</v>
      </c>
      <c r="AK1253" s="33">
        <v>2097.8000000000002</v>
      </c>
    </row>
    <row r="1254" spans="1:37">
      <c r="A1254" s="4">
        <v>3</v>
      </c>
      <c r="B1254" s="51" t="s">
        <v>76</v>
      </c>
      <c r="C1254" s="51" t="s">
        <v>699</v>
      </c>
      <c r="D1254" s="52" t="s">
        <v>700</v>
      </c>
      <c r="E1254" s="4">
        <v>303</v>
      </c>
      <c r="F1254" s="4" t="s">
        <v>723</v>
      </c>
      <c r="G1254" s="4">
        <v>30306</v>
      </c>
      <c r="H1254" s="4" t="s">
        <v>737</v>
      </c>
      <c r="I1254" s="4">
        <v>303061080</v>
      </c>
      <c r="J1254" t="s">
        <v>737</v>
      </c>
      <c r="K1254">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v>18459</v>
      </c>
      <c r="AG1254" s="56">
        <v>622</v>
      </c>
      <c r="AH1254" s="57">
        <v>3.5</v>
      </c>
      <c r="AI1254" s="33"/>
      <c r="AJ1254" s="33">
        <v>6.4</v>
      </c>
      <c r="AK1254" s="33">
        <v>2865.9</v>
      </c>
    </row>
    <row r="1255" spans="1:37">
      <c r="A1255" s="4">
        <v>3</v>
      </c>
      <c r="B1255" s="51" t="s">
        <v>76</v>
      </c>
      <c r="C1255" s="51" t="s">
        <v>699</v>
      </c>
      <c r="D1255" s="52" t="s">
        <v>700</v>
      </c>
      <c r="E1255" s="4">
        <v>304</v>
      </c>
      <c r="F1255" s="4" t="s">
        <v>740</v>
      </c>
      <c r="G1255" s="4">
        <v>30401</v>
      </c>
      <c r="H1255" s="4" t="s">
        <v>741</v>
      </c>
      <c r="I1255" s="4">
        <v>304011081</v>
      </c>
      <c r="J1255" t="s">
        <v>1750</v>
      </c>
      <c r="K125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v>7733</v>
      </c>
      <c r="AG1255" s="56">
        <v>107</v>
      </c>
      <c r="AH1255" s="57">
        <v>1.4</v>
      </c>
      <c r="AI1255" s="33"/>
      <c r="AJ1255" s="33">
        <v>4.8</v>
      </c>
      <c r="AK1255" s="33">
        <v>1610.8</v>
      </c>
    </row>
    <row r="1256" spans="1:37">
      <c r="A1256" s="4">
        <v>3</v>
      </c>
      <c r="B1256" s="51" t="s">
        <v>76</v>
      </c>
      <c r="C1256" s="51" t="s">
        <v>699</v>
      </c>
      <c r="D1256" s="52" t="s">
        <v>700</v>
      </c>
      <c r="E1256" s="4">
        <v>304</v>
      </c>
      <c r="F1256" s="4" t="s">
        <v>740</v>
      </c>
      <c r="G1256" s="4">
        <v>30401</v>
      </c>
      <c r="H1256" s="4" t="s">
        <v>741</v>
      </c>
      <c r="I1256" s="4">
        <v>304011082</v>
      </c>
      <c r="J1256" t="s">
        <v>1751</v>
      </c>
      <c r="K1256">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v>7173</v>
      </c>
      <c r="AG1256" s="56">
        <v>-189</v>
      </c>
      <c r="AH1256" s="57">
        <v>-2.6</v>
      </c>
      <c r="AI1256" s="33"/>
      <c r="AJ1256" s="33">
        <v>2.7</v>
      </c>
      <c r="AK1256" s="33">
        <v>2682.9</v>
      </c>
    </row>
    <row r="1257" spans="1:37">
      <c r="A1257" s="4">
        <v>3</v>
      </c>
      <c r="B1257" s="51" t="s">
        <v>76</v>
      </c>
      <c r="C1257" s="51" t="s">
        <v>699</v>
      </c>
      <c r="D1257" s="52" t="s">
        <v>700</v>
      </c>
      <c r="E1257" s="4">
        <v>304</v>
      </c>
      <c r="F1257" s="4" t="s">
        <v>740</v>
      </c>
      <c r="G1257" s="4">
        <v>30401</v>
      </c>
      <c r="H1257" s="4" t="s">
        <v>741</v>
      </c>
      <c r="I1257" s="4">
        <v>304011083</v>
      </c>
      <c r="J1257" t="s">
        <v>742</v>
      </c>
      <c r="K1257">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v>4179</v>
      </c>
      <c r="AG1257" s="56">
        <v>225</v>
      </c>
      <c r="AH1257" s="57">
        <v>5.7</v>
      </c>
      <c r="AI1257" s="33"/>
      <c r="AJ1257" s="33">
        <v>2.2000000000000002</v>
      </c>
      <c r="AK1257" s="33">
        <v>1917.9</v>
      </c>
    </row>
    <row r="1258" spans="1:37">
      <c r="A1258" s="4">
        <v>3</v>
      </c>
      <c r="B1258" s="51" t="s">
        <v>76</v>
      </c>
      <c r="C1258" s="51" t="s">
        <v>699</v>
      </c>
      <c r="D1258" s="52" t="s">
        <v>700</v>
      </c>
      <c r="E1258" s="4">
        <v>304</v>
      </c>
      <c r="F1258" s="4" t="s">
        <v>740</v>
      </c>
      <c r="G1258" s="4">
        <v>30401</v>
      </c>
      <c r="H1258" s="4" t="s">
        <v>741</v>
      </c>
      <c r="I1258" s="4">
        <v>304011084</v>
      </c>
      <c r="J1258" t="s">
        <v>1752</v>
      </c>
      <c r="K1258">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v>9836</v>
      </c>
      <c r="AG1258" s="56">
        <v>-13</v>
      </c>
      <c r="AH1258" s="57">
        <v>-0.1</v>
      </c>
      <c r="AI1258" s="33"/>
      <c r="AJ1258" s="33">
        <v>5.4</v>
      </c>
      <c r="AK1258" s="33">
        <v>1815.3</v>
      </c>
    </row>
    <row r="1259" spans="1:37">
      <c r="A1259" s="4">
        <v>3</v>
      </c>
      <c r="B1259" s="51" t="s">
        <v>76</v>
      </c>
      <c r="C1259" s="51" t="s">
        <v>699</v>
      </c>
      <c r="D1259" s="52" t="s">
        <v>700</v>
      </c>
      <c r="E1259" s="4">
        <v>304</v>
      </c>
      <c r="F1259" s="4" t="s">
        <v>740</v>
      </c>
      <c r="G1259" s="4">
        <v>30401</v>
      </c>
      <c r="H1259" s="4" t="s">
        <v>741</v>
      </c>
      <c r="I1259" s="4">
        <v>304011085</v>
      </c>
      <c r="J1259" t="s">
        <v>743</v>
      </c>
      <c r="K1259">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v>4492</v>
      </c>
      <c r="AG1259" s="56">
        <v>-102</v>
      </c>
      <c r="AH1259" s="57">
        <v>-2.2000000000000002</v>
      </c>
      <c r="AI1259" s="33"/>
      <c r="AJ1259" s="33">
        <v>1.9</v>
      </c>
      <c r="AK1259" s="33">
        <v>2359.4</v>
      </c>
    </row>
    <row r="1260" spans="1:37">
      <c r="A1260" s="4">
        <v>3</v>
      </c>
      <c r="B1260" s="51" t="s">
        <v>76</v>
      </c>
      <c r="C1260" s="51" t="s">
        <v>699</v>
      </c>
      <c r="D1260" s="52" t="s">
        <v>700</v>
      </c>
      <c r="E1260" s="4">
        <v>304</v>
      </c>
      <c r="F1260" s="4" t="s">
        <v>740</v>
      </c>
      <c r="G1260" s="4">
        <v>30402</v>
      </c>
      <c r="H1260" s="4" t="s">
        <v>744</v>
      </c>
      <c r="I1260" s="4">
        <v>304021086</v>
      </c>
      <c r="J1260" t="s">
        <v>1753</v>
      </c>
      <c r="K1260">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v>10660</v>
      </c>
      <c r="AG1260" s="56">
        <v>1303</v>
      </c>
      <c r="AH1260" s="57">
        <v>13.9</v>
      </c>
      <c r="AI1260" s="33"/>
      <c r="AJ1260" s="33">
        <v>17.399999999999999</v>
      </c>
      <c r="AK1260" s="33">
        <v>611.9</v>
      </c>
    </row>
    <row r="1261" spans="1:37">
      <c r="A1261" s="4">
        <v>3</v>
      </c>
      <c r="B1261" s="51" t="s">
        <v>76</v>
      </c>
      <c r="C1261" s="51" t="s">
        <v>699</v>
      </c>
      <c r="D1261" s="52" t="s">
        <v>700</v>
      </c>
      <c r="E1261" s="4">
        <v>304</v>
      </c>
      <c r="F1261" s="4" t="s">
        <v>740</v>
      </c>
      <c r="G1261" s="4">
        <v>30402</v>
      </c>
      <c r="H1261" s="4" t="s">
        <v>744</v>
      </c>
      <c r="I1261" s="4">
        <v>304021087</v>
      </c>
      <c r="J1261" t="s">
        <v>1239</v>
      </c>
      <c r="K1261">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v>7103</v>
      </c>
      <c r="AG1261" s="56">
        <v>-98</v>
      </c>
      <c r="AH1261" s="57">
        <v>-1.4</v>
      </c>
      <c r="AI1261" s="33"/>
      <c r="AJ1261" s="33">
        <v>58</v>
      </c>
      <c r="AK1261" s="33">
        <v>122.4</v>
      </c>
    </row>
    <row r="1262" spans="1:37">
      <c r="A1262" s="4">
        <v>3</v>
      </c>
      <c r="B1262" s="51" t="s">
        <v>76</v>
      </c>
      <c r="C1262" s="51" t="s">
        <v>699</v>
      </c>
      <c r="D1262" s="52" t="s">
        <v>700</v>
      </c>
      <c r="E1262" s="4">
        <v>304</v>
      </c>
      <c r="F1262" s="4" t="s">
        <v>740</v>
      </c>
      <c r="G1262" s="4">
        <v>30402</v>
      </c>
      <c r="H1262" s="4" t="s">
        <v>744</v>
      </c>
      <c r="I1262" s="4">
        <v>304021088</v>
      </c>
      <c r="J1262" t="s">
        <v>1754</v>
      </c>
      <c r="K1262">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v>10877</v>
      </c>
      <c r="AG1262" s="56">
        <v>195</v>
      </c>
      <c r="AH1262" s="57">
        <v>1.8</v>
      </c>
      <c r="AI1262" s="33"/>
      <c r="AJ1262" s="33">
        <v>5.4</v>
      </c>
      <c r="AK1262" s="33">
        <v>2014.8</v>
      </c>
    </row>
    <row r="1263" spans="1:37">
      <c r="A1263" s="4">
        <v>3</v>
      </c>
      <c r="B1263" s="51" t="s">
        <v>76</v>
      </c>
      <c r="C1263" s="51" t="s">
        <v>699</v>
      </c>
      <c r="D1263" s="52" t="s">
        <v>700</v>
      </c>
      <c r="E1263" s="4">
        <v>304</v>
      </c>
      <c r="F1263" s="4" t="s">
        <v>740</v>
      </c>
      <c r="G1263" s="4">
        <v>30402</v>
      </c>
      <c r="H1263" s="4" t="s">
        <v>744</v>
      </c>
      <c r="I1263" s="4">
        <v>304021089</v>
      </c>
      <c r="J1263" t="s">
        <v>1755</v>
      </c>
      <c r="K1263">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v>4410</v>
      </c>
      <c r="AG1263" s="56">
        <v>566</v>
      </c>
      <c r="AH1263" s="57">
        <v>14.7</v>
      </c>
      <c r="AI1263" s="33"/>
      <c r="AJ1263" s="33">
        <v>4.3</v>
      </c>
      <c r="AK1263" s="33">
        <v>1030.2</v>
      </c>
    </row>
    <row r="1264" spans="1:37">
      <c r="A1264" s="4">
        <v>3</v>
      </c>
      <c r="B1264" s="51" t="s">
        <v>76</v>
      </c>
      <c r="C1264" s="51" t="s">
        <v>699</v>
      </c>
      <c r="D1264" s="52" t="s">
        <v>700</v>
      </c>
      <c r="E1264" s="4">
        <v>304</v>
      </c>
      <c r="F1264" s="4" t="s">
        <v>740</v>
      </c>
      <c r="G1264" s="4">
        <v>30402</v>
      </c>
      <c r="H1264" s="4" t="s">
        <v>744</v>
      </c>
      <c r="I1264" s="4">
        <v>304021090</v>
      </c>
      <c r="J1264" t="s">
        <v>745</v>
      </c>
      <c r="K1264">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v>9547</v>
      </c>
      <c r="AG1264" s="56">
        <v>700</v>
      </c>
      <c r="AH1264" s="57">
        <v>7.9</v>
      </c>
      <c r="AI1264" s="33"/>
      <c r="AJ1264" s="33">
        <v>5.3</v>
      </c>
      <c r="AK1264" s="33">
        <v>1808.3</v>
      </c>
    </row>
    <row r="1265" spans="1:37">
      <c r="A1265" s="4">
        <v>3</v>
      </c>
      <c r="B1265" s="51" t="s">
        <v>76</v>
      </c>
      <c r="C1265" s="51" t="s">
        <v>699</v>
      </c>
      <c r="D1265" s="52" t="s">
        <v>700</v>
      </c>
      <c r="E1265" s="4">
        <v>304</v>
      </c>
      <c r="F1265" s="4" t="s">
        <v>740</v>
      </c>
      <c r="G1265" s="4">
        <v>30402</v>
      </c>
      <c r="H1265" s="4" t="s">
        <v>744</v>
      </c>
      <c r="I1265" s="4">
        <v>304021091</v>
      </c>
      <c r="J1265" t="s">
        <v>993</v>
      </c>
      <c r="K126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v>5743</v>
      </c>
      <c r="AG1265" s="56">
        <v>147</v>
      </c>
      <c r="AH1265" s="57">
        <v>2.6</v>
      </c>
      <c r="AI1265" s="33"/>
      <c r="AJ1265" s="33">
        <v>44.2</v>
      </c>
      <c r="AK1265" s="33">
        <v>130</v>
      </c>
    </row>
    <row r="1266" spans="1:37">
      <c r="A1266" s="4">
        <v>3</v>
      </c>
      <c r="B1266" s="51" t="s">
        <v>76</v>
      </c>
      <c r="C1266" s="51" t="s">
        <v>699</v>
      </c>
      <c r="D1266" s="52" t="s">
        <v>700</v>
      </c>
      <c r="E1266" s="4">
        <v>304</v>
      </c>
      <c r="F1266" s="4" t="s">
        <v>740</v>
      </c>
      <c r="G1266" s="4">
        <v>30403</v>
      </c>
      <c r="H1266" s="4" t="s">
        <v>746</v>
      </c>
      <c r="I1266" s="4">
        <v>304031092</v>
      </c>
      <c r="J1266" t="s">
        <v>1756</v>
      </c>
      <c r="K1266">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v>7951</v>
      </c>
      <c r="AG1266" s="56">
        <v>1110</v>
      </c>
      <c r="AH1266" s="57">
        <v>16.2</v>
      </c>
      <c r="AI1266" s="33"/>
      <c r="AJ1266" s="33">
        <v>3.2</v>
      </c>
      <c r="AK1266" s="33">
        <v>2454.8000000000002</v>
      </c>
    </row>
    <row r="1267" spans="1:37">
      <c r="A1267" s="4">
        <v>3</v>
      </c>
      <c r="B1267" s="51" t="s">
        <v>76</v>
      </c>
      <c r="C1267" s="51" t="s">
        <v>699</v>
      </c>
      <c r="D1267" s="52" t="s">
        <v>700</v>
      </c>
      <c r="E1267" s="4">
        <v>304</v>
      </c>
      <c r="F1267" s="4" t="s">
        <v>740</v>
      </c>
      <c r="G1267" s="4">
        <v>30403</v>
      </c>
      <c r="H1267" s="4" t="s">
        <v>746</v>
      </c>
      <c r="I1267" s="4">
        <v>304031093</v>
      </c>
      <c r="J1267" t="s">
        <v>747</v>
      </c>
      <c r="K1267">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v>5391</v>
      </c>
      <c r="AG1267" s="56">
        <v>477</v>
      </c>
      <c r="AH1267" s="57">
        <v>9.6999999999999993</v>
      </c>
      <c r="AI1267" s="33"/>
      <c r="AJ1267" s="33">
        <v>2.9</v>
      </c>
      <c r="AK1267" s="33">
        <v>1869.3</v>
      </c>
    </row>
    <row r="1268" spans="1:37">
      <c r="A1268" s="4">
        <v>3</v>
      </c>
      <c r="B1268" s="51" t="s">
        <v>76</v>
      </c>
      <c r="C1268" s="51" t="s">
        <v>699</v>
      </c>
      <c r="D1268" s="52" t="s">
        <v>700</v>
      </c>
      <c r="E1268" s="4">
        <v>304</v>
      </c>
      <c r="F1268" s="4" t="s">
        <v>740</v>
      </c>
      <c r="G1268" s="4">
        <v>30403</v>
      </c>
      <c r="H1268" s="4" t="s">
        <v>746</v>
      </c>
      <c r="I1268" s="4">
        <v>304031094</v>
      </c>
      <c r="J1268" t="s">
        <v>748</v>
      </c>
      <c r="K1268">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v>13717</v>
      </c>
      <c r="AG1268" s="56">
        <v>1399</v>
      </c>
      <c r="AH1268" s="57">
        <v>11.4</v>
      </c>
      <c r="AI1268" s="33"/>
      <c r="AJ1268" s="33">
        <v>7.4</v>
      </c>
      <c r="AK1268" s="33">
        <v>1865.2</v>
      </c>
    </row>
    <row r="1269" spans="1:37">
      <c r="A1269" s="4">
        <v>3</v>
      </c>
      <c r="B1269" s="51" t="s">
        <v>76</v>
      </c>
      <c r="C1269" s="51" t="s">
        <v>699</v>
      </c>
      <c r="D1269" s="52" t="s">
        <v>700</v>
      </c>
      <c r="E1269" s="4">
        <v>304</v>
      </c>
      <c r="F1269" s="4" t="s">
        <v>740</v>
      </c>
      <c r="G1269" s="4">
        <v>30403</v>
      </c>
      <c r="H1269" s="4" t="s">
        <v>746</v>
      </c>
      <c r="I1269" s="4">
        <v>304031095</v>
      </c>
      <c r="J1269" t="s">
        <v>749</v>
      </c>
      <c r="K1269">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v>6526</v>
      </c>
      <c r="AG1269" s="56">
        <v>1045</v>
      </c>
      <c r="AH1269" s="57">
        <v>19.100000000000001</v>
      </c>
      <c r="AI1269" s="33"/>
      <c r="AJ1269" s="33">
        <v>2.2999999999999998</v>
      </c>
      <c r="AK1269" s="33">
        <v>2861.8</v>
      </c>
    </row>
    <row r="1270" spans="1:37">
      <c r="A1270" s="4">
        <v>3</v>
      </c>
      <c r="B1270" s="51" t="s">
        <v>76</v>
      </c>
      <c r="C1270" s="51" t="s">
        <v>699</v>
      </c>
      <c r="D1270" s="52" t="s">
        <v>700</v>
      </c>
      <c r="E1270" s="4">
        <v>304</v>
      </c>
      <c r="F1270" s="4" t="s">
        <v>740</v>
      </c>
      <c r="G1270" s="4">
        <v>30403</v>
      </c>
      <c r="H1270" s="4" t="s">
        <v>746</v>
      </c>
      <c r="I1270" s="4">
        <v>304031096</v>
      </c>
      <c r="J1270" t="s">
        <v>1394</v>
      </c>
      <c r="K1270">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v>12578</v>
      </c>
      <c r="AG1270" s="56">
        <v>623</v>
      </c>
      <c r="AH1270" s="57">
        <v>5.2</v>
      </c>
      <c r="AI1270" s="33"/>
      <c r="AJ1270" s="33">
        <v>3.4</v>
      </c>
      <c r="AK1270" s="33">
        <v>3672.9</v>
      </c>
    </row>
    <row r="1271" spans="1:37">
      <c r="A1271" s="4">
        <v>3</v>
      </c>
      <c r="B1271" s="51" t="s">
        <v>76</v>
      </c>
      <c r="C1271" s="51" t="s">
        <v>699</v>
      </c>
      <c r="D1271" s="52" t="s">
        <v>700</v>
      </c>
      <c r="E1271" s="4">
        <v>304</v>
      </c>
      <c r="F1271" s="4" t="s">
        <v>740</v>
      </c>
      <c r="G1271" s="4">
        <v>30403</v>
      </c>
      <c r="H1271" s="4" t="s">
        <v>746</v>
      </c>
      <c r="I1271" s="4">
        <v>304031097</v>
      </c>
      <c r="J1271" t="s">
        <v>750</v>
      </c>
      <c r="K1271">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v>9188</v>
      </c>
      <c r="AG1271" s="56">
        <v>797</v>
      </c>
      <c r="AH1271" s="57">
        <v>9.5</v>
      </c>
      <c r="AI1271" s="33"/>
      <c r="AJ1271" s="33">
        <v>2.1</v>
      </c>
      <c r="AK1271" s="33">
        <v>4345.6000000000004</v>
      </c>
    </row>
    <row r="1272" spans="1:37">
      <c r="A1272" s="4">
        <v>3</v>
      </c>
      <c r="B1272" s="51" t="s">
        <v>76</v>
      </c>
      <c r="C1272" s="51" t="s">
        <v>699</v>
      </c>
      <c r="D1272" s="52" t="s">
        <v>700</v>
      </c>
      <c r="E1272" s="4">
        <v>304</v>
      </c>
      <c r="F1272" s="4" t="s">
        <v>740</v>
      </c>
      <c r="G1272" s="4">
        <v>30404</v>
      </c>
      <c r="H1272" s="4" t="s">
        <v>751</v>
      </c>
      <c r="I1272" s="4">
        <v>304041098</v>
      </c>
      <c r="J1272" t="s">
        <v>752</v>
      </c>
      <c r="K1272">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v>9205</v>
      </c>
      <c r="AG1272" s="56">
        <v>1258</v>
      </c>
      <c r="AH1272" s="57">
        <v>15.8</v>
      </c>
      <c r="AI1272" s="33"/>
      <c r="AJ1272" s="33">
        <v>9.6</v>
      </c>
      <c r="AK1272" s="33">
        <v>958.8</v>
      </c>
    </row>
    <row r="1273" spans="1:37">
      <c r="A1273" s="4">
        <v>3</v>
      </c>
      <c r="B1273" s="51" t="s">
        <v>76</v>
      </c>
      <c r="C1273" s="51" t="s">
        <v>699</v>
      </c>
      <c r="D1273" s="52" t="s">
        <v>700</v>
      </c>
      <c r="E1273" s="4">
        <v>304</v>
      </c>
      <c r="F1273" s="4" t="s">
        <v>740</v>
      </c>
      <c r="G1273" s="4">
        <v>30404</v>
      </c>
      <c r="H1273" s="4" t="s">
        <v>751</v>
      </c>
      <c r="I1273" s="4">
        <v>304041099</v>
      </c>
      <c r="J1273" t="s">
        <v>752</v>
      </c>
      <c r="K1273">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v>33</v>
      </c>
      <c r="AG1273" s="56">
        <v>7</v>
      </c>
      <c r="AH1273" s="57">
        <v>26.9</v>
      </c>
      <c r="AI1273" s="33"/>
      <c r="AJ1273" s="33">
        <v>37.700000000000003</v>
      </c>
      <c r="AK1273" s="33">
        <v>0.9</v>
      </c>
    </row>
    <row r="1274" spans="1:37">
      <c r="A1274" s="4">
        <v>3</v>
      </c>
      <c r="B1274" s="51" t="s">
        <v>76</v>
      </c>
      <c r="C1274" s="51" t="s">
        <v>699</v>
      </c>
      <c r="D1274" s="52" t="s">
        <v>700</v>
      </c>
      <c r="E1274" s="4">
        <v>304</v>
      </c>
      <c r="F1274" s="4" t="s">
        <v>740</v>
      </c>
      <c r="G1274" s="4">
        <v>30404</v>
      </c>
      <c r="H1274" s="4" t="s">
        <v>751</v>
      </c>
      <c r="I1274" s="4">
        <v>304041100</v>
      </c>
      <c r="J1274" t="s">
        <v>753</v>
      </c>
      <c r="K1274">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v>7498</v>
      </c>
      <c r="AG1274" s="56">
        <v>200</v>
      </c>
      <c r="AH1274" s="57">
        <v>2.7</v>
      </c>
      <c r="AI1274" s="33"/>
      <c r="AJ1274" s="33">
        <v>5.2</v>
      </c>
      <c r="AK1274" s="33">
        <v>1444</v>
      </c>
    </row>
    <row r="1275" spans="1:37">
      <c r="A1275" s="4">
        <v>3</v>
      </c>
      <c r="B1275" s="51" t="s">
        <v>76</v>
      </c>
      <c r="C1275" s="51" t="s">
        <v>699</v>
      </c>
      <c r="D1275" s="52" t="s">
        <v>700</v>
      </c>
      <c r="E1275" s="4">
        <v>304</v>
      </c>
      <c r="F1275" s="4" t="s">
        <v>740</v>
      </c>
      <c r="G1275" s="4">
        <v>30404</v>
      </c>
      <c r="H1275" s="4" t="s">
        <v>751</v>
      </c>
      <c r="I1275" s="4">
        <v>304041101</v>
      </c>
      <c r="J1275" t="s">
        <v>754</v>
      </c>
      <c r="K127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v>9034</v>
      </c>
      <c r="AG1275" s="56">
        <v>1038</v>
      </c>
      <c r="AH1275" s="57">
        <v>13</v>
      </c>
      <c r="AI1275" s="33"/>
      <c r="AJ1275" s="33">
        <v>4.2</v>
      </c>
      <c r="AK1275" s="33">
        <v>2139.5</v>
      </c>
    </row>
    <row r="1276" spans="1:37">
      <c r="A1276" s="4">
        <v>3</v>
      </c>
      <c r="B1276" s="51" t="s">
        <v>76</v>
      </c>
      <c r="C1276" s="51" t="s">
        <v>699</v>
      </c>
      <c r="D1276" s="52" t="s">
        <v>700</v>
      </c>
      <c r="E1276" s="4">
        <v>304</v>
      </c>
      <c r="F1276" s="4" t="s">
        <v>740</v>
      </c>
      <c r="G1276" s="4">
        <v>30404</v>
      </c>
      <c r="H1276" s="4" t="s">
        <v>751</v>
      </c>
      <c r="I1276" s="4">
        <v>304041102</v>
      </c>
      <c r="J1276" t="s">
        <v>1357</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G1276" s="56">
        <v>0</v>
      </c>
      <c r="AH1276" s="57">
        <v>0</v>
      </c>
      <c r="AI1276" s="33"/>
      <c r="AJ1276" s="33">
        <v>14.6</v>
      </c>
      <c r="AK1276" s="33">
        <v>0</v>
      </c>
    </row>
    <row r="1277" spans="1:37">
      <c r="A1277" s="4">
        <v>3</v>
      </c>
      <c r="B1277" s="51" t="s">
        <v>76</v>
      </c>
      <c r="C1277" s="51" t="s">
        <v>699</v>
      </c>
      <c r="D1277" s="52" t="s">
        <v>700</v>
      </c>
      <c r="E1277" s="4">
        <v>304</v>
      </c>
      <c r="F1277" s="4" t="s">
        <v>740</v>
      </c>
      <c r="G1277" s="4">
        <v>30404</v>
      </c>
      <c r="H1277" s="4" t="s">
        <v>751</v>
      </c>
      <c r="I1277" s="4">
        <v>304041103</v>
      </c>
      <c r="J1277" t="s">
        <v>1302</v>
      </c>
      <c r="K1277">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v>17414</v>
      </c>
      <c r="AG1277" s="56">
        <v>748</v>
      </c>
      <c r="AH1277" s="57">
        <v>4.5</v>
      </c>
      <c r="AI1277" s="33"/>
      <c r="AJ1277" s="33">
        <v>12.3</v>
      </c>
      <c r="AK1277" s="33">
        <v>1420.6</v>
      </c>
    </row>
    <row r="1278" spans="1:37">
      <c r="A1278" s="4">
        <v>3</v>
      </c>
      <c r="B1278" s="51" t="s">
        <v>76</v>
      </c>
      <c r="C1278" s="51" t="s">
        <v>699</v>
      </c>
      <c r="D1278" s="52" t="s">
        <v>700</v>
      </c>
      <c r="E1278" s="4">
        <v>304</v>
      </c>
      <c r="F1278" s="4" t="s">
        <v>740</v>
      </c>
      <c r="G1278" s="4">
        <v>30404</v>
      </c>
      <c r="H1278" s="4" t="s">
        <v>751</v>
      </c>
      <c r="I1278" s="4">
        <v>304041104</v>
      </c>
      <c r="J1278" t="s">
        <v>1604</v>
      </c>
      <c r="K1278">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v>11852</v>
      </c>
      <c r="AG1278" s="56">
        <v>2492</v>
      </c>
      <c r="AH1278" s="57">
        <v>26.6</v>
      </c>
      <c r="AI1278" s="33"/>
      <c r="AJ1278" s="33">
        <v>13.2</v>
      </c>
      <c r="AK1278" s="33">
        <v>897.7</v>
      </c>
    </row>
    <row r="1279" spans="1:37">
      <c r="A1279" s="4">
        <v>3</v>
      </c>
      <c r="B1279" s="51" t="s">
        <v>76</v>
      </c>
      <c r="C1279" s="51" t="s">
        <v>699</v>
      </c>
      <c r="D1279" s="52" t="s">
        <v>700</v>
      </c>
      <c r="E1279" s="4">
        <v>305</v>
      </c>
      <c r="F1279" s="4" t="s">
        <v>755</v>
      </c>
      <c r="G1279" s="4">
        <v>30501</v>
      </c>
      <c r="H1279" s="4" t="s">
        <v>756</v>
      </c>
      <c r="I1279" s="4">
        <v>305011105</v>
      </c>
      <c r="J1279" t="s">
        <v>1728</v>
      </c>
      <c r="K1279">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v>13779</v>
      </c>
      <c r="AG1279" s="56">
        <v>4423</v>
      </c>
      <c r="AH1279" s="57">
        <v>47.3</v>
      </c>
      <c r="AI1279" s="33"/>
      <c r="AJ1279" s="33">
        <v>2.4</v>
      </c>
      <c r="AK1279" s="33">
        <v>5823.8</v>
      </c>
    </row>
    <row r="1280" spans="1:37">
      <c r="A1280" s="4">
        <v>3</v>
      </c>
      <c r="B1280" s="51" t="s">
        <v>76</v>
      </c>
      <c r="C1280" s="51" t="s">
        <v>699</v>
      </c>
      <c r="D1280" s="52" t="s">
        <v>700</v>
      </c>
      <c r="E1280" s="4">
        <v>305</v>
      </c>
      <c r="F1280" s="4" t="s">
        <v>755</v>
      </c>
      <c r="G1280" s="4">
        <v>30501</v>
      </c>
      <c r="H1280" s="4" t="s">
        <v>756</v>
      </c>
      <c r="I1280" s="4">
        <v>305011106</v>
      </c>
      <c r="J1280" t="s">
        <v>1758</v>
      </c>
      <c r="K1280">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v>9755</v>
      </c>
      <c r="AG1280" s="56">
        <v>4210</v>
      </c>
      <c r="AH1280" s="57">
        <v>75.900000000000006</v>
      </c>
      <c r="AI1280" s="33"/>
      <c r="AJ1280" s="33">
        <v>1.3</v>
      </c>
      <c r="AK1280" s="33">
        <v>7654</v>
      </c>
    </row>
    <row r="1281" spans="1:37">
      <c r="A1281" s="4">
        <v>3</v>
      </c>
      <c r="B1281" s="51" t="s">
        <v>76</v>
      </c>
      <c r="C1281" s="51" t="s">
        <v>699</v>
      </c>
      <c r="D1281" s="52" t="s">
        <v>700</v>
      </c>
      <c r="E1281" s="4">
        <v>305</v>
      </c>
      <c r="F1281" s="4" t="s">
        <v>755</v>
      </c>
      <c r="G1281" s="4">
        <v>30501</v>
      </c>
      <c r="H1281" s="4" t="s">
        <v>756</v>
      </c>
      <c r="I1281" s="4">
        <v>305011107</v>
      </c>
      <c r="J1281" t="s">
        <v>1759</v>
      </c>
      <c r="K1281">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v>6478</v>
      </c>
      <c r="AG1281" s="56">
        <v>314</v>
      </c>
      <c r="AH1281" s="57">
        <v>5.0999999999999996</v>
      </c>
      <c r="AI1281" s="33"/>
      <c r="AJ1281" s="33">
        <v>1.2</v>
      </c>
      <c r="AK1281" s="33">
        <v>5353.7</v>
      </c>
    </row>
    <row r="1282" spans="1:37">
      <c r="A1282" s="4">
        <v>3</v>
      </c>
      <c r="B1282" s="51" t="s">
        <v>76</v>
      </c>
      <c r="C1282" s="51" t="s">
        <v>699</v>
      </c>
      <c r="D1282" s="52" t="s">
        <v>700</v>
      </c>
      <c r="E1282" s="4">
        <v>305</v>
      </c>
      <c r="F1282" s="4" t="s">
        <v>755</v>
      </c>
      <c r="G1282" s="4">
        <v>30501</v>
      </c>
      <c r="H1282" s="4" t="s">
        <v>756</v>
      </c>
      <c r="I1282" s="4">
        <v>305011108</v>
      </c>
      <c r="J1282" t="s">
        <v>1592</v>
      </c>
      <c r="K1282">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v>9974</v>
      </c>
      <c r="AG1282" s="56">
        <v>2447</v>
      </c>
      <c r="AH1282" s="57">
        <v>32.5</v>
      </c>
      <c r="AI1282" s="33"/>
      <c r="AJ1282" s="33">
        <v>1.3</v>
      </c>
      <c r="AK1282" s="33">
        <v>7449.4</v>
      </c>
    </row>
    <row r="1283" spans="1:37">
      <c r="A1283" s="4">
        <v>3</v>
      </c>
      <c r="B1283" s="51" t="s">
        <v>76</v>
      </c>
      <c r="C1283" s="51" t="s">
        <v>699</v>
      </c>
      <c r="D1283" s="52" t="s">
        <v>700</v>
      </c>
      <c r="E1283" s="4">
        <v>305</v>
      </c>
      <c r="F1283" s="4" t="s">
        <v>755</v>
      </c>
      <c r="G1283" s="4">
        <v>30501</v>
      </c>
      <c r="H1283" s="4" t="s">
        <v>756</v>
      </c>
      <c r="I1283" s="4">
        <v>305011109</v>
      </c>
      <c r="J1283" t="s">
        <v>1760</v>
      </c>
      <c r="K1283">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v>12691</v>
      </c>
      <c r="AG1283" s="56">
        <v>179</v>
      </c>
      <c r="AH1283" s="57">
        <v>1.4</v>
      </c>
      <c r="AI1283" s="33"/>
      <c r="AJ1283" s="33">
        <v>2.1</v>
      </c>
      <c r="AK1283" s="33">
        <v>5919.9</v>
      </c>
    </row>
    <row r="1284" spans="1:37">
      <c r="A1284" s="4">
        <v>3</v>
      </c>
      <c r="B1284" s="51" t="s">
        <v>76</v>
      </c>
      <c r="C1284" s="51" t="s">
        <v>699</v>
      </c>
      <c r="D1284" s="52" t="s">
        <v>700</v>
      </c>
      <c r="E1284" s="4">
        <v>305</v>
      </c>
      <c r="F1284" s="4" t="s">
        <v>755</v>
      </c>
      <c r="G1284" s="4">
        <v>30501</v>
      </c>
      <c r="H1284" s="4" t="s">
        <v>756</v>
      </c>
      <c r="I1284" s="4">
        <v>305011110</v>
      </c>
      <c r="J1284" t="s">
        <v>1348</v>
      </c>
      <c r="K1284">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v>14602</v>
      </c>
      <c r="AG1284" s="56">
        <v>8832</v>
      </c>
      <c r="AH1284" s="57">
        <v>153.1</v>
      </c>
      <c r="AI1284" s="33"/>
      <c r="AJ1284" s="33">
        <v>2</v>
      </c>
      <c r="AK1284" s="33">
        <v>7240.9</v>
      </c>
    </row>
    <row r="1285" spans="1:37">
      <c r="A1285" s="4">
        <v>3</v>
      </c>
      <c r="B1285" s="51" t="s">
        <v>76</v>
      </c>
      <c r="C1285" s="51" t="s">
        <v>699</v>
      </c>
      <c r="D1285" s="52" t="s">
        <v>700</v>
      </c>
      <c r="E1285" s="4">
        <v>305</v>
      </c>
      <c r="F1285" s="4" t="s">
        <v>755</v>
      </c>
      <c r="G1285" s="4">
        <v>30501</v>
      </c>
      <c r="H1285" s="4" t="s">
        <v>756</v>
      </c>
      <c r="I1285" s="4">
        <v>305011111</v>
      </c>
      <c r="J1285" t="s">
        <v>1504</v>
      </c>
      <c r="K128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v>7044</v>
      </c>
      <c r="AG1285" s="56">
        <v>1057</v>
      </c>
      <c r="AH1285" s="57">
        <v>17.7</v>
      </c>
      <c r="AI1285" s="33"/>
      <c r="AJ1285" s="33">
        <v>1.2</v>
      </c>
      <c r="AK1285" s="33">
        <v>5666</v>
      </c>
    </row>
    <row r="1286" spans="1:37">
      <c r="A1286" s="4">
        <v>3</v>
      </c>
      <c r="B1286" s="51" t="s">
        <v>76</v>
      </c>
      <c r="C1286" s="51" t="s">
        <v>699</v>
      </c>
      <c r="D1286" s="52" t="s">
        <v>700</v>
      </c>
      <c r="E1286" s="4">
        <v>305</v>
      </c>
      <c r="F1286" s="4" t="s">
        <v>755</v>
      </c>
      <c r="G1286" s="4">
        <v>30501</v>
      </c>
      <c r="H1286" s="4" t="s">
        <v>756</v>
      </c>
      <c r="I1286" s="4">
        <v>305011112</v>
      </c>
      <c r="J1286" t="s">
        <v>1272</v>
      </c>
      <c r="K1286">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v>15291</v>
      </c>
      <c r="AG1286" s="56">
        <v>6760</v>
      </c>
      <c r="AH1286" s="57">
        <v>79.2</v>
      </c>
      <c r="AI1286" s="33"/>
      <c r="AJ1286" s="33">
        <v>2</v>
      </c>
      <c r="AK1286" s="33">
        <v>7780.1</v>
      </c>
    </row>
    <row r="1287" spans="1:37">
      <c r="A1287" s="4">
        <v>3</v>
      </c>
      <c r="B1287" s="51" t="s">
        <v>76</v>
      </c>
      <c r="C1287" s="51" t="s">
        <v>699</v>
      </c>
      <c r="D1287" s="52" t="s">
        <v>700</v>
      </c>
      <c r="E1287" s="4">
        <v>305</v>
      </c>
      <c r="F1287" s="4" t="s">
        <v>755</v>
      </c>
      <c r="G1287" s="4">
        <v>30502</v>
      </c>
      <c r="H1287" s="4" t="s">
        <v>757</v>
      </c>
      <c r="I1287" s="4">
        <v>305021113</v>
      </c>
      <c r="J1287" t="s">
        <v>758</v>
      </c>
      <c r="K1287">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v>4621</v>
      </c>
      <c r="AG1287" s="56">
        <v>561</v>
      </c>
      <c r="AH1287" s="57">
        <v>13.8</v>
      </c>
      <c r="AI1287" s="33"/>
      <c r="AJ1287" s="33">
        <v>1.4</v>
      </c>
      <c r="AK1287" s="33">
        <v>3341</v>
      </c>
    </row>
    <row r="1288" spans="1:37">
      <c r="A1288" s="4">
        <v>3</v>
      </c>
      <c r="B1288" s="51" t="s">
        <v>76</v>
      </c>
      <c r="C1288" s="51" t="s">
        <v>699</v>
      </c>
      <c r="D1288" s="52" t="s">
        <v>700</v>
      </c>
      <c r="E1288" s="4">
        <v>305</v>
      </c>
      <c r="F1288" s="4" t="s">
        <v>755</v>
      </c>
      <c r="G1288" s="4">
        <v>30502</v>
      </c>
      <c r="H1288" s="4" t="s">
        <v>757</v>
      </c>
      <c r="I1288" s="4">
        <v>305021114</v>
      </c>
      <c r="J1288" t="s">
        <v>177</v>
      </c>
      <c r="K1288">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v>7507</v>
      </c>
      <c r="AG1288" s="56">
        <v>1262</v>
      </c>
      <c r="AH1288" s="57">
        <v>20.2</v>
      </c>
      <c r="AI1288" s="33"/>
      <c r="AJ1288" s="33">
        <v>2.1</v>
      </c>
      <c r="AK1288" s="33">
        <v>3642.9</v>
      </c>
    </row>
    <row r="1289" spans="1:37">
      <c r="A1289" s="4">
        <v>3</v>
      </c>
      <c r="B1289" s="51" t="s">
        <v>76</v>
      </c>
      <c r="C1289" s="51" t="s">
        <v>699</v>
      </c>
      <c r="D1289" s="52" t="s">
        <v>700</v>
      </c>
      <c r="E1289" s="4">
        <v>305</v>
      </c>
      <c r="F1289" s="4" t="s">
        <v>755</v>
      </c>
      <c r="G1289" s="4">
        <v>30502</v>
      </c>
      <c r="H1289" s="4" t="s">
        <v>757</v>
      </c>
      <c r="I1289" s="4">
        <v>305021115</v>
      </c>
      <c r="J1289" t="s">
        <v>1322</v>
      </c>
      <c r="K1289">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v>6230</v>
      </c>
      <c r="AG1289" s="56">
        <v>356</v>
      </c>
      <c r="AH1289" s="57">
        <v>6.1</v>
      </c>
      <c r="AI1289" s="33"/>
      <c r="AJ1289" s="33">
        <v>1.9</v>
      </c>
      <c r="AK1289" s="33">
        <v>3329.8</v>
      </c>
    </row>
    <row r="1290" spans="1:37">
      <c r="A1290" s="4">
        <v>3</v>
      </c>
      <c r="B1290" s="51" t="s">
        <v>76</v>
      </c>
      <c r="C1290" s="51" t="s">
        <v>699</v>
      </c>
      <c r="D1290" s="52" t="s">
        <v>700</v>
      </c>
      <c r="E1290" s="4">
        <v>305</v>
      </c>
      <c r="F1290" s="4" t="s">
        <v>755</v>
      </c>
      <c r="G1290" s="4">
        <v>30502</v>
      </c>
      <c r="H1290" s="4" t="s">
        <v>757</v>
      </c>
      <c r="I1290" s="4">
        <v>305021116</v>
      </c>
      <c r="J1290" t="s">
        <v>759</v>
      </c>
      <c r="K1290">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v>5211</v>
      </c>
      <c r="AG1290" s="56">
        <v>106</v>
      </c>
      <c r="AH1290" s="57">
        <v>2.1</v>
      </c>
      <c r="AI1290" s="33"/>
      <c r="AJ1290" s="33">
        <v>1.4</v>
      </c>
      <c r="AK1290" s="33">
        <v>3758.7</v>
      </c>
    </row>
    <row r="1291" spans="1:37">
      <c r="A1291" s="4">
        <v>3</v>
      </c>
      <c r="B1291" s="51" t="s">
        <v>76</v>
      </c>
      <c r="C1291" s="51" t="s">
        <v>699</v>
      </c>
      <c r="D1291" s="52" t="s">
        <v>700</v>
      </c>
      <c r="E1291" s="4">
        <v>305</v>
      </c>
      <c r="F1291" s="4" t="s">
        <v>755</v>
      </c>
      <c r="G1291" s="4">
        <v>30502</v>
      </c>
      <c r="H1291" s="4" t="s">
        <v>757</v>
      </c>
      <c r="I1291" s="4">
        <v>305021117</v>
      </c>
      <c r="J1291" t="s">
        <v>1761</v>
      </c>
      <c r="K1291">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v>14583</v>
      </c>
      <c r="AG1291" s="56">
        <v>2572</v>
      </c>
      <c r="AH1291" s="57">
        <v>21.4</v>
      </c>
      <c r="AI1291" s="33"/>
      <c r="AJ1291" s="33">
        <v>6.6</v>
      </c>
      <c r="AK1291" s="33">
        <v>2194.5</v>
      </c>
    </row>
    <row r="1292" spans="1:37">
      <c r="A1292" s="4">
        <v>3</v>
      </c>
      <c r="B1292" s="51" t="s">
        <v>76</v>
      </c>
      <c r="C1292" s="51" t="s">
        <v>699</v>
      </c>
      <c r="D1292" s="52" t="s">
        <v>700</v>
      </c>
      <c r="E1292" s="4">
        <v>305</v>
      </c>
      <c r="F1292" s="4" t="s">
        <v>755</v>
      </c>
      <c r="G1292" s="4">
        <v>30502</v>
      </c>
      <c r="H1292" s="4" t="s">
        <v>757</v>
      </c>
      <c r="I1292" s="4">
        <v>305021118</v>
      </c>
      <c r="J1292" t="s">
        <v>1762</v>
      </c>
      <c r="K1292">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v>6957</v>
      </c>
      <c r="AG1292" s="56">
        <v>677</v>
      </c>
      <c r="AH1292" s="57">
        <v>10.8</v>
      </c>
      <c r="AI1292" s="33"/>
      <c r="AJ1292" s="33">
        <v>2.2999999999999998</v>
      </c>
      <c r="AK1292" s="33">
        <v>3088.8</v>
      </c>
    </row>
    <row r="1293" spans="1:37">
      <c r="A1293" s="4">
        <v>3</v>
      </c>
      <c r="B1293" s="51" t="s">
        <v>76</v>
      </c>
      <c r="C1293" s="51" t="s">
        <v>699</v>
      </c>
      <c r="D1293" s="52" t="s">
        <v>700</v>
      </c>
      <c r="E1293" s="4">
        <v>305</v>
      </c>
      <c r="F1293" s="4" t="s">
        <v>755</v>
      </c>
      <c r="G1293" s="4">
        <v>30503</v>
      </c>
      <c r="H1293" s="4" t="s">
        <v>760</v>
      </c>
      <c r="I1293" s="4">
        <v>305031119</v>
      </c>
      <c r="J1293" t="s">
        <v>761</v>
      </c>
      <c r="K1293">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v>4374</v>
      </c>
      <c r="AG1293" s="56">
        <v>1668</v>
      </c>
      <c r="AH1293" s="57">
        <v>61.6</v>
      </c>
      <c r="AI1293" s="33"/>
      <c r="AJ1293" s="33">
        <v>1.5</v>
      </c>
      <c r="AK1293" s="33">
        <v>2905.3</v>
      </c>
    </row>
    <row r="1294" spans="1:37">
      <c r="A1294" s="4">
        <v>3</v>
      </c>
      <c r="B1294" s="51" t="s">
        <v>76</v>
      </c>
      <c r="C1294" s="51" t="s">
        <v>699</v>
      </c>
      <c r="D1294" s="52" t="s">
        <v>700</v>
      </c>
      <c r="E1294" s="4">
        <v>305</v>
      </c>
      <c r="F1294" s="4" t="s">
        <v>755</v>
      </c>
      <c r="G1294" s="4">
        <v>30503</v>
      </c>
      <c r="H1294" s="4" t="s">
        <v>760</v>
      </c>
      <c r="I1294" s="4">
        <v>305031120</v>
      </c>
      <c r="J1294" t="s">
        <v>762</v>
      </c>
      <c r="K1294">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v>6691</v>
      </c>
      <c r="AG1294" s="56">
        <v>760</v>
      </c>
      <c r="AH1294" s="57">
        <v>12.8</v>
      </c>
      <c r="AI1294" s="33"/>
      <c r="AJ1294" s="33">
        <v>2.5</v>
      </c>
      <c r="AK1294" s="33">
        <v>2723.6</v>
      </c>
    </row>
    <row r="1295" spans="1:37">
      <c r="A1295" s="4">
        <v>3</v>
      </c>
      <c r="B1295" s="51" t="s">
        <v>76</v>
      </c>
      <c r="C1295" s="51" t="s">
        <v>699</v>
      </c>
      <c r="D1295" s="52" t="s">
        <v>700</v>
      </c>
      <c r="E1295" s="4">
        <v>305</v>
      </c>
      <c r="F1295" s="4" t="s">
        <v>755</v>
      </c>
      <c r="G1295" s="4">
        <v>30503</v>
      </c>
      <c r="H1295" s="4" t="s">
        <v>760</v>
      </c>
      <c r="I1295" s="4">
        <v>305031121</v>
      </c>
      <c r="J1295" t="s">
        <v>763</v>
      </c>
      <c r="K129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v>5850</v>
      </c>
      <c r="AG1295" s="56">
        <v>450</v>
      </c>
      <c r="AH1295" s="57">
        <v>8.3000000000000007</v>
      </c>
      <c r="AI1295" s="33"/>
      <c r="AJ1295" s="33">
        <v>2.5</v>
      </c>
      <c r="AK1295" s="33">
        <v>2370.1999999999998</v>
      </c>
    </row>
    <row r="1296" spans="1:37">
      <c r="A1296" s="4">
        <v>3</v>
      </c>
      <c r="B1296" s="51" t="s">
        <v>76</v>
      </c>
      <c r="C1296" s="51" t="s">
        <v>699</v>
      </c>
      <c r="D1296" s="52" t="s">
        <v>700</v>
      </c>
      <c r="E1296" s="4">
        <v>305</v>
      </c>
      <c r="F1296" s="4" t="s">
        <v>755</v>
      </c>
      <c r="G1296" s="4">
        <v>30503</v>
      </c>
      <c r="H1296" s="4" t="s">
        <v>760</v>
      </c>
      <c r="I1296" s="4">
        <v>305031122</v>
      </c>
      <c r="J1296" t="s">
        <v>183</v>
      </c>
      <c r="K1296">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v>10924</v>
      </c>
      <c r="AG1296" s="56">
        <v>450</v>
      </c>
      <c r="AH1296" s="57">
        <v>4.3</v>
      </c>
      <c r="AI1296" s="33"/>
      <c r="AJ1296" s="33">
        <v>2.9</v>
      </c>
      <c r="AK1296" s="33">
        <v>3733.2</v>
      </c>
    </row>
    <row r="1297" spans="1:37">
      <c r="A1297" s="4">
        <v>3</v>
      </c>
      <c r="B1297" s="51" t="s">
        <v>76</v>
      </c>
      <c r="C1297" s="51" t="s">
        <v>699</v>
      </c>
      <c r="D1297" s="52" t="s">
        <v>700</v>
      </c>
      <c r="E1297" s="4">
        <v>305</v>
      </c>
      <c r="F1297" s="4" t="s">
        <v>755</v>
      </c>
      <c r="G1297" s="4">
        <v>30503</v>
      </c>
      <c r="H1297" s="4" t="s">
        <v>760</v>
      </c>
      <c r="I1297" s="4">
        <v>305031123</v>
      </c>
      <c r="J1297" t="s">
        <v>764</v>
      </c>
      <c r="K1297">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v>4696</v>
      </c>
      <c r="AG1297" s="56">
        <v>368</v>
      </c>
      <c r="AH1297" s="57">
        <v>8.5</v>
      </c>
      <c r="AI1297" s="33"/>
      <c r="AJ1297" s="33">
        <v>1.8</v>
      </c>
      <c r="AK1297" s="33">
        <v>2626.3</v>
      </c>
    </row>
    <row r="1298" spans="1:37">
      <c r="A1298" s="4">
        <v>3</v>
      </c>
      <c r="B1298" s="51" t="s">
        <v>76</v>
      </c>
      <c r="C1298" s="51" t="s">
        <v>699</v>
      </c>
      <c r="D1298" s="52" t="s">
        <v>700</v>
      </c>
      <c r="E1298" s="4">
        <v>305</v>
      </c>
      <c r="F1298" s="4" t="s">
        <v>755</v>
      </c>
      <c r="G1298" s="4">
        <v>30503</v>
      </c>
      <c r="H1298" s="4" t="s">
        <v>760</v>
      </c>
      <c r="I1298" s="4">
        <v>305031124</v>
      </c>
      <c r="J1298" t="s">
        <v>1370</v>
      </c>
      <c r="K1298">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v>6874</v>
      </c>
      <c r="AG1298" s="56">
        <v>1944</v>
      </c>
      <c r="AH1298" s="57">
        <v>39.4</v>
      </c>
      <c r="AI1298" s="33"/>
      <c r="AJ1298" s="33">
        <v>1.6</v>
      </c>
      <c r="AK1298" s="33">
        <v>4194.8</v>
      </c>
    </row>
    <row r="1299" spans="1:37">
      <c r="A1299" s="4">
        <v>3</v>
      </c>
      <c r="B1299" s="51" t="s">
        <v>76</v>
      </c>
      <c r="C1299" s="51" t="s">
        <v>699</v>
      </c>
      <c r="D1299" s="52" t="s">
        <v>700</v>
      </c>
      <c r="E1299" s="4">
        <v>305</v>
      </c>
      <c r="F1299" s="4" t="s">
        <v>755</v>
      </c>
      <c r="G1299" s="4">
        <v>30503</v>
      </c>
      <c r="H1299" s="4" t="s">
        <v>760</v>
      </c>
      <c r="I1299" s="4">
        <v>305031125</v>
      </c>
      <c r="J1299" t="s">
        <v>765</v>
      </c>
      <c r="K1299">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v>5023</v>
      </c>
      <c r="AG1299" s="56">
        <v>421</v>
      </c>
      <c r="AH1299" s="57">
        <v>9.1</v>
      </c>
      <c r="AI1299" s="33"/>
      <c r="AJ1299" s="33">
        <v>2.7</v>
      </c>
      <c r="AK1299" s="33">
        <v>1866</v>
      </c>
    </row>
    <row r="1300" spans="1:37">
      <c r="A1300" s="4">
        <v>3</v>
      </c>
      <c r="B1300" s="51" t="s">
        <v>76</v>
      </c>
      <c r="C1300" s="51" t="s">
        <v>699</v>
      </c>
      <c r="D1300" s="52" t="s">
        <v>700</v>
      </c>
      <c r="E1300" s="4">
        <v>305</v>
      </c>
      <c r="F1300" s="4" t="s">
        <v>755</v>
      </c>
      <c r="G1300" s="4">
        <v>30503</v>
      </c>
      <c r="H1300" s="4" t="s">
        <v>760</v>
      </c>
      <c r="I1300" s="4">
        <v>305031126</v>
      </c>
      <c r="J1300" t="s">
        <v>1763</v>
      </c>
      <c r="K1300">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v>10445</v>
      </c>
      <c r="AG1300" s="56">
        <v>2149</v>
      </c>
      <c r="AH1300" s="57">
        <v>25.9</v>
      </c>
      <c r="AI1300" s="33"/>
      <c r="AJ1300" s="33">
        <v>3.4</v>
      </c>
      <c r="AK1300" s="33">
        <v>3100</v>
      </c>
    </row>
    <row r="1301" spans="1:37">
      <c r="A1301" s="4">
        <v>3</v>
      </c>
      <c r="B1301" s="51" t="s">
        <v>76</v>
      </c>
      <c r="C1301" s="51" t="s">
        <v>699</v>
      </c>
      <c r="D1301" s="52" t="s">
        <v>700</v>
      </c>
      <c r="E1301" s="4">
        <v>305</v>
      </c>
      <c r="F1301" s="4" t="s">
        <v>755</v>
      </c>
      <c r="G1301" s="4">
        <v>30503</v>
      </c>
      <c r="H1301" s="4" t="s">
        <v>760</v>
      </c>
      <c r="I1301" s="4">
        <v>305031127</v>
      </c>
      <c r="J1301" t="s">
        <v>766</v>
      </c>
      <c r="K1301">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v>5166</v>
      </c>
      <c r="AG1301" s="56">
        <v>496</v>
      </c>
      <c r="AH1301" s="57">
        <v>10.6</v>
      </c>
      <c r="AI1301" s="33"/>
      <c r="AJ1301" s="33">
        <v>1.7</v>
      </c>
      <c r="AK1301" s="33">
        <v>3115.1</v>
      </c>
    </row>
    <row r="1302" spans="1:37">
      <c r="A1302" s="4">
        <v>3</v>
      </c>
      <c r="B1302" s="51" t="s">
        <v>76</v>
      </c>
      <c r="C1302" s="51" t="s">
        <v>699</v>
      </c>
      <c r="D1302" s="52" t="s">
        <v>700</v>
      </c>
      <c r="E1302" s="4">
        <v>305</v>
      </c>
      <c r="F1302" s="4" t="s">
        <v>755</v>
      </c>
      <c r="G1302" s="4">
        <v>30503</v>
      </c>
      <c r="H1302" s="4" t="s">
        <v>760</v>
      </c>
      <c r="I1302" s="4">
        <v>305031128</v>
      </c>
      <c r="J1302" t="s">
        <v>1080</v>
      </c>
      <c r="K1302">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v>18463</v>
      </c>
      <c r="AG1302" s="56">
        <v>10673</v>
      </c>
      <c r="AH1302" s="57">
        <v>137</v>
      </c>
      <c r="AI1302" s="33"/>
      <c r="AJ1302" s="33">
        <v>3.1</v>
      </c>
      <c r="AK1302" s="33">
        <v>6042</v>
      </c>
    </row>
    <row r="1303" spans="1:37">
      <c r="A1303" s="4">
        <v>3</v>
      </c>
      <c r="B1303" s="51" t="s">
        <v>76</v>
      </c>
      <c r="C1303" s="51" t="s">
        <v>699</v>
      </c>
      <c r="D1303" s="52" t="s">
        <v>700</v>
      </c>
      <c r="E1303" s="4">
        <v>305</v>
      </c>
      <c r="F1303" s="4" t="s">
        <v>755</v>
      </c>
      <c r="G1303" s="4">
        <v>30503</v>
      </c>
      <c r="H1303" s="4" t="s">
        <v>760</v>
      </c>
      <c r="I1303" s="4">
        <v>305031129</v>
      </c>
      <c r="J1303" t="s">
        <v>767</v>
      </c>
      <c r="K1303">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v>4089</v>
      </c>
      <c r="AG1303" s="56">
        <v>12</v>
      </c>
      <c r="AH1303" s="57">
        <v>0.3</v>
      </c>
      <c r="AI1303" s="33"/>
      <c r="AJ1303" s="33">
        <v>1.4</v>
      </c>
      <c r="AK1303" s="33">
        <v>2946.4</v>
      </c>
    </row>
    <row r="1304" spans="1:37">
      <c r="A1304" s="4">
        <v>3</v>
      </c>
      <c r="B1304" s="51" t="s">
        <v>76</v>
      </c>
      <c r="C1304" s="51" t="s">
        <v>699</v>
      </c>
      <c r="D1304" s="52" t="s">
        <v>700</v>
      </c>
      <c r="E1304" s="4">
        <v>305</v>
      </c>
      <c r="F1304" s="4" t="s">
        <v>755</v>
      </c>
      <c r="G1304" s="4">
        <v>30503</v>
      </c>
      <c r="H1304" s="4" t="s">
        <v>760</v>
      </c>
      <c r="I1304" s="4">
        <v>305031130</v>
      </c>
      <c r="J1304" t="s">
        <v>768</v>
      </c>
      <c r="K1304">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v>8126</v>
      </c>
      <c r="AG1304" s="56">
        <v>1364</v>
      </c>
      <c r="AH1304" s="57">
        <v>20.2</v>
      </c>
      <c r="AI1304" s="33"/>
      <c r="AJ1304" s="33">
        <v>2.9</v>
      </c>
      <c r="AK1304" s="33">
        <v>2787.5</v>
      </c>
    </row>
    <row r="1305" spans="1:37">
      <c r="A1305" s="4">
        <v>3</v>
      </c>
      <c r="B1305" s="51" t="s">
        <v>76</v>
      </c>
      <c r="C1305" s="51" t="s">
        <v>699</v>
      </c>
      <c r="D1305" s="52" t="s">
        <v>700</v>
      </c>
      <c r="E1305" s="4">
        <v>305</v>
      </c>
      <c r="F1305" s="4" t="s">
        <v>755</v>
      </c>
      <c r="G1305" s="4">
        <v>30503</v>
      </c>
      <c r="H1305" s="4" t="s">
        <v>760</v>
      </c>
      <c r="I1305" s="4">
        <v>305031131</v>
      </c>
      <c r="J1305" t="s">
        <v>1764</v>
      </c>
      <c r="K130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v>11234</v>
      </c>
      <c r="AG1305" s="56">
        <v>2131</v>
      </c>
      <c r="AH1305" s="57">
        <v>23.4</v>
      </c>
      <c r="AI1305" s="33"/>
      <c r="AJ1305" s="33">
        <v>3.1</v>
      </c>
      <c r="AK1305" s="33">
        <v>3641.7</v>
      </c>
    </row>
    <row r="1306" spans="1:37">
      <c r="A1306" s="4">
        <v>3</v>
      </c>
      <c r="B1306" s="51" t="s">
        <v>76</v>
      </c>
      <c r="C1306" s="51" t="s">
        <v>699</v>
      </c>
      <c r="D1306" s="52" t="s">
        <v>700</v>
      </c>
      <c r="E1306" s="4">
        <v>305</v>
      </c>
      <c r="F1306" s="4" t="s">
        <v>755</v>
      </c>
      <c r="G1306" s="4">
        <v>30504</v>
      </c>
      <c r="H1306" s="4" t="s">
        <v>769</v>
      </c>
      <c r="I1306" s="4">
        <v>305041132</v>
      </c>
      <c r="J1306" t="s">
        <v>770</v>
      </c>
      <c r="K1306">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v>13941</v>
      </c>
      <c r="AG1306" s="56">
        <v>474</v>
      </c>
      <c r="AH1306" s="57">
        <v>3.5</v>
      </c>
      <c r="AI1306" s="33"/>
      <c r="AJ1306" s="33">
        <v>6.5</v>
      </c>
      <c r="AK1306" s="33">
        <v>2137.6999999999998</v>
      </c>
    </row>
    <row r="1307" spans="1:37">
      <c r="A1307" s="4">
        <v>3</v>
      </c>
      <c r="B1307" s="51" t="s">
        <v>76</v>
      </c>
      <c r="C1307" s="51" t="s">
        <v>699</v>
      </c>
      <c r="D1307" s="52" t="s">
        <v>700</v>
      </c>
      <c r="E1307" s="4">
        <v>305</v>
      </c>
      <c r="F1307" s="4" t="s">
        <v>755</v>
      </c>
      <c r="G1307" s="4">
        <v>30504</v>
      </c>
      <c r="H1307" s="4" t="s">
        <v>769</v>
      </c>
      <c r="I1307" s="4">
        <v>305041133</v>
      </c>
      <c r="J1307" t="s">
        <v>771</v>
      </c>
      <c r="K1307">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v>5774</v>
      </c>
      <c r="AG1307" s="56">
        <v>33</v>
      </c>
      <c r="AH1307" s="57">
        <v>0.6</v>
      </c>
      <c r="AI1307" s="33"/>
      <c r="AJ1307" s="33">
        <v>1.3</v>
      </c>
      <c r="AK1307" s="33">
        <v>4538.6000000000004</v>
      </c>
    </row>
    <row r="1308" spans="1:37">
      <c r="A1308" s="4">
        <v>3</v>
      </c>
      <c r="B1308" s="51" t="s">
        <v>76</v>
      </c>
      <c r="C1308" s="51" t="s">
        <v>699</v>
      </c>
      <c r="D1308" s="52" t="s">
        <v>700</v>
      </c>
      <c r="E1308" s="4">
        <v>305</v>
      </c>
      <c r="F1308" s="4" t="s">
        <v>755</v>
      </c>
      <c r="G1308" s="4">
        <v>30504</v>
      </c>
      <c r="H1308" s="4" t="s">
        <v>769</v>
      </c>
      <c r="I1308" s="4">
        <v>305041134</v>
      </c>
      <c r="J1308" t="s">
        <v>772</v>
      </c>
      <c r="K1308">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v>10482</v>
      </c>
      <c r="AG1308" s="56">
        <v>781</v>
      </c>
      <c r="AH1308" s="57">
        <v>8.1</v>
      </c>
      <c r="AI1308" s="33"/>
      <c r="AJ1308" s="33">
        <v>4.7</v>
      </c>
      <c r="AK1308" s="33">
        <v>2237.3000000000002</v>
      </c>
    </row>
    <row r="1309" spans="1:37">
      <c r="A1309" s="4">
        <v>3</v>
      </c>
      <c r="B1309" s="51" t="s">
        <v>76</v>
      </c>
      <c r="C1309" s="51" t="s">
        <v>699</v>
      </c>
      <c r="D1309" s="52" t="s">
        <v>700</v>
      </c>
      <c r="E1309" s="4">
        <v>305</v>
      </c>
      <c r="F1309" s="4" t="s">
        <v>755</v>
      </c>
      <c r="G1309" s="4">
        <v>30504</v>
      </c>
      <c r="H1309" s="4" t="s">
        <v>769</v>
      </c>
      <c r="I1309" s="4">
        <v>305041135</v>
      </c>
      <c r="J1309" t="s">
        <v>1437</v>
      </c>
      <c r="K1309">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v>12444</v>
      </c>
      <c r="AG1309" s="56">
        <v>1781</v>
      </c>
      <c r="AH1309" s="57">
        <v>16.7</v>
      </c>
      <c r="AI1309" s="33"/>
      <c r="AJ1309" s="33">
        <v>3.6</v>
      </c>
      <c r="AK1309" s="33">
        <v>3472.5</v>
      </c>
    </row>
    <row r="1310" spans="1:37">
      <c r="A1310" s="4">
        <v>3</v>
      </c>
      <c r="B1310" s="51" t="s">
        <v>76</v>
      </c>
      <c r="C1310" s="51" t="s">
        <v>699</v>
      </c>
      <c r="D1310" s="52" t="s">
        <v>700</v>
      </c>
      <c r="E1310" s="4">
        <v>305</v>
      </c>
      <c r="F1310" s="4" t="s">
        <v>755</v>
      </c>
      <c r="G1310" s="4">
        <v>30504</v>
      </c>
      <c r="H1310" s="4" t="s">
        <v>769</v>
      </c>
      <c r="I1310" s="4">
        <v>305041136</v>
      </c>
      <c r="J1310" t="s">
        <v>1720</v>
      </c>
      <c r="K1310">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v>6077</v>
      </c>
      <c r="AG1310" s="56">
        <v>131</v>
      </c>
      <c r="AH1310" s="57">
        <v>2.2000000000000002</v>
      </c>
      <c r="AI1310" s="33"/>
      <c r="AJ1310" s="33">
        <v>1.7</v>
      </c>
      <c r="AK1310" s="33">
        <v>3595.9</v>
      </c>
    </row>
    <row r="1311" spans="1:37">
      <c r="A1311" s="4">
        <v>3</v>
      </c>
      <c r="B1311" s="51" t="s">
        <v>76</v>
      </c>
      <c r="C1311" s="51" t="s">
        <v>699</v>
      </c>
      <c r="D1311" s="52" t="s">
        <v>700</v>
      </c>
      <c r="E1311" s="4">
        <v>305</v>
      </c>
      <c r="F1311" s="4" t="s">
        <v>755</v>
      </c>
      <c r="G1311" s="4">
        <v>30504</v>
      </c>
      <c r="H1311" s="4" t="s">
        <v>769</v>
      </c>
      <c r="I1311" s="4">
        <v>305041137</v>
      </c>
      <c r="J1311" t="s">
        <v>773</v>
      </c>
      <c r="K1311">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v>12725</v>
      </c>
      <c r="AG1311" s="56">
        <v>1529</v>
      </c>
      <c r="AH1311" s="57">
        <v>13.7</v>
      </c>
      <c r="AI1311" s="33"/>
      <c r="AJ1311" s="33">
        <v>3.9</v>
      </c>
      <c r="AK1311" s="33">
        <v>3277.2</v>
      </c>
    </row>
    <row r="1312" spans="1:37">
      <c r="A1312" s="4">
        <v>3</v>
      </c>
      <c r="B1312" s="51" t="s">
        <v>76</v>
      </c>
      <c r="C1312" s="51" t="s">
        <v>774</v>
      </c>
      <c r="D1312" s="52" t="s">
        <v>775</v>
      </c>
      <c r="E1312" s="4">
        <v>306</v>
      </c>
      <c r="F1312" s="4" t="s">
        <v>40</v>
      </c>
      <c r="G1312" s="4">
        <v>30601</v>
      </c>
      <c r="H1312" s="4" t="s">
        <v>776</v>
      </c>
      <c r="I1312" s="4">
        <v>306011138</v>
      </c>
      <c r="J1312" t="s">
        <v>777</v>
      </c>
      <c r="K1312">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v>5588</v>
      </c>
      <c r="AG1312" s="56">
        <v>141</v>
      </c>
      <c r="AH1312" s="57">
        <v>2.6</v>
      </c>
      <c r="AI1312" s="33"/>
      <c r="AJ1312" s="33">
        <v>5.0999999999999996</v>
      </c>
      <c r="AK1312" s="33">
        <v>1091.7</v>
      </c>
    </row>
    <row r="1313" spans="1:37">
      <c r="A1313" s="4">
        <v>3</v>
      </c>
      <c r="B1313" s="51" t="s">
        <v>76</v>
      </c>
      <c r="C1313" s="51" t="s">
        <v>774</v>
      </c>
      <c r="D1313" s="52" t="s">
        <v>775</v>
      </c>
      <c r="E1313" s="4">
        <v>306</v>
      </c>
      <c r="F1313" s="4" t="s">
        <v>40</v>
      </c>
      <c r="G1313" s="4">
        <v>30601</v>
      </c>
      <c r="H1313" s="4" t="s">
        <v>776</v>
      </c>
      <c r="I1313" s="4">
        <v>306011139</v>
      </c>
      <c r="J1313" t="s">
        <v>1598</v>
      </c>
      <c r="K1313">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v>11916</v>
      </c>
      <c r="AG1313" s="56">
        <v>1596</v>
      </c>
      <c r="AH1313" s="57">
        <v>15.5</v>
      </c>
      <c r="AI1313" s="33"/>
      <c r="AJ1313" s="33">
        <v>37.6</v>
      </c>
      <c r="AK1313" s="33">
        <v>316.60000000000002</v>
      </c>
    </row>
    <row r="1314" spans="1:37">
      <c r="A1314" s="4">
        <v>3</v>
      </c>
      <c r="B1314" s="51" t="s">
        <v>76</v>
      </c>
      <c r="C1314" s="51" t="s">
        <v>774</v>
      </c>
      <c r="D1314" s="52" t="s">
        <v>775</v>
      </c>
      <c r="E1314" s="4">
        <v>306</v>
      </c>
      <c r="F1314" s="4" t="s">
        <v>40</v>
      </c>
      <c r="G1314" s="4">
        <v>30601</v>
      </c>
      <c r="H1314" s="4" t="s">
        <v>776</v>
      </c>
      <c r="I1314" s="4">
        <v>306011140</v>
      </c>
      <c r="J1314" t="s">
        <v>1495</v>
      </c>
      <c r="K1314">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v>3782</v>
      </c>
      <c r="AG1314" s="56">
        <v>-41</v>
      </c>
      <c r="AH1314" s="57">
        <v>-1.1000000000000001</v>
      </c>
      <c r="AI1314" s="33"/>
      <c r="AJ1314" s="33">
        <v>15.1</v>
      </c>
      <c r="AK1314" s="33">
        <v>250.2</v>
      </c>
    </row>
    <row r="1315" spans="1:37">
      <c r="A1315" s="4">
        <v>3</v>
      </c>
      <c r="B1315" s="51" t="s">
        <v>76</v>
      </c>
      <c r="C1315" s="51" t="s">
        <v>774</v>
      </c>
      <c r="D1315" s="52" t="s">
        <v>775</v>
      </c>
      <c r="E1315" s="4">
        <v>306</v>
      </c>
      <c r="F1315" s="4" t="s">
        <v>40</v>
      </c>
      <c r="G1315" s="4">
        <v>30601</v>
      </c>
      <c r="H1315" s="4" t="s">
        <v>776</v>
      </c>
      <c r="I1315" s="4">
        <v>306011141</v>
      </c>
      <c r="J1315" t="s">
        <v>778</v>
      </c>
      <c r="K131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v>14015</v>
      </c>
      <c r="AG1315" s="56">
        <v>2100</v>
      </c>
      <c r="AH1315" s="57">
        <v>17.600000000000001</v>
      </c>
      <c r="AI1315" s="33"/>
      <c r="AJ1315" s="33">
        <v>59.4</v>
      </c>
      <c r="AK1315" s="33">
        <v>236</v>
      </c>
    </row>
    <row r="1316" spans="1:37">
      <c r="A1316" s="4">
        <v>3</v>
      </c>
      <c r="B1316" s="51" t="s">
        <v>76</v>
      </c>
      <c r="C1316" s="51" t="s">
        <v>774</v>
      </c>
      <c r="D1316" s="52" t="s">
        <v>775</v>
      </c>
      <c r="E1316" s="4">
        <v>306</v>
      </c>
      <c r="F1316" s="4" t="s">
        <v>40</v>
      </c>
      <c r="G1316" s="4">
        <v>30601</v>
      </c>
      <c r="H1316" s="4" t="s">
        <v>776</v>
      </c>
      <c r="I1316" s="4">
        <v>306011142</v>
      </c>
      <c r="J1316" t="s">
        <v>1765</v>
      </c>
      <c r="K1316">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v>17097</v>
      </c>
      <c r="AG1316" s="56">
        <v>5833</v>
      </c>
      <c r="AH1316" s="57">
        <v>51.8</v>
      </c>
      <c r="AI1316" s="33"/>
      <c r="AJ1316" s="33">
        <v>22</v>
      </c>
      <c r="AK1316" s="33">
        <v>775.5</v>
      </c>
    </row>
    <row r="1317" spans="1:37">
      <c r="A1317" s="4">
        <v>3</v>
      </c>
      <c r="B1317" s="51" t="s">
        <v>76</v>
      </c>
      <c r="C1317" s="51" t="s">
        <v>774</v>
      </c>
      <c r="D1317" s="52" t="s">
        <v>775</v>
      </c>
      <c r="E1317" s="4">
        <v>306</v>
      </c>
      <c r="F1317" s="4" t="s">
        <v>40</v>
      </c>
      <c r="G1317" s="4">
        <v>30601</v>
      </c>
      <c r="H1317" s="4" t="s">
        <v>776</v>
      </c>
      <c r="I1317" s="4">
        <v>306011143</v>
      </c>
      <c r="J1317" t="s">
        <v>1766</v>
      </c>
      <c r="K1317">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v>6187</v>
      </c>
      <c r="AG1317" s="56">
        <v>10</v>
      </c>
      <c r="AH1317" s="57">
        <v>0.2</v>
      </c>
      <c r="AI1317" s="33"/>
      <c r="AJ1317" s="33">
        <v>21</v>
      </c>
      <c r="AK1317" s="33">
        <v>294.60000000000002</v>
      </c>
    </row>
    <row r="1318" spans="1:37">
      <c r="A1318" s="4">
        <v>3</v>
      </c>
      <c r="B1318" s="51" t="s">
        <v>76</v>
      </c>
      <c r="C1318" s="51" t="s">
        <v>774</v>
      </c>
      <c r="D1318" s="52" t="s">
        <v>775</v>
      </c>
      <c r="E1318" s="4">
        <v>306</v>
      </c>
      <c r="F1318" s="4" t="s">
        <v>40</v>
      </c>
      <c r="G1318" s="4">
        <v>30602</v>
      </c>
      <c r="H1318" s="4" t="s">
        <v>779</v>
      </c>
      <c r="I1318" s="4">
        <v>306021144</v>
      </c>
      <c r="J1318" t="s">
        <v>1767</v>
      </c>
      <c r="K1318">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v>8498</v>
      </c>
      <c r="AG1318" s="56">
        <v>827</v>
      </c>
      <c r="AH1318" s="57">
        <v>10.8</v>
      </c>
      <c r="AI1318" s="33"/>
      <c r="AJ1318" s="33">
        <v>6.9</v>
      </c>
      <c r="AK1318" s="33">
        <v>1238.9000000000001</v>
      </c>
    </row>
    <row r="1319" spans="1:37">
      <c r="A1319" s="4">
        <v>3</v>
      </c>
      <c r="B1319" s="51" t="s">
        <v>76</v>
      </c>
      <c r="C1319" s="51" t="s">
        <v>774</v>
      </c>
      <c r="D1319" s="52" t="s">
        <v>775</v>
      </c>
      <c r="E1319" s="4">
        <v>306</v>
      </c>
      <c r="F1319" s="4" t="s">
        <v>40</v>
      </c>
      <c r="G1319" s="4">
        <v>30602</v>
      </c>
      <c r="H1319" s="4" t="s">
        <v>779</v>
      </c>
      <c r="I1319" s="4">
        <v>306021145</v>
      </c>
      <c r="J1319" t="s">
        <v>40</v>
      </c>
      <c r="K1319">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v>12836</v>
      </c>
      <c r="AG1319" s="56">
        <v>2406</v>
      </c>
      <c r="AH1319" s="57">
        <v>23.1</v>
      </c>
      <c r="AI1319" s="33"/>
      <c r="AJ1319" s="33">
        <v>6.2</v>
      </c>
      <c r="AK1319" s="33">
        <v>2067.1999999999998</v>
      </c>
    </row>
    <row r="1320" spans="1:37">
      <c r="A1320" s="4">
        <v>3</v>
      </c>
      <c r="B1320" s="51" t="s">
        <v>76</v>
      </c>
      <c r="C1320" s="51" t="s">
        <v>774</v>
      </c>
      <c r="D1320" s="52" t="s">
        <v>775</v>
      </c>
      <c r="E1320" s="4">
        <v>306</v>
      </c>
      <c r="F1320" s="4" t="s">
        <v>40</v>
      </c>
      <c r="G1320" s="4">
        <v>30602</v>
      </c>
      <c r="H1320" s="4" t="s">
        <v>779</v>
      </c>
      <c r="I1320" s="4">
        <v>306021146</v>
      </c>
      <c r="J1320" t="s">
        <v>1768</v>
      </c>
      <c r="K1320">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v>8453</v>
      </c>
      <c r="AG1320" s="56">
        <v>116</v>
      </c>
      <c r="AH1320" s="57">
        <v>1.4</v>
      </c>
      <c r="AI1320" s="33"/>
      <c r="AJ1320" s="33">
        <v>7.9</v>
      </c>
      <c r="AK1320" s="33">
        <v>1075.2</v>
      </c>
    </row>
    <row r="1321" spans="1:37">
      <c r="A1321" s="4">
        <v>3</v>
      </c>
      <c r="B1321" s="51" t="s">
        <v>76</v>
      </c>
      <c r="C1321" s="51" t="s">
        <v>774</v>
      </c>
      <c r="D1321" s="52" t="s">
        <v>775</v>
      </c>
      <c r="E1321" s="4">
        <v>306</v>
      </c>
      <c r="F1321" s="4" t="s">
        <v>40</v>
      </c>
      <c r="G1321" s="4">
        <v>30602</v>
      </c>
      <c r="H1321" s="4" t="s">
        <v>779</v>
      </c>
      <c r="I1321" s="4">
        <v>306021147</v>
      </c>
      <c r="J1321" t="s">
        <v>780</v>
      </c>
      <c r="K1321">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v>11614</v>
      </c>
      <c r="AG1321" s="56">
        <v>1348</v>
      </c>
      <c r="AH1321" s="57">
        <v>13.1</v>
      </c>
      <c r="AI1321" s="33"/>
      <c r="AJ1321" s="33">
        <v>20</v>
      </c>
      <c r="AK1321" s="33">
        <v>580.79999999999995</v>
      </c>
    </row>
    <row r="1322" spans="1:37">
      <c r="A1322" s="4">
        <v>3</v>
      </c>
      <c r="B1322" s="51" t="s">
        <v>76</v>
      </c>
      <c r="C1322" s="51" t="s">
        <v>774</v>
      </c>
      <c r="D1322" s="52" t="s">
        <v>775</v>
      </c>
      <c r="E1322" s="4">
        <v>306</v>
      </c>
      <c r="F1322" s="4" t="s">
        <v>40</v>
      </c>
      <c r="G1322" s="4">
        <v>30602</v>
      </c>
      <c r="H1322" s="4" t="s">
        <v>779</v>
      </c>
      <c r="I1322" s="4">
        <v>306021148</v>
      </c>
      <c r="J1322" t="s">
        <v>1769</v>
      </c>
      <c r="K1322">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v>9961</v>
      </c>
      <c r="AG1322" s="56">
        <v>1668</v>
      </c>
      <c r="AH1322" s="57">
        <v>20.100000000000001</v>
      </c>
      <c r="AI1322" s="33"/>
      <c r="AJ1322" s="33">
        <v>327.10000000000002</v>
      </c>
      <c r="AK1322" s="33">
        <v>30.5</v>
      </c>
    </row>
    <row r="1323" spans="1:37">
      <c r="A1323" s="4">
        <v>3</v>
      </c>
      <c r="B1323" s="51" t="s">
        <v>76</v>
      </c>
      <c r="C1323" s="51" t="s">
        <v>774</v>
      </c>
      <c r="D1323" s="52" t="s">
        <v>775</v>
      </c>
      <c r="E1323" s="4">
        <v>306</v>
      </c>
      <c r="F1323" s="4" t="s">
        <v>40</v>
      </c>
      <c r="G1323" s="4">
        <v>30602</v>
      </c>
      <c r="H1323" s="4" t="s">
        <v>779</v>
      </c>
      <c r="I1323" s="4">
        <v>306021149</v>
      </c>
      <c r="J1323" t="s">
        <v>1770</v>
      </c>
      <c r="K1323">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v>10085</v>
      </c>
      <c r="AG1323" s="56">
        <v>543</v>
      </c>
      <c r="AH1323" s="57">
        <v>5.7</v>
      </c>
      <c r="AI1323" s="33"/>
      <c r="AJ1323" s="33">
        <v>7.7</v>
      </c>
      <c r="AK1323" s="33">
        <v>1312.3</v>
      </c>
    </row>
    <row r="1324" spans="1:37">
      <c r="A1324" s="4">
        <v>3</v>
      </c>
      <c r="B1324" s="51" t="s">
        <v>76</v>
      </c>
      <c r="C1324" s="51" t="s">
        <v>774</v>
      </c>
      <c r="D1324" s="52" t="s">
        <v>775</v>
      </c>
      <c r="E1324" s="4">
        <v>306</v>
      </c>
      <c r="F1324" s="4" t="s">
        <v>40</v>
      </c>
      <c r="G1324" s="4">
        <v>30602</v>
      </c>
      <c r="H1324" s="4" t="s">
        <v>779</v>
      </c>
      <c r="I1324" s="4">
        <v>306021150</v>
      </c>
      <c r="J1324" t="s">
        <v>1771</v>
      </c>
      <c r="K1324">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v>6</v>
      </c>
      <c r="AG1324" s="56">
        <v>6</v>
      </c>
      <c r="AH1324" s="57">
        <v>0</v>
      </c>
      <c r="AI1324" s="33"/>
      <c r="AJ1324" s="33">
        <v>212.6</v>
      </c>
      <c r="AK1324" s="33">
        <v>0</v>
      </c>
    </row>
    <row r="1325" spans="1:37">
      <c r="A1325" s="4">
        <v>3</v>
      </c>
      <c r="B1325" s="51" t="s">
        <v>76</v>
      </c>
      <c r="C1325" s="51" t="s">
        <v>774</v>
      </c>
      <c r="D1325" s="52" t="s">
        <v>775</v>
      </c>
      <c r="E1325" s="4">
        <v>306</v>
      </c>
      <c r="F1325" s="4" t="s">
        <v>40</v>
      </c>
      <c r="G1325" s="4">
        <v>30602</v>
      </c>
      <c r="H1325" s="4" t="s">
        <v>779</v>
      </c>
      <c r="I1325" s="4">
        <v>306021151</v>
      </c>
      <c r="J1325" t="s">
        <v>781</v>
      </c>
      <c r="K132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v>6292</v>
      </c>
      <c r="AG1325" s="56">
        <v>326</v>
      </c>
      <c r="AH1325" s="57">
        <v>5.5</v>
      </c>
      <c r="AI1325" s="33"/>
      <c r="AJ1325" s="33">
        <v>2.2000000000000002</v>
      </c>
      <c r="AK1325" s="33">
        <v>2819.8</v>
      </c>
    </row>
    <row r="1326" spans="1:37">
      <c r="A1326" s="4">
        <v>3</v>
      </c>
      <c r="B1326" s="51" t="s">
        <v>76</v>
      </c>
      <c r="C1326" s="51" t="s">
        <v>774</v>
      </c>
      <c r="D1326" s="52" t="s">
        <v>775</v>
      </c>
      <c r="E1326" s="4">
        <v>306</v>
      </c>
      <c r="F1326" s="4" t="s">
        <v>40</v>
      </c>
      <c r="G1326" s="4">
        <v>30602</v>
      </c>
      <c r="H1326" s="4" t="s">
        <v>779</v>
      </c>
      <c r="I1326" s="4">
        <v>306021152</v>
      </c>
      <c r="J1326" t="s">
        <v>782</v>
      </c>
      <c r="K1326">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v>5254</v>
      </c>
      <c r="AG1326" s="56">
        <v>64</v>
      </c>
      <c r="AH1326" s="57">
        <v>1.2</v>
      </c>
      <c r="AI1326" s="33"/>
      <c r="AJ1326" s="33">
        <v>4.2</v>
      </c>
      <c r="AK1326" s="33">
        <v>1237.5</v>
      </c>
    </row>
    <row r="1327" spans="1:37">
      <c r="A1327" s="4">
        <v>3</v>
      </c>
      <c r="B1327" s="51" t="s">
        <v>76</v>
      </c>
      <c r="C1327" s="51" t="s">
        <v>774</v>
      </c>
      <c r="D1327" s="52" t="s">
        <v>775</v>
      </c>
      <c r="E1327" s="4">
        <v>306</v>
      </c>
      <c r="F1327" s="4" t="s">
        <v>40</v>
      </c>
      <c r="G1327" s="4">
        <v>30602</v>
      </c>
      <c r="H1327" s="4" t="s">
        <v>779</v>
      </c>
      <c r="I1327" s="4">
        <v>306021153</v>
      </c>
      <c r="J1327" t="s">
        <v>1357</v>
      </c>
      <c r="K1327">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v>8782</v>
      </c>
      <c r="AG1327" s="56">
        <v>524</v>
      </c>
      <c r="AH1327" s="57">
        <v>6.3</v>
      </c>
      <c r="AI1327" s="33"/>
      <c r="AJ1327" s="33">
        <v>6.7</v>
      </c>
      <c r="AK1327" s="33">
        <v>1303.2</v>
      </c>
    </row>
    <row r="1328" spans="1:37">
      <c r="A1328" s="4">
        <v>3</v>
      </c>
      <c r="B1328" s="51" t="s">
        <v>76</v>
      </c>
      <c r="C1328" s="51" t="s">
        <v>774</v>
      </c>
      <c r="D1328" s="52" t="s">
        <v>775</v>
      </c>
      <c r="E1328" s="4">
        <v>306</v>
      </c>
      <c r="F1328" s="4" t="s">
        <v>40</v>
      </c>
      <c r="G1328" s="4">
        <v>30602</v>
      </c>
      <c r="H1328" s="4" t="s">
        <v>779</v>
      </c>
      <c r="I1328" s="4">
        <v>306021154</v>
      </c>
      <c r="J1328" t="s">
        <v>1772</v>
      </c>
      <c r="K1328">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v>6615</v>
      </c>
      <c r="AG1328" s="56">
        <v>39</v>
      </c>
      <c r="AH1328" s="57">
        <v>0.6</v>
      </c>
      <c r="AI1328" s="33"/>
      <c r="AJ1328" s="33">
        <v>9.6999999999999993</v>
      </c>
      <c r="AK1328" s="33">
        <v>679.9</v>
      </c>
    </row>
    <row r="1329" spans="1:37">
      <c r="A1329" s="4">
        <v>3</v>
      </c>
      <c r="B1329" s="51" t="s">
        <v>76</v>
      </c>
      <c r="C1329" s="51" t="s">
        <v>774</v>
      </c>
      <c r="D1329" s="52" t="s">
        <v>775</v>
      </c>
      <c r="E1329" s="4">
        <v>306</v>
      </c>
      <c r="F1329" s="4" t="s">
        <v>40</v>
      </c>
      <c r="G1329" s="4">
        <v>30602</v>
      </c>
      <c r="H1329" s="4" t="s">
        <v>779</v>
      </c>
      <c r="I1329" s="4">
        <v>306021155</v>
      </c>
      <c r="J1329" t="s">
        <v>1594</v>
      </c>
      <c r="K1329">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v>4976</v>
      </c>
      <c r="AG1329" s="56">
        <v>315</v>
      </c>
      <c r="AH1329" s="57">
        <v>6.8</v>
      </c>
      <c r="AI1329" s="33"/>
      <c r="AJ1329" s="33">
        <v>9.5</v>
      </c>
      <c r="AK1329" s="33">
        <v>522.29999999999995</v>
      </c>
    </row>
    <row r="1330" spans="1:37">
      <c r="A1330" s="4">
        <v>3</v>
      </c>
      <c r="B1330" s="51" t="s">
        <v>76</v>
      </c>
      <c r="C1330" s="51" t="s">
        <v>774</v>
      </c>
      <c r="D1330" s="52" t="s">
        <v>775</v>
      </c>
      <c r="E1330" s="4">
        <v>306</v>
      </c>
      <c r="F1330" s="4" t="s">
        <v>40</v>
      </c>
      <c r="G1330" s="4">
        <v>30602</v>
      </c>
      <c r="H1330" s="4" t="s">
        <v>779</v>
      </c>
      <c r="I1330" s="4">
        <v>306021156</v>
      </c>
      <c r="J1330" t="s">
        <v>1773</v>
      </c>
      <c r="K1330">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v>8456</v>
      </c>
      <c r="AG1330" s="56">
        <v>90</v>
      </c>
      <c r="AH1330" s="57">
        <v>1.1000000000000001</v>
      </c>
      <c r="AI1330" s="33"/>
      <c r="AJ1330" s="33">
        <v>6.9</v>
      </c>
      <c r="AK1330" s="33">
        <v>1220.9000000000001</v>
      </c>
    </row>
    <row r="1331" spans="1:37">
      <c r="A1331" s="4">
        <v>3</v>
      </c>
      <c r="B1331" s="51" t="s">
        <v>76</v>
      </c>
      <c r="C1331" s="51" t="s">
        <v>774</v>
      </c>
      <c r="D1331" s="52" t="s">
        <v>775</v>
      </c>
      <c r="E1331" s="4">
        <v>306</v>
      </c>
      <c r="F1331" s="4" t="s">
        <v>40</v>
      </c>
      <c r="G1331" s="4">
        <v>30602</v>
      </c>
      <c r="H1331" s="4" t="s">
        <v>779</v>
      </c>
      <c r="I1331" s="4">
        <v>306021157</v>
      </c>
      <c r="J1331" t="s">
        <v>783</v>
      </c>
      <c r="K1331">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v>5192</v>
      </c>
      <c r="AG1331" s="56">
        <v>189</v>
      </c>
      <c r="AH1331" s="57">
        <v>3.8</v>
      </c>
      <c r="AI1331" s="33"/>
      <c r="AJ1331" s="33">
        <v>5.7</v>
      </c>
      <c r="AK1331" s="33">
        <v>905.4</v>
      </c>
    </row>
    <row r="1332" spans="1:37">
      <c r="A1332" s="4">
        <v>3</v>
      </c>
      <c r="B1332" s="51" t="s">
        <v>76</v>
      </c>
      <c r="C1332" s="51" t="s">
        <v>774</v>
      </c>
      <c r="D1332" s="52" t="s">
        <v>775</v>
      </c>
      <c r="E1332" s="4">
        <v>306</v>
      </c>
      <c r="F1332" s="4" t="s">
        <v>40</v>
      </c>
      <c r="G1332" s="4">
        <v>30603</v>
      </c>
      <c r="H1332" s="4" t="s">
        <v>784</v>
      </c>
      <c r="I1332" s="4">
        <v>306031158</v>
      </c>
      <c r="J1332" t="s">
        <v>785</v>
      </c>
      <c r="K1332">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v>4607</v>
      </c>
      <c r="AG1332" s="56">
        <v>374</v>
      </c>
      <c r="AH1332" s="57">
        <v>8.8000000000000007</v>
      </c>
      <c r="AI1332" s="33"/>
      <c r="AJ1332" s="33">
        <v>669.2</v>
      </c>
      <c r="AK1332" s="33">
        <v>6.9</v>
      </c>
    </row>
    <row r="1333" spans="1:37">
      <c r="A1333" s="4">
        <v>3</v>
      </c>
      <c r="B1333" s="51" t="s">
        <v>76</v>
      </c>
      <c r="C1333" s="51" t="s">
        <v>774</v>
      </c>
      <c r="D1333" s="52" t="s">
        <v>775</v>
      </c>
      <c r="E1333" s="4">
        <v>306</v>
      </c>
      <c r="F1333" s="4" t="s">
        <v>40</v>
      </c>
      <c r="G1333" s="4">
        <v>30603</v>
      </c>
      <c r="H1333" s="4" t="s">
        <v>784</v>
      </c>
      <c r="I1333" s="4">
        <v>306031159</v>
      </c>
      <c r="J1333" t="s">
        <v>786</v>
      </c>
      <c r="K1333">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v>9408</v>
      </c>
      <c r="AG1333" s="56">
        <v>-168</v>
      </c>
      <c r="AH1333" s="57">
        <v>-1.8</v>
      </c>
      <c r="AI1333" s="33"/>
      <c r="AJ1333" s="33">
        <v>53</v>
      </c>
      <c r="AK1333" s="33">
        <v>177.4</v>
      </c>
    </row>
    <row r="1334" spans="1:37">
      <c r="A1334" s="4">
        <v>3</v>
      </c>
      <c r="B1334" s="51" t="s">
        <v>76</v>
      </c>
      <c r="C1334" s="51" t="s">
        <v>774</v>
      </c>
      <c r="D1334" s="52" t="s">
        <v>775</v>
      </c>
      <c r="E1334" s="4">
        <v>306</v>
      </c>
      <c r="F1334" s="4" t="s">
        <v>40</v>
      </c>
      <c r="G1334" s="4">
        <v>30603</v>
      </c>
      <c r="H1334" s="4" t="s">
        <v>784</v>
      </c>
      <c r="I1334" s="4">
        <v>306031160</v>
      </c>
      <c r="J1334" t="s">
        <v>787</v>
      </c>
      <c r="K1334">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v>8083</v>
      </c>
      <c r="AG1334" s="56">
        <v>356</v>
      </c>
      <c r="AH1334" s="57">
        <v>4.5999999999999996</v>
      </c>
      <c r="AI1334" s="33"/>
      <c r="AJ1334" s="33">
        <v>1294.7</v>
      </c>
      <c r="AK1334" s="33">
        <v>6.2</v>
      </c>
    </row>
    <row r="1335" spans="1:37">
      <c r="A1335" s="4">
        <v>3</v>
      </c>
      <c r="B1335" s="51" t="s">
        <v>76</v>
      </c>
      <c r="C1335" s="51" t="s">
        <v>774</v>
      </c>
      <c r="D1335" s="52" t="s">
        <v>775</v>
      </c>
      <c r="E1335" s="4">
        <v>306</v>
      </c>
      <c r="F1335" s="4" t="s">
        <v>40</v>
      </c>
      <c r="G1335" s="4">
        <v>30603</v>
      </c>
      <c r="H1335" s="4" t="s">
        <v>784</v>
      </c>
      <c r="I1335" s="4">
        <v>306031161</v>
      </c>
      <c r="J1335" t="s">
        <v>788</v>
      </c>
      <c r="K133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v>11131</v>
      </c>
      <c r="AG1335" s="56">
        <v>547</v>
      </c>
      <c r="AH1335" s="57">
        <v>5.2</v>
      </c>
      <c r="AI1335" s="33"/>
      <c r="AJ1335" s="33">
        <v>3065.1</v>
      </c>
      <c r="AK1335" s="33">
        <v>3.6</v>
      </c>
    </row>
    <row r="1336" spans="1:37">
      <c r="A1336" s="4">
        <v>3</v>
      </c>
      <c r="B1336" s="51" t="s">
        <v>76</v>
      </c>
      <c r="C1336" s="51" t="s">
        <v>774</v>
      </c>
      <c r="D1336" s="52" t="s">
        <v>775</v>
      </c>
      <c r="E1336" s="4">
        <v>306</v>
      </c>
      <c r="F1336" s="4" t="s">
        <v>40</v>
      </c>
      <c r="G1336" s="4">
        <v>30603</v>
      </c>
      <c r="H1336" s="4" t="s">
        <v>784</v>
      </c>
      <c r="I1336" s="4">
        <v>306031162</v>
      </c>
      <c r="J1336" t="s">
        <v>789</v>
      </c>
      <c r="K1336">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v>3</v>
      </c>
      <c r="AG1336" s="56">
        <v>0</v>
      </c>
      <c r="AH1336" s="57">
        <v>0</v>
      </c>
      <c r="AI1336" s="33"/>
      <c r="AJ1336" s="33">
        <v>754.3</v>
      </c>
      <c r="AK1336" s="33">
        <v>0</v>
      </c>
    </row>
    <row r="1337" spans="1:37">
      <c r="A1337" s="4">
        <v>3</v>
      </c>
      <c r="B1337" s="51" t="s">
        <v>76</v>
      </c>
      <c r="C1337" s="51" t="s">
        <v>774</v>
      </c>
      <c r="D1337" s="52" t="s">
        <v>775</v>
      </c>
      <c r="E1337" s="4">
        <v>306</v>
      </c>
      <c r="F1337" s="4" t="s">
        <v>40</v>
      </c>
      <c r="G1337" s="4">
        <v>30603</v>
      </c>
      <c r="H1337" s="4" t="s">
        <v>784</v>
      </c>
      <c r="I1337" s="4">
        <v>306031163</v>
      </c>
      <c r="J1337" t="s">
        <v>291</v>
      </c>
      <c r="K1337">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v>2598</v>
      </c>
      <c r="AG1337" s="56">
        <v>3</v>
      </c>
      <c r="AH1337" s="57">
        <v>0.1</v>
      </c>
      <c r="AI1337" s="33"/>
      <c r="AJ1337" s="33">
        <v>158.80000000000001</v>
      </c>
      <c r="AK1337" s="33">
        <v>16.399999999999999</v>
      </c>
    </row>
    <row r="1338" spans="1:37">
      <c r="A1338" s="4">
        <v>3</v>
      </c>
      <c r="B1338" s="51" t="s">
        <v>76</v>
      </c>
      <c r="C1338" s="51" t="s">
        <v>774</v>
      </c>
      <c r="D1338" s="52" t="s">
        <v>775</v>
      </c>
      <c r="E1338" s="4">
        <v>306</v>
      </c>
      <c r="F1338" s="4" t="s">
        <v>40</v>
      </c>
      <c r="G1338" s="4">
        <v>30604</v>
      </c>
      <c r="H1338" s="4" t="s">
        <v>790</v>
      </c>
      <c r="I1338" s="4">
        <v>306041164</v>
      </c>
      <c r="J1338" t="s">
        <v>791</v>
      </c>
      <c r="K1338">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v>6734</v>
      </c>
      <c r="AG1338" s="56">
        <v>559</v>
      </c>
      <c r="AH1338" s="57">
        <v>9.1</v>
      </c>
      <c r="AI1338" s="33"/>
      <c r="AJ1338" s="33">
        <v>2231.1999999999998</v>
      </c>
      <c r="AK1338" s="33">
        <v>3</v>
      </c>
    </row>
    <row r="1339" spans="1:37">
      <c r="A1339" s="4">
        <v>3</v>
      </c>
      <c r="B1339" s="51" t="s">
        <v>76</v>
      </c>
      <c r="C1339" s="51" t="s">
        <v>774</v>
      </c>
      <c r="D1339" s="52" t="s">
        <v>775</v>
      </c>
      <c r="E1339" s="4">
        <v>306</v>
      </c>
      <c r="F1339" s="4" t="s">
        <v>40</v>
      </c>
      <c r="G1339" s="4">
        <v>30604</v>
      </c>
      <c r="H1339" s="4" t="s">
        <v>790</v>
      </c>
      <c r="I1339" s="4">
        <v>306041165</v>
      </c>
      <c r="J1339" t="s">
        <v>1335</v>
      </c>
      <c r="K1339">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v>5626</v>
      </c>
      <c r="AG1339" s="56">
        <v>663</v>
      </c>
      <c r="AH1339" s="57">
        <v>13.4</v>
      </c>
      <c r="AI1339" s="33"/>
      <c r="AJ1339" s="33">
        <v>189.9</v>
      </c>
      <c r="AK1339" s="33">
        <v>29.6</v>
      </c>
    </row>
    <row r="1340" spans="1:37">
      <c r="A1340" s="4">
        <v>3</v>
      </c>
      <c r="B1340" s="51" t="s">
        <v>76</v>
      </c>
      <c r="C1340" s="51" t="s">
        <v>774</v>
      </c>
      <c r="D1340" s="52" t="s">
        <v>775</v>
      </c>
      <c r="E1340" s="4">
        <v>306</v>
      </c>
      <c r="F1340" s="4" t="s">
        <v>40</v>
      </c>
      <c r="G1340" s="4">
        <v>30605</v>
      </c>
      <c r="H1340" s="4" t="s">
        <v>792</v>
      </c>
      <c r="I1340" s="4">
        <v>306051166</v>
      </c>
      <c r="J1340" t="s">
        <v>793</v>
      </c>
      <c r="K1340">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v>11748</v>
      </c>
      <c r="AG1340" s="56">
        <v>1276</v>
      </c>
      <c r="AH1340" s="57">
        <v>12.2</v>
      </c>
      <c r="AI1340" s="33"/>
      <c r="AJ1340" s="33">
        <v>235.2</v>
      </c>
      <c r="AK1340" s="33">
        <v>50</v>
      </c>
    </row>
    <row r="1341" spans="1:37">
      <c r="A1341" s="4">
        <v>3</v>
      </c>
      <c r="B1341" s="51" t="s">
        <v>76</v>
      </c>
      <c r="C1341" s="51" t="s">
        <v>774</v>
      </c>
      <c r="D1341" s="52" t="s">
        <v>775</v>
      </c>
      <c r="E1341" s="4">
        <v>306</v>
      </c>
      <c r="F1341" s="4" t="s">
        <v>40</v>
      </c>
      <c r="G1341" s="4">
        <v>30605</v>
      </c>
      <c r="H1341" s="4" t="s">
        <v>792</v>
      </c>
      <c r="I1341" s="4">
        <v>306051167</v>
      </c>
      <c r="J1341" t="s">
        <v>794</v>
      </c>
      <c r="K1341">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v>5569</v>
      </c>
      <c r="AG1341" s="56">
        <v>-78</v>
      </c>
      <c r="AH1341" s="57">
        <v>-1.4</v>
      </c>
      <c r="AI1341" s="33"/>
      <c r="AJ1341" s="33">
        <v>9566.2000000000007</v>
      </c>
      <c r="AK1341" s="33">
        <v>0.6</v>
      </c>
    </row>
    <row r="1342" spans="1:37">
      <c r="A1342" s="4">
        <v>3</v>
      </c>
      <c r="B1342" s="51" t="s">
        <v>76</v>
      </c>
      <c r="C1342" s="51" t="s">
        <v>774</v>
      </c>
      <c r="D1342" s="52" t="s">
        <v>775</v>
      </c>
      <c r="E1342" s="4">
        <v>306</v>
      </c>
      <c r="F1342" s="4" t="s">
        <v>40</v>
      </c>
      <c r="G1342" s="4">
        <v>30605</v>
      </c>
      <c r="H1342" s="4" t="s">
        <v>792</v>
      </c>
      <c r="I1342" s="4">
        <v>306051168</v>
      </c>
      <c r="J1342" t="s">
        <v>795</v>
      </c>
      <c r="K1342">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v>4868</v>
      </c>
      <c r="AG1342" s="56">
        <v>313</v>
      </c>
      <c r="AH1342" s="57">
        <v>6.9</v>
      </c>
      <c r="AI1342" s="33"/>
      <c r="AJ1342" s="33">
        <v>591.29999999999995</v>
      </c>
      <c r="AK1342" s="33">
        <v>8.1999999999999993</v>
      </c>
    </row>
    <row r="1343" spans="1:37">
      <c r="A1343" s="4">
        <v>3</v>
      </c>
      <c r="B1343" s="51" t="s">
        <v>76</v>
      </c>
      <c r="C1343" s="51" t="s">
        <v>774</v>
      </c>
      <c r="D1343" s="52" t="s">
        <v>775</v>
      </c>
      <c r="E1343" s="4">
        <v>306</v>
      </c>
      <c r="F1343" s="4" t="s">
        <v>40</v>
      </c>
      <c r="G1343" s="4">
        <v>30605</v>
      </c>
      <c r="H1343" s="4" t="s">
        <v>792</v>
      </c>
      <c r="I1343" s="4">
        <v>306051169</v>
      </c>
      <c r="J1343" t="s">
        <v>1774</v>
      </c>
      <c r="K1343">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v>9171</v>
      </c>
      <c r="AG1343" s="56">
        <v>918</v>
      </c>
      <c r="AH1343" s="57">
        <v>11.1</v>
      </c>
      <c r="AI1343" s="33"/>
      <c r="AJ1343" s="33">
        <v>1255</v>
      </c>
      <c r="AK1343" s="33">
        <v>7.3</v>
      </c>
    </row>
    <row r="1344" spans="1:37">
      <c r="A1344" s="4">
        <v>3</v>
      </c>
      <c r="B1344" s="51" t="s">
        <v>76</v>
      </c>
      <c r="C1344" s="51" t="s">
        <v>774</v>
      </c>
      <c r="D1344" s="52" t="s">
        <v>775</v>
      </c>
      <c r="E1344" s="4">
        <v>306</v>
      </c>
      <c r="F1344" s="4" t="s">
        <v>40</v>
      </c>
      <c r="G1344" s="4">
        <v>30605</v>
      </c>
      <c r="H1344" s="4" t="s">
        <v>792</v>
      </c>
      <c r="I1344" s="4">
        <v>306051170</v>
      </c>
      <c r="J1344" t="s">
        <v>286</v>
      </c>
      <c r="K1344">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v>11998</v>
      </c>
      <c r="AG1344" s="56">
        <v>1505</v>
      </c>
      <c r="AH1344" s="57">
        <v>14.3</v>
      </c>
      <c r="AI1344" s="33"/>
      <c r="AJ1344" s="33">
        <v>480.2</v>
      </c>
      <c r="AK1344" s="33">
        <v>25</v>
      </c>
    </row>
    <row r="1345" spans="1:37">
      <c r="A1345" s="4">
        <v>3</v>
      </c>
      <c r="B1345" s="51" t="s">
        <v>76</v>
      </c>
      <c r="C1345" s="51" t="s">
        <v>774</v>
      </c>
      <c r="D1345" s="52" t="s">
        <v>775</v>
      </c>
      <c r="E1345" s="4">
        <v>307</v>
      </c>
      <c r="F1345" s="4" t="s">
        <v>796</v>
      </c>
      <c r="G1345" s="4">
        <v>30701</v>
      </c>
      <c r="H1345" s="4" t="s">
        <v>797</v>
      </c>
      <c r="I1345" s="4">
        <v>307011171</v>
      </c>
      <c r="J1345" t="s">
        <v>278</v>
      </c>
      <c r="K134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v>4379</v>
      </c>
      <c r="AG1345" s="56">
        <v>-483</v>
      </c>
      <c r="AH1345" s="57">
        <v>-9.9</v>
      </c>
      <c r="AI1345" s="33"/>
      <c r="AJ1345" s="33">
        <v>31104.1</v>
      </c>
      <c r="AK1345" s="33">
        <v>0.1</v>
      </c>
    </row>
    <row r="1346" spans="1:37">
      <c r="A1346" s="4">
        <v>3</v>
      </c>
      <c r="B1346" s="51" t="s">
        <v>76</v>
      </c>
      <c r="C1346" s="51" t="s">
        <v>774</v>
      </c>
      <c r="D1346" s="52" t="s">
        <v>775</v>
      </c>
      <c r="E1346" s="4">
        <v>307</v>
      </c>
      <c r="F1346" s="4" t="s">
        <v>796</v>
      </c>
      <c r="G1346" s="4">
        <v>30701</v>
      </c>
      <c r="H1346" s="4" t="s">
        <v>797</v>
      </c>
      <c r="I1346" s="4">
        <v>307011172</v>
      </c>
      <c r="J1346" t="s">
        <v>798</v>
      </c>
      <c r="K1346">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v>8895</v>
      </c>
      <c r="AG1346" s="56">
        <v>1677</v>
      </c>
      <c r="AH1346" s="57">
        <v>23.2</v>
      </c>
      <c r="AI1346" s="33"/>
      <c r="AJ1346" s="33">
        <v>8048.7</v>
      </c>
      <c r="AK1346" s="33">
        <v>1.1000000000000001</v>
      </c>
    </row>
    <row r="1347" spans="1:37">
      <c r="A1347" s="4">
        <v>3</v>
      </c>
      <c r="B1347" s="51" t="s">
        <v>76</v>
      </c>
      <c r="C1347" s="51" t="s">
        <v>774</v>
      </c>
      <c r="D1347" s="52" t="s">
        <v>775</v>
      </c>
      <c r="E1347" s="4">
        <v>307</v>
      </c>
      <c r="F1347" s="4" t="s">
        <v>796</v>
      </c>
      <c r="G1347" s="4">
        <v>30701</v>
      </c>
      <c r="H1347" s="4" t="s">
        <v>797</v>
      </c>
      <c r="I1347" s="4">
        <v>307011173</v>
      </c>
      <c r="J1347" t="s">
        <v>284</v>
      </c>
      <c r="K1347">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v>6286</v>
      </c>
      <c r="AG1347" s="56">
        <v>-297</v>
      </c>
      <c r="AH1347" s="57">
        <v>-4.5</v>
      </c>
      <c r="AI1347" s="33"/>
      <c r="AJ1347" s="33">
        <v>830.5</v>
      </c>
      <c r="AK1347" s="33">
        <v>7.6</v>
      </c>
    </row>
    <row r="1348" spans="1:37">
      <c r="A1348" s="4">
        <v>3</v>
      </c>
      <c r="B1348" s="51" t="s">
        <v>76</v>
      </c>
      <c r="C1348" s="51" t="s">
        <v>774</v>
      </c>
      <c r="D1348" s="52" t="s">
        <v>775</v>
      </c>
      <c r="E1348" s="4">
        <v>307</v>
      </c>
      <c r="F1348" s="4" t="s">
        <v>796</v>
      </c>
      <c r="G1348" s="4">
        <v>30701</v>
      </c>
      <c r="H1348" s="4" t="s">
        <v>797</v>
      </c>
      <c r="I1348" s="4">
        <v>307011174</v>
      </c>
      <c r="J1348" t="s">
        <v>1775</v>
      </c>
      <c r="K1348">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v>4100</v>
      </c>
      <c r="AG1348" s="56">
        <v>-175</v>
      </c>
      <c r="AH1348" s="57">
        <v>-4.0999999999999996</v>
      </c>
      <c r="AI1348" s="33"/>
      <c r="AJ1348" s="33">
        <v>17523.099999999999</v>
      </c>
      <c r="AK1348" s="33">
        <v>0.2</v>
      </c>
    </row>
    <row r="1349" spans="1:37">
      <c r="A1349" s="4">
        <v>3</v>
      </c>
      <c r="B1349" s="51" t="s">
        <v>76</v>
      </c>
      <c r="C1349" s="51" t="s">
        <v>774</v>
      </c>
      <c r="D1349" s="52" t="s">
        <v>775</v>
      </c>
      <c r="E1349" s="4">
        <v>307</v>
      </c>
      <c r="F1349" s="4" t="s">
        <v>796</v>
      </c>
      <c r="G1349" s="4">
        <v>30701</v>
      </c>
      <c r="H1349" s="4" t="s">
        <v>797</v>
      </c>
      <c r="I1349" s="4">
        <v>307011175</v>
      </c>
      <c r="J1349" t="s">
        <v>1776</v>
      </c>
      <c r="K1349">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v>4218</v>
      </c>
      <c r="AG1349" s="56">
        <v>328</v>
      </c>
      <c r="AH1349" s="57">
        <v>8.4</v>
      </c>
      <c r="AI1349" s="33"/>
      <c r="AJ1349" s="33">
        <v>11841.6</v>
      </c>
      <c r="AK1349" s="33">
        <v>0.4</v>
      </c>
    </row>
    <row r="1350" spans="1:37">
      <c r="A1350" s="4">
        <v>3</v>
      </c>
      <c r="B1350" s="51" t="s">
        <v>76</v>
      </c>
      <c r="C1350" s="51" t="s">
        <v>774</v>
      </c>
      <c r="D1350" s="52" t="s">
        <v>775</v>
      </c>
      <c r="E1350" s="4">
        <v>307</v>
      </c>
      <c r="F1350" s="4" t="s">
        <v>796</v>
      </c>
      <c r="G1350" s="4">
        <v>30701</v>
      </c>
      <c r="H1350" s="4" t="s">
        <v>797</v>
      </c>
      <c r="I1350" s="4">
        <v>307011176</v>
      </c>
      <c r="J1350" t="s">
        <v>799</v>
      </c>
      <c r="K1350">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v>6928</v>
      </c>
      <c r="AG1350" s="56">
        <v>-233</v>
      </c>
      <c r="AH1350" s="57">
        <v>-3.3</v>
      </c>
      <c r="AI1350" s="33"/>
      <c r="AJ1350" s="33">
        <v>78</v>
      </c>
      <c r="AK1350" s="33">
        <v>88.8</v>
      </c>
    </row>
    <row r="1351" spans="1:37">
      <c r="A1351" s="4">
        <v>3</v>
      </c>
      <c r="B1351" s="51" t="s">
        <v>76</v>
      </c>
      <c r="C1351" s="51" t="s">
        <v>774</v>
      </c>
      <c r="D1351" s="52" t="s">
        <v>775</v>
      </c>
      <c r="E1351" s="4">
        <v>307</v>
      </c>
      <c r="F1351" s="4" t="s">
        <v>796</v>
      </c>
      <c r="G1351" s="4">
        <v>30701</v>
      </c>
      <c r="H1351" s="4" t="s">
        <v>797</v>
      </c>
      <c r="I1351" s="4">
        <v>307011177</v>
      </c>
      <c r="J1351" t="s">
        <v>799</v>
      </c>
      <c r="K1351">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v>6032</v>
      </c>
      <c r="AG1351" s="56">
        <v>-244</v>
      </c>
      <c r="AH1351" s="57">
        <v>-3.9</v>
      </c>
      <c r="AI1351" s="33"/>
      <c r="AJ1351" s="33">
        <v>58626.400000000001</v>
      </c>
      <c r="AK1351" s="33">
        <v>0.1</v>
      </c>
    </row>
    <row r="1352" spans="1:37">
      <c r="A1352" s="4">
        <v>3</v>
      </c>
      <c r="B1352" s="51" t="s">
        <v>76</v>
      </c>
      <c r="C1352" s="51" t="s">
        <v>774</v>
      </c>
      <c r="D1352" s="52" t="s">
        <v>775</v>
      </c>
      <c r="E1352" s="4">
        <v>307</v>
      </c>
      <c r="F1352" s="4" t="s">
        <v>796</v>
      </c>
      <c r="G1352" s="4">
        <v>30701</v>
      </c>
      <c r="H1352" s="4" t="s">
        <v>797</v>
      </c>
      <c r="I1352" s="4">
        <v>307011178</v>
      </c>
      <c r="J1352" t="s">
        <v>800</v>
      </c>
      <c r="K1352">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v>3892</v>
      </c>
      <c r="AG1352" s="56">
        <v>-345</v>
      </c>
      <c r="AH1352" s="57">
        <v>-8.1</v>
      </c>
      <c r="AI1352" s="33"/>
      <c r="AJ1352" s="33">
        <v>13208.4</v>
      </c>
      <c r="AK1352" s="33">
        <v>0.3</v>
      </c>
    </row>
    <row r="1353" spans="1:37">
      <c r="A1353" s="4">
        <v>3</v>
      </c>
      <c r="B1353" s="51" t="s">
        <v>76</v>
      </c>
      <c r="C1353" s="51" t="s">
        <v>774</v>
      </c>
      <c r="D1353" s="52" t="s">
        <v>775</v>
      </c>
      <c r="E1353" s="4">
        <v>307</v>
      </c>
      <c r="F1353" s="4" t="s">
        <v>796</v>
      </c>
      <c r="G1353" s="4">
        <v>30702</v>
      </c>
      <c r="H1353" s="4" t="s">
        <v>801</v>
      </c>
      <c r="I1353" s="4">
        <v>307021179</v>
      </c>
      <c r="J1353" t="s">
        <v>1485</v>
      </c>
      <c r="K1353">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v>9265</v>
      </c>
      <c r="AG1353" s="56">
        <v>1033</v>
      </c>
      <c r="AH1353" s="57">
        <v>12.5</v>
      </c>
      <c r="AI1353" s="33"/>
      <c r="AJ1353" s="33">
        <v>3250.7</v>
      </c>
      <c r="AK1353" s="33">
        <v>2.9</v>
      </c>
    </row>
    <row r="1354" spans="1:37">
      <c r="A1354" s="4">
        <v>3</v>
      </c>
      <c r="B1354" s="51" t="s">
        <v>76</v>
      </c>
      <c r="C1354" s="51" t="s">
        <v>774</v>
      </c>
      <c r="D1354" s="52" t="s">
        <v>775</v>
      </c>
      <c r="E1354" s="4">
        <v>307</v>
      </c>
      <c r="F1354" s="4" t="s">
        <v>796</v>
      </c>
      <c r="G1354" s="4">
        <v>30702</v>
      </c>
      <c r="H1354" s="4" t="s">
        <v>801</v>
      </c>
      <c r="I1354" s="4">
        <v>307021180</v>
      </c>
      <c r="J1354" t="s">
        <v>802</v>
      </c>
      <c r="K1354">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v>7748</v>
      </c>
      <c r="AG1354" s="56">
        <v>192</v>
      </c>
      <c r="AH1354" s="57">
        <v>2.5</v>
      </c>
      <c r="AI1354" s="33"/>
      <c r="AJ1354" s="33">
        <v>2130.3000000000002</v>
      </c>
      <c r="AK1354" s="33">
        <v>3.6</v>
      </c>
    </row>
    <row r="1355" spans="1:37">
      <c r="A1355" s="4">
        <v>3</v>
      </c>
      <c r="B1355" s="51" t="s">
        <v>76</v>
      </c>
      <c r="C1355" s="51" t="s">
        <v>774</v>
      </c>
      <c r="D1355" s="52" t="s">
        <v>775</v>
      </c>
      <c r="E1355" s="4">
        <v>307</v>
      </c>
      <c r="F1355" s="4" t="s">
        <v>796</v>
      </c>
      <c r="G1355" s="4">
        <v>30702</v>
      </c>
      <c r="H1355" s="4" t="s">
        <v>801</v>
      </c>
      <c r="I1355" s="4">
        <v>307021181</v>
      </c>
      <c r="J1355" t="s">
        <v>803</v>
      </c>
      <c r="K135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v>3253</v>
      </c>
      <c r="AG1355" s="56">
        <v>58</v>
      </c>
      <c r="AH1355" s="57">
        <v>1.8</v>
      </c>
      <c r="AI1355" s="33"/>
      <c r="AJ1355" s="33">
        <v>4517</v>
      </c>
      <c r="AK1355" s="33">
        <v>0.7</v>
      </c>
    </row>
    <row r="1356" spans="1:37">
      <c r="A1356" s="4">
        <v>3</v>
      </c>
      <c r="B1356" s="51" t="s">
        <v>76</v>
      </c>
      <c r="C1356" s="51" t="s">
        <v>774</v>
      </c>
      <c r="D1356" s="52" t="s">
        <v>775</v>
      </c>
      <c r="E1356" s="4">
        <v>307</v>
      </c>
      <c r="F1356" s="4" t="s">
        <v>796</v>
      </c>
      <c r="G1356" s="4">
        <v>30702</v>
      </c>
      <c r="H1356" s="4" t="s">
        <v>801</v>
      </c>
      <c r="I1356" s="4">
        <v>307021182</v>
      </c>
      <c r="J1356" t="s">
        <v>804</v>
      </c>
      <c r="K1356">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v>5828</v>
      </c>
      <c r="AG1356" s="56">
        <v>406</v>
      </c>
      <c r="AH1356" s="57">
        <v>7.5</v>
      </c>
      <c r="AI1356" s="33"/>
      <c r="AJ1356" s="33">
        <v>1054.9000000000001</v>
      </c>
      <c r="AK1356" s="33">
        <v>5.5</v>
      </c>
    </row>
    <row r="1357" spans="1:37">
      <c r="A1357" s="4">
        <v>3</v>
      </c>
      <c r="B1357" s="51" t="s">
        <v>76</v>
      </c>
      <c r="C1357" s="51" t="s">
        <v>774</v>
      </c>
      <c r="D1357" s="52" t="s">
        <v>775</v>
      </c>
      <c r="E1357" s="4">
        <v>307</v>
      </c>
      <c r="F1357" s="4" t="s">
        <v>796</v>
      </c>
      <c r="G1357" s="4">
        <v>30702</v>
      </c>
      <c r="H1357" s="4" t="s">
        <v>801</v>
      </c>
      <c r="I1357" s="4">
        <v>307021183</v>
      </c>
      <c r="J1357" t="s">
        <v>805</v>
      </c>
      <c r="K1357">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v>17336</v>
      </c>
      <c r="AG1357" s="56">
        <v>332</v>
      </c>
      <c r="AH1357" s="57">
        <v>2</v>
      </c>
      <c r="AI1357" s="33"/>
      <c r="AJ1357" s="33">
        <v>5700.3</v>
      </c>
      <c r="AK1357" s="33">
        <v>3</v>
      </c>
    </row>
    <row r="1358" spans="1:37">
      <c r="A1358" s="4">
        <v>3</v>
      </c>
      <c r="B1358" s="51" t="s">
        <v>76</v>
      </c>
      <c r="C1358" s="51" t="s">
        <v>774</v>
      </c>
      <c r="D1358" s="52" t="s">
        <v>775</v>
      </c>
      <c r="E1358" s="4">
        <v>307</v>
      </c>
      <c r="F1358" s="4" t="s">
        <v>796</v>
      </c>
      <c r="G1358" s="4">
        <v>30703</v>
      </c>
      <c r="H1358" s="4" t="s">
        <v>806</v>
      </c>
      <c r="I1358" s="4">
        <v>307031184</v>
      </c>
      <c r="J1358" t="s">
        <v>1598</v>
      </c>
      <c r="K1358">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v>5145</v>
      </c>
      <c r="AG1358" s="56">
        <v>532</v>
      </c>
      <c r="AH1358" s="57">
        <v>11.5</v>
      </c>
      <c r="AI1358" s="33"/>
      <c r="AJ1358" s="33">
        <v>1263.9000000000001</v>
      </c>
      <c r="AK1358" s="33">
        <v>4.0999999999999996</v>
      </c>
    </row>
    <row r="1359" spans="1:37">
      <c r="A1359" s="4">
        <v>3</v>
      </c>
      <c r="B1359" s="51" t="s">
        <v>76</v>
      </c>
      <c r="C1359" s="51" t="s">
        <v>774</v>
      </c>
      <c r="D1359" s="52" t="s">
        <v>775</v>
      </c>
      <c r="E1359" s="4">
        <v>307</v>
      </c>
      <c r="F1359" s="4" t="s">
        <v>796</v>
      </c>
      <c r="G1359" s="4">
        <v>30703</v>
      </c>
      <c r="H1359" s="4" t="s">
        <v>806</v>
      </c>
      <c r="I1359" s="4">
        <v>307031185</v>
      </c>
      <c r="J1359" t="s">
        <v>1398</v>
      </c>
      <c r="K1359">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v>4384</v>
      </c>
      <c r="AG1359" s="56">
        <v>225</v>
      </c>
      <c r="AH1359" s="57">
        <v>5.4</v>
      </c>
      <c r="AI1359" s="33"/>
      <c r="AJ1359" s="33">
        <v>1634.6</v>
      </c>
      <c r="AK1359" s="33">
        <v>2.7</v>
      </c>
    </row>
    <row r="1360" spans="1:37">
      <c r="A1360" s="4">
        <v>3</v>
      </c>
      <c r="B1360" s="51" t="s">
        <v>76</v>
      </c>
      <c r="C1360" s="51" t="s">
        <v>774</v>
      </c>
      <c r="D1360" s="52" t="s">
        <v>775</v>
      </c>
      <c r="E1360" s="4">
        <v>307</v>
      </c>
      <c r="F1360" s="4" t="s">
        <v>796</v>
      </c>
      <c r="G1360" s="4">
        <v>30703</v>
      </c>
      <c r="H1360" s="4" t="s">
        <v>806</v>
      </c>
      <c r="I1360" s="4">
        <v>307031186</v>
      </c>
      <c r="J1360" t="s">
        <v>1398</v>
      </c>
      <c r="K1360">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v>5020</v>
      </c>
      <c r="AG1360" s="56">
        <v>509</v>
      </c>
      <c r="AH1360" s="57">
        <v>11.3</v>
      </c>
      <c r="AI1360" s="33"/>
      <c r="AJ1360" s="33">
        <v>2684.5</v>
      </c>
      <c r="AK1360" s="33">
        <v>1.9</v>
      </c>
    </row>
    <row r="1361" spans="1:37">
      <c r="A1361" s="4">
        <v>3</v>
      </c>
      <c r="B1361" s="51" t="s">
        <v>76</v>
      </c>
      <c r="C1361" s="51" t="s">
        <v>774</v>
      </c>
      <c r="D1361" s="52" t="s">
        <v>775</v>
      </c>
      <c r="E1361" s="4">
        <v>307</v>
      </c>
      <c r="F1361" s="4" t="s">
        <v>796</v>
      </c>
      <c r="G1361" s="4">
        <v>30703</v>
      </c>
      <c r="H1361" s="4" t="s">
        <v>806</v>
      </c>
      <c r="I1361" s="4">
        <v>307031187</v>
      </c>
      <c r="J1361" t="s">
        <v>807</v>
      </c>
      <c r="K1361">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v>5314</v>
      </c>
      <c r="AG1361" s="56">
        <v>-209</v>
      </c>
      <c r="AH1361" s="57">
        <v>-3.8</v>
      </c>
      <c r="AI1361" s="33"/>
      <c r="AJ1361" s="33">
        <v>33.6</v>
      </c>
      <c r="AK1361" s="33">
        <v>157.9</v>
      </c>
    </row>
    <row r="1362" spans="1:37">
      <c r="A1362" s="4">
        <v>3</v>
      </c>
      <c r="B1362" s="51" t="s">
        <v>76</v>
      </c>
      <c r="C1362" s="51" t="s">
        <v>774</v>
      </c>
      <c r="D1362" s="52" t="s">
        <v>775</v>
      </c>
      <c r="E1362" s="4">
        <v>307</v>
      </c>
      <c r="F1362" s="4" t="s">
        <v>796</v>
      </c>
      <c r="G1362" s="4">
        <v>30703</v>
      </c>
      <c r="H1362" s="4" t="s">
        <v>806</v>
      </c>
      <c r="I1362" s="4">
        <v>307031188</v>
      </c>
      <c r="J1362" t="s">
        <v>807</v>
      </c>
      <c r="K1362">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v>6284</v>
      </c>
      <c r="AG1362" s="56">
        <v>691</v>
      </c>
      <c r="AH1362" s="57">
        <v>12.4</v>
      </c>
      <c r="AI1362" s="33"/>
      <c r="AJ1362" s="33">
        <v>2657.1</v>
      </c>
      <c r="AK1362" s="33">
        <v>2.4</v>
      </c>
    </row>
    <row r="1363" spans="1:37">
      <c r="A1363" s="4">
        <v>3</v>
      </c>
      <c r="B1363" s="51" t="s">
        <v>76</v>
      </c>
      <c r="C1363" s="51" t="s">
        <v>774</v>
      </c>
      <c r="D1363" s="52" t="s">
        <v>775</v>
      </c>
      <c r="E1363" s="4">
        <v>307</v>
      </c>
      <c r="F1363" s="4" t="s">
        <v>796</v>
      </c>
      <c r="G1363" s="4">
        <v>30703</v>
      </c>
      <c r="H1363" s="4" t="s">
        <v>806</v>
      </c>
      <c r="I1363" s="4">
        <v>307031189</v>
      </c>
      <c r="J1363" t="s">
        <v>49</v>
      </c>
      <c r="K1363">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v>15759</v>
      </c>
      <c r="AG1363" s="56">
        <v>809</v>
      </c>
      <c r="AH1363" s="57">
        <v>5.4</v>
      </c>
      <c r="AI1363" s="33"/>
      <c r="AJ1363" s="33">
        <v>158.69999999999999</v>
      </c>
      <c r="AK1363" s="33">
        <v>99.3</v>
      </c>
    </row>
    <row r="1364" spans="1:37">
      <c r="A1364" s="4">
        <v>3</v>
      </c>
      <c r="B1364" s="51" t="s">
        <v>76</v>
      </c>
      <c r="C1364" s="51" t="s">
        <v>774</v>
      </c>
      <c r="D1364" s="52" t="s">
        <v>775</v>
      </c>
      <c r="E1364" s="4">
        <v>308</v>
      </c>
      <c r="F1364" s="4" t="s">
        <v>808</v>
      </c>
      <c r="G1364" s="4">
        <v>30801</v>
      </c>
      <c r="H1364" s="4" t="s">
        <v>281</v>
      </c>
      <c r="I1364" s="4">
        <v>308011190</v>
      </c>
      <c r="J1364" t="s">
        <v>1777</v>
      </c>
      <c r="K1364">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v>7309</v>
      </c>
      <c r="AG1364" s="56">
        <v>-503</v>
      </c>
      <c r="AH1364" s="57">
        <v>-6.4</v>
      </c>
      <c r="AI1364" s="33"/>
      <c r="AJ1364" s="33">
        <v>18635.2</v>
      </c>
      <c r="AK1364" s="33">
        <v>0.4</v>
      </c>
    </row>
    <row r="1365" spans="1:37">
      <c r="A1365" s="4">
        <v>3</v>
      </c>
      <c r="B1365" s="51" t="s">
        <v>76</v>
      </c>
      <c r="C1365" s="51" t="s">
        <v>774</v>
      </c>
      <c r="D1365" s="52" t="s">
        <v>775</v>
      </c>
      <c r="E1365" s="4">
        <v>308</v>
      </c>
      <c r="F1365" s="4" t="s">
        <v>808</v>
      </c>
      <c r="G1365" s="4">
        <v>30801</v>
      </c>
      <c r="H1365" s="4" t="s">
        <v>281</v>
      </c>
      <c r="I1365" s="4">
        <v>308011191</v>
      </c>
      <c r="J1365" t="s">
        <v>1777</v>
      </c>
      <c r="K136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v>7687</v>
      </c>
      <c r="AG1365" s="56">
        <v>-1386</v>
      </c>
      <c r="AH1365" s="57">
        <v>-15.3</v>
      </c>
      <c r="AI1365" s="33"/>
      <c r="AJ1365" s="33">
        <v>41551.300000000003</v>
      </c>
      <c r="AK1365" s="33">
        <v>0.2</v>
      </c>
    </row>
    <row r="1366" spans="1:37">
      <c r="A1366" s="4">
        <v>3</v>
      </c>
      <c r="B1366" s="51" t="s">
        <v>76</v>
      </c>
      <c r="C1366" s="51" t="s">
        <v>774</v>
      </c>
      <c r="D1366" s="52" t="s">
        <v>775</v>
      </c>
      <c r="E1366" s="4">
        <v>308</v>
      </c>
      <c r="F1366" s="4" t="s">
        <v>808</v>
      </c>
      <c r="G1366" s="4">
        <v>30801</v>
      </c>
      <c r="H1366" s="4" t="s">
        <v>281</v>
      </c>
      <c r="I1366" s="4">
        <v>308011192</v>
      </c>
      <c r="J1366" t="s">
        <v>41</v>
      </c>
      <c r="K1366">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v>14356</v>
      </c>
      <c r="AG1366" s="56">
        <v>724</v>
      </c>
      <c r="AH1366" s="57">
        <v>5.3</v>
      </c>
      <c r="AI1366" s="33"/>
      <c r="AJ1366" s="33">
        <v>39</v>
      </c>
      <c r="AK1366" s="33">
        <v>368.3</v>
      </c>
    </row>
    <row r="1367" spans="1:37">
      <c r="A1367" s="4">
        <v>3</v>
      </c>
      <c r="B1367" s="51" t="s">
        <v>76</v>
      </c>
      <c r="C1367" s="51" t="s">
        <v>774</v>
      </c>
      <c r="D1367" s="52" t="s">
        <v>775</v>
      </c>
      <c r="E1367" s="4">
        <v>308</v>
      </c>
      <c r="F1367" s="4" t="s">
        <v>808</v>
      </c>
      <c r="G1367" s="4">
        <v>30803</v>
      </c>
      <c r="H1367" s="4" t="s">
        <v>45</v>
      </c>
      <c r="I1367" s="4">
        <v>308031205</v>
      </c>
      <c r="J1367" t="s">
        <v>809</v>
      </c>
      <c r="K1367">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v>7113</v>
      </c>
      <c r="AG1367" s="56">
        <v>-336</v>
      </c>
      <c r="AH1367" s="57">
        <v>-4.5</v>
      </c>
      <c r="AI1367" s="33"/>
      <c r="AJ1367" s="33">
        <v>10</v>
      </c>
      <c r="AK1367" s="33">
        <v>709.6</v>
      </c>
    </row>
    <row r="1368" spans="1:37">
      <c r="A1368" s="4">
        <v>3</v>
      </c>
      <c r="B1368" s="51" t="s">
        <v>76</v>
      </c>
      <c r="C1368" s="51" t="s">
        <v>774</v>
      </c>
      <c r="D1368" s="52" t="s">
        <v>775</v>
      </c>
      <c r="E1368" s="4">
        <v>308</v>
      </c>
      <c r="F1368" s="4" t="s">
        <v>808</v>
      </c>
      <c r="G1368" s="4">
        <v>30803</v>
      </c>
      <c r="H1368" s="4" t="s">
        <v>45</v>
      </c>
      <c r="I1368" s="4">
        <v>308031206</v>
      </c>
      <c r="J1368" t="s">
        <v>810</v>
      </c>
      <c r="K1368">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v>1965</v>
      </c>
      <c r="AG1368" s="56">
        <v>50</v>
      </c>
      <c r="AH1368" s="57">
        <v>2.6</v>
      </c>
      <c r="AI1368" s="33"/>
      <c r="AJ1368" s="33">
        <v>1348.8</v>
      </c>
      <c r="AK1368" s="33">
        <v>1.5</v>
      </c>
    </row>
    <row r="1369" spans="1:37">
      <c r="A1369" s="4">
        <v>3</v>
      </c>
      <c r="B1369" s="51" t="s">
        <v>76</v>
      </c>
      <c r="C1369" s="51" t="s">
        <v>774</v>
      </c>
      <c r="D1369" s="52" t="s">
        <v>775</v>
      </c>
      <c r="E1369" s="4">
        <v>308</v>
      </c>
      <c r="F1369" s="4" t="s">
        <v>808</v>
      </c>
      <c r="G1369" s="4">
        <v>30803</v>
      </c>
      <c r="H1369" s="4" t="s">
        <v>45</v>
      </c>
      <c r="I1369" s="4">
        <v>308031207</v>
      </c>
      <c r="J1369" t="s">
        <v>1517</v>
      </c>
      <c r="K1369">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v>5837</v>
      </c>
      <c r="AG1369" s="56">
        <v>1176</v>
      </c>
      <c r="AH1369" s="57">
        <v>25.2</v>
      </c>
      <c r="AI1369" s="33"/>
      <c r="AJ1369" s="33">
        <v>40.799999999999997</v>
      </c>
      <c r="AK1369" s="33">
        <v>142.9</v>
      </c>
    </row>
    <row r="1370" spans="1:37">
      <c r="A1370" s="4">
        <v>3</v>
      </c>
      <c r="B1370" s="51" t="s">
        <v>76</v>
      </c>
      <c r="C1370" s="51" t="s">
        <v>774</v>
      </c>
      <c r="D1370" s="52" t="s">
        <v>775</v>
      </c>
      <c r="E1370" s="4">
        <v>308</v>
      </c>
      <c r="F1370" s="4" t="s">
        <v>808</v>
      </c>
      <c r="G1370" s="4">
        <v>30803</v>
      </c>
      <c r="H1370" s="4" t="s">
        <v>45</v>
      </c>
      <c r="I1370" s="4">
        <v>308031208</v>
      </c>
      <c r="J1370" t="s">
        <v>1778</v>
      </c>
      <c r="K1370">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v>9154</v>
      </c>
      <c r="AG1370" s="56">
        <v>-362</v>
      </c>
      <c r="AH1370" s="57">
        <v>-3.8</v>
      </c>
      <c r="AI1370" s="33"/>
      <c r="AJ1370" s="33">
        <v>30.3</v>
      </c>
      <c r="AK1370" s="33">
        <v>302.5</v>
      </c>
    </row>
    <row r="1371" spans="1:37">
      <c r="A1371" s="4">
        <v>3</v>
      </c>
      <c r="B1371" s="51" t="s">
        <v>76</v>
      </c>
      <c r="C1371" s="51" t="s">
        <v>774</v>
      </c>
      <c r="D1371" s="52" t="s">
        <v>775</v>
      </c>
      <c r="E1371" s="4">
        <v>308</v>
      </c>
      <c r="F1371" s="4" t="s">
        <v>808</v>
      </c>
      <c r="G1371" s="4">
        <v>30803</v>
      </c>
      <c r="H1371" s="4" t="s">
        <v>45</v>
      </c>
      <c r="I1371" s="4">
        <v>308031209</v>
      </c>
      <c r="J1371" t="s">
        <v>1779</v>
      </c>
      <c r="K1371">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v>5286</v>
      </c>
      <c r="AG1371" s="56">
        <v>707</v>
      </c>
      <c r="AH1371" s="57">
        <v>15.4</v>
      </c>
      <c r="AI1371" s="33"/>
      <c r="AJ1371" s="33">
        <v>208</v>
      </c>
      <c r="AK1371" s="33">
        <v>25.4</v>
      </c>
    </row>
    <row r="1372" spans="1:37">
      <c r="A1372" s="4">
        <v>3</v>
      </c>
      <c r="B1372" s="51" t="s">
        <v>76</v>
      </c>
      <c r="C1372" s="51" t="s">
        <v>774</v>
      </c>
      <c r="D1372" s="52" t="s">
        <v>775</v>
      </c>
      <c r="E1372" s="4">
        <v>308</v>
      </c>
      <c r="F1372" s="4" t="s">
        <v>808</v>
      </c>
      <c r="G1372" s="4">
        <v>30803</v>
      </c>
      <c r="H1372" s="4" t="s">
        <v>45</v>
      </c>
      <c r="I1372" s="4">
        <v>308031210</v>
      </c>
      <c r="J1372" t="s">
        <v>811</v>
      </c>
      <c r="K1372">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v>12582</v>
      </c>
      <c r="AG1372" s="56">
        <v>3516</v>
      </c>
      <c r="AH1372" s="57">
        <v>38.799999999999997</v>
      </c>
      <c r="AI1372" s="33"/>
      <c r="AJ1372" s="33">
        <v>153.9</v>
      </c>
      <c r="AK1372" s="33">
        <v>81.8</v>
      </c>
    </row>
    <row r="1373" spans="1:37">
      <c r="A1373" s="4">
        <v>3</v>
      </c>
      <c r="B1373" s="51" t="s">
        <v>76</v>
      </c>
      <c r="C1373" s="51" t="s">
        <v>774</v>
      </c>
      <c r="D1373" s="52" t="s">
        <v>775</v>
      </c>
      <c r="E1373" s="4">
        <v>308</v>
      </c>
      <c r="F1373" s="4" t="s">
        <v>808</v>
      </c>
      <c r="G1373" s="4">
        <v>30803</v>
      </c>
      <c r="H1373" s="4" t="s">
        <v>45</v>
      </c>
      <c r="I1373" s="4">
        <v>308031211</v>
      </c>
      <c r="J1373" t="s">
        <v>1612</v>
      </c>
      <c r="K1373">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v>4944</v>
      </c>
      <c r="AG1373" s="56">
        <v>-279</v>
      </c>
      <c r="AH1373" s="57">
        <v>-5.3</v>
      </c>
      <c r="AI1373" s="33"/>
      <c r="AJ1373" s="33">
        <v>16.8</v>
      </c>
      <c r="AK1373" s="33">
        <v>294.2</v>
      </c>
    </row>
    <row r="1374" spans="1:37">
      <c r="A1374" s="4">
        <v>3</v>
      </c>
      <c r="B1374" s="51" t="s">
        <v>76</v>
      </c>
      <c r="C1374" s="51" t="s">
        <v>774</v>
      </c>
      <c r="D1374" s="52" t="s">
        <v>775</v>
      </c>
      <c r="E1374" s="4">
        <v>308</v>
      </c>
      <c r="F1374" s="4" t="s">
        <v>808</v>
      </c>
      <c r="G1374" s="4">
        <v>30803</v>
      </c>
      <c r="H1374" s="4" t="s">
        <v>45</v>
      </c>
      <c r="I1374" s="4">
        <v>308031212</v>
      </c>
      <c r="J1374" t="s">
        <v>1357</v>
      </c>
      <c r="K1374">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v>2960</v>
      </c>
      <c r="AG1374" s="56">
        <v>-142</v>
      </c>
      <c r="AH1374" s="57">
        <v>-4.5999999999999996</v>
      </c>
      <c r="AI1374" s="33"/>
      <c r="AJ1374" s="33">
        <v>490.7</v>
      </c>
      <c r="AK1374" s="33">
        <v>6</v>
      </c>
    </row>
    <row r="1375" spans="1:37">
      <c r="A1375" s="4">
        <v>3</v>
      </c>
      <c r="B1375" s="51" t="s">
        <v>76</v>
      </c>
      <c r="C1375" s="51" t="s">
        <v>774</v>
      </c>
      <c r="D1375" s="52" t="s">
        <v>775</v>
      </c>
      <c r="E1375" s="4">
        <v>308</v>
      </c>
      <c r="F1375" s="4" t="s">
        <v>808</v>
      </c>
      <c r="G1375" s="4">
        <v>30803</v>
      </c>
      <c r="H1375" s="4" t="s">
        <v>45</v>
      </c>
      <c r="I1375" s="4">
        <v>308031213</v>
      </c>
      <c r="J1375" t="s">
        <v>1762</v>
      </c>
      <c r="K137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v>10828</v>
      </c>
      <c r="AG1375" s="56">
        <v>1726</v>
      </c>
      <c r="AH1375" s="57">
        <v>19</v>
      </c>
      <c r="AI1375" s="33"/>
      <c r="AJ1375" s="33">
        <v>36</v>
      </c>
      <c r="AK1375" s="33">
        <v>300.5</v>
      </c>
    </row>
    <row r="1376" spans="1:37">
      <c r="A1376" s="4">
        <v>3</v>
      </c>
      <c r="B1376" s="51" t="s">
        <v>76</v>
      </c>
      <c r="C1376" s="51" t="s">
        <v>774</v>
      </c>
      <c r="D1376" s="52" t="s">
        <v>775</v>
      </c>
      <c r="E1376" s="4">
        <v>308</v>
      </c>
      <c r="F1376" s="4" t="s">
        <v>808</v>
      </c>
      <c r="G1376" s="4">
        <v>30803</v>
      </c>
      <c r="H1376" s="4" t="s">
        <v>45</v>
      </c>
      <c r="I1376" s="4">
        <v>308031214</v>
      </c>
      <c r="J1376" t="s">
        <v>1286</v>
      </c>
      <c r="K1376">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v>5343</v>
      </c>
      <c r="AG1376" s="56">
        <v>-155</v>
      </c>
      <c r="AH1376" s="57">
        <v>-2.8</v>
      </c>
      <c r="AI1376" s="33"/>
      <c r="AJ1376" s="33">
        <v>5</v>
      </c>
      <c r="AK1376" s="33">
        <v>1076.5</v>
      </c>
    </row>
    <row r="1377" spans="1:37">
      <c r="A1377" s="4">
        <v>3</v>
      </c>
      <c r="B1377" s="51" t="s">
        <v>76</v>
      </c>
      <c r="C1377" s="51" t="s">
        <v>774</v>
      </c>
      <c r="D1377" s="52" t="s">
        <v>775</v>
      </c>
      <c r="E1377" s="4">
        <v>308</v>
      </c>
      <c r="F1377" s="4" t="s">
        <v>808</v>
      </c>
      <c r="G1377" s="4">
        <v>30803</v>
      </c>
      <c r="H1377" s="4" t="s">
        <v>45</v>
      </c>
      <c r="I1377" s="4">
        <v>308031215</v>
      </c>
      <c r="J1377" t="s">
        <v>1780</v>
      </c>
      <c r="K1377">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v>7559</v>
      </c>
      <c r="AG1377" s="56">
        <v>812</v>
      </c>
      <c r="AH1377" s="57">
        <v>12</v>
      </c>
      <c r="AI1377" s="33"/>
      <c r="AJ1377" s="33">
        <v>28.4</v>
      </c>
      <c r="AK1377" s="33">
        <v>266.10000000000002</v>
      </c>
    </row>
    <row r="1378" spans="1:37">
      <c r="A1378" s="4">
        <v>3</v>
      </c>
      <c r="B1378" s="51" t="s">
        <v>76</v>
      </c>
      <c r="C1378" s="51" t="s">
        <v>774</v>
      </c>
      <c r="D1378" s="52" t="s">
        <v>775</v>
      </c>
      <c r="E1378" s="4">
        <v>308</v>
      </c>
      <c r="F1378" s="4" t="s">
        <v>808</v>
      </c>
      <c r="G1378" s="4">
        <v>30803</v>
      </c>
      <c r="H1378" s="4" t="s">
        <v>45</v>
      </c>
      <c r="I1378" s="4">
        <v>308031216</v>
      </c>
      <c r="J1378" t="s">
        <v>45</v>
      </c>
      <c r="K1378">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v>5954</v>
      </c>
      <c r="AG1378" s="56">
        <v>-339</v>
      </c>
      <c r="AH1378" s="57">
        <v>-5.4</v>
      </c>
      <c r="AI1378" s="33"/>
      <c r="AJ1378" s="33">
        <v>34.5</v>
      </c>
      <c r="AK1378" s="33">
        <v>172.3</v>
      </c>
    </row>
    <row r="1379" spans="1:37">
      <c r="A1379" s="4">
        <v>3</v>
      </c>
      <c r="B1379" s="51" t="s">
        <v>76</v>
      </c>
      <c r="C1379" s="51" t="s">
        <v>774</v>
      </c>
      <c r="D1379" s="52" t="s">
        <v>775</v>
      </c>
      <c r="E1379" s="4">
        <v>308</v>
      </c>
      <c r="F1379" s="4" t="s">
        <v>808</v>
      </c>
      <c r="G1379" s="4">
        <v>30803</v>
      </c>
      <c r="H1379" s="4" t="s">
        <v>45</v>
      </c>
      <c r="I1379" s="4">
        <v>308031217</v>
      </c>
      <c r="J1379" t="s">
        <v>45</v>
      </c>
      <c r="K1379">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v>3402</v>
      </c>
      <c r="AG1379" s="56">
        <v>-351</v>
      </c>
      <c r="AH1379" s="57">
        <v>-9.4</v>
      </c>
      <c r="AI1379" s="33"/>
      <c r="AJ1379" s="33">
        <v>51.2</v>
      </c>
      <c r="AK1379" s="33">
        <v>66.5</v>
      </c>
    </row>
    <row r="1380" spans="1:37">
      <c r="A1380" s="4">
        <v>3</v>
      </c>
      <c r="B1380" s="51" t="s">
        <v>76</v>
      </c>
      <c r="C1380" s="51" t="s">
        <v>774</v>
      </c>
      <c r="D1380" s="52" t="s">
        <v>775</v>
      </c>
      <c r="E1380" s="4">
        <v>308</v>
      </c>
      <c r="F1380" s="4" t="s">
        <v>808</v>
      </c>
      <c r="G1380" s="4">
        <v>30803</v>
      </c>
      <c r="H1380" s="4" t="s">
        <v>45</v>
      </c>
      <c r="I1380" s="4">
        <v>308031218</v>
      </c>
      <c r="J1380" t="s">
        <v>45</v>
      </c>
      <c r="K1380">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v>3533</v>
      </c>
      <c r="AG1380" s="56">
        <v>349</v>
      </c>
      <c r="AH1380" s="57">
        <v>11</v>
      </c>
      <c r="AI1380" s="33"/>
      <c r="AJ1380" s="33">
        <v>680.9</v>
      </c>
      <c r="AK1380" s="33">
        <v>5.2</v>
      </c>
    </row>
    <row r="1381" spans="1:37">
      <c r="A1381" s="4">
        <v>3</v>
      </c>
      <c r="B1381" s="51" t="s">
        <v>76</v>
      </c>
      <c r="C1381" s="51" t="s">
        <v>774</v>
      </c>
      <c r="D1381" s="52" t="s">
        <v>775</v>
      </c>
      <c r="E1381" s="4">
        <v>308</v>
      </c>
      <c r="F1381" s="4" t="s">
        <v>808</v>
      </c>
      <c r="G1381" s="4">
        <v>30803</v>
      </c>
      <c r="H1381" s="4" t="s">
        <v>45</v>
      </c>
      <c r="I1381" s="4">
        <v>308031219</v>
      </c>
      <c r="J1381" t="s">
        <v>45</v>
      </c>
      <c r="K1381">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v>4628</v>
      </c>
      <c r="AG1381" s="56">
        <v>484</v>
      </c>
      <c r="AH1381" s="57">
        <v>11.7</v>
      </c>
      <c r="AI1381" s="33"/>
      <c r="AJ1381" s="33">
        <v>7572.6</v>
      </c>
      <c r="AK1381" s="33">
        <v>0.6</v>
      </c>
    </row>
    <row r="1382" spans="1:37">
      <c r="A1382" s="4">
        <v>3</v>
      </c>
      <c r="B1382" s="51" t="s">
        <v>76</v>
      </c>
      <c r="C1382" s="51" t="s">
        <v>774</v>
      </c>
      <c r="D1382" s="52" t="s">
        <v>775</v>
      </c>
      <c r="E1382" s="4">
        <v>308</v>
      </c>
      <c r="F1382" s="4" t="s">
        <v>808</v>
      </c>
      <c r="G1382" s="4">
        <v>30803</v>
      </c>
      <c r="H1382" s="4" t="s">
        <v>45</v>
      </c>
      <c r="I1382" s="4">
        <v>308031220</v>
      </c>
      <c r="J1382" t="s">
        <v>45</v>
      </c>
      <c r="K1382">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v>3025</v>
      </c>
      <c r="AG1382" s="56">
        <v>254</v>
      </c>
      <c r="AH1382" s="57">
        <v>9.1999999999999993</v>
      </c>
      <c r="AI1382" s="33"/>
      <c r="AJ1382" s="33">
        <v>4359.2</v>
      </c>
      <c r="AK1382" s="33">
        <v>0.7</v>
      </c>
    </row>
    <row r="1383" spans="1:37">
      <c r="A1383" s="4">
        <v>3</v>
      </c>
      <c r="B1383" s="51" t="s">
        <v>76</v>
      </c>
      <c r="C1383" s="51" t="s">
        <v>774</v>
      </c>
      <c r="D1383" s="52" t="s">
        <v>775</v>
      </c>
      <c r="E1383" s="4">
        <v>308</v>
      </c>
      <c r="F1383" s="4" t="s">
        <v>808</v>
      </c>
      <c r="G1383" s="4">
        <v>30803</v>
      </c>
      <c r="H1383" s="4" t="s">
        <v>45</v>
      </c>
      <c r="I1383" s="4">
        <v>308031221</v>
      </c>
      <c r="J1383" t="s">
        <v>1781</v>
      </c>
      <c r="K1383">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v>22</v>
      </c>
      <c r="AG1383" s="56">
        <v>11</v>
      </c>
      <c r="AH1383" s="57">
        <v>100</v>
      </c>
      <c r="AI1383" s="33"/>
      <c r="AJ1383" s="33">
        <v>3177</v>
      </c>
      <c r="AK1383" s="33">
        <v>0</v>
      </c>
    </row>
    <row r="1384" spans="1:37">
      <c r="A1384" s="4">
        <v>3</v>
      </c>
      <c r="B1384" s="51" t="s">
        <v>76</v>
      </c>
      <c r="C1384" s="51" t="s">
        <v>774</v>
      </c>
      <c r="D1384" s="52" t="s">
        <v>775</v>
      </c>
      <c r="E1384" s="4">
        <v>308</v>
      </c>
      <c r="F1384" s="4" t="s">
        <v>808</v>
      </c>
      <c r="G1384" s="4">
        <v>30803</v>
      </c>
      <c r="H1384" s="4" t="s">
        <v>45</v>
      </c>
      <c r="I1384" s="4">
        <v>308031222</v>
      </c>
      <c r="J1384" t="s">
        <v>1302</v>
      </c>
      <c r="K1384">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v>8075</v>
      </c>
      <c r="AG1384" s="56">
        <v>-429</v>
      </c>
      <c r="AH1384" s="57">
        <v>-5</v>
      </c>
      <c r="AI1384" s="33"/>
      <c r="AJ1384" s="33">
        <v>5.5</v>
      </c>
      <c r="AK1384" s="33">
        <v>1469.4</v>
      </c>
    </row>
    <row r="1385" spans="1:37">
      <c r="A1385" s="4">
        <v>3</v>
      </c>
      <c r="B1385" s="51" t="s">
        <v>76</v>
      </c>
      <c r="C1385" s="51" t="s">
        <v>774</v>
      </c>
      <c r="D1385" s="52" t="s">
        <v>775</v>
      </c>
      <c r="E1385" s="4">
        <v>308</v>
      </c>
      <c r="F1385" s="4" t="s">
        <v>808</v>
      </c>
      <c r="G1385" s="4">
        <v>30803</v>
      </c>
      <c r="H1385" s="4" t="s">
        <v>45</v>
      </c>
      <c r="I1385" s="4">
        <v>308031223</v>
      </c>
      <c r="J1385" t="s">
        <v>50</v>
      </c>
      <c r="K138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v>20575</v>
      </c>
      <c r="AG1385" s="56">
        <v>3760</v>
      </c>
      <c r="AH1385" s="57">
        <v>22.4</v>
      </c>
      <c r="AI1385" s="33"/>
      <c r="AJ1385" s="33">
        <v>78.599999999999994</v>
      </c>
      <c r="AK1385" s="33">
        <v>261.89999999999998</v>
      </c>
    </row>
    <row r="1386" spans="1:37">
      <c r="A1386" s="4">
        <v>3</v>
      </c>
      <c r="B1386" s="51" t="s">
        <v>76</v>
      </c>
      <c r="C1386" s="51" t="s">
        <v>774</v>
      </c>
      <c r="D1386" s="52" t="s">
        <v>775</v>
      </c>
      <c r="E1386" s="4">
        <v>308</v>
      </c>
      <c r="F1386" s="4" t="s">
        <v>808</v>
      </c>
      <c r="G1386" s="4">
        <v>30804</v>
      </c>
      <c r="H1386" s="4" t="s">
        <v>812</v>
      </c>
      <c r="I1386" s="4">
        <v>308041528</v>
      </c>
      <c r="J1386" t="s">
        <v>279</v>
      </c>
      <c r="K1386">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v>8902</v>
      </c>
      <c r="AG1386" s="56">
        <v>123</v>
      </c>
      <c r="AH1386" s="57">
        <v>1.4</v>
      </c>
      <c r="AI1386" s="33"/>
      <c r="AJ1386" s="33">
        <v>28531.3</v>
      </c>
      <c r="AK1386" s="33">
        <v>0.3</v>
      </c>
    </row>
    <row r="1387" spans="1:37">
      <c r="A1387" s="4">
        <v>3</v>
      </c>
      <c r="B1387" s="51" t="s">
        <v>76</v>
      </c>
      <c r="C1387" s="51" t="s">
        <v>774</v>
      </c>
      <c r="D1387" s="52" t="s">
        <v>775</v>
      </c>
      <c r="E1387" s="4">
        <v>308</v>
      </c>
      <c r="F1387" s="4" t="s">
        <v>808</v>
      </c>
      <c r="G1387" s="4">
        <v>30804</v>
      </c>
      <c r="H1387" s="4" t="s">
        <v>812</v>
      </c>
      <c r="I1387" s="4">
        <v>308041529</v>
      </c>
      <c r="J1387" t="s">
        <v>812</v>
      </c>
      <c r="K1387">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v>5761</v>
      </c>
      <c r="AG1387" s="56">
        <v>-272</v>
      </c>
      <c r="AH1387" s="57">
        <v>-4.5</v>
      </c>
      <c r="AI1387" s="33"/>
      <c r="AJ1387" s="33">
        <v>18.899999999999999</v>
      </c>
      <c r="AK1387" s="33">
        <v>304.89999999999998</v>
      </c>
    </row>
    <row r="1388" spans="1:37">
      <c r="A1388" s="4">
        <v>3</v>
      </c>
      <c r="B1388" s="51" t="s">
        <v>76</v>
      </c>
      <c r="C1388" s="51" t="s">
        <v>774</v>
      </c>
      <c r="D1388" s="52" t="s">
        <v>775</v>
      </c>
      <c r="E1388" s="4">
        <v>308</v>
      </c>
      <c r="F1388" s="4" t="s">
        <v>808</v>
      </c>
      <c r="G1388" s="4">
        <v>30805</v>
      </c>
      <c r="H1388" s="4" t="s">
        <v>185</v>
      </c>
      <c r="I1388" s="4">
        <v>308051530</v>
      </c>
      <c r="J1388" t="s">
        <v>1782</v>
      </c>
      <c r="K1388">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v>6854</v>
      </c>
      <c r="AG1388" s="56">
        <v>1181</v>
      </c>
      <c r="AH1388" s="57">
        <v>20.8</v>
      </c>
      <c r="AI1388" s="33"/>
      <c r="AJ1388" s="33">
        <v>3772.8</v>
      </c>
      <c r="AK1388" s="33">
        <v>1.8</v>
      </c>
    </row>
    <row r="1389" spans="1:37">
      <c r="A1389" s="4">
        <v>3</v>
      </c>
      <c r="B1389" s="51" t="s">
        <v>76</v>
      </c>
      <c r="C1389" s="51" t="s">
        <v>774</v>
      </c>
      <c r="D1389" s="52" t="s">
        <v>775</v>
      </c>
      <c r="E1389" s="4">
        <v>308</v>
      </c>
      <c r="F1389" s="4" t="s">
        <v>808</v>
      </c>
      <c r="G1389" s="4">
        <v>30805</v>
      </c>
      <c r="H1389" s="4" t="s">
        <v>185</v>
      </c>
      <c r="I1389" s="4">
        <v>308051531</v>
      </c>
      <c r="J1389" t="s">
        <v>1783</v>
      </c>
      <c r="K1389">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v>10177</v>
      </c>
      <c r="AG1389" s="56">
        <v>226</v>
      </c>
      <c r="AH1389" s="57">
        <v>2.2999999999999998</v>
      </c>
      <c r="AI1389" s="33"/>
      <c r="AJ1389" s="33">
        <v>123</v>
      </c>
      <c r="AK1389" s="33">
        <v>82.8</v>
      </c>
    </row>
    <row r="1390" spans="1:37">
      <c r="A1390" s="4">
        <v>3</v>
      </c>
      <c r="B1390" s="51" t="s">
        <v>76</v>
      </c>
      <c r="C1390" s="51" t="s">
        <v>774</v>
      </c>
      <c r="D1390" s="52" t="s">
        <v>775</v>
      </c>
      <c r="E1390" s="4">
        <v>308</v>
      </c>
      <c r="F1390" s="4" t="s">
        <v>808</v>
      </c>
      <c r="G1390" s="4">
        <v>30805</v>
      </c>
      <c r="H1390" s="4" t="s">
        <v>185</v>
      </c>
      <c r="I1390" s="4">
        <v>308051532</v>
      </c>
      <c r="J1390" t="s">
        <v>813</v>
      </c>
      <c r="K1390">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v>33</v>
      </c>
      <c r="AG1390" s="56">
        <v>-20</v>
      </c>
      <c r="AH1390" s="57">
        <v>-37.700000000000003</v>
      </c>
      <c r="AI1390" s="33"/>
      <c r="AJ1390" s="33">
        <v>32.700000000000003</v>
      </c>
      <c r="AK1390" s="33">
        <v>1</v>
      </c>
    </row>
    <row r="1391" spans="1:37">
      <c r="A1391" s="4">
        <v>3</v>
      </c>
      <c r="B1391" s="51" t="s">
        <v>76</v>
      </c>
      <c r="C1391" s="51" t="s">
        <v>774</v>
      </c>
      <c r="D1391" s="52" t="s">
        <v>775</v>
      </c>
      <c r="E1391" s="4">
        <v>308</v>
      </c>
      <c r="F1391" s="4" t="s">
        <v>808</v>
      </c>
      <c r="G1391" s="4">
        <v>30805</v>
      </c>
      <c r="H1391" s="4" t="s">
        <v>185</v>
      </c>
      <c r="I1391" s="4">
        <v>308051533</v>
      </c>
      <c r="J1391" t="s">
        <v>1784</v>
      </c>
      <c r="K1391">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v>14413</v>
      </c>
      <c r="AG1391" s="56">
        <v>3050</v>
      </c>
      <c r="AH1391" s="57">
        <v>26.8</v>
      </c>
      <c r="AI1391" s="33"/>
      <c r="AJ1391" s="33">
        <v>22.8</v>
      </c>
      <c r="AK1391" s="33">
        <v>632.70000000000005</v>
      </c>
    </row>
    <row r="1392" spans="1:37">
      <c r="A1392" s="4">
        <v>3</v>
      </c>
      <c r="B1392" s="51" t="s">
        <v>76</v>
      </c>
      <c r="C1392" s="51" t="s">
        <v>774</v>
      </c>
      <c r="D1392" s="52" t="s">
        <v>775</v>
      </c>
      <c r="E1392" s="4">
        <v>308</v>
      </c>
      <c r="F1392" s="4" t="s">
        <v>808</v>
      </c>
      <c r="G1392" s="4">
        <v>30805</v>
      </c>
      <c r="H1392" s="4" t="s">
        <v>185</v>
      </c>
      <c r="I1392" s="4">
        <v>308051534</v>
      </c>
      <c r="J1392" t="s">
        <v>185</v>
      </c>
      <c r="K1392">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v>6243</v>
      </c>
      <c r="AG1392" s="56">
        <v>-253</v>
      </c>
      <c r="AH1392" s="57">
        <v>-3.9</v>
      </c>
      <c r="AI1392" s="33"/>
      <c r="AJ1392" s="33">
        <v>10.199999999999999</v>
      </c>
      <c r="AK1392" s="33">
        <v>610.20000000000005</v>
      </c>
    </row>
    <row r="1393" spans="1:37">
      <c r="A1393" s="4">
        <v>3</v>
      </c>
      <c r="B1393" s="51" t="s">
        <v>76</v>
      </c>
      <c r="C1393" s="51" t="s">
        <v>774</v>
      </c>
      <c r="D1393" s="52" t="s">
        <v>775</v>
      </c>
      <c r="E1393" s="4">
        <v>308</v>
      </c>
      <c r="F1393" s="4" t="s">
        <v>808</v>
      </c>
      <c r="G1393" s="4">
        <v>30805</v>
      </c>
      <c r="H1393" s="4" t="s">
        <v>185</v>
      </c>
      <c r="I1393" s="4">
        <v>308051535</v>
      </c>
      <c r="J1393" t="s">
        <v>185</v>
      </c>
      <c r="K1393">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v>11671</v>
      </c>
      <c r="AG1393" s="56">
        <v>1049</v>
      </c>
      <c r="AH1393" s="57">
        <v>9.9</v>
      </c>
      <c r="AI1393" s="33"/>
      <c r="AJ1393" s="33">
        <v>6465.4</v>
      </c>
      <c r="AK1393" s="33">
        <v>1.8</v>
      </c>
    </row>
    <row r="1394" spans="1:37">
      <c r="A1394" s="4">
        <v>3</v>
      </c>
      <c r="B1394" s="51" t="s">
        <v>76</v>
      </c>
      <c r="C1394" s="51" t="s">
        <v>774</v>
      </c>
      <c r="D1394" s="52" t="s">
        <v>775</v>
      </c>
      <c r="E1394" s="4">
        <v>308</v>
      </c>
      <c r="F1394" s="4" t="s">
        <v>808</v>
      </c>
      <c r="G1394" s="4">
        <v>30805</v>
      </c>
      <c r="H1394" s="4" t="s">
        <v>185</v>
      </c>
      <c r="I1394" s="4">
        <v>308051536</v>
      </c>
      <c r="J1394" t="s">
        <v>1785</v>
      </c>
      <c r="K1394">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v>3563</v>
      </c>
      <c r="AG1394" s="56">
        <v>-689</v>
      </c>
      <c r="AH1394" s="57">
        <v>-16.2</v>
      </c>
      <c r="AI1394" s="33"/>
      <c r="AJ1394" s="33">
        <v>2.7</v>
      </c>
      <c r="AK1394" s="33">
        <v>1325.7</v>
      </c>
    </row>
    <row r="1395" spans="1:37">
      <c r="A1395" s="4">
        <v>3</v>
      </c>
      <c r="B1395" s="51" t="s">
        <v>76</v>
      </c>
      <c r="C1395" s="51" t="s">
        <v>774</v>
      </c>
      <c r="D1395" s="52" t="s">
        <v>775</v>
      </c>
      <c r="E1395" s="4">
        <v>308</v>
      </c>
      <c r="F1395" s="4" t="s">
        <v>808</v>
      </c>
      <c r="G1395" s="4">
        <v>30805</v>
      </c>
      <c r="H1395" s="4" t="s">
        <v>185</v>
      </c>
      <c r="I1395" s="4">
        <v>308051537</v>
      </c>
      <c r="J1395" t="s">
        <v>1348</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G1395" s="56">
        <v>0</v>
      </c>
      <c r="AH1395" s="57">
        <v>0</v>
      </c>
      <c r="AI1395" s="33"/>
      <c r="AJ1395" s="33">
        <v>24.1</v>
      </c>
      <c r="AK1395" s="33">
        <v>0</v>
      </c>
    </row>
    <row r="1396" spans="1:37">
      <c r="A1396" s="4">
        <v>3</v>
      </c>
      <c r="B1396" s="51" t="s">
        <v>76</v>
      </c>
      <c r="C1396" s="51" t="s">
        <v>774</v>
      </c>
      <c r="D1396" s="52" t="s">
        <v>775</v>
      </c>
      <c r="E1396" s="4">
        <v>308</v>
      </c>
      <c r="F1396" s="4" t="s">
        <v>808</v>
      </c>
      <c r="G1396" s="4">
        <v>30805</v>
      </c>
      <c r="H1396" s="4" t="s">
        <v>185</v>
      </c>
      <c r="I1396" s="4">
        <v>308051538</v>
      </c>
      <c r="J1396" t="s">
        <v>1786</v>
      </c>
      <c r="K1396">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v>6470</v>
      </c>
      <c r="AG1396" s="56">
        <v>769</v>
      </c>
      <c r="AH1396" s="57">
        <v>13.5</v>
      </c>
      <c r="AI1396" s="33"/>
      <c r="AJ1396" s="33">
        <v>23.5</v>
      </c>
      <c r="AK1396" s="33">
        <v>275.2</v>
      </c>
    </row>
    <row r="1397" spans="1:37">
      <c r="A1397" s="4">
        <v>3</v>
      </c>
      <c r="B1397" s="51" t="s">
        <v>76</v>
      </c>
      <c r="C1397" s="51" t="s">
        <v>774</v>
      </c>
      <c r="D1397" s="52" t="s">
        <v>775</v>
      </c>
      <c r="E1397" s="4">
        <v>308</v>
      </c>
      <c r="F1397" s="4" t="s">
        <v>808</v>
      </c>
      <c r="G1397" s="4">
        <v>30805</v>
      </c>
      <c r="H1397" s="4" t="s">
        <v>185</v>
      </c>
      <c r="I1397" s="4">
        <v>308051539</v>
      </c>
      <c r="J1397" t="s">
        <v>1272</v>
      </c>
      <c r="K1397">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v>4880</v>
      </c>
      <c r="AG1397" s="56">
        <v>-470</v>
      </c>
      <c r="AH1397" s="57">
        <v>-8.8000000000000007</v>
      </c>
      <c r="AI1397" s="33"/>
      <c r="AJ1397" s="33">
        <v>7.1</v>
      </c>
      <c r="AK1397" s="33">
        <v>689.9</v>
      </c>
    </row>
    <row r="1398" spans="1:37">
      <c r="A1398" s="4">
        <v>3</v>
      </c>
      <c r="B1398" s="51" t="s">
        <v>76</v>
      </c>
      <c r="C1398" s="51" t="s">
        <v>774</v>
      </c>
      <c r="D1398" s="52" t="s">
        <v>775</v>
      </c>
      <c r="E1398" s="4">
        <v>309</v>
      </c>
      <c r="F1398" s="4" t="s">
        <v>283</v>
      </c>
      <c r="G1398" s="4">
        <v>30901</v>
      </c>
      <c r="H1398" s="4" t="s">
        <v>814</v>
      </c>
      <c r="I1398" s="4">
        <v>309011224</v>
      </c>
      <c r="J1398" t="s">
        <v>1787</v>
      </c>
      <c r="K1398">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v>8234</v>
      </c>
      <c r="AG1398" s="56">
        <v>305</v>
      </c>
      <c r="AH1398" s="57">
        <v>3.8</v>
      </c>
      <c r="AI1398" s="33"/>
      <c r="AJ1398" s="33">
        <v>5.3</v>
      </c>
      <c r="AK1398" s="33">
        <v>1549.4</v>
      </c>
    </row>
    <row r="1399" spans="1:37">
      <c r="A1399" s="4">
        <v>3</v>
      </c>
      <c r="B1399" s="51" t="s">
        <v>76</v>
      </c>
      <c r="C1399" s="51" t="s">
        <v>774</v>
      </c>
      <c r="D1399" s="52" t="s">
        <v>775</v>
      </c>
      <c r="E1399" s="4">
        <v>309</v>
      </c>
      <c r="F1399" s="4" t="s">
        <v>283</v>
      </c>
      <c r="G1399" s="4">
        <v>30901</v>
      </c>
      <c r="H1399" s="4" t="s">
        <v>814</v>
      </c>
      <c r="I1399" s="4">
        <v>309011225</v>
      </c>
      <c r="J1399" t="s">
        <v>1788</v>
      </c>
      <c r="K1399">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v>9268</v>
      </c>
      <c r="AG1399" s="56">
        <v>851</v>
      </c>
      <c r="AH1399" s="57">
        <v>10.1</v>
      </c>
      <c r="AI1399" s="33"/>
      <c r="AJ1399" s="33">
        <v>8.6</v>
      </c>
      <c r="AK1399" s="33">
        <v>1082.8</v>
      </c>
    </row>
    <row r="1400" spans="1:37">
      <c r="A1400" s="4">
        <v>3</v>
      </c>
      <c r="B1400" s="51" t="s">
        <v>76</v>
      </c>
      <c r="C1400" s="51" t="s">
        <v>774</v>
      </c>
      <c r="D1400" s="52" t="s">
        <v>775</v>
      </c>
      <c r="E1400" s="4">
        <v>309</v>
      </c>
      <c r="F1400" s="4" t="s">
        <v>283</v>
      </c>
      <c r="G1400" s="4">
        <v>30901</v>
      </c>
      <c r="H1400" s="4" t="s">
        <v>814</v>
      </c>
      <c r="I1400" s="4">
        <v>309011226</v>
      </c>
      <c r="J1400" t="s">
        <v>1788</v>
      </c>
      <c r="K1400">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v>14604</v>
      </c>
      <c r="AG1400" s="56">
        <v>93</v>
      </c>
      <c r="AH1400" s="57">
        <v>0.6</v>
      </c>
      <c r="AI1400" s="33"/>
      <c r="AJ1400" s="33">
        <v>6.7</v>
      </c>
      <c r="AK1400" s="33">
        <v>2173.4</v>
      </c>
    </row>
    <row r="1401" spans="1:37">
      <c r="A1401" s="4">
        <v>3</v>
      </c>
      <c r="B1401" s="51" t="s">
        <v>76</v>
      </c>
      <c r="C1401" s="51" t="s">
        <v>774</v>
      </c>
      <c r="D1401" s="52" t="s">
        <v>775</v>
      </c>
      <c r="E1401" s="4">
        <v>309</v>
      </c>
      <c r="F1401" s="4" t="s">
        <v>283</v>
      </c>
      <c r="G1401" s="4">
        <v>30901</v>
      </c>
      <c r="H1401" s="4" t="s">
        <v>814</v>
      </c>
      <c r="I1401" s="4">
        <v>309011227</v>
      </c>
      <c r="J1401" t="s">
        <v>1789</v>
      </c>
      <c r="K1401">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v>14234</v>
      </c>
      <c r="AG1401" s="56">
        <v>3187</v>
      </c>
      <c r="AH1401" s="57">
        <v>28.8</v>
      </c>
      <c r="AI1401" s="33"/>
      <c r="AJ1401" s="33">
        <v>3</v>
      </c>
      <c r="AK1401" s="33">
        <v>4746.7</v>
      </c>
    </row>
    <row r="1402" spans="1:37">
      <c r="A1402" s="4">
        <v>3</v>
      </c>
      <c r="B1402" s="51" t="s">
        <v>76</v>
      </c>
      <c r="C1402" s="51" t="s">
        <v>774</v>
      </c>
      <c r="D1402" s="52" t="s">
        <v>775</v>
      </c>
      <c r="E1402" s="4">
        <v>309</v>
      </c>
      <c r="F1402" s="4" t="s">
        <v>283</v>
      </c>
      <c r="G1402" s="4">
        <v>30901</v>
      </c>
      <c r="H1402" s="4" t="s">
        <v>814</v>
      </c>
      <c r="I1402" s="4">
        <v>309011228</v>
      </c>
      <c r="J1402" t="s">
        <v>1789</v>
      </c>
      <c r="K1402">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v>13392</v>
      </c>
      <c r="AG1402" s="56">
        <v>1037</v>
      </c>
      <c r="AH1402" s="57">
        <v>8.4</v>
      </c>
      <c r="AI1402" s="33"/>
      <c r="AJ1402" s="33">
        <v>7.1</v>
      </c>
      <c r="AK1402" s="33">
        <v>1890.3</v>
      </c>
    </row>
    <row r="1403" spans="1:37">
      <c r="A1403" s="4">
        <v>3</v>
      </c>
      <c r="B1403" s="51" t="s">
        <v>76</v>
      </c>
      <c r="C1403" s="51" t="s">
        <v>774</v>
      </c>
      <c r="D1403" s="52" t="s">
        <v>775</v>
      </c>
      <c r="E1403" s="4">
        <v>309</v>
      </c>
      <c r="F1403" s="4" t="s">
        <v>283</v>
      </c>
      <c r="G1403" s="4">
        <v>30901</v>
      </c>
      <c r="H1403" s="4" t="s">
        <v>814</v>
      </c>
      <c r="I1403" s="4">
        <v>309011229</v>
      </c>
      <c r="J1403" t="s">
        <v>815</v>
      </c>
      <c r="K1403">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v>7539</v>
      </c>
      <c r="AG1403" s="56">
        <v>901</v>
      </c>
      <c r="AH1403" s="57">
        <v>13.6</v>
      </c>
      <c r="AI1403" s="33"/>
      <c r="AJ1403" s="33">
        <v>3</v>
      </c>
      <c r="AK1403" s="33">
        <v>2516.1</v>
      </c>
    </row>
    <row r="1404" spans="1:37">
      <c r="A1404" s="4">
        <v>3</v>
      </c>
      <c r="B1404" s="51" t="s">
        <v>76</v>
      </c>
      <c r="C1404" s="51" t="s">
        <v>774</v>
      </c>
      <c r="D1404" s="52" t="s">
        <v>775</v>
      </c>
      <c r="E1404" s="4">
        <v>309</v>
      </c>
      <c r="F1404" s="4" t="s">
        <v>283</v>
      </c>
      <c r="G1404" s="4">
        <v>30902</v>
      </c>
      <c r="H1404" s="4" t="s">
        <v>816</v>
      </c>
      <c r="I1404" s="4">
        <v>309021230</v>
      </c>
      <c r="J1404" t="s">
        <v>816</v>
      </c>
      <c r="K1404">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v>6541</v>
      </c>
      <c r="AG1404" s="56">
        <v>1049</v>
      </c>
      <c r="AH1404" s="57">
        <v>19.100000000000001</v>
      </c>
      <c r="AI1404" s="33"/>
      <c r="AJ1404" s="33">
        <v>1.9</v>
      </c>
      <c r="AK1404" s="33">
        <v>3439.7</v>
      </c>
    </row>
    <row r="1405" spans="1:37">
      <c r="A1405" s="4">
        <v>3</v>
      </c>
      <c r="B1405" s="51" t="s">
        <v>76</v>
      </c>
      <c r="C1405" s="51" t="s">
        <v>774</v>
      </c>
      <c r="D1405" s="52" t="s">
        <v>775</v>
      </c>
      <c r="E1405" s="4">
        <v>309</v>
      </c>
      <c r="F1405" s="4" t="s">
        <v>283</v>
      </c>
      <c r="G1405" s="4">
        <v>30902</v>
      </c>
      <c r="H1405" s="4" t="s">
        <v>816</v>
      </c>
      <c r="I1405" s="4">
        <v>309021231</v>
      </c>
      <c r="J1405" t="s">
        <v>1790</v>
      </c>
      <c r="K140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v>12493</v>
      </c>
      <c r="AG1405" s="56">
        <v>1632</v>
      </c>
      <c r="AH1405" s="57">
        <v>15</v>
      </c>
      <c r="AI1405" s="33"/>
      <c r="AJ1405" s="33">
        <v>7.9</v>
      </c>
      <c r="AK1405" s="33">
        <v>1574.3</v>
      </c>
    </row>
    <row r="1406" spans="1:37">
      <c r="A1406" s="4">
        <v>3</v>
      </c>
      <c r="B1406" s="51" t="s">
        <v>76</v>
      </c>
      <c r="C1406" s="51" t="s">
        <v>774</v>
      </c>
      <c r="D1406" s="52" t="s">
        <v>775</v>
      </c>
      <c r="E1406" s="4">
        <v>309</v>
      </c>
      <c r="F1406" s="4" t="s">
        <v>283</v>
      </c>
      <c r="G1406" s="4">
        <v>30902</v>
      </c>
      <c r="H1406" s="4" t="s">
        <v>816</v>
      </c>
      <c r="I1406" s="4">
        <v>309021232</v>
      </c>
      <c r="J1406" t="s">
        <v>1790</v>
      </c>
      <c r="K1406">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v>9870</v>
      </c>
      <c r="AG1406" s="56">
        <v>602</v>
      </c>
      <c r="AH1406" s="57">
        <v>6.5</v>
      </c>
      <c r="AI1406" s="33"/>
      <c r="AJ1406" s="33">
        <v>9.9</v>
      </c>
      <c r="AK1406" s="33">
        <v>999.9</v>
      </c>
    </row>
    <row r="1407" spans="1:37">
      <c r="A1407" s="4">
        <v>3</v>
      </c>
      <c r="B1407" s="51" t="s">
        <v>76</v>
      </c>
      <c r="C1407" s="51" t="s">
        <v>774</v>
      </c>
      <c r="D1407" s="52" t="s">
        <v>775</v>
      </c>
      <c r="E1407" s="4">
        <v>309</v>
      </c>
      <c r="F1407" s="4" t="s">
        <v>283</v>
      </c>
      <c r="G1407" s="4">
        <v>30902</v>
      </c>
      <c r="H1407" s="4" t="s">
        <v>816</v>
      </c>
      <c r="I1407" s="4">
        <v>309021233</v>
      </c>
      <c r="J1407" t="s">
        <v>817</v>
      </c>
      <c r="K1407">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v>12684</v>
      </c>
      <c r="AG1407" s="56">
        <v>590</v>
      </c>
      <c r="AH1407" s="57">
        <v>4.9000000000000004</v>
      </c>
      <c r="AI1407" s="33"/>
      <c r="AJ1407" s="33">
        <v>8.9</v>
      </c>
      <c r="AK1407" s="33">
        <v>1426.2</v>
      </c>
    </row>
    <row r="1408" spans="1:37">
      <c r="A1408" s="4">
        <v>3</v>
      </c>
      <c r="B1408" s="51" t="s">
        <v>76</v>
      </c>
      <c r="C1408" s="51" t="s">
        <v>774</v>
      </c>
      <c r="D1408" s="52" t="s">
        <v>775</v>
      </c>
      <c r="E1408" s="4">
        <v>309</v>
      </c>
      <c r="F1408" s="4" t="s">
        <v>283</v>
      </c>
      <c r="G1408" s="4">
        <v>30902</v>
      </c>
      <c r="H1408" s="4" t="s">
        <v>816</v>
      </c>
      <c r="I1408" s="4">
        <v>309021234</v>
      </c>
      <c r="J1408" t="s">
        <v>1791</v>
      </c>
      <c r="K1408">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v>16606</v>
      </c>
      <c r="AG1408" s="56">
        <v>2079</v>
      </c>
      <c r="AH1408" s="57">
        <v>14.3</v>
      </c>
      <c r="AI1408" s="33"/>
      <c r="AJ1408" s="33">
        <v>6.3</v>
      </c>
      <c r="AK1408" s="33">
        <v>2622.7</v>
      </c>
    </row>
    <row r="1409" spans="1:37">
      <c r="A1409" s="4">
        <v>3</v>
      </c>
      <c r="B1409" s="51" t="s">
        <v>76</v>
      </c>
      <c r="C1409" s="51" t="s">
        <v>774</v>
      </c>
      <c r="D1409" s="52" t="s">
        <v>775</v>
      </c>
      <c r="E1409" s="4">
        <v>309</v>
      </c>
      <c r="F1409" s="4" t="s">
        <v>283</v>
      </c>
      <c r="G1409" s="4">
        <v>30903</v>
      </c>
      <c r="H1409" s="4" t="s">
        <v>818</v>
      </c>
      <c r="I1409" s="4">
        <v>309031235</v>
      </c>
      <c r="J1409" t="s">
        <v>819</v>
      </c>
      <c r="K1409">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v>11278</v>
      </c>
      <c r="AG1409" s="56">
        <v>1278</v>
      </c>
      <c r="AH1409" s="57">
        <v>12.8</v>
      </c>
      <c r="AI1409" s="33"/>
      <c r="AJ1409" s="33">
        <v>9.6999999999999993</v>
      </c>
      <c r="AK1409" s="33">
        <v>1158.0999999999999</v>
      </c>
    </row>
    <row r="1410" spans="1:37">
      <c r="A1410" s="4">
        <v>3</v>
      </c>
      <c r="B1410" s="51" t="s">
        <v>76</v>
      </c>
      <c r="C1410" s="51" t="s">
        <v>774</v>
      </c>
      <c r="D1410" s="52" t="s">
        <v>775</v>
      </c>
      <c r="E1410" s="4">
        <v>309</v>
      </c>
      <c r="F1410" s="4" t="s">
        <v>283</v>
      </c>
      <c r="G1410" s="4">
        <v>30903</v>
      </c>
      <c r="H1410" s="4" t="s">
        <v>818</v>
      </c>
      <c r="I1410" s="4">
        <v>309031236</v>
      </c>
      <c r="J1410" t="s">
        <v>1792</v>
      </c>
      <c r="K1410">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v>10079</v>
      </c>
      <c r="AG1410" s="56">
        <v>3465</v>
      </c>
      <c r="AH1410" s="57">
        <v>52.4</v>
      </c>
      <c r="AI1410" s="33"/>
      <c r="AJ1410" s="33">
        <v>3.2</v>
      </c>
      <c r="AK1410" s="33">
        <v>3174.7</v>
      </c>
    </row>
    <row r="1411" spans="1:37">
      <c r="A1411" s="4">
        <v>3</v>
      </c>
      <c r="B1411" s="51" t="s">
        <v>76</v>
      </c>
      <c r="C1411" s="51" t="s">
        <v>774</v>
      </c>
      <c r="D1411" s="52" t="s">
        <v>775</v>
      </c>
      <c r="E1411" s="4">
        <v>309</v>
      </c>
      <c r="F1411" s="4" t="s">
        <v>283</v>
      </c>
      <c r="G1411" s="4">
        <v>30903</v>
      </c>
      <c r="H1411" s="4" t="s">
        <v>818</v>
      </c>
      <c r="I1411" s="4">
        <v>309031237</v>
      </c>
      <c r="J1411" t="s">
        <v>820</v>
      </c>
      <c r="K1411">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v>10377</v>
      </c>
      <c r="AG1411" s="56">
        <v>295</v>
      </c>
      <c r="AH1411" s="57">
        <v>2.9</v>
      </c>
      <c r="AI1411" s="33"/>
      <c r="AJ1411" s="33">
        <v>11.6</v>
      </c>
      <c r="AK1411" s="33">
        <v>894.1</v>
      </c>
    </row>
    <row r="1412" spans="1:37">
      <c r="A1412" s="4">
        <v>3</v>
      </c>
      <c r="B1412" s="51" t="s">
        <v>76</v>
      </c>
      <c r="C1412" s="51" t="s">
        <v>774</v>
      </c>
      <c r="D1412" s="52" t="s">
        <v>775</v>
      </c>
      <c r="E1412" s="4">
        <v>309</v>
      </c>
      <c r="F1412" s="4" t="s">
        <v>283</v>
      </c>
      <c r="G1412" s="4">
        <v>30903</v>
      </c>
      <c r="H1412" s="4" t="s">
        <v>818</v>
      </c>
      <c r="I1412" s="4">
        <v>309031238</v>
      </c>
      <c r="J1412" t="s">
        <v>821</v>
      </c>
      <c r="K1412">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v>18921</v>
      </c>
      <c r="AG1412" s="56">
        <v>1704</v>
      </c>
      <c r="AH1412" s="57">
        <v>9.9</v>
      </c>
      <c r="AI1412" s="33"/>
      <c r="AJ1412" s="33">
        <v>5</v>
      </c>
      <c r="AK1412" s="33">
        <v>3787.5</v>
      </c>
    </row>
    <row r="1413" spans="1:37">
      <c r="A1413" s="4">
        <v>3</v>
      </c>
      <c r="B1413" s="51" t="s">
        <v>76</v>
      </c>
      <c r="C1413" s="51" t="s">
        <v>774</v>
      </c>
      <c r="D1413" s="52" t="s">
        <v>775</v>
      </c>
      <c r="E1413" s="4">
        <v>309</v>
      </c>
      <c r="F1413" s="4" t="s">
        <v>283</v>
      </c>
      <c r="G1413" s="4">
        <v>30903</v>
      </c>
      <c r="H1413" s="4" t="s">
        <v>818</v>
      </c>
      <c r="I1413" s="4">
        <v>309031239</v>
      </c>
      <c r="J1413" t="s">
        <v>1793</v>
      </c>
      <c r="K1413">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v>10090</v>
      </c>
      <c r="AG1413" s="56">
        <v>1074</v>
      </c>
      <c r="AH1413" s="57">
        <v>11.9</v>
      </c>
      <c r="AI1413" s="33"/>
      <c r="AJ1413" s="33">
        <v>5.7</v>
      </c>
      <c r="AK1413" s="33">
        <v>1781.8</v>
      </c>
    </row>
    <row r="1414" spans="1:37">
      <c r="A1414" s="4">
        <v>3</v>
      </c>
      <c r="B1414" s="51" t="s">
        <v>76</v>
      </c>
      <c r="C1414" s="51" t="s">
        <v>774</v>
      </c>
      <c r="D1414" s="52" t="s">
        <v>775</v>
      </c>
      <c r="E1414" s="4">
        <v>309</v>
      </c>
      <c r="F1414" s="4" t="s">
        <v>283</v>
      </c>
      <c r="G1414" s="4">
        <v>30903</v>
      </c>
      <c r="H1414" s="4" t="s">
        <v>818</v>
      </c>
      <c r="I1414" s="4">
        <v>309031240</v>
      </c>
      <c r="J1414" t="s">
        <v>1794</v>
      </c>
      <c r="K1414">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v>9366</v>
      </c>
      <c r="AG1414" s="56">
        <v>23</v>
      </c>
      <c r="AH1414" s="57">
        <v>0.2</v>
      </c>
      <c r="AI1414" s="33"/>
      <c r="AJ1414" s="33">
        <v>5.5</v>
      </c>
      <c r="AK1414" s="33">
        <v>1705.4</v>
      </c>
    </row>
    <row r="1415" spans="1:37">
      <c r="A1415" s="4">
        <v>3</v>
      </c>
      <c r="B1415" s="51" t="s">
        <v>76</v>
      </c>
      <c r="C1415" s="51" t="s">
        <v>774</v>
      </c>
      <c r="D1415" s="52" t="s">
        <v>775</v>
      </c>
      <c r="E1415" s="4">
        <v>309</v>
      </c>
      <c r="F1415" s="4" t="s">
        <v>283</v>
      </c>
      <c r="G1415" s="4">
        <v>30904</v>
      </c>
      <c r="H1415" s="4" t="s">
        <v>822</v>
      </c>
      <c r="I1415" s="4">
        <v>309041241</v>
      </c>
      <c r="J1415" t="s">
        <v>1795</v>
      </c>
      <c r="K141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v>4454</v>
      </c>
      <c r="AG1415" s="56">
        <v>305</v>
      </c>
      <c r="AH1415" s="57">
        <v>7.4</v>
      </c>
      <c r="AI1415" s="33"/>
      <c r="AJ1415" s="33">
        <v>303.7</v>
      </c>
      <c r="AK1415" s="33">
        <v>14.7</v>
      </c>
    </row>
    <row r="1416" spans="1:37">
      <c r="A1416" s="4">
        <v>3</v>
      </c>
      <c r="B1416" s="51" t="s">
        <v>76</v>
      </c>
      <c r="C1416" s="51" t="s">
        <v>774</v>
      </c>
      <c r="D1416" s="52" t="s">
        <v>775</v>
      </c>
      <c r="E1416" s="4">
        <v>309</v>
      </c>
      <c r="F1416" s="4" t="s">
        <v>283</v>
      </c>
      <c r="G1416" s="4">
        <v>30904</v>
      </c>
      <c r="H1416" s="4" t="s">
        <v>822</v>
      </c>
      <c r="I1416" s="4">
        <v>309041242</v>
      </c>
      <c r="J1416" t="s">
        <v>1796</v>
      </c>
      <c r="K1416">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v>15895</v>
      </c>
      <c r="AG1416" s="56">
        <v>2331</v>
      </c>
      <c r="AH1416" s="57">
        <v>17.2</v>
      </c>
      <c r="AI1416" s="33"/>
      <c r="AJ1416" s="33">
        <v>524.4</v>
      </c>
      <c r="AK1416" s="33">
        <v>30.3</v>
      </c>
    </row>
    <row r="1417" spans="1:37">
      <c r="A1417" s="4">
        <v>3</v>
      </c>
      <c r="B1417" s="51" t="s">
        <v>76</v>
      </c>
      <c r="C1417" s="51" t="s">
        <v>774</v>
      </c>
      <c r="D1417" s="52" t="s">
        <v>775</v>
      </c>
      <c r="E1417" s="4">
        <v>309</v>
      </c>
      <c r="F1417" s="4" t="s">
        <v>283</v>
      </c>
      <c r="G1417" s="4">
        <v>30905</v>
      </c>
      <c r="H1417" s="4" t="s">
        <v>823</v>
      </c>
      <c r="I1417" s="4">
        <v>309051243</v>
      </c>
      <c r="J1417" t="s">
        <v>1790</v>
      </c>
      <c r="K1417">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v>7731</v>
      </c>
      <c r="AG1417" s="56">
        <v>639</v>
      </c>
      <c r="AH1417" s="57">
        <v>9</v>
      </c>
      <c r="AI1417" s="33"/>
      <c r="AJ1417" s="33">
        <v>114.3</v>
      </c>
      <c r="AK1417" s="33">
        <v>67.599999999999994</v>
      </c>
    </row>
    <row r="1418" spans="1:37">
      <c r="A1418" s="4">
        <v>3</v>
      </c>
      <c r="B1418" s="51" t="s">
        <v>76</v>
      </c>
      <c r="C1418" s="51" t="s">
        <v>774</v>
      </c>
      <c r="D1418" s="52" t="s">
        <v>775</v>
      </c>
      <c r="E1418" s="4">
        <v>309</v>
      </c>
      <c r="F1418" s="4" t="s">
        <v>283</v>
      </c>
      <c r="G1418" s="4">
        <v>30905</v>
      </c>
      <c r="H1418" s="4" t="s">
        <v>823</v>
      </c>
      <c r="I1418" s="4">
        <v>309051244</v>
      </c>
      <c r="J1418" t="s">
        <v>1797</v>
      </c>
      <c r="K1418">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v>19874</v>
      </c>
      <c r="AG1418" s="56">
        <v>1867</v>
      </c>
      <c r="AH1418" s="57">
        <v>10.4</v>
      </c>
      <c r="AI1418" s="33"/>
      <c r="AJ1418" s="33">
        <v>66.599999999999994</v>
      </c>
      <c r="AK1418" s="33">
        <v>298.2</v>
      </c>
    </row>
    <row r="1419" spans="1:37">
      <c r="A1419" s="4">
        <v>3</v>
      </c>
      <c r="B1419" s="51" t="s">
        <v>76</v>
      </c>
      <c r="C1419" s="51" t="s">
        <v>774</v>
      </c>
      <c r="D1419" s="52" t="s">
        <v>775</v>
      </c>
      <c r="E1419" s="4">
        <v>309</v>
      </c>
      <c r="F1419" s="4" t="s">
        <v>283</v>
      </c>
      <c r="G1419" s="4">
        <v>30905</v>
      </c>
      <c r="H1419" s="4" t="s">
        <v>823</v>
      </c>
      <c r="I1419" s="4">
        <v>309051245</v>
      </c>
      <c r="J1419" t="s">
        <v>1798</v>
      </c>
      <c r="K1419">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v>8902</v>
      </c>
      <c r="AG1419" s="56">
        <v>1843</v>
      </c>
      <c r="AH1419" s="57">
        <v>26.1</v>
      </c>
      <c r="AI1419" s="33"/>
      <c r="AJ1419" s="33">
        <v>8.1</v>
      </c>
      <c r="AK1419" s="33">
        <v>1100.5</v>
      </c>
    </row>
    <row r="1420" spans="1:37">
      <c r="A1420" s="4">
        <v>3</v>
      </c>
      <c r="B1420" s="51" t="s">
        <v>76</v>
      </c>
      <c r="C1420" s="51" t="s">
        <v>774</v>
      </c>
      <c r="D1420" s="52" t="s">
        <v>775</v>
      </c>
      <c r="E1420" s="4">
        <v>309</v>
      </c>
      <c r="F1420" s="4" t="s">
        <v>283</v>
      </c>
      <c r="G1420" s="4">
        <v>30906</v>
      </c>
      <c r="H1420" s="4" t="s">
        <v>824</v>
      </c>
      <c r="I1420" s="4">
        <v>309061246</v>
      </c>
      <c r="J1420" t="s">
        <v>825</v>
      </c>
      <c r="K1420">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v>13321</v>
      </c>
      <c r="AG1420" s="56">
        <v>1295</v>
      </c>
      <c r="AH1420" s="57">
        <v>10.8</v>
      </c>
      <c r="AI1420" s="33"/>
      <c r="AJ1420" s="33">
        <v>14.6</v>
      </c>
      <c r="AK1420" s="33">
        <v>913</v>
      </c>
    </row>
    <row r="1421" spans="1:37">
      <c r="A1421" s="4">
        <v>3</v>
      </c>
      <c r="B1421" s="51" t="s">
        <v>76</v>
      </c>
      <c r="C1421" s="51" t="s">
        <v>774</v>
      </c>
      <c r="D1421" s="52" t="s">
        <v>775</v>
      </c>
      <c r="E1421" s="4">
        <v>309</v>
      </c>
      <c r="F1421" s="4" t="s">
        <v>283</v>
      </c>
      <c r="G1421" s="4">
        <v>30906</v>
      </c>
      <c r="H1421" s="4" t="s">
        <v>824</v>
      </c>
      <c r="I1421" s="4">
        <v>309061247</v>
      </c>
      <c r="J1421" t="s">
        <v>1799</v>
      </c>
      <c r="K1421">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v>8501</v>
      </c>
      <c r="AG1421" s="56">
        <v>-164</v>
      </c>
      <c r="AH1421" s="57">
        <v>-1.9</v>
      </c>
      <c r="AI1421" s="33"/>
      <c r="AJ1421" s="33">
        <v>4.5999999999999996</v>
      </c>
      <c r="AK1421" s="33">
        <v>1835.6</v>
      </c>
    </row>
    <row r="1422" spans="1:37">
      <c r="A1422" s="4">
        <v>3</v>
      </c>
      <c r="B1422" s="51" t="s">
        <v>76</v>
      </c>
      <c r="C1422" s="51" t="s">
        <v>774</v>
      </c>
      <c r="D1422" s="52" t="s">
        <v>775</v>
      </c>
      <c r="E1422" s="4">
        <v>309</v>
      </c>
      <c r="F1422" s="4" t="s">
        <v>283</v>
      </c>
      <c r="G1422" s="4">
        <v>30906</v>
      </c>
      <c r="H1422" s="4" t="s">
        <v>824</v>
      </c>
      <c r="I1422" s="4">
        <v>309061248</v>
      </c>
      <c r="J1422" t="s">
        <v>824</v>
      </c>
      <c r="K1422">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v>21599</v>
      </c>
      <c r="AG1422" s="56">
        <v>2048</v>
      </c>
      <c r="AH1422" s="57">
        <v>10.5</v>
      </c>
      <c r="AI1422" s="33"/>
      <c r="AJ1422" s="33">
        <v>61.5</v>
      </c>
      <c r="AK1422" s="33">
        <v>351.2</v>
      </c>
    </row>
    <row r="1423" spans="1:37">
      <c r="A1423" s="4">
        <v>3</v>
      </c>
      <c r="B1423" s="51" t="s">
        <v>76</v>
      </c>
      <c r="C1423" s="51" t="s">
        <v>774</v>
      </c>
      <c r="D1423" s="52" t="s">
        <v>775</v>
      </c>
      <c r="E1423" s="4">
        <v>309</v>
      </c>
      <c r="F1423" s="4" t="s">
        <v>283</v>
      </c>
      <c r="G1423" s="4">
        <v>30906</v>
      </c>
      <c r="H1423" s="4" t="s">
        <v>824</v>
      </c>
      <c r="I1423" s="4">
        <v>309061249</v>
      </c>
      <c r="J1423" t="s">
        <v>1800</v>
      </c>
      <c r="K1423">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v>18666</v>
      </c>
      <c r="AG1423" s="56">
        <v>1779</v>
      </c>
      <c r="AH1423" s="57">
        <v>10.5</v>
      </c>
      <c r="AI1423" s="33"/>
      <c r="AJ1423" s="33">
        <v>16.399999999999999</v>
      </c>
      <c r="AK1423" s="33">
        <v>1136.9000000000001</v>
      </c>
    </row>
    <row r="1424" spans="1:37">
      <c r="A1424" s="4">
        <v>3</v>
      </c>
      <c r="B1424" s="51" t="s">
        <v>76</v>
      </c>
      <c r="C1424" s="51" t="s">
        <v>774</v>
      </c>
      <c r="D1424" s="52" t="s">
        <v>775</v>
      </c>
      <c r="E1424" s="4">
        <v>309</v>
      </c>
      <c r="F1424" s="4" t="s">
        <v>283</v>
      </c>
      <c r="G1424" s="4">
        <v>30906</v>
      </c>
      <c r="H1424" s="4" t="s">
        <v>824</v>
      </c>
      <c r="I1424" s="4">
        <v>309061250</v>
      </c>
      <c r="J1424" t="s">
        <v>1801</v>
      </c>
      <c r="K1424">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v>8618</v>
      </c>
      <c r="AG1424" s="56">
        <v>859</v>
      </c>
      <c r="AH1424" s="57">
        <v>11.1</v>
      </c>
      <c r="AI1424" s="33"/>
      <c r="AJ1424" s="33">
        <v>26</v>
      </c>
      <c r="AK1424" s="33">
        <v>331.3</v>
      </c>
    </row>
    <row r="1425" spans="1:37">
      <c r="A1425" s="4">
        <v>3</v>
      </c>
      <c r="B1425" s="51" t="s">
        <v>76</v>
      </c>
      <c r="C1425" s="51" t="s">
        <v>774</v>
      </c>
      <c r="D1425" s="52" t="s">
        <v>775</v>
      </c>
      <c r="E1425" s="4">
        <v>309</v>
      </c>
      <c r="F1425" s="4" t="s">
        <v>283</v>
      </c>
      <c r="G1425" s="4">
        <v>30907</v>
      </c>
      <c r="H1425" s="4" t="s">
        <v>826</v>
      </c>
      <c r="I1425" s="4">
        <v>309071251</v>
      </c>
      <c r="J1425" t="s">
        <v>184</v>
      </c>
      <c r="K142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v>20613</v>
      </c>
      <c r="AG1425" s="56">
        <v>11538</v>
      </c>
      <c r="AH1425" s="57">
        <v>127.1</v>
      </c>
      <c r="AI1425" s="33"/>
      <c r="AJ1425" s="33">
        <v>24.7</v>
      </c>
      <c r="AK1425" s="33">
        <v>836</v>
      </c>
    </row>
    <row r="1426" spans="1:37">
      <c r="A1426" s="4">
        <v>3</v>
      </c>
      <c r="B1426" s="51" t="s">
        <v>76</v>
      </c>
      <c r="C1426" s="51" t="s">
        <v>774</v>
      </c>
      <c r="D1426" s="52" t="s">
        <v>775</v>
      </c>
      <c r="E1426" s="4">
        <v>309</v>
      </c>
      <c r="F1426" s="4" t="s">
        <v>283</v>
      </c>
      <c r="G1426" s="4">
        <v>30907</v>
      </c>
      <c r="H1426" s="4" t="s">
        <v>826</v>
      </c>
      <c r="I1426" s="4">
        <v>309071252</v>
      </c>
      <c r="J1426" t="s">
        <v>827</v>
      </c>
      <c r="K1426">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v>19276</v>
      </c>
      <c r="AG1426" s="56">
        <v>2641</v>
      </c>
      <c r="AH1426" s="57">
        <v>15.9</v>
      </c>
      <c r="AI1426" s="33"/>
      <c r="AJ1426" s="33">
        <v>20.100000000000001</v>
      </c>
      <c r="AK1426" s="33">
        <v>957.4</v>
      </c>
    </row>
    <row r="1427" spans="1:37">
      <c r="A1427" s="4">
        <v>3</v>
      </c>
      <c r="B1427" s="51" t="s">
        <v>76</v>
      </c>
      <c r="C1427" s="51" t="s">
        <v>774</v>
      </c>
      <c r="D1427" s="52" t="s">
        <v>775</v>
      </c>
      <c r="E1427" s="4">
        <v>309</v>
      </c>
      <c r="F1427" s="4" t="s">
        <v>283</v>
      </c>
      <c r="G1427" s="4">
        <v>30907</v>
      </c>
      <c r="H1427" s="4" t="s">
        <v>826</v>
      </c>
      <c r="I1427" s="4">
        <v>309071253</v>
      </c>
      <c r="J1427" t="s">
        <v>1802</v>
      </c>
      <c r="K1427">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v>14867</v>
      </c>
      <c r="AG1427" s="56">
        <v>5937</v>
      </c>
      <c r="AH1427" s="57">
        <v>66.5</v>
      </c>
      <c r="AI1427" s="33"/>
      <c r="AJ1427" s="33">
        <v>55.8</v>
      </c>
      <c r="AK1427" s="33">
        <v>266.5</v>
      </c>
    </row>
    <row r="1428" spans="1:37">
      <c r="A1428" s="4">
        <v>3</v>
      </c>
      <c r="B1428" s="51" t="s">
        <v>76</v>
      </c>
      <c r="C1428" s="51" t="s">
        <v>774</v>
      </c>
      <c r="D1428" s="52" t="s">
        <v>775</v>
      </c>
      <c r="E1428" s="4">
        <v>309</v>
      </c>
      <c r="F1428" s="4" t="s">
        <v>283</v>
      </c>
      <c r="G1428" s="4">
        <v>30907</v>
      </c>
      <c r="H1428" s="4" t="s">
        <v>826</v>
      </c>
      <c r="I1428" s="4">
        <v>309071254</v>
      </c>
      <c r="J1428" t="s">
        <v>1803</v>
      </c>
      <c r="K1428">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v>4635</v>
      </c>
      <c r="AG1428" s="56">
        <v>1213</v>
      </c>
      <c r="AH1428" s="57">
        <v>35.4</v>
      </c>
      <c r="AI1428" s="33"/>
      <c r="AJ1428" s="33">
        <v>153.69999999999999</v>
      </c>
      <c r="AK1428" s="33">
        <v>30.2</v>
      </c>
    </row>
    <row r="1429" spans="1:37">
      <c r="A1429" s="4">
        <v>3</v>
      </c>
      <c r="B1429" s="51" t="s">
        <v>76</v>
      </c>
      <c r="C1429" s="51" t="s">
        <v>774</v>
      </c>
      <c r="D1429" s="52" t="s">
        <v>775</v>
      </c>
      <c r="E1429" s="4">
        <v>309</v>
      </c>
      <c r="F1429" s="4" t="s">
        <v>283</v>
      </c>
      <c r="G1429" s="4">
        <v>30907</v>
      </c>
      <c r="H1429" s="4" t="s">
        <v>826</v>
      </c>
      <c r="I1429" s="4">
        <v>309071256</v>
      </c>
      <c r="J1429" t="s">
        <v>1804</v>
      </c>
      <c r="K1429">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v>18268</v>
      </c>
      <c r="AG1429" s="56">
        <v>3423</v>
      </c>
      <c r="AH1429" s="57">
        <v>23.1</v>
      </c>
      <c r="AI1429" s="33"/>
      <c r="AJ1429" s="33">
        <v>26.9</v>
      </c>
      <c r="AK1429" s="33">
        <v>680.2</v>
      </c>
    </row>
    <row r="1430" spans="1:37">
      <c r="A1430" s="4">
        <v>3</v>
      </c>
      <c r="B1430" s="51" t="s">
        <v>76</v>
      </c>
      <c r="C1430" s="51" t="s">
        <v>774</v>
      </c>
      <c r="D1430" s="52" t="s">
        <v>775</v>
      </c>
      <c r="E1430" s="4">
        <v>309</v>
      </c>
      <c r="F1430" s="4" t="s">
        <v>283</v>
      </c>
      <c r="G1430" s="4">
        <v>30907</v>
      </c>
      <c r="H1430" s="4" t="s">
        <v>826</v>
      </c>
      <c r="I1430" s="4">
        <v>309071552</v>
      </c>
      <c r="J1430" t="s">
        <v>1805</v>
      </c>
      <c r="K1430">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v>10848</v>
      </c>
      <c r="AG1430" s="56">
        <v>2927</v>
      </c>
      <c r="AH1430" s="57">
        <v>37</v>
      </c>
      <c r="AI1430" s="33"/>
      <c r="AJ1430" s="33">
        <v>25.6</v>
      </c>
      <c r="AK1430" s="33">
        <v>423.7</v>
      </c>
    </row>
    <row r="1431" spans="1:37">
      <c r="A1431" s="4">
        <v>3</v>
      </c>
      <c r="B1431" s="51" t="s">
        <v>76</v>
      </c>
      <c r="C1431" s="51" t="s">
        <v>774</v>
      </c>
      <c r="D1431" s="52" t="s">
        <v>775</v>
      </c>
      <c r="E1431" s="4">
        <v>309</v>
      </c>
      <c r="F1431" s="4" t="s">
        <v>283</v>
      </c>
      <c r="G1431" s="4">
        <v>30907</v>
      </c>
      <c r="H1431" s="4" t="s">
        <v>826</v>
      </c>
      <c r="I1431" s="4">
        <v>309071553</v>
      </c>
      <c r="J1431" t="s">
        <v>1805</v>
      </c>
      <c r="K1431">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v>12042</v>
      </c>
      <c r="AG1431" s="56">
        <v>3639</v>
      </c>
      <c r="AH1431" s="57">
        <v>43.3</v>
      </c>
      <c r="AI1431" s="33"/>
      <c r="AJ1431" s="33">
        <v>46.5</v>
      </c>
      <c r="AK1431" s="33">
        <v>258.7</v>
      </c>
    </row>
    <row r="1432" spans="1:37">
      <c r="A1432" s="4">
        <v>3</v>
      </c>
      <c r="B1432" s="51" t="s">
        <v>76</v>
      </c>
      <c r="C1432" s="51" t="s">
        <v>774</v>
      </c>
      <c r="D1432" s="52" t="s">
        <v>775</v>
      </c>
      <c r="E1432" s="4">
        <v>309</v>
      </c>
      <c r="F1432" s="4" t="s">
        <v>283</v>
      </c>
      <c r="G1432" s="4">
        <v>30907</v>
      </c>
      <c r="H1432" s="4" t="s">
        <v>826</v>
      </c>
      <c r="I1432" s="4">
        <v>309071554</v>
      </c>
      <c r="J1432" t="s">
        <v>1806</v>
      </c>
      <c r="K1432">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v>10061</v>
      </c>
      <c r="AG1432" s="56">
        <v>8631</v>
      </c>
      <c r="AH1432" s="57">
        <v>603.6</v>
      </c>
      <c r="AI1432" s="33"/>
      <c r="AJ1432" s="33">
        <v>31.9</v>
      </c>
      <c r="AK1432" s="33">
        <v>315.8</v>
      </c>
    </row>
    <row r="1433" spans="1:37">
      <c r="A1433" s="4">
        <v>3</v>
      </c>
      <c r="B1433" s="51" t="s">
        <v>76</v>
      </c>
      <c r="C1433" s="51" t="s">
        <v>774</v>
      </c>
      <c r="D1433" s="52" t="s">
        <v>775</v>
      </c>
      <c r="E1433" s="4">
        <v>309</v>
      </c>
      <c r="F1433" s="4" t="s">
        <v>283</v>
      </c>
      <c r="G1433" s="4">
        <v>30907</v>
      </c>
      <c r="H1433" s="4" t="s">
        <v>826</v>
      </c>
      <c r="I1433" s="4">
        <v>309071555</v>
      </c>
      <c r="J1433" t="s">
        <v>1806</v>
      </c>
      <c r="K1433">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v>10693</v>
      </c>
      <c r="AG1433" s="56">
        <v>10284</v>
      </c>
      <c r="AH1433" s="57">
        <v>2514.4</v>
      </c>
      <c r="AI1433" s="33"/>
      <c r="AJ1433" s="33">
        <v>4.4000000000000004</v>
      </c>
      <c r="AK1433" s="33">
        <v>2441</v>
      </c>
    </row>
    <row r="1434" spans="1:37">
      <c r="A1434" s="4">
        <v>3</v>
      </c>
      <c r="B1434" s="51" t="s">
        <v>76</v>
      </c>
      <c r="C1434" s="51" t="s">
        <v>774</v>
      </c>
      <c r="D1434" s="52" t="s">
        <v>775</v>
      </c>
      <c r="E1434" s="4">
        <v>309</v>
      </c>
      <c r="F1434" s="4" t="s">
        <v>283</v>
      </c>
      <c r="G1434" s="4">
        <v>30907</v>
      </c>
      <c r="H1434" s="4" t="s">
        <v>826</v>
      </c>
      <c r="I1434" s="4">
        <v>309071556</v>
      </c>
      <c r="J1434" t="s">
        <v>1604</v>
      </c>
      <c r="K1434">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v>11582</v>
      </c>
      <c r="AG1434" s="56">
        <v>5352</v>
      </c>
      <c r="AH1434" s="57">
        <v>85.9</v>
      </c>
      <c r="AI1434" s="33"/>
      <c r="AJ1434" s="33">
        <v>68.8</v>
      </c>
      <c r="AK1434" s="33">
        <v>168.2</v>
      </c>
    </row>
    <row r="1435" spans="1:37">
      <c r="A1435" s="4">
        <v>3</v>
      </c>
      <c r="B1435" s="51" t="s">
        <v>76</v>
      </c>
      <c r="C1435" s="51" t="s">
        <v>774</v>
      </c>
      <c r="D1435" s="52" t="s">
        <v>775</v>
      </c>
      <c r="E1435" s="4">
        <v>309</v>
      </c>
      <c r="F1435" s="4" t="s">
        <v>283</v>
      </c>
      <c r="G1435" s="4">
        <v>30907</v>
      </c>
      <c r="H1435" s="4" t="s">
        <v>826</v>
      </c>
      <c r="I1435" s="4">
        <v>309071557</v>
      </c>
      <c r="J1435" t="s">
        <v>1604</v>
      </c>
      <c r="K143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v>20671</v>
      </c>
      <c r="AG1435" s="56">
        <v>3669</v>
      </c>
      <c r="AH1435" s="57">
        <v>21.6</v>
      </c>
      <c r="AI1435" s="33"/>
      <c r="AJ1435" s="33">
        <v>15.6</v>
      </c>
      <c r="AK1435" s="33">
        <v>1324.9</v>
      </c>
    </row>
    <row r="1436" spans="1:37">
      <c r="A1436" s="4">
        <v>3</v>
      </c>
      <c r="B1436" s="51" t="s">
        <v>76</v>
      </c>
      <c r="C1436" s="51" t="s">
        <v>774</v>
      </c>
      <c r="D1436" s="52" t="s">
        <v>775</v>
      </c>
      <c r="E1436" s="4">
        <v>309</v>
      </c>
      <c r="F1436" s="4" t="s">
        <v>283</v>
      </c>
      <c r="G1436" s="4">
        <v>30907</v>
      </c>
      <c r="H1436" s="4" t="s">
        <v>826</v>
      </c>
      <c r="I1436" s="4">
        <v>309071558</v>
      </c>
      <c r="J1436" t="s">
        <v>1807</v>
      </c>
      <c r="K1436">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v>7118</v>
      </c>
      <c r="AG1436" s="56">
        <v>4307</v>
      </c>
      <c r="AH1436" s="57">
        <v>153.19999999999999</v>
      </c>
      <c r="AI1436" s="33"/>
      <c r="AJ1436" s="33">
        <v>45.9</v>
      </c>
      <c r="AK1436" s="33">
        <v>155.19999999999999</v>
      </c>
    </row>
    <row r="1437" spans="1:37">
      <c r="A1437" s="4">
        <v>3</v>
      </c>
      <c r="B1437" s="51" t="s">
        <v>76</v>
      </c>
      <c r="C1437" s="51" t="s">
        <v>774</v>
      </c>
      <c r="D1437" s="52" t="s">
        <v>775</v>
      </c>
      <c r="E1437" s="4">
        <v>309</v>
      </c>
      <c r="F1437" s="4" t="s">
        <v>283</v>
      </c>
      <c r="G1437" s="4">
        <v>30908</v>
      </c>
      <c r="H1437" s="4" t="s">
        <v>828</v>
      </c>
      <c r="I1437" s="4">
        <v>309081259</v>
      </c>
      <c r="J1437" t="s">
        <v>1808</v>
      </c>
      <c r="K1437">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v>4426</v>
      </c>
      <c r="AG1437" s="56">
        <v>286</v>
      </c>
      <c r="AH1437" s="57">
        <v>6.9</v>
      </c>
      <c r="AI1437" s="33"/>
      <c r="AJ1437" s="33">
        <v>4.4000000000000004</v>
      </c>
      <c r="AK1437" s="33">
        <v>1005.8</v>
      </c>
    </row>
    <row r="1438" spans="1:37">
      <c r="A1438" s="4">
        <v>3</v>
      </c>
      <c r="B1438" s="51" t="s">
        <v>76</v>
      </c>
      <c r="C1438" s="51" t="s">
        <v>774</v>
      </c>
      <c r="D1438" s="52" t="s">
        <v>775</v>
      </c>
      <c r="E1438" s="4">
        <v>309</v>
      </c>
      <c r="F1438" s="4" t="s">
        <v>283</v>
      </c>
      <c r="G1438" s="4">
        <v>30908</v>
      </c>
      <c r="H1438" s="4" t="s">
        <v>828</v>
      </c>
      <c r="I1438" s="4">
        <v>309081260</v>
      </c>
      <c r="J1438" t="s">
        <v>829</v>
      </c>
      <c r="K1438">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v>7282</v>
      </c>
      <c r="AG1438" s="56">
        <v>790</v>
      </c>
      <c r="AH1438" s="57">
        <v>12.2</v>
      </c>
      <c r="AI1438" s="33"/>
      <c r="AJ1438" s="33">
        <v>8.3000000000000007</v>
      </c>
      <c r="AK1438" s="33">
        <v>875</v>
      </c>
    </row>
    <row r="1439" spans="1:37">
      <c r="A1439" s="4">
        <v>3</v>
      </c>
      <c r="B1439" s="51" t="s">
        <v>76</v>
      </c>
      <c r="C1439" s="51" t="s">
        <v>774</v>
      </c>
      <c r="D1439" s="52" t="s">
        <v>775</v>
      </c>
      <c r="E1439" s="4">
        <v>309</v>
      </c>
      <c r="F1439" s="4" t="s">
        <v>283</v>
      </c>
      <c r="G1439" s="4">
        <v>30908</v>
      </c>
      <c r="H1439" s="4" t="s">
        <v>828</v>
      </c>
      <c r="I1439" s="4">
        <v>309081262</v>
      </c>
      <c r="J1439" t="s">
        <v>1809</v>
      </c>
      <c r="K1439">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v>16940</v>
      </c>
      <c r="AG1439" s="56">
        <v>1956</v>
      </c>
      <c r="AH1439" s="57">
        <v>13.1</v>
      </c>
      <c r="AI1439" s="33"/>
      <c r="AJ1439" s="33">
        <v>6</v>
      </c>
      <c r="AK1439" s="33">
        <v>2846.7</v>
      </c>
    </row>
    <row r="1440" spans="1:37">
      <c r="A1440" s="4">
        <v>3</v>
      </c>
      <c r="B1440" s="51" t="s">
        <v>76</v>
      </c>
      <c r="C1440" s="51" t="s">
        <v>774</v>
      </c>
      <c r="D1440" s="52" t="s">
        <v>775</v>
      </c>
      <c r="E1440" s="4">
        <v>309</v>
      </c>
      <c r="F1440" s="4" t="s">
        <v>283</v>
      </c>
      <c r="G1440" s="4">
        <v>30908</v>
      </c>
      <c r="H1440" s="4" t="s">
        <v>828</v>
      </c>
      <c r="I1440" s="4">
        <v>309081559</v>
      </c>
      <c r="J1440" t="s">
        <v>828</v>
      </c>
      <c r="K1440">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v>17133</v>
      </c>
      <c r="AG1440" s="56">
        <v>1735</v>
      </c>
      <c r="AH1440" s="57">
        <v>11.3</v>
      </c>
      <c r="AI1440" s="33"/>
      <c r="AJ1440" s="33">
        <v>8.3000000000000007</v>
      </c>
      <c r="AK1440" s="33">
        <v>2057.6</v>
      </c>
    </row>
    <row r="1441" spans="1:37">
      <c r="A1441" s="4">
        <v>3</v>
      </c>
      <c r="B1441" s="51" t="s">
        <v>76</v>
      </c>
      <c r="C1441" s="51" t="s">
        <v>774</v>
      </c>
      <c r="D1441" s="52" t="s">
        <v>775</v>
      </c>
      <c r="E1441" s="4">
        <v>309</v>
      </c>
      <c r="F1441" s="4" t="s">
        <v>283</v>
      </c>
      <c r="G1441" s="4">
        <v>30908</v>
      </c>
      <c r="H1441" s="4" t="s">
        <v>828</v>
      </c>
      <c r="I1441" s="4">
        <v>309081560</v>
      </c>
      <c r="J1441" t="s">
        <v>828</v>
      </c>
      <c r="K1441">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v>8874</v>
      </c>
      <c r="AG1441" s="56">
        <v>2688</v>
      </c>
      <c r="AH1441" s="57">
        <v>43.5</v>
      </c>
      <c r="AI1441" s="33"/>
      <c r="AJ1441" s="33">
        <v>6.6</v>
      </c>
      <c r="AK1441" s="33">
        <v>1337.9</v>
      </c>
    </row>
    <row r="1442" spans="1:37">
      <c r="A1442" s="4">
        <v>3</v>
      </c>
      <c r="B1442" s="51" t="s">
        <v>76</v>
      </c>
      <c r="C1442" s="51" t="s">
        <v>774</v>
      </c>
      <c r="D1442" s="52" t="s">
        <v>775</v>
      </c>
      <c r="E1442" s="4">
        <v>309</v>
      </c>
      <c r="F1442" s="4" t="s">
        <v>283</v>
      </c>
      <c r="G1442" s="4">
        <v>30909</v>
      </c>
      <c r="H1442" s="4" t="s">
        <v>196</v>
      </c>
      <c r="I1442" s="4">
        <v>309091263</v>
      </c>
      <c r="J1442" t="s">
        <v>830</v>
      </c>
      <c r="K1442">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v>12558</v>
      </c>
      <c r="AG1442" s="56">
        <v>521</v>
      </c>
      <c r="AH1442" s="57">
        <v>4.3</v>
      </c>
      <c r="AI1442" s="33"/>
      <c r="AJ1442" s="33">
        <v>6.8</v>
      </c>
      <c r="AK1442" s="33">
        <v>1838.4</v>
      </c>
    </row>
    <row r="1443" spans="1:37">
      <c r="A1443" s="4">
        <v>3</v>
      </c>
      <c r="B1443" s="51" t="s">
        <v>76</v>
      </c>
      <c r="C1443" s="51" t="s">
        <v>774</v>
      </c>
      <c r="D1443" s="52" t="s">
        <v>775</v>
      </c>
      <c r="E1443" s="4">
        <v>309</v>
      </c>
      <c r="F1443" s="4" t="s">
        <v>283</v>
      </c>
      <c r="G1443" s="4">
        <v>30909</v>
      </c>
      <c r="H1443" s="4" t="s">
        <v>196</v>
      </c>
      <c r="I1443" s="4">
        <v>309091264</v>
      </c>
      <c r="J1443" t="s">
        <v>831</v>
      </c>
      <c r="K1443">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v>6519</v>
      </c>
      <c r="AG1443" s="56">
        <v>15</v>
      </c>
      <c r="AH1443" s="57">
        <v>0.2</v>
      </c>
      <c r="AI1443" s="33"/>
      <c r="AJ1443" s="33">
        <v>7.7</v>
      </c>
      <c r="AK1443" s="33">
        <v>851.7</v>
      </c>
    </row>
    <row r="1444" spans="1:37">
      <c r="A1444" s="4">
        <v>3</v>
      </c>
      <c r="B1444" s="51" t="s">
        <v>76</v>
      </c>
      <c r="C1444" s="51" t="s">
        <v>774</v>
      </c>
      <c r="D1444" s="52" t="s">
        <v>775</v>
      </c>
      <c r="E1444" s="4">
        <v>309</v>
      </c>
      <c r="F1444" s="4" t="s">
        <v>283</v>
      </c>
      <c r="G1444" s="4">
        <v>30909</v>
      </c>
      <c r="H1444" s="4" t="s">
        <v>196</v>
      </c>
      <c r="I1444" s="4">
        <v>309091265</v>
      </c>
      <c r="J1444" t="s">
        <v>832</v>
      </c>
      <c r="K1444">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v>8959</v>
      </c>
      <c r="AG1444" s="56">
        <v>148</v>
      </c>
      <c r="AH1444" s="57">
        <v>1.7</v>
      </c>
      <c r="AI1444" s="33"/>
      <c r="AJ1444" s="33">
        <v>6.2</v>
      </c>
      <c r="AK1444" s="33">
        <v>1443.6</v>
      </c>
    </row>
    <row r="1445" spans="1:37">
      <c r="A1445" s="4">
        <v>3</v>
      </c>
      <c r="B1445" s="51" t="s">
        <v>76</v>
      </c>
      <c r="C1445" s="51" t="s">
        <v>774</v>
      </c>
      <c r="D1445" s="52" t="s">
        <v>775</v>
      </c>
      <c r="E1445" s="4">
        <v>309</v>
      </c>
      <c r="F1445" s="4" t="s">
        <v>283</v>
      </c>
      <c r="G1445" s="4">
        <v>30909</v>
      </c>
      <c r="H1445" s="4" t="s">
        <v>196</v>
      </c>
      <c r="I1445" s="4">
        <v>309091540</v>
      </c>
      <c r="J1445" t="s">
        <v>196</v>
      </c>
      <c r="K144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v>18186</v>
      </c>
      <c r="AG1445" s="56">
        <v>5130</v>
      </c>
      <c r="AH1445" s="57">
        <v>39.299999999999997</v>
      </c>
      <c r="AI1445" s="33"/>
      <c r="AJ1445" s="33">
        <v>7.7</v>
      </c>
      <c r="AK1445" s="33">
        <v>2357.6999999999998</v>
      </c>
    </row>
    <row r="1446" spans="1:37">
      <c r="A1446" s="4">
        <v>3</v>
      </c>
      <c r="B1446" s="51" t="s">
        <v>76</v>
      </c>
      <c r="C1446" s="51" t="s">
        <v>774</v>
      </c>
      <c r="D1446" s="52" t="s">
        <v>775</v>
      </c>
      <c r="E1446" s="4">
        <v>309</v>
      </c>
      <c r="F1446" s="4" t="s">
        <v>283</v>
      </c>
      <c r="G1446" s="4">
        <v>30909</v>
      </c>
      <c r="H1446" s="4" t="s">
        <v>196</v>
      </c>
      <c r="I1446" s="4">
        <v>309091541</v>
      </c>
      <c r="J1446" t="s">
        <v>196</v>
      </c>
      <c r="K1446">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v>19208</v>
      </c>
      <c r="AG1446" s="56">
        <v>2623</v>
      </c>
      <c r="AH1446" s="57">
        <v>15.8</v>
      </c>
      <c r="AI1446" s="33"/>
      <c r="AJ1446" s="33">
        <v>6.7</v>
      </c>
      <c r="AK1446" s="33">
        <v>2887.2</v>
      </c>
    </row>
    <row r="1447" spans="1:37">
      <c r="A1447" s="4">
        <v>3</v>
      </c>
      <c r="B1447" s="51" t="s">
        <v>76</v>
      </c>
      <c r="C1447" s="51" t="s">
        <v>774</v>
      </c>
      <c r="D1447" s="52" t="s">
        <v>775</v>
      </c>
      <c r="E1447" s="4">
        <v>309</v>
      </c>
      <c r="F1447" s="4" t="s">
        <v>283</v>
      </c>
      <c r="G1447" s="4">
        <v>30910</v>
      </c>
      <c r="H1447" s="4" t="s">
        <v>199</v>
      </c>
      <c r="I1447" s="4">
        <v>309101267</v>
      </c>
      <c r="J1447" t="s">
        <v>833</v>
      </c>
      <c r="K1447">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v>9981</v>
      </c>
      <c r="AG1447" s="56">
        <v>1673</v>
      </c>
      <c r="AH1447" s="57">
        <v>20.100000000000001</v>
      </c>
      <c r="AI1447" s="33"/>
      <c r="AJ1447" s="33">
        <v>6.6</v>
      </c>
      <c r="AK1447" s="33">
        <v>1523</v>
      </c>
    </row>
    <row r="1448" spans="1:37">
      <c r="A1448" s="4">
        <v>3</v>
      </c>
      <c r="B1448" s="51" t="s">
        <v>76</v>
      </c>
      <c r="C1448" s="51" t="s">
        <v>774</v>
      </c>
      <c r="D1448" s="52" t="s">
        <v>775</v>
      </c>
      <c r="E1448" s="4">
        <v>309</v>
      </c>
      <c r="F1448" s="4" t="s">
        <v>283</v>
      </c>
      <c r="G1448" s="4">
        <v>30910</v>
      </c>
      <c r="H1448" s="4" t="s">
        <v>199</v>
      </c>
      <c r="I1448" s="4">
        <v>309101268</v>
      </c>
      <c r="J1448" t="s">
        <v>834</v>
      </c>
      <c r="K1448">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v>4930</v>
      </c>
      <c r="AG1448" s="56">
        <v>566</v>
      </c>
      <c r="AH1448" s="57">
        <v>13</v>
      </c>
      <c r="AI1448" s="33"/>
      <c r="AJ1448" s="33">
        <v>3.9</v>
      </c>
      <c r="AK1448" s="33">
        <v>1263.5</v>
      </c>
    </row>
    <row r="1449" spans="1:37">
      <c r="A1449" s="4">
        <v>3</v>
      </c>
      <c r="B1449" s="51" t="s">
        <v>76</v>
      </c>
      <c r="C1449" s="51" t="s">
        <v>774</v>
      </c>
      <c r="D1449" s="52" t="s">
        <v>775</v>
      </c>
      <c r="E1449" s="4">
        <v>309</v>
      </c>
      <c r="F1449" s="4" t="s">
        <v>283</v>
      </c>
      <c r="G1449" s="4">
        <v>30910</v>
      </c>
      <c r="H1449" s="4" t="s">
        <v>199</v>
      </c>
      <c r="I1449" s="4">
        <v>309101269</v>
      </c>
      <c r="J1449" t="s">
        <v>1810</v>
      </c>
      <c r="K1449">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v>4022</v>
      </c>
      <c r="AG1449" s="56">
        <v>287</v>
      </c>
      <c r="AH1449" s="57">
        <v>7.7</v>
      </c>
      <c r="AI1449" s="33"/>
      <c r="AJ1449" s="33">
        <v>3.5</v>
      </c>
      <c r="AK1449" s="33">
        <v>1162.4000000000001</v>
      </c>
    </row>
    <row r="1450" spans="1:37">
      <c r="A1450" s="4">
        <v>3</v>
      </c>
      <c r="B1450" s="51" t="s">
        <v>76</v>
      </c>
      <c r="C1450" s="51" t="s">
        <v>774</v>
      </c>
      <c r="D1450" s="52" t="s">
        <v>775</v>
      </c>
      <c r="E1450" s="4">
        <v>309</v>
      </c>
      <c r="F1450" s="4" t="s">
        <v>283</v>
      </c>
      <c r="G1450" s="4">
        <v>30910</v>
      </c>
      <c r="H1450" s="4" t="s">
        <v>199</v>
      </c>
      <c r="I1450" s="4">
        <v>309101561</v>
      </c>
      <c r="J1450" t="s">
        <v>1811</v>
      </c>
      <c r="K1450">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v>12388</v>
      </c>
      <c r="AG1450" s="56">
        <v>2831</v>
      </c>
      <c r="AH1450" s="57">
        <v>29.6</v>
      </c>
      <c r="AI1450" s="33"/>
      <c r="AJ1450" s="33">
        <v>2.5</v>
      </c>
      <c r="AK1450" s="33">
        <v>5042.1000000000004</v>
      </c>
    </row>
    <row r="1451" spans="1:37">
      <c r="A1451" s="4">
        <v>3</v>
      </c>
      <c r="B1451" s="51" t="s">
        <v>76</v>
      </c>
      <c r="C1451" s="51" t="s">
        <v>774</v>
      </c>
      <c r="D1451" s="52" t="s">
        <v>775</v>
      </c>
      <c r="E1451" s="4">
        <v>309</v>
      </c>
      <c r="F1451" s="4" t="s">
        <v>283</v>
      </c>
      <c r="G1451" s="4">
        <v>30910</v>
      </c>
      <c r="H1451" s="4" t="s">
        <v>199</v>
      </c>
      <c r="I1451" s="4">
        <v>309101562</v>
      </c>
      <c r="J1451" t="s">
        <v>1811</v>
      </c>
      <c r="K1451">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v>14442</v>
      </c>
      <c r="AG1451" s="56">
        <v>3116</v>
      </c>
      <c r="AH1451" s="57">
        <v>27.5</v>
      </c>
      <c r="AI1451" s="33"/>
      <c r="AJ1451" s="33">
        <v>3.3</v>
      </c>
      <c r="AK1451" s="33">
        <v>4325</v>
      </c>
    </row>
    <row r="1452" spans="1:37">
      <c r="A1452" s="4">
        <v>3</v>
      </c>
      <c r="B1452" s="51" t="s">
        <v>76</v>
      </c>
      <c r="C1452" s="51" t="s">
        <v>699</v>
      </c>
      <c r="D1452" s="52" t="s">
        <v>700</v>
      </c>
      <c r="E1452" s="4">
        <v>310</v>
      </c>
      <c r="F1452" s="4" t="s">
        <v>188</v>
      </c>
      <c r="G1452" s="4">
        <v>31001</v>
      </c>
      <c r="H1452" s="4" t="s">
        <v>835</v>
      </c>
      <c r="I1452" s="4">
        <v>310011271</v>
      </c>
      <c r="J1452" t="s">
        <v>1812</v>
      </c>
      <c r="K1452">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v>4771</v>
      </c>
      <c r="AG1452" s="56">
        <v>126</v>
      </c>
      <c r="AH1452" s="57">
        <v>2.7</v>
      </c>
      <c r="AI1452" s="33"/>
      <c r="AJ1452" s="33">
        <v>7.5</v>
      </c>
      <c r="AK1452" s="33">
        <v>639.20000000000005</v>
      </c>
    </row>
    <row r="1453" spans="1:37">
      <c r="A1453" s="4">
        <v>3</v>
      </c>
      <c r="B1453" s="51" t="s">
        <v>76</v>
      </c>
      <c r="C1453" s="51" t="s">
        <v>699</v>
      </c>
      <c r="D1453" s="52" t="s">
        <v>700</v>
      </c>
      <c r="E1453" s="4">
        <v>310</v>
      </c>
      <c r="F1453" s="4" t="s">
        <v>188</v>
      </c>
      <c r="G1453" s="4">
        <v>31001</v>
      </c>
      <c r="H1453" s="4" t="s">
        <v>835</v>
      </c>
      <c r="I1453" s="4">
        <v>310011272</v>
      </c>
      <c r="J1453" t="s">
        <v>131</v>
      </c>
      <c r="K1453">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v>8360</v>
      </c>
      <c r="AG1453" s="56">
        <v>1570</v>
      </c>
      <c r="AH1453" s="57">
        <v>23.1</v>
      </c>
      <c r="AI1453" s="33"/>
      <c r="AJ1453" s="33">
        <v>4.4000000000000004</v>
      </c>
      <c r="AK1453" s="33">
        <v>1915.1</v>
      </c>
    </row>
    <row r="1454" spans="1:37">
      <c r="A1454" s="4">
        <v>3</v>
      </c>
      <c r="B1454" s="51" t="s">
        <v>76</v>
      </c>
      <c r="C1454" s="51" t="s">
        <v>699</v>
      </c>
      <c r="D1454" s="52" t="s">
        <v>700</v>
      </c>
      <c r="E1454" s="4">
        <v>310</v>
      </c>
      <c r="F1454" s="4" t="s">
        <v>188</v>
      </c>
      <c r="G1454" s="4">
        <v>31001</v>
      </c>
      <c r="H1454" s="4" t="s">
        <v>835</v>
      </c>
      <c r="I1454" s="4">
        <v>310011274</v>
      </c>
      <c r="J1454" t="s">
        <v>1813</v>
      </c>
      <c r="K1454">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v>20341</v>
      </c>
      <c r="AG1454" s="56">
        <v>4381</v>
      </c>
      <c r="AH1454" s="57">
        <v>27.4</v>
      </c>
      <c r="AI1454" s="33"/>
      <c r="AJ1454" s="33">
        <v>10.9</v>
      </c>
      <c r="AK1454" s="33">
        <v>1870.6</v>
      </c>
    </row>
    <row r="1455" spans="1:37">
      <c r="A1455" s="4">
        <v>3</v>
      </c>
      <c r="B1455" s="51" t="s">
        <v>76</v>
      </c>
      <c r="C1455" s="51" t="s">
        <v>699</v>
      </c>
      <c r="D1455" s="52" t="s">
        <v>700</v>
      </c>
      <c r="E1455" s="4">
        <v>310</v>
      </c>
      <c r="F1455" s="4" t="s">
        <v>188</v>
      </c>
      <c r="G1455" s="4">
        <v>31001</v>
      </c>
      <c r="H1455" s="4" t="s">
        <v>835</v>
      </c>
      <c r="I1455" s="4">
        <v>310011275</v>
      </c>
      <c r="J1455" t="s">
        <v>1814</v>
      </c>
      <c r="K145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v>8694</v>
      </c>
      <c r="AG1455" s="56">
        <v>1443</v>
      </c>
      <c r="AH1455" s="57">
        <v>19.899999999999999</v>
      </c>
      <c r="AI1455" s="33"/>
      <c r="AJ1455" s="33">
        <v>6.9</v>
      </c>
      <c r="AK1455" s="33">
        <v>1257</v>
      </c>
    </row>
    <row r="1456" spans="1:37">
      <c r="A1456" s="4">
        <v>3</v>
      </c>
      <c r="B1456" s="51" t="s">
        <v>76</v>
      </c>
      <c r="C1456" s="51" t="s">
        <v>699</v>
      </c>
      <c r="D1456" s="52" t="s">
        <v>700</v>
      </c>
      <c r="E1456" s="4">
        <v>310</v>
      </c>
      <c r="F1456" s="4" t="s">
        <v>188</v>
      </c>
      <c r="G1456" s="4">
        <v>31001</v>
      </c>
      <c r="H1456" s="4" t="s">
        <v>835</v>
      </c>
      <c r="I1456" s="4">
        <v>310011276</v>
      </c>
      <c r="J1456" t="s">
        <v>836</v>
      </c>
      <c r="K1456">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v>6394</v>
      </c>
      <c r="AG1456" s="56">
        <v>1218</v>
      </c>
      <c r="AH1456" s="57">
        <v>23.5</v>
      </c>
      <c r="AI1456" s="33"/>
      <c r="AJ1456" s="33">
        <v>19.100000000000001</v>
      </c>
      <c r="AK1456" s="33">
        <v>335.5</v>
      </c>
    </row>
    <row r="1457" spans="1:37">
      <c r="A1457" s="4">
        <v>3</v>
      </c>
      <c r="B1457" s="51" t="s">
        <v>76</v>
      </c>
      <c r="C1457" s="51" t="s">
        <v>699</v>
      </c>
      <c r="D1457" s="52" t="s">
        <v>700</v>
      </c>
      <c r="E1457" s="4">
        <v>310</v>
      </c>
      <c r="F1457" s="4" t="s">
        <v>188</v>
      </c>
      <c r="G1457" s="4">
        <v>31001</v>
      </c>
      <c r="H1457" s="4" t="s">
        <v>835</v>
      </c>
      <c r="I1457" s="4">
        <v>310011563</v>
      </c>
      <c r="J1457" t="s">
        <v>1241</v>
      </c>
      <c r="K1457">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v>8726</v>
      </c>
      <c r="AG1457" s="56">
        <v>3896</v>
      </c>
      <c r="AH1457" s="57">
        <v>80.7</v>
      </c>
      <c r="AI1457" s="33"/>
      <c r="AJ1457" s="33">
        <v>4</v>
      </c>
      <c r="AK1457" s="33">
        <v>2165.5</v>
      </c>
    </row>
    <row r="1458" spans="1:37">
      <c r="A1458" s="4">
        <v>3</v>
      </c>
      <c r="B1458" s="51" t="s">
        <v>76</v>
      </c>
      <c r="C1458" s="51" t="s">
        <v>699</v>
      </c>
      <c r="D1458" s="52" t="s">
        <v>700</v>
      </c>
      <c r="E1458" s="4">
        <v>310</v>
      </c>
      <c r="F1458" s="4" t="s">
        <v>188</v>
      </c>
      <c r="G1458" s="4">
        <v>31001</v>
      </c>
      <c r="H1458" s="4" t="s">
        <v>835</v>
      </c>
      <c r="I1458" s="4">
        <v>310011564</v>
      </c>
      <c r="J1458" t="s">
        <v>1500</v>
      </c>
      <c r="K1458">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v>22926</v>
      </c>
      <c r="AG1458" s="56">
        <v>1388</v>
      </c>
      <c r="AH1458" s="57">
        <v>6.4</v>
      </c>
      <c r="AI1458" s="33"/>
      <c r="AJ1458" s="33">
        <v>11</v>
      </c>
      <c r="AK1458" s="33">
        <v>2082.6999999999998</v>
      </c>
    </row>
    <row r="1459" spans="1:37">
      <c r="A1459" s="4">
        <v>3</v>
      </c>
      <c r="B1459" s="51" t="s">
        <v>76</v>
      </c>
      <c r="C1459" s="51" t="s">
        <v>699</v>
      </c>
      <c r="D1459" s="52" t="s">
        <v>700</v>
      </c>
      <c r="E1459" s="4">
        <v>310</v>
      </c>
      <c r="F1459" s="4" t="s">
        <v>188</v>
      </c>
      <c r="G1459" s="4">
        <v>31002</v>
      </c>
      <c r="H1459" s="4" t="s">
        <v>837</v>
      </c>
      <c r="I1459" s="4">
        <v>310021277</v>
      </c>
      <c r="J1459" t="s">
        <v>838</v>
      </c>
      <c r="K1459">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v>12787</v>
      </c>
      <c r="AG1459" s="56">
        <v>1616</v>
      </c>
      <c r="AH1459" s="57">
        <v>14.5</v>
      </c>
      <c r="AI1459" s="33"/>
      <c r="AJ1459" s="33">
        <v>2099.5</v>
      </c>
      <c r="AK1459" s="33">
        <v>6.1</v>
      </c>
    </row>
    <row r="1460" spans="1:37">
      <c r="A1460" s="4">
        <v>3</v>
      </c>
      <c r="B1460" s="51" t="s">
        <v>76</v>
      </c>
      <c r="C1460" s="51" t="s">
        <v>699</v>
      </c>
      <c r="D1460" s="52" t="s">
        <v>700</v>
      </c>
      <c r="E1460" s="4">
        <v>310</v>
      </c>
      <c r="F1460" s="4" t="s">
        <v>188</v>
      </c>
      <c r="G1460" s="4">
        <v>31002</v>
      </c>
      <c r="H1460" s="4" t="s">
        <v>837</v>
      </c>
      <c r="I1460" s="4">
        <v>310021278</v>
      </c>
      <c r="J1460" t="s">
        <v>839</v>
      </c>
      <c r="K1460">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v>5099</v>
      </c>
      <c r="AG1460" s="56">
        <v>225</v>
      </c>
      <c r="AH1460" s="57">
        <v>4.5999999999999996</v>
      </c>
      <c r="AI1460" s="33"/>
      <c r="AJ1460" s="33">
        <v>1889.7</v>
      </c>
      <c r="AK1460" s="33">
        <v>2.7</v>
      </c>
    </row>
    <row r="1461" spans="1:37">
      <c r="A1461" s="4">
        <v>3</v>
      </c>
      <c r="B1461" s="51" t="s">
        <v>76</v>
      </c>
      <c r="C1461" s="51" t="s">
        <v>699</v>
      </c>
      <c r="D1461" s="52" t="s">
        <v>700</v>
      </c>
      <c r="E1461" s="4">
        <v>310</v>
      </c>
      <c r="F1461" s="4" t="s">
        <v>188</v>
      </c>
      <c r="G1461" s="4">
        <v>31002</v>
      </c>
      <c r="H1461" s="4" t="s">
        <v>837</v>
      </c>
      <c r="I1461" s="4">
        <v>310021279</v>
      </c>
      <c r="J1461" t="s">
        <v>1299</v>
      </c>
      <c r="K1461">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v>0</v>
      </c>
      <c r="AG1461" s="56">
        <v>0</v>
      </c>
      <c r="AH1461" s="57">
        <v>0</v>
      </c>
      <c r="AI1461" s="33"/>
      <c r="AJ1461" s="33">
        <v>112.8</v>
      </c>
      <c r="AK1461" s="33">
        <v>0</v>
      </c>
    </row>
    <row r="1462" spans="1:37">
      <c r="A1462" s="4">
        <v>3</v>
      </c>
      <c r="B1462" s="51" t="s">
        <v>76</v>
      </c>
      <c r="C1462" s="51" t="s">
        <v>699</v>
      </c>
      <c r="D1462" s="52" t="s">
        <v>700</v>
      </c>
      <c r="E1462" s="4">
        <v>310</v>
      </c>
      <c r="F1462" s="4" t="s">
        <v>188</v>
      </c>
      <c r="G1462" s="4">
        <v>31002</v>
      </c>
      <c r="H1462" s="4" t="s">
        <v>837</v>
      </c>
      <c r="I1462" s="4">
        <v>310021280</v>
      </c>
      <c r="J1462" t="s">
        <v>1815</v>
      </c>
      <c r="K1462">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v>21618</v>
      </c>
      <c r="AG1462" s="56">
        <v>3570</v>
      </c>
      <c r="AH1462" s="57">
        <v>19.8</v>
      </c>
      <c r="AI1462" s="33"/>
      <c r="AJ1462" s="33">
        <v>741.6</v>
      </c>
      <c r="AK1462" s="33">
        <v>29.2</v>
      </c>
    </row>
    <row r="1463" spans="1:37">
      <c r="A1463" s="4">
        <v>3</v>
      </c>
      <c r="B1463" s="51" t="s">
        <v>76</v>
      </c>
      <c r="C1463" s="51" t="s">
        <v>699</v>
      </c>
      <c r="D1463" s="52" t="s">
        <v>700</v>
      </c>
      <c r="E1463" s="4">
        <v>310</v>
      </c>
      <c r="F1463" s="4" t="s">
        <v>188</v>
      </c>
      <c r="G1463" s="4">
        <v>31002</v>
      </c>
      <c r="H1463" s="4" t="s">
        <v>837</v>
      </c>
      <c r="I1463" s="4">
        <v>310021281</v>
      </c>
      <c r="J1463" t="s">
        <v>840</v>
      </c>
      <c r="K1463">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v>14422</v>
      </c>
      <c r="AG1463" s="56">
        <v>2102</v>
      </c>
      <c r="AH1463" s="57">
        <v>17.100000000000001</v>
      </c>
      <c r="AI1463" s="33"/>
      <c r="AJ1463" s="33">
        <v>617.70000000000005</v>
      </c>
      <c r="AK1463" s="33">
        <v>23.3</v>
      </c>
    </row>
    <row r="1464" spans="1:37">
      <c r="A1464" s="4">
        <v>3</v>
      </c>
      <c r="B1464" s="51" t="s">
        <v>76</v>
      </c>
      <c r="C1464" s="51" t="s">
        <v>699</v>
      </c>
      <c r="D1464" s="52" t="s">
        <v>700</v>
      </c>
      <c r="E1464" s="4">
        <v>310</v>
      </c>
      <c r="F1464" s="4" t="s">
        <v>188</v>
      </c>
      <c r="G1464" s="4">
        <v>31002</v>
      </c>
      <c r="H1464" s="4" t="s">
        <v>837</v>
      </c>
      <c r="I1464" s="4">
        <v>310021282</v>
      </c>
      <c r="J1464" t="s">
        <v>841</v>
      </c>
      <c r="K1464">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v>14490</v>
      </c>
      <c r="AG1464" s="56">
        <v>2451</v>
      </c>
      <c r="AH1464" s="57">
        <v>20.399999999999999</v>
      </c>
      <c r="AI1464" s="33"/>
      <c r="AJ1464" s="33">
        <v>674.6</v>
      </c>
      <c r="AK1464" s="33">
        <v>21.5</v>
      </c>
    </row>
    <row r="1465" spans="1:37">
      <c r="A1465" s="4">
        <v>3</v>
      </c>
      <c r="B1465" s="51" t="s">
        <v>76</v>
      </c>
      <c r="C1465" s="51" t="s">
        <v>699</v>
      </c>
      <c r="D1465" s="52" t="s">
        <v>700</v>
      </c>
      <c r="E1465" s="4">
        <v>310</v>
      </c>
      <c r="F1465" s="4" t="s">
        <v>188</v>
      </c>
      <c r="G1465" s="4">
        <v>31003</v>
      </c>
      <c r="H1465" s="4" t="s">
        <v>842</v>
      </c>
      <c r="I1465" s="4">
        <v>310031283</v>
      </c>
      <c r="J1465" t="s">
        <v>843</v>
      </c>
      <c r="K146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v>12305</v>
      </c>
      <c r="AG1465" s="56">
        <v>2851</v>
      </c>
      <c r="AH1465" s="57">
        <v>30.2</v>
      </c>
      <c r="AI1465" s="33"/>
      <c r="AJ1465" s="33">
        <v>8.1999999999999993</v>
      </c>
      <c r="AK1465" s="33">
        <v>1499.5</v>
      </c>
    </row>
    <row r="1466" spans="1:37">
      <c r="A1466" s="4">
        <v>3</v>
      </c>
      <c r="B1466" s="51" t="s">
        <v>76</v>
      </c>
      <c r="C1466" s="51" t="s">
        <v>699</v>
      </c>
      <c r="D1466" s="52" t="s">
        <v>700</v>
      </c>
      <c r="E1466" s="4">
        <v>310</v>
      </c>
      <c r="F1466" s="4" t="s">
        <v>188</v>
      </c>
      <c r="G1466" s="4">
        <v>31003</v>
      </c>
      <c r="H1466" s="4" t="s">
        <v>842</v>
      </c>
      <c r="I1466" s="4">
        <v>310031284</v>
      </c>
      <c r="J1466" t="s">
        <v>178</v>
      </c>
      <c r="K1466">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v>9465</v>
      </c>
      <c r="AG1466" s="56">
        <v>1380</v>
      </c>
      <c r="AH1466" s="57">
        <v>17.100000000000001</v>
      </c>
      <c r="AI1466" s="33"/>
      <c r="AJ1466" s="33">
        <v>17.2</v>
      </c>
      <c r="AK1466" s="33">
        <v>548.70000000000005</v>
      </c>
    </row>
    <row r="1467" spans="1:37">
      <c r="A1467" s="4">
        <v>3</v>
      </c>
      <c r="B1467" s="51" t="s">
        <v>76</v>
      </c>
      <c r="C1467" s="51" t="s">
        <v>699</v>
      </c>
      <c r="D1467" s="52" t="s">
        <v>700</v>
      </c>
      <c r="E1467" s="4">
        <v>310</v>
      </c>
      <c r="F1467" s="4" t="s">
        <v>188</v>
      </c>
      <c r="G1467" s="4">
        <v>31003</v>
      </c>
      <c r="H1467" s="4" t="s">
        <v>842</v>
      </c>
      <c r="I1467" s="4">
        <v>310031285</v>
      </c>
      <c r="J1467" t="s">
        <v>569</v>
      </c>
      <c r="K1467">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v>6919</v>
      </c>
      <c r="AG1467" s="56">
        <v>813</v>
      </c>
      <c r="AH1467" s="57">
        <v>13.3</v>
      </c>
      <c r="AI1467" s="33"/>
      <c r="AJ1467" s="33">
        <v>9.4</v>
      </c>
      <c r="AK1467" s="33">
        <v>738.8</v>
      </c>
    </row>
    <row r="1468" spans="1:37">
      <c r="A1468" s="4">
        <v>3</v>
      </c>
      <c r="B1468" s="51" t="s">
        <v>76</v>
      </c>
      <c r="C1468" s="51" t="s">
        <v>699</v>
      </c>
      <c r="D1468" s="52" t="s">
        <v>700</v>
      </c>
      <c r="E1468" s="4">
        <v>310</v>
      </c>
      <c r="F1468" s="4" t="s">
        <v>188</v>
      </c>
      <c r="G1468" s="4">
        <v>31003</v>
      </c>
      <c r="H1468" s="4" t="s">
        <v>842</v>
      </c>
      <c r="I1468" s="4">
        <v>310031286</v>
      </c>
      <c r="J1468" t="s">
        <v>188</v>
      </c>
      <c r="K1468">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v>6827</v>
      </c>
      <c r="AG1468" s="56">
        <v>-30</v>
      </c>
      <c r="AH1468" s="57">
        <v>-0.4</v>
      </c>
      <c r="AI1468" s="33"/>
      <c r="AJ1468" s="33">
        <v>7.9</v>
      </c>
      <c r="AK1468" s="33">
        <v>867.3</v>
      </c>
    </row>
    <row r="1469" spans="1:37">
      <c r="A1469" s="4">
        <v>3</v>
      </c>
      <c r="B1469" s="51" t="s">
        <v>76</v>
      </c>
      <c r="C1469" s="51" t="s">
        <v>699</v>
      </c>
      <c r="D1469" s="52" t="s">
        <v>700</v>
      </c>
      <c r="E1469" s="4">
        <v>310</v>
      </c>
      <c r="F1469" s="4" t="s">
        <v>188</v>
      </c>
      <c r="G1469" s="4">
        <v>31003</v>
      </c>
      <c r="H1469" s="4" t="s">
        <v>842</v>
      </c>
      <c r="I1469" s="4">
        <v>310031287</v>
      </c>
      <c r="J1469" t="s">
        <v>188</v>
      </c>
      <c r="K1469">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v>18329</v>
      </c>
      <c r="AG1469" s="56">
        <v>885</v>
      </c>
      <c r="AH1469" s="57">
        <v>5.0999999999999996</v>
      </c>
      <c r="AI1469" s="33"/>
      <c r="AJ1469" s="33">
        <v>11.5</v>
      </c>
      <c r="AK1469" s="33">
        <v>1596.4</v>
      </c>
    </row>
    <row r="1470" spans="1:37">
      <c r="A1470" s="4">
        <v>3</v>
      </c>
      <c r="B1470" s="51" t="s">
        <v>76</v>
      </c>
      <c r="C1470" s="51" t="s">
        <v>699</v>
      </c>
      <c r="D1470" s="52" t="s">
        <v>700</v>
      </c>
      <c r="E1470" s="4">
        <v>310</v>
      </c>
      <c r="F1470" s="4" t="s">
        <v>188</v>
      </c>
      <c r="G1470" s="4">
        <v>31003</v>
      </c>
      <c r="H1470" s="4" t="s">
        <v>842</v>
      </c>
      <c r="I1470" s="4">
        <v>310031288</v>
      </c>
      <c r="J1470" t="s">
        <v>188</v>
      </c>
      <c r="K1470">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v>4615</v>
      </c>
      <c r="AG1470" s="56">
        <v>193</v>
      </c>
      <c r="AH1470" s="57">
        <v>4.4000000000000004</v>
      </c>
      <c r="AI1470" s="33"/>
      <c r="AJ1470" s="33">
        <v>65.2</v>
      </c>
      <c r="AK1470" s="33">
        <v>70.8</v>
      </c>
    </row>
    <row r="1471" spans="1:37">
      <c r="A1471" s="4">
        <v>3</v>
      </c>
      <c r="B1471" s="51" t="s">
        <v>76</v>
      </c>
      <c r="C1471" s="51" t="s">
        <v>699</v>
      </c>
      <c r="D1471" s="52" t="s">
        <v>700</v>
      </c>
      <c r="E1471" s="4">
        <v>310</v>
      </c>
      <c r="F1471" s="4" t="s">
        <v>188</v>
      </c>
      <c r="G1471" s="4">
        <v>31003</v>
      </c>
      <c r="H1471" s="4" t="s">
        <v>842</v>
      </c>
      <c r="I1471" s="4">
        <v>310031289</v>
      </c>
      <c r="J1471" t="s">
        <v>1816</v>
      </c>
      <c r="K1471">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v>6774</v>
      </c>
      <c r="AG1471" s="56">
        <v>1789</v>
      </c>
      <c r="AH1471" s="57">
        <v>35.9</v>
      </c>
      <c r="AI1471" s="33"/>
      <c r="AJ1471" s="33">
        <v>19.2</v>
      </c>
      <c r="AK1471" s="33">
        <v>352.6</v>
      </c>
    </row>
    <row r="1472" spans="1:37">
      <c r="A1472" s="4">
        <v>3</v>
      </c>
      <c r="B1472" s="51" t="s">
        <v>76</v>
      </c>
      <c r="C1472" s="51" t="s">
        <v>699</v>
      </c>
      <c r="D1472" s="52" t="s">
        <v>700</v>
      </c>
      <c r="E1472" s="4">
        <v>310</v>
      </c>
      <c r="F1472" s="4" t="s">
        <v>188</v>
      </c>
      <c r="G1472" s="4">
        <v>31003</v>
      </c>
      <c r="H1472" s="4" t="s">
        <v>842</v>
      </c>
      <c r="I1472" s="4">
        <v>310031290</v>
      </c>
      <c r="J1472" t="s">
        <v>1817</v>
      </c>
      <c r="K1472">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v>6115</v>
      </c>
      <c r="AG1472" s="56">
        <v>-47</v>
      </c>
      <c r="AH1472" s="57">
        <v>-0.8</v>
      </c>
      <c r="AI1472" s="33"/>
      <c r="AJ1472" s="33">
        <v>62.2</v>
      </c>
      <c r="AK1472" s="33">
        <v>98.3</v>
      </c>
    </row>
    <row r="1473" spans="1:37">
      <c r="A1473" s="4">
        <v>3</v>
      </c>
      <c r="B1473" s="51" t="s">
        <v>76</v>
      </c>
      <c r="C1473" s="51" t="s">
        <v>699</v>
      </c>
      <c r="D1473" s="52" t="s">
        <v>700</v>
      </c>
      <c r="E1473" s="4">
        <v>310</v>
      </c>
      <c r="F1473" s="4" t="s">
        <v>188</v>
      </c>
      <c r="G1473" s="4">
        <v>31003</v>
      </c>
      <c r="H1473" s="4" t="s">
        <v>842</v>
      </c>
      <c r="I1473" s="4">
        <v>310031291</v>
      </c>
      <c r="J1473" t="s">
        <v>122</v>
      </c>
      <c r="K1473">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v>8396</v>
      </c>
      <c r="AG1473" s="56">
        <v>1485</v>
      </c>
      <c r="AH1473" s="57">
        <v>21.5</v>
      </c>
      <c r="AI1473" s="33"/>
      <c r="AJ1473" s="33">
        <v>20.2</v>
      </c>
      <c r="AK1473" s="33">
        <v>415.2</v>
      </c>
    </row>
    <row r="1474" spans="1:37">
      <c r="A1474" s="4">
        <v>3</v>
      </c>
      <c r="B1474" s="51" t="s">
        <v>76</v>
      </c>
      <c r="C1474" s="51" t="s">
        <v>699</v>
      </c>
      <c r="D1474" s="52" t="s">
        <v>700</v>
      </c>
      <c r="E1474" s="4">
        <v>310</v>
      </c>
      <c r="F1474" s="4" t="s">
        <v>188</v>
      </c>
      <c r="G1474" s="4">
        <v>31003</v>
      </c>
      <c r="H1474" s="4" t="s">
        <v>842</v>
      </c>
      <c r="I1474" s="4">
        <v>310031292</v>
      </c>
      <c r="J1474" t="s">
        <v>1393</v>
      </c>
      <c r="K1474">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v>6500</v>
      </c>
      <c r="AG1474" s="56">
        <v>-26</v>
      </c>
      <c r="AH1474" s="57">
        <v>-0.4</v>
      </c>
      <c r="AI1474" s="33"/>
      <c r="AJ1474" s="33">
        <v>9.6</v>
      </c>
      <c r="AK1474" s="33">
        <v>679.6</v>
      </c>
    </row>
    <row r="1475" spans="1:37">
      <c r="A1475" s="4">
        <v>3</v>
      </c>
      <c r="B1475" s="51" t="s">
        <v>76</v>
      </c>
      <c r="C1475" s="51" t="s">
        <v>699</v>
      </c>
      <c r="D1475" s="52" t="s">
        <v>700</v>
      </c>
      <c r="E1475" s="4">
        <v>310</v>
      </c>
      <c r="F1475" s="4" t="s">
        <v>188</v>
      </c>
      <c r="G1475" s="4">
        <v>31003</v>
      </c>
      <c r="H1475" s="4" t="s">
        <v>842</v>
      </c>
      <c r="I1475" s="4">
        <v>310031293</v>
      </c>
      <c r="J1475" t="s">
        <v>844</v>
      </c>
      <c r="K147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v>15426</v>
      </c>
      <c r="AG1475" s="56">
        <v>791</v>
      </c>
      <c r="AH1475" s="57">
        <v>5.4</v>
      </c>
      <c r="AI1475" s="33"/>
      <c r="AJ1475" s="33">
        <v>9.1</v>
      </c>
      <c r="AK1475" s="33">
        <v>1686.1</v>
      </c>
    </row>
    <row r="1476" spans="1:37">
      <c r="A1476" s="4">
        <v>3</v>
      </c>
      <c r="B1476" s="51" t="s">
        <v>76</v>
      </c>
      <c r="C1476" s="51" t="s">
        <v>699</v>
      </c>
      <c r="D1476" s="52" t="s">
        <v>700</v>
      </c>
      <c r="E1476" s="4">
        <v>310</v>
      </c>
      <c r="F1476" s="4" t="s">
        <v>188</v>
      </c>
      <c r="G1476" s="4">
        <v>31003</v>
      </c>
      <c r="H1476" s="4" t="s">
        <v>842</v>
      </c>
      <c r="I1476" s="4">
        <v>310031294</v>
      </c>
      <c r="J1476" t="s">
        <v>845</v>
      </c>
      <c r="K1476">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v>13022</v>
      </c>
      <c r="AG1476" s="56">
        <v>10101</v>
      </c>
      <c r="AH1476" s="57">
        <v>345.8</v>
      </c>
      <c r="AI1476" s="33"/>
      <c r="AJ1476" s="33">
        <v>130.6</v>
      </c>
      <c r="AK1476" s="33">
        <v>99.7</v>
      </c>
    </row>
    <row r="1477" spans="1:37">
      <c r="A1477" s="4">
        <v>3</v>
      </c>
      <c r="B1477" s="51" t="s">
        <v>76</v>
      </c>
      <c r="C1477" s="51" t="s">
        <v>699</v>
      </c>
      <c r="D1477" s="52" t="s">
        <v>700</v>
      </c>
      <c r="E1477" s="4">
        <v>310</v>
      </c>
      <c r="F1477" s="4" t="s">
        <v>188</v>
      </c>
      <c r="G1477" s="4">
        <v>31003</v>
      </c>
      <c r="H1477" s="4" t="s">
        <v>842</v>
      </c>
      <c r="I1477" s="4">
        <v>310031295</v>
      </c>
      <c r="J1477" t="s">
        <v>846</v>
      </c>
      <c r="K1477">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v>3116</v>
      </c>
      <c r="AG1477" s="56">
        <v>-293</v>
      </c>
      <c r="AH1477" s="57">
        <v>-8.6</v>
      </c>
      <c r="AI1477" s="33"/>
      <c r="AJ1477" s="33">
        <v>7.8</v>
      </c>
      <c r="AK1477" s="33">
        <v>400.3</v>
      </c>
    </row>
    <row r="1478" spans="1:37">
      <c r="A1478" s="4">
        <v>3</v>
      </c>
      <c r="B1478" s="51" t="s">
        <v>76</v>
      </c>
      <c r="C1478" s="51" t="s">
        <v>699</v>
      </c>
      <c r="D1478" s="52" t="s">
        <v>700</v>
      </c>
      <c r="E1478" s="4">
        <v>310</v>
      </c>
      <c r="F1478" s="4" t="s">
        <v>188</v>
      </c>
      <c r="G1478" s="4">
        <v>31004</v>
      </c>
      <c r="H1478" s="4" t="s">
        <v>847</v>
      </c>
      <c r="I1478" s="4">
        <v>310041297</v>
      </c>
      <c r="J1478" t="s">
        <v>1818</v>
      </c>
      <c r="K1478">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v>9382</v>
      </c>
      <c r="AG1478" s="56">
        <v>25</v>
      </c>
      <c r="AH1478" s="57">
        <v>0.3</v>
      </c>
      <c r="AI1478" s="33"/>
      <c r="AJ1478" s="33">
        <v>9.4</v>
      </c>
      <c r="AK1478" s="33">
        <v>998.5</v>
      </c>
    </row>
    <row r="1479" spans="1:37">
      <c r="A1479" s="4">
        <v>3</v>
      </c>
      <c r="B1479" s="51" t="s">
        <v>76</v>
      </c>
      <c r="C1479" s="51" t="s">
        <v>699</v>
      </c>
      <c r="D1479" s="52" t="s">
        <v>700</v>
      </c>
      <c r="E1479" s="4">
        <v>310</v>
      </c>
      <c r="F1479" s="4" t="s">
        <v>188</v>
      </c>
      <c r="G1479" s="4">
        <v>31004</v>
      </c>
      <c r="H1479" s="4" t="s">
        <v>847</v>
      </c>
      <c r="I1479" s="4">
        <v>310041298</v>
      </c>
      <c r="J1479" t="s">
        <v>1819</v>
      </c>
      <c r="K1479">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v>7</v>
      </c>
      <c r="AG1479" s="56">
        <v>-8</v>
      </c>
      <c r="AH1479" s="57">
        <v>-53.3</v>
      </c>
      <c r="AI1479" s="33"/>
      <c r="AJ1479" s="33">
        <v>4</v>
      </c>
      <c r="AK1479" s="33">
        <v>1.7</v>
      </c>
    </row>
    <row r="1480" spans="1:37">
      <c r="A1480" s="4">
        <v>3</v>
      </c>
      <c r="B1480" s="51" t="s">
        <v>76</v>
      </c>
      <c r="C1480" s="51" t="s">
        <v>699</v>
      </c>
      <c r="D1480" s="52" t="s">
        <v>700</v>
      </c>
      <c r="E1480" s="4">
        <v>310</v>
      </c>
      <c r="F1480" s="4" t="s">
        <v>188</v>
      </c>
      <c r="G1480" s="4">
        <v>31004</v>
      </c>
      <c r="H1480" s="4" t="s">
        <v>847</v>
      </c>
      <c r="I1480" s="4">
        <v>310041299</v>
      </c>
      <c r="J1480" t="s">
        <v>590</v>
      </c>
      <c r="K1480">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v>11884</v>
      </c>
      <c r="AG1480" s="56">
        <v>3891</v>
      </c>
      <c r="AH1480" s="57">
        <v>48.7</v>
      </c>
      <c r="AI1480" s="33"/>
      <c r="AJ1480" s="33">
        <v>15.7</v>
      </c>
      <c r="AK1480" s="33">
        <v>754.9</v>
      </c>
    </row>
    <row r="1481" spans="1:37">
      <c r="A1481" s="4">
        <v>3</v>
      </c>
      <c r="B1481" s="51" t="s">
        <v>76</v>
      </c>
      <c r="C1481" s="51" t="s">
        <v>699</v>
      </c>
      <c r="D1481" s="52" t="s">
        <v>700</v>
      </c>
      <c r="E1481" s="4">
        <v>310</v>
      </c>
      <c r="F1481" s="4" t="s">
        <v>188</v>
      </c>
      <c r="G1481" s="4">
        <v>31004</v>
      </c>
      <c r="H1481" s="4" t="s">
        <v>847</v>
      </c>
      <c r="I1481" s="4">
        <v>310041300</v>
      </c>
      <c r="J1481" t="s">
        <v>848</v>
      </c>
      <c r="K1481">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v>11066</v>
      </c>
      <c r="AG1481" s="56">
        <v>1417</v>
      </c>
      <c r="AH1481" s="57">
        <v>14.7</v>
      </c>
      <c r="AI1481" s="33"/>
      <c r="AJ1481" s="33">
        <v>7.9</v>
      </c>
      <c r="AK1481" s="33">
        <v>1408</v>
      </c>
    </row>
    <row r="1482" spans="1:37">
      <c r="A1482" s="4">
        <v>3</v>
      </c>
      <c r="B1482" s="51" t="s">
        <v>76</v>
      </c>
      <c r="C1482" s="51" t="s">
        <v>699</v>
      </c>
      <c r="D1482" s="52" t="s">
        <v>700</v>
      </c>
      <c r="E1482" s="4">
        <v>310</v>
      </c>
      <c r="F1482" s="4" t="s">
        <v>188</v>
      </c>
      <c r="G1482" s="4">
        <v>31004</v>
      </c>
      <c r="H1482" s="4" t="s">
        <v>847</v>
      </c>
      <c r="I1482" s="4">
        <v>310041301</v>
      </c>
      <c r="J1482" t="s">
        <v>1760</v>
      </c>
      <c r="K1482">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v>3</v>
      </c>
      <c r="AG1482" s="56">
        <v>3</v>
      </c>
      <c r="AH1482" s="57">
        <v>0</v>
      </c>
      <c r="AI1482" s="33"/>
      <c r="AJ1482" s="33">
        <v>6</v>
      </c>
      <c r="AK1482" s="33">
        <v>0.5</v>
      </c>
    </row>
    <row r="1483" spans="1:37">
      <c r="A1483" s="4">
        <v>3</v>
      </c>
      <c r="B1483" s="51" t="s">
        <v>76</v>
      </c>
      <c r="C1483" s="51" t="s">
        <v>699</v>
      </c>
      <c r="D1483" s="52" t="s">
        <v>700</v>
      </c>
      <c r="E1483" s="4">
        <v>310</v>
      </c>
      <c r="F1483" s="4" t="s">
        <v>188</v>
      </c>
      <c r="G1483" s="4">
        <v>31004</v>
      </c>
      <c r="H1483" s="4" t="s">
        <v>847</v>
      </c>
      <c r="I1483" s="4">
        <v>310041302</v>
      </c>
      <c r="J1483" t="s">
        <v>1820</v>
      </c>
      <c r="K1483">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v>24922</v>
      </c>
      <c r="AG1483" s="56">
        <v>9547</v>
      </c>
      <c r="AH1483" s="57">
        <v>62.1</v>
      </c>
      <c r="AI1483" s="33"/>
      <c r="AJ1483" s="33">
        <v>19.399999999999999</v>
      </c>
      <c r="AK1483" s="33">
        <v>1286.3</v>
      </c>
    </row>
    <row r="1484" spans="1:37">
      <c r="A1484" s="4">
        <v>3</v>
      </c>
      <c r="B1484" s="51" t="s">
        <v>76</v>
      </c>
      <c r="C1484" s="51" t="s">
        <v>699</v>
      </c>
      <c r="D1484" s="52" t="s">
        <v>700</v>
      </c>
      <c r="E1484" s="4">
        <v>310</v>
      </c>
      <c r="F1484" s="4" t="s">
        <v>188</v>
      </c>
      <c r="G1484" s="4">
        <v>31004</v>
      </c>
      <c r="H1484" s="4" t="s">
        <v>847</v>
      </c>
      <c r="I1484" s="4">
        <v>310041303</v>
      </c>
      <c r="J1484" t="s">
        <v>849</v>
      </c>
      <c r="K1484">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v>7443</v>
      </c>
      <c r="AG1484" s="56">
        <v>576</v>
      </c>
      <c r="AH1484" s="57">
        <v>8.4</v>
      </c>
      <c r="AI1484" s="33"/>
      <c r="AJ1484" s="33">
        <v>6.7</v>
      </c>
      <c r="AK1484" s="33">
        <v>1114.9000000000001</v>
      </c>
    </row>
    <row r="1485" spans="1:37">
      <c r="A1485" s="4">
        <v>3</v>
      </c>
      <c r="B1485" s="51" t="s">
        <v>76</v>
      </c>
      <c r="C1485" s="51" t="s">
        <v>699</v>
      </c>
      <c r="D1485" s="52" t="s">
        <v>700</v>
      </c>
      <c r="E1485" s="4">
        <v>310</v>
      </c>
      <c r="F1485" s="4" t="s">
        <v>188</v>
      </c>
      <c r="G1485" s="4">
        <v>31004</v>
      </c>
      <c r="H1485" s="4" t="s">
        <v>847</v>
      </c>
      <c r="I1485" s="4">
        <v>310041304</v>
      </c>
      <c r="J1485" t="s">
        <v>849</v>
      </c>
      <c r="K148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v>24031</v>
      </c>
      <c r="AG1485" s="56">
        <v>13483</v>
      </c>
      <c r="AH1485" s="57">
        <v>127.8</v>
      </c>
      <c r="AI1485" s="33"/>
      <c r="AJ1485" s="33">
        <v>18.399999999999999</v>
      </c>
      <c r="AK1485" s="33">
        <v>1305.0999999999999</v>
      </c>
    </row>
    <row r="1486" spans="1:37">
      <c r="A1486" s="4">
        <v>3</v>
      </c>
      <c r="B1486" s="51" t="s">
        <v>76</v>
      </c>
      <c r="C1486" s="51" t="s">
        <v>699</v>
      </c>
      <c r="D1486" s="52" t="s">
        <v>700</v>
      </c>
      <c r="E1486" s="4">
        <v>310</v>
      </c>
      <c r="F1486" s="4" t="s">
        <v>188</v>
      </c>
      <c r="G1486" s="4">
        <v>31004</v>
      </c>
      <c r="H1486" s="4" t="s">
        <v>847</v>
      </c>
      <c r="I1486" s="4">
        <v>310041565</v>
      </c>
      <c r="J1486" t="s">
        <v>1821</v>
      </c>
      <c r="K1486">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v>9137</v>
      </c>
      <c r="AG1486" s="56">
        <v>5613</v>
      </c>
      <c r="AH1486" s="57">
        <v>159.30000000000001</v>
      </c>
      <c r="AI1486" s="33"/>
      <c r="AJ1486" s="33">
        <v>9.6</v>
      </c>
      <c r="AK1486" s="33">
        <v>952.4</v>
      </c>
    </row>
    <row r="1487" spans="1:37">
      <c r="A1487" s="4">
        <v>3</v>
      </c>
      <c r="B1487" s="51" t="s">
        <v>76</v>
      </c>
      <c r="C1487" s="51" t="s">
        <v>699</v>
      </c>
      <c r="D1487" s="52" t="s">
        <v>700</v>
      </c>
      <c r="E1487" s="4">
        <v>310</v>
      </c>
      <c r="F1487" s="4" t="s">
        <v>188</v>
      </c>
      <c r="G1487" s="4">
        <v>31004</v>
      </c>
      <c r="H1487" s="4" t="s">
        <v>847</v>
      </c>
      <c r="I1487" s="4">
        <v>310041566</v>
      </c>
      <c r="J1487" t="s">
        <v>1822</v>
      </c>
      <c r="K1487">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v>9339</v>
      </c>
      <c r="AG1487" s="56">
        <v>4174</v>
      </c>
      <c r="AH1487" s="57">
        <v>80.8</v>
      </c>
      <c r="AI1487" s="33"/>
      <c r="AJ1487" s="33">
        <v>6.5</v>
      </c>
      <c r="AK1487" s="33">
        <v>1434.9</v>
      </c>
    </row>
    <row r="1488" spans="1:37">
      <c r="A1488" s="4">
        <v>3</v>
      </c>
      <c r="B1488" s="51" t="s">
        <v>76</v>
      </c>
      <c r="C1488" s="51" t="s">
        <v>699</v>
      </c>
      <c r="D1488" s="52" t="s">
        <v>700</v>
      </c>
      <c r="E1488" s="4">
        <v>311</v>
      </c>
      <c r="F1488" s="4" t="s">
        <v>850</v>
      </c>
      <c r="G1488" s="4">
        <v>31101</v>
      </c>
      <c r="H1488" s="4" t="s">
        <v>851</v>
      </c>
      <c r="I1488" s="4">
        <v>311011305</v>
      </c>
      <c r="J1488" t="s">
        <v>851</v>
      </c>
      <c r="K1488">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v>14913</v>
      </c>
      <c r="AG1488" s="56">
        <v>2208</v>
      </c>
      <c r="AH1488" s="57">
        <v>17.399999999999999</v>
      </c>
      <c r="AI1488" s="33"/>
      <c r="AJ1488" s="33">
        <v>1628</v>
      </c>
      <c r="AK1488" s="33">
        <v>9.1999999999999993</v>
      </c>
    </row>
    <row r="1489" spans="1:37">
      <c r="A1489" s="4">
        <v>3</v>
      </c>
      <c r="B1489" s="51" t="s">
        <v>76</v>
      </c>
      <c r="C1489" s="51" t="s">
        <v>699</v>
      </c>
      <c r="D1489" s="52" t="s">
        <v>700</v>
      </c>
      <c r="E1489" s="4">
        <v>311</v>
      </c>
      <c r="F1489" s="4" t="s">
        <v>850</v>
      </c>
      <c r="G1489" s="4">
        <v>31102</v>
      </c>
      <c r="H1489" s="4" t="s">
        <v>852</v>
      </c>
      <c r="I1489" s="4">
        <v>311021306</v>
      </c>
      <c r="J1489" t="s">
        <v>852</v>
      </c>
      <c r="K1489">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v>8558</v>
      </c>
      <c r="AG1489" s="56">
        <v>26</v>
      </c>
      <c r="AH1489" s="57">
        <v>0.3</v>
      </c>
      <c r="AI1489" s="33"/>
      <c r="AJ1489" s="33">
        <v>7.7</v>
      </c>
      <c r="AK1489" s="33">
        <v>1115.5</v>
      </c>
    </row>
    <row r="1490" spans="1:37">
      <c r="A1490" s="4">
        <v>3</v>
      </c>
      <c r="B1490" s="51" t="s">
        <v>76</v>
      </c>
      <c r="C1490" s="51" t="s">
        <v>699</v>
      </c>
      <c r="D1490" s="52" t="s">
        <v>700</v>
      </c>
      <c r="E1490" s="4">
        <v>311</v>
      </c>
      <c r="F1490" s="4" t="s">
        <v>850</v>
      </c>
      <c r="G1490" s="4">
        <v>31102</v>
      </c>
      <c r="H1490" s="4" t="s">
        <v>852</v>
      </c>
      <c r="I1490" s="4">
        <v>311021307</v>
      </c>
      <c r="J1490" t="s">
        <v>853</v>
      </c>
      <c r="K1490">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v>13813</v>
      </c>
      <c r="AG1490" s="56">
        <v>1497</v>
      </c>
      <c r="AH1490" s="57">
        <v>12.2</v>
      </c>
      <c r="AI1490" s="33"/>
      <c r="AJ1490" s="33">
        <v>13.8</v>
      </c>
      <c r="AK1490" s="33">
        <v>999.8</v>
      </c>
    </row>
    <row r="1491" spans="1:37">
      <c r="A1491" s="4">
        <v>3</v>
      </c>
      <c r="B1491" s="51" t="s">
        <v>76</v>
      </c>
      <c r="C1491" s="51" t="s">
        <v>699</v>
      </c>
      <c r="D1491" s="52" t="s">
        <v>700</v>
      </c>
      <c r="E1491" s="4">
        <v>311</v>
      </c>
      <c r="F1491" s="4" t="s">
        <v>850</v>
      </c>
      <c r="G1491" s="4">
        <v>31102</v>
      </c>
      <c r="H1491" s="4" t="s">
        <v>852</v>
      </c>
      <c r="I1491" s="4">
        <v>311021308</v>
      </c>
      <c r="J1491" t="s">
        <v>1823</v>
      </c>
      <c r="K1491">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v>9695</v>
      </c>
      <c r="AG1491" s="56">
        <v>2930</v>
      </c>
      <c r="AH1491" s="57">
        <v>43.3</v>
      </c>
      <c r="AI1491" s="33"/>
      <c r="AJ1491" s="33">
        <v>6.6</v>
      </c>
      <c r="AK1491" s="33">
        <v>1466.3</v>
      </c>
    </row>
    <row r="1492" spans="1:37">
      <c r="A1492" s="4">
        <v>3</v>
      </c>
      <c r="B1492" s="51" t="s">
        <v>76</v>
      </c>
      <c r="C1492" s="51" t="s">
        <v>699</v>
      </c>
      <c r="D1492" s="52" t="s">
        <v>700</v>
      </c>
      <c r="E1492" s="4">
        <v>311</v>
      </c>
      <c r="F1492" s="4" t="s">
        <v>850</v>
      </c>
      <c r="G1492" s="4">
        <v>31102</v>
      </c>
      <c r="H1492" s="4" t="s">
        <v>852</v>
      </c>
      <c r="I1492" s="4">
        <v>311021309</v>
      </c>
      <c r="J1492" t="s">
        <v>1357</v>
      </c>
      <c r="K1492">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v>5807</v>
      </c>
      <c r="AG1492" s="56">
        <v>-72</v>
      </c>
      <c r="AH1492" s="57">
        <v>-1.2</v>
      </c>
      <c r="AI1492" s="33"/>
      <c r="AJ1492" s="33">
        <v>4.2</v>
      </c>
      <c r="AK1492" s="33">
        <v>1377.1</v>
      </c>
    </row>
    <row r="1493" spans="1:37">
      <c r="A1493" s="4">
        <v>3</v>
      </c>
      <c r="B1493" s="51" t="s">
        <v>76</v>
      </c>
      <c r="C1493" s="51" t="s">
        <v>699</v>
      </c>
      <c r="D1493" s="52" t="s">
        <v>700</v>
      </c>
      <c r="E1493" s="4">
        <v>311</v>
      </c>
      <c r="F1493" s="4" t="s">
        <v>850</v>
      </c>
      <c r="G1493" s="4">
        <v>31102</v>
      </c>
      <c r="H1493" s="4" t="s">
        <v>852</v>
      </c>
      <c r="I1493" s="4">
        <v>311021310</v>
      </c>
      <c r="J1493" t="s">
        <v>1824</v>
      </c>
      <c r="K1493">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v>9132</v>
      </c>
      <c r="AG1493" s="56">
        <v>3653</v>
      </c>
      <c r="AH1493" s="57">
        <v>66.7</v>
      </c>
      <c r="AI1493" s="33"/>
      <c r="AJ1493" s="33">
        <v>27.8</v>
      </c>
      <c r="AK1493" s="33">
        <v>328.1</v>
      </c>
    </row>
    <row r="1494" spans="1:37">
      <c r="A1494" s="4">
        <v>3</v>
      </c>
      <c r="B1494" s="51" t="s">
        <v>76</v>
      </c>
      <c r="C1494" s="51" t="s">
        <v>699</v>
      </c>
      <c r="D1494" s="52" t="s">
        <v>700</v>
      </c>
      <c r="E1494" s="4">
        <v>311</v>
      </c>
      <c r="F1494" s="4" t="s">
        <v>850</v>
      </c>
      <c r="G1494" s="4">
        <v>31103</v>
      </c>
      <c r="H1494" s="4" t="s">
        <v>854</v>
      </c>
      <c r="I1494" s="4">
        <v>311031311</v>
      </c>
      <c r="J1494" t="s">
        <v>643</v>
      </c>
      <c r="K1494">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v>19553</v>
      </c>
      <c r="AG1494" s="56">
        <v>7408</v>
      </c>
      <c r="AH1494" s="57">
        <v>61</v>
      </c>
      <c r="AI1494" s="33"/>
      <c r="AJ1494" s="33">
        <v>32</v>
      </c>
      <c r="AK1494" s="33">
        <v>612</v>
      </c>
    </row>
    <row r="1495" spans="1:37">
      <c r="A1495" s="4">
        <v>3</v>
      </c>
      <c r="B1495" s="51" t="s">
        <v>76</v>
      </c>
      <c r="C1495" s="51" t="s">
        <v>699</v>
      </c>
      <c r="D1495" s="52" t="s">
        <v>700</v>
      </c>
      <c r="E1495" s="4">
        <v>311</v>
      </c>
      <c r="F1495" s="4" t="s">
        <v>850</v>
      </c>
      <c r="G1495" s="4">
        <v>31103</v>
      </c>
      <c r="H1495" s="4" t="s">
        <v>854</v>
      </c>
      <c r="I1495" s="4">
        <v>311031312</v>
      </c>
      <c r="J1495" t="s">
        <v>1825</v>
      </c>
      <c r="K149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v>8285</v>
      </c>
      <c r="AG1495" s="56">
        <v>1395</v>
      </c>
      <c r="AH1495" s="57">
        <v>20.2</v>
      </c>
      <c r="AI1495" s="33"/>
      <c r="AJ1495" s="33">
        <v>7.3</v>
      </c>
      <c r="AK1495" s="33">
        <v>1130.4000000000001</v>
      </c>
    </row>
    <row r="1496" spans="1:37">
      <c r="A1496" s="4">
        <v>3</v>
      </c>
      <c r="B1496" s="51" t="s">
        <v>76</v>
      </c>
      <c r="C1496" s="51" t="s">
        <v>699</v>
      </c>
      <c r="D1496" s="52" t="s">
        <v>700</v>
      </c>
      <c r="E1496" s="4">
        <v>311</v>
      </c>
      <c r="F1496" s="4" t="s">
        <v>850</v>
      </c>
      <c r="G1496" s="4">
        <v>31103</v>
      </c>
      <c r="H1496" s="4" t="s">
        <v>854</v>
      </c>
      <c r="I1496" s="4">
        <v>311031313</v>
      </c>
      <c r="J1496" t="s">
        <v>1826</v>
      </c>
      <c r="K1496">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v>9003</v>
      </c>
      <c r="AG1496" s="56">
        <v>5102</v>
      </c>
      <c r="AH1496" s="57">
        <v>130.80000000000001</v>
      </c>
      <c r="AI1496" s="33"/>
      <c r="AJ1496" s="33">
        <v>36.299999999999997</v>
      </c>
      <c r="AK1496" s="33">
        <v>248</v>
      </c>
    </row>
    <row r="1497" spans="1:37">
      <c r="A1497" s="4">
        <v>3</v>
      </c>
      <c r="B1497" s="51" t="s">
        <v>76</v>
      </c>
      <c r="C1497" s="51" t="s">
        <v>699</v>
      </c>
      <c r="D1497" s="52" t="s">
        <v>700</v>
      </c>
      <c r="E1497" s="4">
        <v>311</v>
      </c>
      <c r="F1497" s="4" t="s">
        <v>850</v>
      </c>
      <c r="G1497" s="4">
        <v>31103</v>
      </c>
      <c r="H1497" s="4" t="s">
        <v>854</v>
      </c>
      <c r="I1497" s="4">
        <v>311031314</v>
      </c>
      <c r="J1497" t="s">
        <v>855</v>
      </c>
      <c r="K1497">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v>12386</v>
      </c>
      <c r="AG1497" s="56">
        <v>827</v>
      </c>
      <c r="AH1497" s="57">
        <v>7.2</v>
      </c>
      <c r="AI1497" s="33"/>
      <c r="AJ1497" s="33">
        <v>7</v>
      </c>
      <c r="AK1497" s="33">
        <v>1777.6</v>
      </c>
    </row>
    <row r="1498" spans="1:37">
      <c r="A1498" s="4">
        <v>3</v>
      </c>
      <c r="B1498" s="51" t="s">
        <v>76</v>
      </c>
      <c r="C1498" s="51" t="s">
        <v>699</v>
      </c>
      <c r="D1498" s="52" t="s">
        <v>700</v>
      </c>
      <c r="E1498" s="4">
        <v>311</v>
      </c>
      <c r="F1498" s="4" t="s">
        <v>850</v>
      </c>
      <c r="G1498" s="4">
        <v>31103</v>
      </c>
      <c r="H1498" s="4" t="s">
        <v>854</v>
      </c>
      <c r="I1498" s="4">
        <v>311031315</v>
      </c>
      <c r="J1498" t="s">
        <v>1827</v>
      </c>
      <c r="K1498">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v>0</v>
      </c>
      <c r="AG1498" s="56">
        <v>0</v>
      </c>
      <c r="AH1498" s="57">
        <v>0</v>
      </c>
      <c r="AI1498" s="33"/>
      <c r="AJ1498" s="33">
        <v>40.6</v>
      </c>
      <c r="AK1498" s="33">
        <v>0</v>
      </c>
    </row>
    <row r="1499" spans="1:37">
      <c r="A1499" s="4">
        <v>3</v>
      </c>
      <c r="B1499" s="51" t="s">
        <v>76</v>
      </c>
      <c r="C1499" s="51" t="s">
        <v>699</v>
      </c>
      <c r="D1499" s="52" t="s">
        <v>700</v>
      </c>
      <c r="E1499" s="4">
        <v>311</v>
      </c>
      <c r="F1499" s="4" t="s">
        <v>850</v>
      </c>
      <c r="G1499" s="4">
        <v>31103</v>
      </c>
      <c r="H1499" s="4" t="s">
        <v>854</v>
      </c>
      <c r="I1499" s="4">
        <v>311031316</v>
      </c>
      <c r="J1499" t="s">
        <v>856</v>
      </c>
      <c r="K1499">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v>8966</v>
      </c>
      <c r="AG1499" s="56">
        <v>946</v>
      </c>
      <c r="AH1499" s="57">
        <v>11.8</v>
      </c>
      <c r="AI1499" s="33"/>
      <c r="AJ1499" s="33">
        <v>9.4</v>
      </c>
      <c r="AK1499" s="33">
        <v>955.9</v>
      </c>
    </row>
    <row r="1500" spans="1:37">
      <c r="A1500" s="4">
        <v>3</v>
      </c>
      <c r="B1500" s="51" t="s">
        <v>76</v>
      </c>
      <c r="C1500" s="51" t="s">
        <v>699</v>
      </c>
      <c r="D1500" s="52" t="s">
        <v>700</v>
      </c>
      <c r="E1500" s="4">
        <v>311</v>
      </c>
      <c r="F1500" s="4" t="s">
        <v>850</v>
      </c>
      <c r="G1500" s="4">
        <v>31103</v>
      </c>
      <c r="H1500" s="4" t="s">
        <v>854</v>
      </c>
      <c r="I1500" s="4">
        <v>311031317</v>
      </c>
      <c r="J1500" t="s">
        <v>857</v>
      </c>
      <c r="K1500">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v>16345</v>
      </c>
      <c r="AG1500" s="56">
        <v>4586</v>
      </c>
      <c r="AH1500" s="57">
        <v>39</v>
      </c>
      <c r="AI1500" s="33"/>
      <c r="AJ1500" s="33">
        <v>6.9</v>
      </c>
      <c r="AK1500" s="33">
        <v>2363.1</v>
      </c>
    </row>
    <row r="1501" spans="1:37">
      <c r="A1501" s="4">
        <v>3</v>
      </c>
      <c r="B1501" s="51" t="s">
        <v>76</v>
      </c>
      <c r="C1501" s="51" t="s">
        <v>699</v>
      </c>
      <c r="D1501" s="52" t="s">
        <v>700</v>
      </c>
      <c r="E1501" s="4">
        <v>311</v>
      </c>
      <c r="F1501" s="4" t="s">
        <v>850</v>
      </c>
      <c r="G1501" s="4">
        <v>31103</v>
      </c>
      <c r="H1501" s="4" t="s">
        <v>854</v>
      </c>
      <c r="I1501" s="4">
        <v>311031318</v>
      </c>
      <c r="J1501" t="s">
        <v>1828</v>
      </c>
      <c r="K1501">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v>4480</v>
      </c>
      <c r="AG1501" s="56">
        <v>-273</v>
      </c>
      <c r="AH1501" s="57">
        <v>-5.7</v>
      </c>
      <c r="AI1501" s="33"/>
      <c r="AJ1501" s="33">
        <v>20.8</v>
      </c>
      <c r="AK1501" s="33">
        <v>215.7</v>
      </c>
    </row>
    <row r="1502" spans="1:37">
      <c r="A1502" s="4">
        <v>3</v>
      </c>
      <c r="B1502" s="51" t="s">
        <v>76</v>
      </c>
      <c r="C1502" s="51" t="s">
        <v>699</v>
      </c>
      <c r="D1502" s="52" t="s">
        <v>700</v>
      </c>
      <c r="E1502" s="4">
        <v>311</v>
      </c>
      <c r="F1502" s="4" t="s">
        <v>850</v>
      </c>
      <c r="G1502" s="4">
        <v>31103</v>
      </c>
      <c r="H1502" s="4" t="s">
        <v>854</v>
      </c>
      <c r="I1502" s="4">
        <v>311031319</v>
      </c>
      <c r="J1502" t="s">
        <v>1530</v>
      </c>
      <c r="K1502">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v>16362</v>
      </c>
      <c r="AG1502" s="56">
        <v>264</v>
      </c>
      <c r="AH1502" s="57">
        <v>1.6</v>
      </c>
      <c r="AI1502" s="33"/>
      <c r="AJ1502" s="33">
        <v>9.4</v>
      </c>
      <c r="AK1502" s="33">
        <v>1743.4</v>
      </c>
    </row>
    <row r="1503" spans="1:37">
      <c r="A1503" s="4">
        <v>3</v>
      </c>
      <c r="B1503" s="51" t="s">
        <v>76</v>
      </c>
      <c r="C1503" s="51" t="s">
        <v>699</v>
      </c>
      <c r="D1503" s="52" t="s">
        <v>700</v>
      </c>
      <c r="E1503" s="4">
        <v>311</v>
      </c>
      <c r="F1503" s="4" t="s">
        <v>850</v>
      </c>
      <c r="G1503" s="4">
        <v>31104</v>
      </c>
      <c r="H1503" s="4" t="s">
        <v>858</v>
      </c>
      <c r="I1503" s="4">
        <v>311041322</v>
      </c>
      <c r="J1503" t="s">
        <v>1829</v>
      </c>
      <c r="K1503">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v>8695</v>
      </c>
      <c r="AG1503" s="56">
        <v>2670</v>
      </c>
      <c r="AH1503" s="57">
        <v>44.3</v>
      </c>
      <c r="AI1503" s="33"/>
      <c r="AJ1503" s="33">
        <v>74.3</v>
      </c>
      <c r="AK1503" s="33">
        <v>117</v>
      </c>
    </row>
    <row r="1504" spans="1:37">
      <c r="A1504" s="4">
        <v>3</v>
      </c>
      <c r="B1504" s="51" t="s">
        <v>76</v>
      </c>
      <c r="C1504" s="51" t="s">
        <v>699</v>
      </c>
      <c r="D1504" s="52" t="s">
        <v>700</v>
      </c>
      <c r="E1504" s="4">
        <v>311</v>
      </c>
      <c r="F1504" s="4" t="s">
        <v>850</v>
      </c>
      <c r="G1504" s="4">
        <v>31104</v>
      </c>
      <c r="H1504" s="4" t="s">
        <v>858</v>
      </c>
      <c r="I1504" s="4">
        <v>311041567</v>
      </c>
      <c r="J1504" t="s">
        <v>1830</v>
      </c>
      <c r="K1504">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v>6714</v>
      </c>
      <c r="AG1504" s="56">
        <v>1647</v>
      </c>
      <c r="AH1504" s="57">
        <v>32.5</v>
      </c>
      <c r="AI1504" s="33"/>
      <c r="AJ1504" s="33">
        <v>28.9</v>
      </c>
      <c r="AK1504" s="33">
        <v>232.2</v>
      </c>
    </row>
    <row r="1505" spans="1:37">
      <c r="A1505" s="4">
        <v>3</v>
      </c>
      <c r="B1505" s="51" t="s">
        <v>76</v>
      </c>
      <c r="C1505" s="51" t="s">
        <v>699</v>
      </c>
      <c r="D1505" s="52" t="s">
        <v>700</v>
      </c>
      <c r="E1505" s="4">
        <v>311</v>
      </c>
      <c r="F1505" s="4" t="s">
        <v>850</v>
      </c>
      <c r="G1505" s="4">
        <v>31104</v>
      </c>
      <c r="H1505" s="4" t="s">
        <v>858</v>
      </c>
      <c r="I1505" s="4">
        <v>311041568</v>
      </c>
      <c r="J1505" t="s">
        <v>1830</v>
      </c>
      <c r="K150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v>10186</v>
      </c>
      <c r="AG1505" s="56">
        <v>4457</v>
      </c>
      <c r="AH1505" s="57">
        <v>77.8</v>
      </c>
      <c r="AI1505" s="33"/>
      <c r="AJ1505" s="33">
        <v>185.8</v>
      </c>
      <c r="AK1505" s="33">
        <v>54.8</v>
      </c>
    </row>
    <row r="1506" spans="1:37">
      <c r="A1506" s="4">
        <v>3</v>
      </c>
      <c r="B1506" s="51" t="s">
        <v>76</v>
      </c>
      <c r="C1506" s="51" t="s">
        <v>699</v>
      </c>
      <c r="D1506" s="52" t="s">
        <v>700</v>
      </c>
      <c r="E1506" s="4">
        <v>311</v>
      </c>
      <c r="F1506" s="4" t="s">
        <v>850</v>
      </c>
      <c r="G1506" s="4">
        <v>31104</v>
      </c>
      <c r="H1506" s="4" t="s">
        <v>858</v>
      </c>
      <c r="I1506" s="4">
        <v>311041569</v>
      </c>
      <c r="J1506" t="s">
        <v>1827</v>
      </c>
      <c r="K1506">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v>7721</v>
      </c>
      <c r="AG1506" s="56">
        <v>1363</v>
      </c>
      <c r="AH1506" s="57">
        <v>21.4</v>
      </c>
      <c r="AI1506" s="33"/>
      <c r="AJ1506" s="33">
        <v>72.7</v>
      </c>
      <c r="AK1506" s="33">
        <v>106.2</v>
      </c>
    </row>
    <row r="1507" spans="1:37">
      <c r="A1507" s="4">
        <v>3</v>
      </c>
      <c r="B1507" s="51" t="s">
        <v>76</v>
      </c>
      <c r="C1507" s="51" t="s">
        <v>699</v>
      </c>
      <c r="D1507" s="52" t="s">
        <v>700</v>
      </c>
      <c r="E1507" s="4">
        <v>311</v>
      </c>
      <c r="F1507" s="4" t="s">
        <v>850</v>
      </c>
      <c r="G1507" s="4">
        <v>31104</v>
      </c>
      <c r="H1507" s="4" t="s">
        <v>858</v>
      </c>
      <c r="I1507" s="4">
        <v>311041570</v>
      </c>
      <c r="J1507" t="s">
        <v>858</v>
      </c>
      <c r="K1507">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v>18364</v>
      </c>
      <c r="AG1507" s="56">
        <v>3669</v>
      </c>
      <c r="AH1507" s="57">
        <v>25</v>
      </c>
      <c r="AI1507" s="33"/>
      <c r="AJ1507" s="33">
        <v>181.7</v>
      </c>
      <c r="AK1507" s="33">
        <v>101.1</v>
      </c>
    </row>
    <row r="1508" spans="1:37">
      <c r="A1508" s="4">
        <v>3</v>
      </c>
      <c r="B1508" s="51" t="s">
        <v>76</v>
      </c>
      <c r="C1508" s="51" t="s">
        <v>699</v>
      </c>
      <c r="D1508" s="52" t="s">
        <v>700</v>
      </c>
      <c r="E1508" s="4">
        <v>311</v>
      </c>
      <c r="F1508" s="4" t="s">
        <v>850</v>
      </c>
      <c r="G1508" s="4">
        <v>31104</v>
      </c>
      <c r="H1508" s="4" t="s">
        <v>858</v>
      </c>
      <c r="I1508" s="4">
        <v>311041571</v>
      </c>
      <c r="J1508" t="s">
        <v>1242</v>
      </c>
      <c r="K1508">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v>10928</v>
      </c>
      <c r="AG1508" s="56">
        <v>10469</v>
      </c>
      <c r="AH1508" s="57">
        <v>2280.8000000000002</v>
      </c>
      <c r="AI1508" s="33"/>
      <c r="AJ1508" s="33">
        <v>39.1</v>
      </c>
      <c r="AK1508" s="33">
        <v>279.7</v>
      </c>
    </row>
    <row r="1509" spans="1:37">
      <c r="A1509" s="4">
        <v>3</v>
      </c>
      <c r="B1509" s="51" t="s">
        <v>76</v>
      </c>
      <c r="C1509" s="51" t="s">
        <v>699</v>
      </c>
      <c r="D1509" s="52" t="s">
        <v>700</v>
      </c>
      <c r="E1509" s="4">
        <v>311</v>
      </c>
      <c r="F1509" s="4" t="s">
        <v>850</v>
      </c>
      <c r="G1509" s="4">
        <v>31105</v>
      </c>
      <c r="H1509" s="4" t="s">
        <v>859</v>
      </c>
      <c r="I1509" s="4">
        <v>311051323</v>
      </c>
      <c r="J1509" t="s">
        <v>1831</v>
      </c>
      <c r="K1509">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v>12305</v>
      </c>
      <c r="AG1509" s="56">
        <v>3501</v>
      </c>
      <c r="AH1509" s="57">
        <v>39.799999999999997</v>
      </c>
      <c r="AI1509" s="33"/>
      <c r="AJ1509" s="33">
        <v>12.6</v>
      </c>
      <c r="AK1509" s="33">
        <v>974.3</v>
      </c>
    </row>
    <row r="1510" spans="1:37">
      <c r="A1510" s="4">
        <v>3</v>
      </c>
      <c r="B1510" s="51" t="s">
        <v>76</v>
      </c>
      <c r="C1510" s="51" t="s">
        <v>699</v>
      </c>
      <c r="D1510" s="52" t="s">
        <v>700</v>
      </c>
      <c r="E1510" s="4">
        <v>311</v>
      </c>
      <c r="F1510" s="4" t="s">
        <v>850</v>
      </c>
      <c r="G1510" s="4">
        <v>31105</v>
      </c>
      <c r="H1510" s="4" t="s">
        <v>859</v>
      </c>
      <c r="I1510" s="4">
        <v>311051324</v>
      </c>
      <c r="J1510" t="s">
        <v>1832</v>
      </c>
      <c r="K1510">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v>9186</v>
      </c>
      <c r="AG1510" s="56">
        <v>814</v>
      </c>
      <c r="AH1510" s="57">
        <v>9.6999999999999993</v>
      </c>
      <c r="AI1510" s="33"/>
      <c r="AJ1510" s="33">
        <v>37.5</v>
      </c>
      <c r="AK1510" s="33">
        <v>244.7</v>
      </c>
    </row>
    <row r="1511" spans="1:37">
      <c r="A1511" s="4">
        <v>3</v>
      </c>
      <c r="B1511" s="51" t="s">
        <v>76</v>
      </c>
      <c r="C1511" s="51" t="s">
        <v>699</v>
      </c>
      <c r="D1511" s="52" t="s">
        <v>700</v>
      </c>
      <c r="E1511" s="4">
        <v>311</v>
      </c>
      <c r="F1511" s="4" t="s">
        <v>850</v>
      </c>
      <c r="G1511" s="4">
        <v>31105</v>
      </c>
      <c r="H1511" s="4" t="s">
        <v>859</v>
      </c>
      <c r="I1511" s="4">
        <v>311051325</v>
      </c>
      <c r="J1511" t="s">
        <v>1833</v>
      </c>
      <c r="K1511">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v>11755</v>
      </c>
      <c r="AG1511" s="56">
        <v>618</v>
      </c>
      <c r="AH1511" s="57">
        <v>5.5</v>
      </c>
      <c r="AI1511" s="33"/>
      <c r="AJ1511" s="33">
        <v>13.3</v>
      </c>
      <c r="AK1511" s="33">
        <v>885</v>
      </c>
    </row>
    <row r="1512" spans="1:37">
      <c r="A1512" s="4">
        <v>3</v>
      </c>
      <c r="B1512" s="51" t="s">
        <v>76</v>
      </c>
      <c r="C1512" s="51" t="s">
        <v>699</v>
      </c>
      <c r="D1512" s="52" t="s">
        <v>700</v>
      </c>
      <c r="E1512" s="4">
        <v>311</v>
      </c>
      <c r="F1512" s="4" t="s">
        <v>850</v>
      </c>
      <c r="G1512" s="4">
        <v>31105</v>
      </c>
      <c r="H1512" s="4" t="s">
        <v>859</v>
      </c>
      <c r="I1512" s="4">
        <v>311051326</v>
      </c>
      <c r="J1512" t="s">
        <v>860</v>
      </c>
      <c r="K1512">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v>11991</v>
      </c>
      <c r="AG1512" s="56">
        <v>2325</v>
      </c>
      <c r="AH1512" s="57">
        <v>24.1</v>
      </c>
      <c r="AI1512" s="33"/>
      <c r="AJ1512" s="33">
        <v>11.3</v>
      </c>
      <c r="AK1512" s="33">
        <v>1060.5</v>
      </c>
    </row>
    <row r="1513" spans="1:37">
      <c r="A1513" s="4">
        <v>3</v>
      </c>
      <c r="B1513" s="51" t="s">
        <v>76</v>
      </c>
      <c r="C1513" s="51" t="s">
        <v>699</v>
      </c>
      <c r="D1513" s="52" t="s">
        <v>700</v>
      </c>
      <c r="E1513" s="4">
        <v>311</v>
      </c>
      <c r="F1513" s="4" t="s">
        <v>850</v>
      </c>
      <c r="G1513" s="4">
        <v>31105</v>
      </c>
      <c r="H1513" s="4" t="s">
        <v>859</v>
      </c>
      <c r="I1513" s="4">
        <v>311051327</v>
      </c>
      <c r="J1513" t="s">
        <v>1834</v>
      </c>
      <c r="K1513">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v>12255</v>
      </c>
      <c r="AG1513" s="56">
        <v>527</v>
      </c>
      <c r="AH1513" s="57">
        <v>4.5</v>
      </c>
      <c r="AI1513" s="33"/>
      <c r="AJ1513" s="33">
        <v>8</v>
      </c>
      <c r="AK1513" s="33">
        <v>1526.9</v>
      </c>
    </row>
    <row r="1514" spans="1:37">
      <c r="A1514" s="4">
        <v>3</v>
      </c>
      <c r="B1514" s="51" t="s">
        <v>76</v>
      </c>
      <c r="C1514" s="51" t="s">
        <v>699</v>
      </c>
      <c r="D1514" s="52" t="s">
        <v>700</v>
      </c>
      <c r="E1514" s="4">
        <v>311</v>
      </c>
      <c r="F1514" s="4" t="s">
        <v>850</v>
      </c>
      <c r="G1514" s="4">
        <v>31105</v>
      </c>
      <c r="H1514" s="4" t="s">
        <v>859</v>
      </c>
      <c r="I1514" s="4">
        <v>311051328</v>
      </c>
      <c r="J1514" t="s">
        <v>1835</v>
      </c>
      <c r="K1514">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v>7927</v>
      </c>
      <c r="AG1514" s="56">
        <v>679</v>
      </c>
      <c r="AH1514" s="57">
        <v>9.4</v>
      </c>
      <c r="AI1514" s="33"/>
      <c r="AJ1514" s="33">
        <v>5.9</v>
      </c>
      <c r="AK1514" s="33">
        <v>1333.5</v>
      </c>
    </row>
    <row r="1515" spans="1:37">
      <c r="A1515" s="4">
        <v>3</v>
      </c>
      <c r="B1515" s="51" t="s">
        <v>76</v>
      </c>
      <c r="C1515" s="51" t="s">
        <v>699</v>
      </c>
      <c r="D1515" s="52" t="s">
        <v>700</v>
      </c>
      <c r="E1515" s="4">
        <v>311</v>
      </c>
      <c r="F1515" s="4" t="s">
        <v>850</v>
      </c>
      <c r="G1515" s="4">
        <v>31106</v>
      </c>
      <c r="H1515" s="4" t="s">
        <v>861</v>
      </c>
      <c r="I1515" s="4">
        <v>311061329</v>
      </c>
      <c r="J1515" t="s">
        <v>1836</v>
      </c>
      <c r="K151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v>6985</v>
      </c>
      <c r="AG1515" s="56">
        <v>483</v>
      </c>
      <c r="AH1515" s="57">
        <v>7.4</v>
      </c>
      <c r="AI1515" s="33"/>
      <c r="AJ1515" s="33">
        <v>9</v>
      </c>
      <c r="AK1515" s="33">
        <v>777.9</v>
      </c>
    </row>
    <row r="1516" spans="1:37">
      <c r="A1516" s="4">
        <v>3</v>
      </c>
      <c r="B1516" s="51" t="s">
        <v>76</v>
      </c>
      <c r="C1516" s="51" t="s">
        <v>699</v>
      </c>
      <c r="D1516" s="52" t="s">
        <v>700</v>
      </c>
      <c r="E1516" s="4">
        <v>311</v>
      </c>
      <c r="F1516" s="4" t="s">
        <v>850</v>
      </c>
      <c r="G1516" s="4">
        <v>31106</v>
      </c>
      <c r="H1516" s="4" t="s">
        <v>861</v>
      </c>
      <c r="I1516" s="4">
        <v>311061330</v>
      </c>
      <c r="J1516" t="s">
        <v>127</v>
      </c>
      <c r="K1516">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v>10550</v>
      </c>
      <c r="AG1516" s="56">
        <v>-22</v>
      </c>
      <c r="AH1516" s="57">
        <v>-0.2</v>
      </c>
      <c r="AI1516" s="33"/>
      <c r="AJ1516" s="33">
        <v>6.8</v>
      </c>
      <c r="AK1516" s="33">
        <v>1550.1</v>
      </c>
    </row>
    <row r="1517" spans="1:37">
      <c r="A1517" s="4">
        <v>3</v>
      </c>
      <c r="B1517" s="51" t="s">
        <v>76</v>
      </c>
      <c r="C1517" s="51" t="s">
        <v>699</v>
      </c>
      <c r="D1517" s="52" t="s">
        <v>700</v>
      </c>
      <c r="E1517" s="4">
        <v>311</v>
      </c>
      <c r="F1517" s="4" t="s">
        <v>850</v>
      </c>
      <c r="G1517" s="4">
        <v>31106</v>
      </c>
      <c r="H1517" s="4" t="s">
        <v>861</v>
      </c>
      <c r="I1517" s="4">
        <v>311061331</v>
      </c>
      <c r="J1517" t="s">
        <v>1829</v>
      </c>
      <c r="K1517">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v>6465</v>
      </c>
      <c r="AG1517" s="56">
        <v>34</v>
      </c>
      <c r="AH1517" s="57">
        <v>0.5</v>
      </c>
      <c r="AI1517" s="33"/>
      <c r="AJ1517" s="33">
        <v>5.0999999999999996</v>
      </c>
      <c r="AK1517" s="33">
        <v>1259.4000000000001</v>
      </c>
    </row>
    <row r="1518" spans="1:37">
      <c r="A1518" s="4">
        <v>3</v>
      </c>
      <c r="B1518" s="51" t="s">
        <v>76</v>
      </c>
      <c r="C1518" s="51" t="s">
        <v>699</v>
      </c>
      <c r="D1518" s="52" t="s">
        <v>700</v>
      </c>
      <c r="E1518" s="4">
        <v>311</v>
      </c>
      <c r="F1518" s="4" t="s">
        <v>850</v>
      </c>
      <c r="G1518" s="4">
        <v>31106</v>
      </c>
      <c r="H1518" s="4" t="s">
        <v>861</v>
      </c>
      <c r="I1518" s="4">
        <v>311061332</v>
      </c>
      <c r="J1518" t="s">
        <v>1744</v>
      </c>
      <c r="K1518">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v>15658</v>
      </c>
      <c r="AG1518" s="56">
        <v>5</v>
      </c>
      <c r="AH1518" s="57">
        <v>0</v>
      </c>
      <c r="AI1518" s="33"/>
      <c r="AJ1518" s="33">
        <v>13</v>
      </c>
      <c r="AK1518" s="33">
        <v>1203.4000000000001</v>
      </c>
    </row>
    <row r="1519" spans="1:37">
      <c r="A1519" s="4">
        <v>3</v>
      </c>
      <c r="B1519" s="51" t="s">
        <v>76</v>
      </c>
      <c r="C1519" s="51" t="s">
        <v>699</v>
      </c>
      <c r="D1519" s="52" t="s">
        <v>700</v>
      </c>
      <c r="E1519" s="4">
        <v>311</v>
      </c>
      <c r="F1519" s="4" t="s">
        <v>850</v>
      </c>
      <c r="G1519" s="4">
        <v>31106</v>
      </c>
      <c r="H1519" s="4" t="s">
        <v>861</v>
      </c>
      <c r="I1519" s="4">
        <v>311061333</v>
      </c>
      <c r="J1519" t="s">
        <v>1837</v>
      </c>
      <c r="K1519">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v>10566</v>
      </c>
      <c r="AG1519" s="56">
        <v>-244</v>
      </c>
      <c r="AH1519" s="57">
        <v>-2.2999999999999998</v>
      </c>
      <c r="AI1519" s="33"/>
      <c r="AJ1519" s="33">
        <v>8.3000000000000007</v>
      </c>
      <c r="AK1519" s="33">
        <v>1272.2</v>
      </c>
    </row>
    <row r="1520" spans="1:37">
      <c r="A1520" s="4">
        <v>3</v>
      </c>
      <c r="B1520" s="51" t="s">
        <v>76</v>
      </c>
      <c r="C1520" s="51" t="s">
        <v>699</v>
      </c>
      <c r="D1520" s="52" t="s">
        <v>700</v>
      </c>
      <c r="E1520" s="4">
        <v>311</v>
      </c>
      <c r="F1520" s="4" t="s">
        <v>850</v>
      </c>
      <c r="G1520" s="4">
        <v>31106</v>
      </c>
      <c r="H1520" s="4" t="s">
        <v>861</v>
      </c>
      <c r="I1520" s="4">
        <v>311061334</v>
      </c>
      <c r="J1520" t="s">
        <v>197</v>
      </c>
      <c r="K1520">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v>9968</v>
      </c>
      <c r="AG1520" s="56">
        <v>646</v>
      </c>
      <c r="AH1520" s="57">
        <v>6.9</v>
      </c>
      <c r="AI1520" s="33"/>
      <c r="AJ1520" s="33">
        <v>6.2</v>
      </c>
      <c r="AK1520" s="33">
        <v>1620.8</v>
      </c>
    </row>
    <row r="1521" spans="1:37">
      <c r="A1521" s="4">
        <v>3</v>
      </c>
      <c r="B1521" s="51" t="s">
        <v>76</v>
      </c>
      <c r="C1521" s="51" t="s">
        <v>699</v>
      </c>
      <c r="D1521" s="52" t="s">
        <v>700</v>
      </c>
      <c r="E1521" s="4">
        <v>311</v>
      </c>
      <c r="F1521" s="4" t="s">
        <v>850</v>
      </c>
      <c r="G1521" s="4">
        <v>31106</v>
      </c>
      <c r="H1521" s="4" t="s">
        <v>861</v>
      </c>
      <c r="I1521" s="4">
        <v>311061335</v>
      </c>
      <c r="J1521" t="s">
        <v>862</v>
      </c>
      <c r="K1521">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v>6914</v>
      </c>
      <c r="AG1521" s="56">
        <v>1334</v>
      </c>
      <c r="AH1521" s="57">
        <v>23.9</v>
      </c>
      <c r="AI1521" s="33"/>
      <c r="AJ1521" s="33">
        <v>4.2</v>
      </c>
      <c r="AK1521" s="33">
        <v>1651.3</v>
      </c>
    </row>
    <row r="1522" spans="1:37">
      <c r="A1522" s="4">
        <v>3</v>
      </c>
      <c r="B1522" s="51" t="s">
        <v>76</v>
      </c>
      <c r="C1522" s="51" t="s">
        <v>699</v>
      </c>
      <c r="D1522" s="52" t="s">
        <v>700</v>
      </c>
      <c r="E1522" s="4">
        <v>311</v>
      </c>
      <c r="F1522" s="4" t="s">
        <v>850</v>
      </c>
      <c r="G1522" s="4">
        <v>31106</v>
      </c>
      <c r="H1522" s="4" t="s">
        <v>861</v>
      </c>
      <c r="I1522" s="4">
        <v>311061336</v>
      </c>
      <c r="J1522" t="s">
        <v>202</v>
      </c>
      <c r="K1522">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v>13222</v>
      </c>
      <c r="AG1522" s="56">
        <v>2</v>
      </c>
      <c r="AH1522" s="57">
        <v>0</v>
      </c>
      <c r="AI1522" s="33"/>
      <c r="AJ1522" s="33">
        <v>4.7</v>
      </c>
      <c r="AK1522" s="33">
        <v>2831.3</v>
      </c>
    </row>
    <row r="1523" spans="1:37">
      <c r="A1523" s="4">
        <v>3</v>
      </c>
      <c r="B1523" s="51" t="s">
        <v>76</v>
      </c>
      <c r="C1523" s="51" t="s">
        <v>774</v>
      </c>
      <c r="D1523" s="52" t="s">
        <v>775</v>
      </c>
      <c r="E1523" s="4">
        <v>312</v>
      </c>
      <c r="F1523" s="4" t="s">
        <v>863</v>
      </c>
      <c r="G1523" s="4">
        <v>31201</v>
      </c>
      <c r="H1523" s="4" t="s">
        <v>864</v>
      </c>
      <c r="I1523" s="4">
        <v>312011337</v>
      </c>
      <c r="J1523" t="s">
        <v>865</v>
      </c>
      <c r="K1523">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v>10015</v>
      </c>
      <c r="AG1523" s="56">
        <v>882</v>
      </c>
      <c r="AH1523" s="57">
        <v>9.6999999999999993</v>
      </c>
      <c r="AI1523" s="33"/>
      <c r="AJ1523" s="33">
        <v>52.6</v>
      </c>
      <c r="AK1523" s="33">
        <v>190.3</v>
      </c>
    </row>
    <row r="1524" spans="1:37">
      <c r="A1524" s="4">
        <v>3</v>
      </c>
      <c r="B1524" s="51" t="s">
        <v>76</v>
      </c>
      <c r="C1524" s="51" t="s">
        <v>774</v>
      </c>
      <c r="D1524" s="52" t="s">
        <v>775</v>
      </c>
      <c r="E1524" s="4">
        <v>312</v>
      </c>
      <c r="F1524" s="4" t="s">
        <v>863</v>
      </c>
      <c r="G1524" s="4">
        <v>31201</v>
      </c>
      <c r="H1524" s="4" t="s">
        <v>864</v>
      </c>
      <c r="I1524" s="4">
        <v>312011338</v>
      </c>
      <c r="J1524" t="s">
        <v>1838</v>
      </c>
      <c r="K1524">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v>8877</v>
      </c>
      <c r="AG1524" s="56">
        <v>-1253</v>
      </c>
      <c r="AH1524" s="57">
        <v>-12.4</v>
      </c>
      <c r="AI1524" s="33"/>
      <c r="AJ1524" s="33">
        <v>27991.4</v>
      </c>
      <c r="AK1524" s="33">
        <v>0.3</v>
      </c>
    </row>
    <row r="1525" spans="1:37">
      <c r="A1525" s="4">
        <v>3</v>
      </c>
      <c r="B1525" s="51" t="s">
        <v>76</v>
      </c>
      <c r="C1525" s="51" t="s">
        <v>774</v>
      </c>
      <c r="D1525" s="52" t="s">
        <v>775</v>
      </c>
      <c r="E1525" s="4">
        <v>312</v>
      </c>
      <c r="F1525" s="4" t="s">
        <v>863</v>
      </c>
      <c r="G1525" s="4">
        <v>31201</v>
      </c>
      <c r="H1525" s="4" t="s">
        <v>864</v>
      </c>
      <c r="I1525" s="4">
        <v>312011339</v>
      </c>
      <c r="J1525" t="s">
        <v>866</v>
      </c>
      <c r="K152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v>3933</v>
      </c>
      <c r="AG1525" s="56">
        <v>77</v>
      </c>
      <c r="AH1525" s="57">
        <v>2</v>
      </c>
      <c r="AI1525" s="33"/>
      <c r="AJ1525" s="33">
        <v>27669.9</v>
      </c>
      <c r="AK1525" s="33">
        <v>0.1</v>
      </c>
    </row>
    <row r="1526" spans="1:37">
      <c r="A1526" s="4">
        <v>3</v>
      </c>
      <c r="B1526" s="51" t="s">
        <v>76</v>
      </c>
      <c r="C1526" s="51" t="s">
        <v>774</v>
      </c>
      <c r="D1526" s="52" t="s">
        <v>775</v>
      </c>
      <c r="E1526" s="4">
        <v>312</v>
      </c>
      <c r="F1526" s="4" t="s">
        <v>863</v>
      </c>
      <c r="G1526" s="4">
        <v>31201</v>
      </c>
      <c r="H1526" s="4" t="s">
        <v>864</v>
      </c>
      <c r="I1526" s="4">
        <v>312011340</v>
      </c>
      <c r="J1526" t="s">
        <v>867</v>
      </c>
      <c r="K1526">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v>3936</v>
      </c>
      <c r="AG1526" s="56">
        <v>-170</v>
      </c>
      <c r="AH1526" s="57">
        <v>-4.0999999999999996</v>
      </c>
      <c r="AI1526" s="33"/>
      <c r="AJ1526" s="33">
        <v>21092.2</v>
      </c>
      <c r="AK1526" s="33">
        <v>0.2</v>
      </c>
    </row>
    <row r="1527" spans="1:37">
      <c r="A1527" s="4">
        <v>3</v>
      </c>
      <c r="B1527" s="51" t="s">
        <v>76</v>
      </c>
      <c r="C1527" s="51" t="s">
        <v>774</v>
      </c>
      <c r="D1527" s="52" t="s">
        <v>775</v>
      </c>
      <c r="E1527" s="4">
        <v>312</v>
      </c>
      <c r="F1527" s="4" t="s">
        <v>863</v>
      </c>
      <c r="G1527" s="4">
        <v>31201</v>
      </c>
      <c r="H1527" s="4" t="s">
        <v>864</v>
      </c>
      <c r="I1527" s="4">
        <v>312011341</v>
      </c>
      <c r="J1527" t="s">
        <v>868</v>
      </c>
      <c r="K1527">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v>9616</v>
      </c>
      <c r="AG1527" s="56">
        <v>414</v>
      </c>
      <c r="AH1527" s="57">
        <v>4.5</v>
      </c>
      <c r="AI1527" s="33"/>
      <c r="AJ1527" s="33">
        <v>3046.6</v>
      </c>
      <c r="AK1527" s="33">
        <v>3.2</v>
      </c>
    </row>
    <row r="1528" spans="1:37">
      <c r="A1528" s="4">
        <v>3</v>
      </c>
      <c r="B1528" s="51" t="s">
        <v>76</v>
      </c>
      <c r="C1528" s="51" t="s">
        <v>774</v>
      </c>
      <c r="D1528" s="52" t="s">
        <v>775</v>
      </c>
      <c r="E1528" s="4">
        <v>312</v>
      </c>
      <c r="F1528" s="4" t="s">
        <v>863</v>
      </c>
      <c r="G1528" s="4">
        <v>31202</v>
      </c>
      <c r="H1528" s="4" t="s">
        <v>43</v>
      </c>
      <c r="I1528" s="4">
        <v>312021342</v>
      </c>
      <c r="J1528" t="s">
        <v>1839</v>
      </c>
      <c r="K1528">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v>16122</v>
      </c>
      <c r="AG1528" s="56">
        <v>1287</v>
      </c>
      <c r="AH1528" s="57">
        <v>8.6999999999999993</v>
      </c>
      <c r="AI1528" s="33"/>
      <c r="AJ1528" s="33">
        <v>17.600000000000001</v>
      </c>
      <c r="AK1528" s="33">
        <v>918.3</v>
      </c>
    </row>
    <row r="1529" spans="1:37">
      <c r="A1529" s="4">
        <v>3</v>
      </c>
      <c r="B1529" s="51" t="s">
        <v>76</v>
      </c>
      <c r="C1529" s="51" t="s">
        <v>774</v>
      </c>
      <c r="D1529" s="52" t="s">
        <v>775</v>
      </c>
      <c r="E1529" s="4">
        <v>312</v>
      </c>
      <c r="F1529" s="4" t="s">
        <v>863</v>
      </c>
      <c r="G1529" s="4">
        <v>31202</v>
      </c>
      <c r="H1529" s="4" t="s">
        <v>43</v>
      </c>
      <c r="I1529" s="4">
        <v>312021343</v>
      </c>
      <c r="J1529" t="s">
        <v>1322</v>
      </c>
      <c r="K1529">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v>3792</v>
      </c>
      <c r="AG1529" s="56">
        <v>37</v>
      </c>
      <c r="AH1529" s="57">
        <v>1</v>
      </c>
      <c r="AI1529" s="33"/>
      <c r="AJ1529" s="33">
        <v>4.5999999999999996</v>
      </c>
      <c r="AK1529" s="33">
        <v>821.3</v>
      </c>
    </row>
    <row r="1530" spans="1:37">
      <c r="A1530" s="4">
        <v>3</v>
      </c>
      <c r="B1530" s="51" t="s">
        <v>76</v>
      </c>
      <c r="C1530" s="51" t="s">
        <v>774</v>
      </c>
      <c r="D1530" s="52" t="s">
        <v>775</v>
      </c>
      <c r="E1530" s="4">
        <v>312</v>
      </c>
      <c r="F1530" s="4" t="s">
        <v>863</v>
      </c>
      <c r="G1530" s="4">
        <v>31202</v>
      </c>
      <c r="H1530" s="4" t="s">
        <v>43</v>
      </c>
      <c r="I1530" s="4">
        <v>312021344</v>
      </c>
      <c r="J1530" t="s">
        <v>1840</v>
      </c>
      <c r="K1530">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v>13738</v>
      </c>
      <c r="AG1530" s="56">
        <v>3537</v>
      </c>
      <c r="AH1530" s="57">
        <v>34.700000000000003</v>
      </c>
      <c r="AI1530" s="33"/>
      <c r="AJ1530" s="33">
        <v>22</v>
      </c>
      <c r="AK1530" s="33">
        <v>623.5</v>
      </c>
    </row>
    <row r="1531" spans="1:37">
      <c r="A1531" s="4">
        <v>3</v>
      </c>
      <c r="B1531" s="51" t="s">
        <v>76</v>
      </c>
      <c r="C1531" s="51" t="s">
        <v>774</v>
      </c>
      <c r="D1531" s="52" t="s">
        <v>775</v>
      </c>
      <c r="E1531" s="4">
        <v>312</v>
      </c>
      <c r="F1531" s="4" t="s">
        <v>863</v>
      </c>
      <c r="G1531" s="4">
        <v>31202</v>
      </c>
      <c r="H1531" s="4" t="s">
        <v>43</v>
      </c>
      <c r="I1531" s="4">
        <v>312021345</v>
      </c>
      <c r="J1531" t="s">
        <v>1841</v>
      </c>
      <c r="K1531">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v>9</v>
      </c>
      <c r="AG1531" s="56">
        <v>5</v>
      </c>
      <c r="AH1531" s="57">
        <v>125</v>
      </c>
      <c r="AI1531" s="33"/>
      <c r="AJ1531" s="33">
        <v>2048.8000000000002</v>
      </c>
      <c r="AK1531" s="33">
        <v>0</v>
      </c>
    </row>
    <row r="1532" spans="1:37">
      <c r="A1532" s="4">
        <v>3</v>
      </c>
      <c r="B1532" s="51" t="s">
        <v>76</v>
      </c>
      <c r="C1532" s="51" t="s">
        <v>774</v>
      </c>
      <c r="D1532" s="52" t="s">
        <v>775</v>
      </c>
      <c r="E1532" s="4">
        <v>312</v>
      </c>
      <c r="F1532" s="4" t="s">
        <v>863</v>
      </c>
      <c r="G1532" s="4">
        <v>31202</v>
      </c>
      <c r="H1532" s="4" t="s">
        <v>43</v>
      </c>
      <c r="I1532" s="4">
        <v>312021346</v>
      </c>
      <c r="J1532" t="s">
        <v>43</v>
      </c>
      <c r="K1532">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v>4080</v>
      </c>
      <c r="AG1532" s="56">
        <v>-132</v>
      </c>
      <c r="AH1532" s="57">
        <v>-3.1</v>
      </c>
      <c r="AI1532" s="33"/>
      <c r="AJ1532" s="33">
        <v>4</v>
      </c>
      <c r="AK1532" s="33">
        <v>1026.9000000000001</v>
      </c>
    </row>
    <row r="1533" spans="1:37">
      <c r="A1533" s="4">
        <v>3</v>
      </c>
      <c r="B1533" s="51" t="s">
        <v>76</v>
      </c>
      <c r="C1533" s="51" t="s">
        <v>774</v>
      </c>
      <c r="D1533" s="52" t="s">
        <v>775</v>
      </c>
      <c r="E1533" s="4">
        <v>312</v>
      </c>
      <c r="F1533" s="4" t="s">
        <v>863</v>
      </c>
      <c r="G1533" s="4">
        <v>31202</v>
      </c>
      <c r="H1533" s="4" t="s">
        <v>43</v>
      </c>
      <c r="I1533" s="4">
        <v>312021347</v>
      </c>
      <c r="J1533" t="s">
        <v>43</v>
      </c>
      <c r="K1533">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v>620</v>
      </c>
      <c r="AG1533" s="56">
        <v>81</v>
      </c>
      <c r="AH1533" s="57">
        <v>15</v>
      </c>
      <c r="AI1533" s="33"/>
      <c r="AJ1533" s="33">
        <v>10.199999999999999</v>
      </c>
      <c r="AK1533" s="33">
        <v>61</v>
      </c>
    </row>
    <row r="1534" spans="1:37">
      <c r="A1534" s="4">
        <v>3</v>
      </c>
      <c r="B1534" s="51" t="s">
        <v>76</v>
      </c>
      <c r="C1534" s="51" t="s">
        <v>774</v>
      </c>
      <c r="D1534" s="52" t="s">
        <v>775</v>
      </c>
      <c r="E1534" s="4">
        <v>312</v>
      </c>
      <c r="F1534" s="4" t="s">
        <v>863</v>
      </c>
      <c r="G1534" s="4">
        <v>31202</v>
      </c>
      <c r="H1534" s="4" t="s">
        <v>43</v>
      </c>
      <c r="I1534" s="4">
        <v>312021348</v>
      </c>
      <c r="J1534" t="s">
        <v>1357</v>
      </c>
      <c r="K1534">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v>11673</v>
      </c>
      <c r="AG1534" s="56">
        <v>599</v>
      </c>
      <c r="AH1534" s="57">
        <v>5.4</v>
      </c>
      <c r="AI1534" s="33"/>
      <c r="AJ1534" s="33">
        <v>56.3</v>
      </c>
      <c r="AK1534" s="33">
        <v>207.5</v>
      </c>
    </row>
    <row r="1535" spans="1:37">
      <c r="A1535" s="4">
        <v>3</v>
      </c>
      <c r="B1535" s="51" t="s">
        <v>76</v>
      </c>
      <c r="C1535" s="51" t="s">
        <v>774</v>
      </c>
      <c r="D1535" s="52" t="s">
        <v>775</v>
      </c>
      <c r="E1535" s="4">
        <v>312</v>
      </c>
      <c r="F1535" s="4" t="s">
        <v>863</v>
      </c>
      <c r="G1535" s="4">
        <v>31202</v>
      </c>
      <c r="H1535" s="4" t="s">
        <v>43</v>
      </c>
      <c r="I1535" s="4">
        <v>312021349</v>
      </c>
      <c r="J1535" t="s">
        <v>1393</v>
      </c>
      <c r="K153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v>6342</v>
      </c>
      <c r="AG1535" s="56">
        <v>-647</v>
      </c>
      <c r="AH1535" s="57">
        <v>-9.3000000000000007</v>
      </c>
      <c r="AI1535" s="33"/>
      <c r="AJ1535" s="33">
        <v>9.6999999999999993</v>
      </c>
      <c r="AK1535" s="33">
        <v>655</v>
      </c>
    </row>
    <row r="1536" spans="1:37">
      <c r="A1536" s="4">
        <v>3</v>
      </c>
      <c r="B1536" s="51" t="s">
        <v>76</v>
      </c>
      <c r="C1536" s="51" t="s">
        <v>774</v>
      </c>
      <c r="D1536" s="52" t="s">
        <v>775</v>
      </c>
      <c r="E1536" s="4">
        <v>312</v>
      </c>
      <c r="F1536" s="4" t="s">
        <v>863</v>
      </c>
      <c r="G1536" s="4">
        <v>31202</v>
      </c>
      <c r="H1536" s="4" t="s">
        <v>43</v>
      </c>
      <c r="I1536" s="4">
        <v>312021350</v>
      </c>
      <c r="J1536" t="s">
        <v>1842</v>
      </c>
      <c r="K1536">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v>6009</v>
      </c>
      <c r="AG1536" s="56">
        <v>1779</v>
      </c>
      <c r="AH1536" s="57">
        <v>42.1</v>
      </c>
      <c r="AI1536" s="33"/>
      <c r="AJ1536" s="33">
        <v>48.7</v>
      </c>
      <c r="AK1536" s="33">
        <v>123.4</v>
      </c>
    </row>
    <row r="1537" spans="1:37">
      <c r="A1537" s="4">
        <v>3</v>
      </c>
      <c r="B1537" s="51" t="s">
        <v>76</v>
      </c>
      <c r="C1537" s="51" t="s">
        <v>774</v>
      </c>
      <c r="D1537" s="52" t="s">
        <v>775</v>
      </c>
      <c r="E1537" s="4">
        <v>312</v>
      </c>
      <c r="F1537" s="4" t="s">
        <v>863</v>
      </c>
      <c r="G1537" s="4">
        <v>31202</v>
      </c>
      <c r="H1537" s="4" t="s">
        <v>43</v>
      </c>
      <c r="I1537" s="4">
        <v>312021351</v>
      </c>
      <c r="J1537" t="s">
        <v>1843</v>
      </c>
      <c r="K1537">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v>8993</v>
      </c>
      <c r="AG1537" s="56">
        <v>1759</v>
      </c>
      <c r="AH1537" s="57">
        <v>24.3</v>
      </c>
      <c r="AI1537" s="33"/>
      <c r="AJ1537" s="33">
        <v>1184.2</v>
      </c>
      <c r="AK1537" s="33">
        <v>7.6</v>
      </c>
    </row>
    <row r="1538" spans="1:37">
      <c r="A1538" s="4">
        <v>3</v>
      </c>
      <c r="B1538" s="51" t="s">
        <v>76</v>
      </c>
      <c r="C1538" s="51" t="s">
        <v>774</v>
      </c>
      <c r="D1538" s="52" t="s">
        <v>775</v>
      </c>
      <c r="E1538" s="4">
        <v>312</v>
      </c>
      <c r="F1538" s="4" t="s">
        <v>863</v>
      </c>
      <c r="G1538" s="4">
        <v>31202</v>
      </c>
      <c r="H1538" s="4" t="s">
        <v>43</v>
      </c>
      <c r="I1538" s="4">
        <v>312021352</v>
      </c>
      <c r="J1538" t="s">
        <v>869</v>
      </c>
      <c r="K1538">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v>11974</v>
      </c>
      <c r="AG1538" s="56">
        <v>117</v>
      </c>
      <c r="AH1538" s="57">
        <v>1</v>
      </c>
      <c r="AI1538" s="33"/>
      <c r="AJ1538" s="33">
        <v>1439.6</v>
      </c>
      <c r="AK1538" s="33">
        <v>8.3000000000000007</v>
      </c>
    </row>
    <row r="1539" spans="1:37">
      <c r="A1539" s="4">
        <v>3</v>
      </c>
      <c r="B1539" s="51" t="s">
        <v>76</v>
      </c>
      <c r="C1539" s="51" t="s">
        <v>774</v>
      </c>
      <c r="D1539" s="52" t="s">
        <v>775</v>
      </c>
      <c r="E1539" s="4">
        <v>312</v>
      </c>
      <c r="F1539" s="4" t="s">
        <v>863</v>
      </c>
      <c r="G1539" s="4">
        <v>31202</v>
      </c>
      <c r="H1539" s="4" t="s">
        <v>43</v>
      </c>
      <c r="I1539" s="4">
        <v>312021353</v>
      </c>
      <c r="J1539" t="s">
        <v>1844</v>
      </c>
      <c r="K1539">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v>8245</v>
      </c>
      <c r="AG1539" s="56">
        <v>-342</v>
      </c>
      <c r="AH1539" s="57">
        <v>-4</v>
      </c>
      <c r="AI1539" s="33"/>
      <c r="AJ1539" s="33">
        <v>2104.1</v>
      </c>
      <c r="AK1539" s="33">
        <v>3.9</v>
      </c>
    </row>
    <row r="1540" spans="1:37">
      <c r="A1540" s="4">
        <v>3</v>
      </c>
      <c r="B1540" s="51" t="s">
        <v>76</v>
      </c>
      <c r="C1540" s="51" t="s">
        <v>774</v>
      </c>
      <c r="D1540" s="52" t="s">
        <v>775</v>
      </c>
      <c r="E1540" s="4">
        <v>312</v>
      </c>
      <c r="F1540" s="4" t="s">
        <v>863</v>
      </c>
      <c r="G1540" s="4">
        <v>31202</v>
      </c>
      <c r="H1540" s="4" t="s">
        <v>43</v>
      </c>
      <c r="I1540" s="4">
        <v>312021354</v>
      </c>
      <c r="J1540" t="s">
        <v>1845</v>
      </c>
      <c r="K1540">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v>6155</v>
      </c>
      <c r="AG1540" s="56">
        <v>685</v>
      </c>
      <c r="AH1540" s="57">
        <v>12.5</v>
      </c>
      <c r="AI1540" s="33"/>
      <c r="AJ1540" s="33">
        <v>17.899999999999999</v>
      </c>
      <c r="AK1540" s="33">
        <v>344.7</v>
      </c>
    </row>
    <row r="1541" spans="1:37">
      <c r="A1541" s="4">
        <v>3</v>
      </c>
      <c r="B1541" s="51" t="s">
        <v>76</v>
      </c>
      <c r="C1541" s="51" t="s">
        <v>774</v>
      </c>
      <c r="D1541" s="52" t="s">
        <v>775</v>
      </c>
      <c r="E1541" s="4">
        <v>312</v>
      </c>
      <c r="F1541" s="4" t="s">
        <v>863</v>
      </c>
      <c r="G1541" s="4">
        <v>31202</v>
      </c>
      <c r="H1541" s="4" t="s">
        <v>43</v>
      </c>
      <c r="I1541" s="4">
        <v>312021355</v>
      </c>
      <c r="J1541" t="s">
        <v>1846</v>
      </c>
      <c r="K1541">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v>3495</v>
      </c>
      <c r="AG1541" s="56">
        <v>-487</v>
      </c>
      <c r="AH1541" s="57">
        <v>-12.2</v>
      </c>
      <c r="AI1541" s="33"/>
      <c r="AJ1541" s="33">
        <v>8.9</v>
      </c>
      <c r="AK1541" s="33">
        <v>393</v>
      </c>
    </row>
    <row r="1542" spans="1:37">
      <c r="A1542" s="4">
        <v>3</v>
      </c>
      <c r="B1542" s="51" t="s">
        <v>76</v>
      </c>
      <c r="C1542" s="51" t="s">
        <v>774</v>
      </c>
      <c r="D1542" s="52" t="s">
        <v>775</v>
      </c>
      <c r="E1542" s="4">
        <v>312</v>
      </c>
      <c r="F1542" s="4" t="s">
        <v>863</v>
      </c>
      <c r="G1542" s="4">
        <v>31202</v>
      </c>
      <c r="H1542" s="4" t="s">
        <v>43</v>
      </c>
      <c r="I1542" s="4">
        <v>312021356</v>
      </c>
      <c r="J1542" t="s">
        <v>1348</v>
      </c>
      <c r="K1542">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v>6978</v>
      </c>
      <c r="AG1542" s="56">
        <v>-658</v>
      </c>
      <c r="AH1542" s="57">
        <v>-8.6</v>
      </c>
      <c r="AI1542" s="33"/>
      <c r="AJ1542" s="33">
        <v>6.9</v>
      </c>
      <c r="AK1542" s="33">
        <v>1012.6</v>
      </c>
    </row>
    <row r="1543" spans="1:37">
      <c r="A1543" s="4">
        <v>3</v>
      </c>
      <c r="B1543" s="51" t="s">
        <v>76</v>
      </c>
      <c r="C1543" s="51" t="s">
        <v>774</v>
      </c>
      <c r="D1543" s="52" t="s">
        <v>775</v>
      </c>
      <c r="E1543" s="4">
        <v>312</v>
      </c>
      <c r="F1543" s="4" t="s">
        <v>863</v>
      </c>
      <c r="G1543" s="4">
        <v>31202</v>
      </c>
      <c r="H1543" s="4" t="s">
        <v>43</v>
      </c>
      <c r="I1543" s="4">
        <v>312021357</v>
      </c>
      <c r="J1543" t="s">
        <v>1847</v>
      </c>
      <c r="K1543">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v>8527</v>
      </c>
      <c r="AG1543" s="56">
        <v>-68</v>
      </c>
      <c r="AH1543" s="57">
        <v>-0.8</v>
      </c>
      <c r="AI1543" s="33"/>
      <c r="AJ1543" s="33">
        <v>624.20000000000005</v>
      </c>
      <c r="AK1543" s="33">
        <v>13.7</v>
      </c>
    </row>
    <row r="1544" spans="1:37">
      <c r="A1544" s="4">
        <v>3</v>
      </c>
      <c r="B1544" s="51" t="s">
        <v>76</v>
      </c>
      <c r="C1544" s="51" t="s">
        <v>774</v>
      </c>
      <c r="D1544" s="52" t="s">
        <v>775</v>
      </c>
      <c r="E1544" s="4">
        <v>312</v>
      </c>
      <c r="F1544" s="4" t="s">
        <v>863</v>
      </c>
      <c r="G1544" s="4">
        <v>31202</v>
      </c>
      <c r="H1544" s="4" t="s">
        <v>43</v>
      </c>
      <c r="I1544" s="4">
        <v>312021358</v>
      </c>
      <c r="J1544" t="s">
        <v>1272</v>
      </c>
      <c r="K1544">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v>6431</v>
      </c>
      <c r="AG1544" s="56">
        <v>-329</v>
      </c>
      <c r="AH1544" s="57">
        <v>-4.9000000000000004</v>
      </c>
      <c r="AI1544" s="33"/>
      <c r="AJ1544" s="33">
        <v>5.8</v>
      </c>
      <c r="AK1544" s="33">
        <v>1110.5</v>
      </c>
    </row>
    <row r="1545" spans="1:37">
      <c r="A1545" s="4">
        <v>3</v>
      </c>
      <c r="B1545" s="51" t="s">
        <v>76</v>
      </c>
      <c r="C1545" s="51" t="s">
        <v>774</v>
      </c>
      <c r="D1545" s="52" t="s">
        <v>775</v>
      </c>
      <c r="E1545" s="4">
        <v>312</v>
      </c>
      <c r="F1545" s="4" t="s">
        <v>863</v>
      </c>
      <c r="G1545" s="4">
        <v>31203</v>
      </c>
      <c r="H1545" s="4" t="s">
        <v>201</v>
      </c>
      <c r="I1545" s="4">
        <v>312031359</v>
      </c>
      <c r="J1545" t="s">
        <v>1848</v>
      </c>
      <c r="K154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v>14775</v>
      </c>
      <c r="AG1545" s="56">
        <v>3793</v>
      </c>
      <c r="AH1545" s="57">
        <v>34.5</v>
      </c>
      <c r="AI1545" s="33"/>
      <c r="AJ1545" s="33">
        <v>304.10000000000002</v>
      </c>
      <c r="AK1545" s="33">
        <v>48.6</v>
      </c>
    </row>
    <row r="1546" spans="1:37">
      <c r="A1546" s="4">
        <v>3</v>
      </c>
      <c r="B1546" s="51" t="s">
        <v>76</v>
      </c>
      <c r="C1546" s="51" t="s">
        <v>774</v>
      </c>
      <c r="D1546" s="52" t="s">
        <v>775</v>
      </c>
      <c r="E1546" s="4">
        <v>312</v>
      </c>
      <c r="F1546" s="4" t="s">
        <v>863</v>
      </c>
      <c r="G1546" s="4">
        <v>31203</v>
      </c>
      <c r="H1546" s="4" t="s">
        <v>201</v>
      </c>
      <c r="I1546" s="4">
        <v>312031360</v>
      </c>
      <c r="J1546" t="s">
        <v>1849</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G1546" s="56">
        <v>0</v>
      </c>
      <c r="AH1546" s="57">
        <v>0</v>
      </c>
      <c r="AI1546" s="33"/>
      <c r="AJ1546" s="33">
        <v>295.39999999999998</v>
      </c>
      <c r="AK1546" s="33">
        <v>0</v>
      </c>
    </row>
    <row r="1547" spans="1:37">
      <c r="A1547" s="4">
        <v>3</v>
      </c>
      <c r="B1547" s="51" t="s">
        <v>76</v>
      </c>
      <c r="C1547" s="51" t="s">
        <v>774</v>
      </c>
      <c r="D1547" s="52" t="s">
        <v>775</v>
      </c>
      <c r="E1547" s="4">
        <v>312</v>
      </c>
      <c r="F1547" s="4" t="s">
        <v>863</v>
      </c>
      <c r="G1547" s="4">
        <v>31203</v>
      </c>
      <c r="H1547" s="4" t="s">
        <v>201</v>
      </c>
      <c r="I1547" s="4">
        <v>312031361</v>
      </c>
      <c r="J1547" t="s">
        <v>870</v>
      </c>
      <c r="K1547">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v>8934</v>
      </c>
      <c r="AG1547" s="56">
        <v>739</v>
      </c>
      <c r="AH1547" s="57">
        <v>9</v>
      </c>
      <c r="AI1547" s="33"/>
      <c r="AJ1547" s="33">
        <v>2074.6999999999998</v>
      </c>
      <c r="AK1547" s="33">
        <v>4.3</v>
      </c>
    </row>
    <row r="1548" spans="1:37">
      <c r="A1548" s="4">
        <v>3</v>
      </c>
      <c r="B1548" s="51" t="s">
        <v>76</v>
      </c>
      <c r="C1548" s="51" t="s">
        <v>699</v>
      </c>
      <c r="D1548" s="52" t="s">
        <v>700</v>
      </c>
      <c r="E1548" s="4">
        <v>313</v>
      </c>
      <c r="F1548" s="4" t="s">
        <v>871</v>
      </c>
      <c r="G1548" s="4">
        <v>31301</v>
      </c>
      <c r="H1548" s="4" t="s">
        <v>872</v>
      </c>
      <c r="I1548" s="4">
        <v>313011362</v>
      </c>
      <c r="J1548" t="s">
        <v>1850</v>
      </c>
      <c r="K1548">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v>16684</v>
      </c>
      <c r="AG1548" s="56">
        <v>2838</v>
      </c>
      <c r="AH1548" s="57">
        <v>20.5</v>
      </c>
      <c r="AI1548" s="33"/>
      <c r="AJ1548" s="33">
        <v>110.1</v>
      </c>
      <c r="AK1548" s="33">
        <v>151.5</v>
      </c>
    </row>
    <row r="1549" spans="1:37">
      <c r="A1549" s="4">
        <v>3</v>
      </c>
      <c r="B1549" s="51" t="s">
        <v>76</v>
      </c>
      <c r="C1549" s="51" t="s">
        <v>699</v>
      </c>
      <c r="D1549" s="52" t="s">
        <v>700</v>
      </c>
      <c r="E1549" s="4">
        <v>313</v>
      </c>
      <c r="F1549" s="4" t="s">
        <v>871</v>
      </c>
      <c r="G1549" s="4">
        <v>31301</v>
      </c>
      <c r="H1549" s="4" t="s">
        <v>872</v>
      </c>
      <c r="I1549" s="4">
        <v>313011363</v>
      </c>
      <c r="J1549" t="s">
        <v>1851</v>
      </c>
      <c r="K1549">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v>20820</v>
      </c>
      <c r="AG1549" s="56">
        <v>3211</v>
      </c>
      <c r="AH1549" s="57">
        <v>18.2</v>
      </c>
      <c r="AI1549" s="33"/>
      <c r="AJ1549" s="33">
        <v>145.4</v>
      </c>
      <c r="AK1549" s="33">
        <v>143.19999999999999</v>
      </c>
    </row>
    <row r="1550" spans="1:37">
      <c r="A1550" s="4">
        <v>3</v>
      </c>
      <c r="B1550" s="51" t="s">
        <v>76</v>
      </c>
      <c r="C1550" s="51" t="s">
        <v>699</v>
      </c>
      <c r="D1550" s="52" t="s">
        <v>700</v>
      </c>
      <c r="E1550" s="4">
        <v>313</v>
      </c>
      <c r="F1550" s="4" t="s">
        <v>871</v>
      </c>
      <c r="G1550" s="4">
        <v>31302</v>
      </c>
      <c r="H1550" s="4" t="s">
        <v>873</v>
      </c>
      <c r="I1550" s="4">
        <v>313021364</v>
      </c>
      <c r="J1550" t="s">
        <v>879</v>
      </c>
      <c r="K1550">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v>6743</v>
      </c>
      <c r="AG1550" s="56">
        <v>2971</v>
      </c>
      <c r="AH1550" s="57">
        <v>78.8</v>
      </c>
      <c r="AI1550" s="33"/>
      <c r="AJ1550" s="33">
        <v>27.2</v>
      </c>
      <c r="AK1550" s="33">
        <v>247.9</v>
      </c>
    </row>
    <row r="1551" spans="1:37">
      <c r="A1551" s="4">
        <v>3</v>
      </c>
      <c r="B1551" s="51" t="s">
        <v>76</v>
      </c>
      <c r="C1551" s="51" t="s">
        <v>699</v>
      </c>
      <c r="D1551" s="52" t="s">
        <v>700</v>
      </c>
      <c r="E1551" s="4">
        <v>313</v>
      </c>
      <c r="F1551" s="4" t="s">
        <v>871</v>
      </c>
      <c r="G1551" s="4">
        <v>31302</v>
      </c>
      <c r="H1551" s="4" t="s">
        <v>873</v>
      </c>
      <c r="I1551" s="4">
        <v>313021366</v>
      </c>
      <c r="J1551" t="s">
        <v>873</v>
      </c>
      <c r="K1551">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v>24123</v>
      </c>
      <c r="AG1551" s="56">
        <v>4842</v>
      </c>
      <c r="AH1551" s="57">
        <v>25.1</v>
      </c>
      <c r="AI1551" s="33"/>
      <c r="AJ1551" s="33">
        <v>14</v>
      </c>
      <c r="AK1551" s="33">
        <v>1726</v>
      </c>
    </row>
    <row r="1552" spans="1:37">
      <c r="A1552" s="4">
        <v>3</v>
      </c>
      <c r="B1552" s="51" t="s">
        <v>76</v>
      </c>
      <c r="C1552" s="51" t="s">
        <v>699</v>
      </c>
      <c r="D1552" s="52" t="s">
        <v>700</v>
      </c>
      <c r="E1552" s="4">
        <v>313</v>
      </c>
      <c r="F1552" s="4" t="s">
        <v>871</v>
      </c>
      <c r="G1552" s="4">
        <v>31302</v>
      </c>
      <c r="H1552" s="4" t="s">
        <v>873</v>
      </c>
      <c r="I1552" s="4">
        <v>313021367</v>
      </c>
      <c r="J1552" t="s">
        <v>874</v>
      </c>
      <c r="K1552">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v>4349</v>
      </c>
      <c r="AG1552" s="56">
        <v>536</v>
      </c>
      <c r="AH1552" s="57">
        <v>14.1</v>
      </c>
      <c r="AI1552" s="33"/>
      <c r="AJ1552" s="33">
        <v>101.2</v>
      </c>
      <c r="AK1552" s="33">
        <v>43</v>
      </c>
    </row>
    <row r="1553" spans="1:37">
      <c r="A1553" s="4">
        <v>3</v>
      </c>
      <c r="B1553" s="51" t="s">
        <v>76</v>
      </c>
      <c r="C1553" s="51" t="s">
        <v>699</v>
      </c>
      <c r="D1553" s="52" t="s">
        <v>700</v>
      </c>
      <c r="E1553" s="4">
        <v>313</v>
      </c>
      <c r="F1553" s="4" t="s">
        <v>871</v>
      </c>
      <c r="G1553" s="4">
        <v>31302</v>
      </c>
      <c r="H1553" s="4" t="s">
        <v>873</v>
      </c>
      <c r="I1553" s="4">
        <v>313021368</v>
      </c>
      <c r="J1553" t="s">
        <v>189</v>
      </c>
      <c r="K1553">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v>11259</v>
      </c>
      <c r="AG1553" s="56">
        <v>3875</v>
      </c>
      <c r="AH1553" s="57">
        <v>52.5</v>
      </c>
      <c r="AI1553" s="33"/>
      <c r="AJ1553" s="33">
        <v>8.5</v>
      </c>
      <c r="AK1553" s="33">
        <v>1321</v>
      </c>
    </row>
    <row r="1554" spans="1:37">
      <c r="A1554" s="4">
        <v>3</v>
      </c>
      <c r="B1554" s="51" t="s">
        <v>76</v>
      </c>
      <c r="C1554" s="51" t="s">
        <v>699</v>
      </c>
      <c r="D1554" s="52" t="s">
        <v>700</v>
      </c>
      <c r="E1554" s="4">
        <v>313</v>
      </c>
      <c r="F1554" s="4" t="s">
        <v>871</v>
      </c>
      <c r="G1554" s="4">
        <v>31302</v>
      </c>
      <c r="H1554" s="4" t="s">
        <v>873</v>
      </c>
      <c r="I1554" s="4">
        <v>313021369</v>
      </c>
      <c r="J1554" t="s">
        <v>875</v>
      </c>
      <c r="K1554">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v>4281</v>
      </c>
      <c r="AG1554" s="56">
        <v>594</v>
      </c>
      <c r="AH1554" s="57">
        <v>16.100000000000001</v>
      </c>
      <c r="AI1554" s="33"/>
      <c r="AJ1554" s="33">
        <v>89.4</v>
      </c>
      <c r="AK1554" s="33">
        <v>47.9</v>
      </c>
    </row>
    <row r="1555" spans="1:37">
      <c r="A1555" s="4">
        <v>3</v>
      </c>
      <c r="B1555" s="51" t="s">
        <v>76</v>
      </c>
      <c r="C1555" s="51" t="s">
        <v>699</v>
      </c>
      <c r="D1555" s="52" t="s">
        <v>700</v>
      </c>
      <c r="E1555" s="4">
        <v>313</v>
      </c>
      <c r="F1555" s="4" t="s">
        <v>871</v>
      </c>
      <c r="G1555" s="4">
        <v>31302</v>
      </c>
      <c r="H1555" s="4" t="s">
        <v>873</v>
      </c>
      <c r="I1555" s="4">
        <v>313021572</v>
      </c>
      <c r="J1555" t="s">
        <v>873</v>
      </c>
      <c r="K155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v>18118</v>
      </c>
      <c r="AG1555" s="56">
        <v>6282</v>
      </c>
      <c r="AH1555" s="57">
        <v>53.1</v>
      </c>
      <c r="AI1555" s="33"/>
      <c r="AJ1555" s="33">
        <v>49.9</v>
      </c>
      <c r="AK1555" s="33">
        <v>363.4</v>
      </c>
    </row>
    <row r="1556" spans="1:37">
      <c r="A1556" s="4">
        <v>3</v>
      </c>
      <c r="B1556" s="51" t="s">
        <v>76</v>
      </c>
      <c r="C1556" s="51" t="s">
        <v>699</v>
      </c>
      <c r="D1556" s="52" t="s">
        <v>700</v>
      </c>
      <c r="E1556" s="4">
        <v>313</v>
      </c>
      <c r="F1556" s="4" t="s">
        <v>871</v>
      </c>
      <c r="G1556" s="4">
        <v>31302</v>
      </c>
      <c r="H1556" s="4" t="s">
        <v>873</v>
      </c>
      <c r="I1556" s="4">
        <v>313021573</v>
      </c>
      <c r="J1556" t="s">
        <v>873</v>
      </c>
      <c r="K1556">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v>12351</v>
      </c>
      <c r="AG1556" s="56">
        <v>1194</v>
      </c>
      <c r="AH1556" s="57">
        <v>10.7</v>
      </c>
      <c r="AI1556" s="33"/>
      <c r="AJ1556" s="33">
        <v>24.6</v>
      </c>
      <c r="AK1556" s="33">
        <v>502.3</v>
      </c>
    </row>
    <row r="1557" spans="1:37">
      <c r="A1557" s="4">
        <v>3</v>
      </c>
      <c r="B1557" s="51" t="s">
        <v>76</v>
      </c>
      <c r="C1557" s="51" t="s">
        <v>699</v>
      </c>
      <c r="D1557" s="52" t="s">
        <v>700</v>
      </c>
      <c r="E1557" s="4">
        <v>313</v>
      </c>
      <c r="F1557" s="4" t="s">
        <v>871</v>
      </c>
      <c r="G1557" s="4">
        <v>31303</v>
      </c>
      <c r="H1557" s="4" t="s">
        <v>876</v>
      </c>
      <c r="I1557" s="4">
        <v>313031370</v>
      </c>
      <c r="J1557" t="s">
        <v>877</v>
      </c>
      <c r="K1557">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v>5864</v>
      </c>
      <c r="AG1557" s="56">
        <v>858</v>
      </c>
      <c r="AH1557" s="57">
        <v>17.100000000000001</v>
      </c>
      <c r="AI1557" s="33"/>
      <c r="AJ1557" s="33">
        <v>2863.3</v>
      </c>
      <c r="AK1557" s="33">
        <v>2</v>
      </c>
    </row>
    <row r="1558" spans="1:37">
      <c r="A1558" s="4">
        <v>3</v>
      </c>
      <c r="B1558" s="51" t="s">
        <v>76</v>
      </c>
      <c r="C1558" s="51" t="s">
        <v>699</v>
      </c>
      <c r="D1558" s="52" t="s">
        <v>700</v>
      </c>
      <c r="E1558" s="4">
        <v>313</v>
      </c>
      <c r="F1558" s="4" t="s">
        <v>871</v>
      </c>
      <c r="G1558" s="4">
        <v>31303</v>
      </c>
      <c r="H1558" s="4" t="s">
        <v>876</v>
      </c>
      <c r="I1558" s="4">
        <v>313031371</v>
      </c>
      <c r="J1558" t="s">
        <v>1852</v>
      </c>
      <c r="K1558">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v>9244</v>
      </c>
      <c r="AG1558" s="56">
        <v>2566</v>
      </c>
      <c r="AH1558" s="57">
        <v>38.4</v>
      </c>
      <c r="AI1558" s="33"/>
      <c r="AJ1558" s="33">
        <v>525</v>
      </c>
      <c r="AK1558" s="33">
        <v>17.600000000000001</v>
      </c>
    </row>
    <row r="1559" spans="1:37">
      <c r="A1559" s="4">
        <v>3</v>
      </c>
      <c r="B1559" s="51" t="s">
        <v>76</v>
      </c>
      <c r="C1559" s="51" t="s">
        <v>699</v>
      </c>
      <c r="D1559" s="52" t="s">
        <v>700</v>
      </c>
      <c r="E1559" s="4">
        <v>313</v>
      </c>
      <c r="F1559" s="4" t="s">
        <v>871</v>
      </c>
      <c r="G1559" s="4">
        <v>31304</v>
      </c>
      <c r="H1559" s="4" t="s">
        <v>878</v>
      </c>
      <c r="I1559" s="4">
        <v>313041372</v>
      </c>
      <c r="J1559" t="s">
        <v>879</v>
      </c>
      <c r="K1559">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v>16793</v>
      </c>
      <c r="AG1559" s="56">
        <v>3450</v>
      </c>
      <c r="AH1559" s="57">
        <v>25.9</v>
      </c>
      <c r="AI1559" s="33"/>
      <c r="AJ1559" s="33">
        <v>22.3</v>
      </c>
      <c r="AK1559" s="33">
        <v>751.9</v>
      </c>
    </row>
    <row r="1560" spans="1:37">
      <c r="A1560" s="4">
        <v>3</v>
      </c>
      <c r="B1560" s="51" t="s">
        <v>76</v>
      </c>
      <c r="C1560" s="51" t="s">
        <v>699</v>
      </c>
      <c r="D1560" s="52" t="s">
        <v>700</v>
      </c>
      <c r="E1560" s="4">
        <v>313</v>
      </c>
      <c r="F1560" s="4" t="s">
        <v>871</v>
      </c>
      <c r="G1560" s="4">
        <v>31304</v>
      </c>
      <c r="H1560" s="4" t="s">
        <v>878</v>
      </c>
      <c r="I1560" s="4">
        <v>313041373</v>
      </c>
      <c r="J1560" t="s">
        <v>1853</v>
      </c>
      <c r="K1560">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v>23125</v>
      </c>
      <c r="AG1560" s="56">
        <v>674</v>
      </c>
      <c r="AH1560" s="57">
        <v>3</v>
      </c>
      <c r="AI1560" s="33"/>
      <c r="AJ1560" s="33">
        <v>31.9</v>
      </c>
      <c r="AK1560" s="33">
        <v>725.4</v>
      </c>
    </row>
    <row r="1561" spans="1:37">
      <c r="A1561" s="4">
        <v>3</v>
      </c>
      <c r="B1561" s="51" t="s">
        <v>76</v>
      </c>
      <c r="C1561" s="51" t="s">
        <v>699</v>
      </c>
      <c r="D1561" s="52" t="s">
        <v>700</v>
      </c>
      <c r="E1561" s="4">
        <v>313</v>
      </c>
      <c r="F1561" s="4" t="s">
        <v>871</v>
      </c>
      <c r="G1561" s="4">
        <v>31304</v>
      </c>
      <c r="H1561" s="4" t="s">
        <v>878</v>
      </c>
      <c r="I1561" s="4">
        <v>313041374</v>
      </c>
      <c r="J1561" t="s">
        <v>189</v>
      </c>
      <c r="K1561">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v>5942</v>
      </c>
      <c r="AG1561" s="56">
        <v>962</v>
      </c>
      <c r="AH1561" s="57">
        <v>19.3</v>
      </c>
      <c r="AI1561" s="33"/>
      <c r="AJ1561" s="33">
        <v>24.9</v>
      </c>
      <c r="AK1561" s="33">
        <v>238.3</v>
      </c>
    </row>
    <row r="1562" spans="1:37">
      <c r="A1562" s="4">
        <v>3</v>
      </c>
      <c r="B1562" s="51" t="s">
        <v>76</v>
      </c>
      <c r="C1562" s="51" t="s">
        <v>699</v>
      </c>
      <c r="D1562" s="52" t="s">
        <v>700</v>
      </c>
      <c r="E1562" s="4">
        <v>313</v>
      </c>
      <c r="F1562" s="4" t="s">
        <v>871</v>
      </c>
      <c r="G1562" s="4">
        <v>31304</v>
      </c>
      <c r="H1562" s="4" t="s">
        <v>878</v>
      </c>
      <c r="I1562" s="4">
        <v>313041375</v>
      </c>
      <c r="J1562" t="s">
        <v>880</v>
      </c>
      <c r="K1562">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v>21328</v>
      </c>
      <c r="AG1562" s="56">
        <v>4633</v>
      </c>
      <c r="AH1562" s="57">
        <v>27.8</v>
      </c>
      <c r="AI1562" s="33"/>
      <c r="AJ1562" s="33">
        <v>37.700000000000003</v>
      </c>
      <c r="AK1562" s="33">
        <v>565.6</v>
      </c>
    </row>
    <row r="1563" spans="1:37">
      <c r="A1563" s="4">
        <v>3</v>
      </c>
      <c r="B1563" s="51" t="s">
        <v>76</v>
      </c>
      <c r="C1563" s="51" t="s">
        <v>699</v>
      </c>
      <c r="D1563" s="52" t="s">
        <v>700</v>
      </c>
      <c r="E1563" s="4">
        <v>313</v>
      </c>
      <c r="F1563" s="4" t="s">
        <v>871</v>
      </c>
      <c r="G1563" s="4">
        <v>31304</v>
      </c>
      <c r="H1563" s="4" t="s">
        <v>878</v>
      </c>
      <c r="I1563" s="4">
        <v>313041376</v>
      </c>
      <c r="J1563" t="s">
        <v>1604</v>
      </c>
      <c r="K1563">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v>3291</v>
      </c>
      <c r="AG1563" s="56">
        <v>560</v>
      </c>
      <c r="AH1563" s="57">
        <v>20.5</v>
      </c>
      <c r="AI1563" s="33"/>
      <c r="AJ1563" s="33">
        <v>55.6</v>
      </c>
      <c r="AK1563" s="33">
        <v>59.2</v>
      </c>
    </row>
    <row r="1564" spans="1:37">
      <c r="A1564" s="4">
        <v>3</v>
      </c>
      <c r="B1564" s="51" t="s">
        <v>76</v>
      </c>
      <c r="C1564" s="51" t="s">
        <v>699</v>
      </c>
      <c r="D1564" s="52" t="s">
        <v>700</v>
      </c>
      <c r="E1564" s="4">
        <v>313</v>
      </c>
      <c r="F1564" s="4" t="s">
        <v>871</v>
      </c>
      <c r="G1564" s="4">
        <v>31305</v>
      </c>
      <c r="H1564" s="4" t="s">
        <v>194</v>
      </c>
      <c r="I1564" s="4">
        <v>313051377</v>
      </c>
      <c r="J1564" t="s">
        <v>881</v>
      </c>
      <c r="K1564">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v>8498</v>
      </c>
      <c r="AG1564" s="56">
        <v>343</v>
      </c>
      <c r="AH1564" s="57">
        <v>4.2</v>
      </c>
      <c r="AI1564" s="33"/>
      <c r="AJ1564" s="33">
        <v>6.3</v>
      </c>
      <c r="AK1564" s="33">
        <v>1347.2</v>
      </c>
    </row>
    <row r="1565" spans="1:37">
      <c r="A1565" s="4">
        <v>3</v>
      </c>
      <c r="B1565" s="51" t="s">
        <v>76</v>
      </c>
      <c r="C1565" s="51" t="s">
        <v>699</v>
      </c>
      <c r="D1565" s="52" t="s">
        <v>700</v>
      </c>
      <c r="E1565" s="4">
        <v>313</v>
      </c>
      <c r="F1565" s="4" t="s">
        <v>871</v>
      </c>
      <c r="G1565" s="4">
        <v>31305</v>
      </c>
      <c r="H1565" s="4" t="s">
        <v>194</v>
      </c>
      <c r="I1565" s="4">
        <v>313051378</v>
      </c>
      <c r="J1565" t="s">
        <v>1854</v>
      </c>
      <c r="K156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v>12136</v>
      </c>
      <c r="AG1565" s="56">
        <v>570</v>
      </c>
      <c r="AH1565" s="57">
        <v>4.9000000000000004</v>
      </c>
      <c r="AI1565" s="33"/>
      <c r="AJ1565" s="33">
        <v>4.3</v>
      </c>
      <c r="AK1565" s="33">
        <v>2835.1</v>
      </c>
    </row>
    <row r="1566" spans="1:37">
      <c r="A1566" s="4">
        <v>3</v>
      </c>
      <c r="B1566" s="51" t="s">
        <v>76</v>
      </c>
      <c r="C1566" s="51" t="s">
        <v>699</v>
      </c>
      <c r="D1566" s="52" t="s">
        <v>700</v>
      </c>
      <c r="E1566" s="4">
        <v>313</v>
      </c>
      <c r="F1566" s="4" t="s">
        <v>871</v>
      </c>
      <c r="G1566" s="4">
        <v>31305</v>
      </c>
      <c r="H1566" s="4" t="s">
        <v>194</v>
      </c>
      <c r="I1566" s="4">
        <v>313051379</v>
      </c>
      <c r="J1566" t="s">
        <v>194</v>
      </c>
      <c r="K1566">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v>10567</v>
      </c>
      <c r="AG1566" s="56">
        <v>1118</v>
      </c>
      <c r="AH1566" s="57">
        <v>11.8</v>
      </c>
      <c r="AI1566" s="33"/>
      <c r="AJ1566" s="33">
        <v>4.2</v>
      </c>
      <c r="AK1566" s="33">
        <v>2526.3000000000002</v>
      </c>
    </row>
    <row r="1567" spans="1:37">
      <c r="A1567" s="4">
        <v>3</v>
      </c>
      <c r="B1567" s="51" t="s">
        <v>76</v>
      </c>
      <c r="C1567" s="51" t="s">
        <v>699</v>
      </c>
      <c r="D1567" s="52" t="s">
        <v>700</v>
      </c>
      <c r="E1567" s="4">
        <v>313</v>
      </c>
      <c r="F1567" s="4" t="s">
        <v>871</v>
      </c>
      <c r="G1567" s="4">
        <v>31305</v>
      </c>
      <c r="H1567" s="4" t="s">
        <v>194</v>
      </c>
      <c r="I1567" s="4">
        <v>313051380</v>
      </c>
      <c r="J1567" t="s">
        <v>1855</v>
      </c>
      <c r="K1567">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v>17702</v>
      </c>
      <c r="AG1567" s="56">
        <v>522</v>
      </c>
      <c r="AH1567" s="57">
        <v>3</v>
      </c>
      <c r="AI1567" s="33"/>
      <c r="AJ1567" s="33">
        <v>15.4</v>
      </c>
      <c r="AK1567" s="33">
        <v>1150.2</v>
      </c>
    </row>
    <row r="1568" spans="1:37">
      <c r="A1568" s="4">
        <v>3</v>
      </c>
      <c r="B1568" s="51" t="s">
        <v>76</v>
      </c>
      <c r="C1568" s="51" t="s">
        <v>699</v>
      </c>
      <c r="D1568" s="52" t="s">
        <v>700</v>
      </c>
      <c r="E1568" s="4">
        <v>313</v>
      </c>
      <c r="F1568" s="4" t="s">
        <v>871</v>
      </c>
      <c r="G1568" s="4">
        <v>31305</v>
      </c>
      <c r="H1568" s="4" t="s">
        <v>194</v>
      </c>
      <c r="I1568" s="4">
        <v>313051574</v>
      </c>
      <c r="J1568" t="s">
        <v>1727</v>
      </c>
      <c r="K1568">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v>314</v>
      </c>
      <c r="AG1568" s="56">
        <v>5</v>
      </c>
      <c r="AH1568" s="57">
        <v>1.6</v>
      </c>
      <c r="AI1568" s="33"/>
      <c r="AJ1568" s="33">
        <v>175.3</v>
      </c>
      <c r="AK1568" s="33">
        <v>1.8</v>
      </c>
    </row>
    <row r="1569" spans="1:37">
      <c r="A1569" s="4">
        <v>3</v>
      </c>
      <c r="B1569" s="51" t="s">
        <v>76</v>
      </c>
      <c r="C1569" s="51" t="s">
        <v>699</v>
      </c>
      <c r="D1569" s="52" t="s">
        <v>700</v>
      </c>
      <c r="E1569" s="4">
        <v>313</v>
      </c>
      <c r="F1569" s="4" t="s">
        <v>871</v>
      </c>
      <c r="G1569" s="4">
        <v>31305</v>
      </c>
      <c r="H1569" s="4" t="s">
        <v>194</v>
      </c>
      <c r="I1569" s="4">
        <v>313051575</v>
      </c>
      <c r="J1569" t="s">
        <v>1017</v>
      </c>
      <c r="K1569">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v>15463</v>
      </c>
      <c r="AG1569" s="56">
        <v>3812</v>
      </c>
      <c r="AH1569" s="57">
        <v>32.700000000000003</v>
      </c>
      <c r="AI1569" s="33"/>
      <c r="AJ1569" s="33">
        <v>8.1</v>
      </c>
      <c r="AK1569" s="33">
        <v>1906.2</v>
      </c>
    </row>
    <row r="1570" spans="1:37">
      <c r="A1570" s="4">
        <v>3</v>
      </c>
      <c r="B1570" s="51" t="s">
        <v>76</v>
      </c>
      <c r="C1570" s="51" t="s">
        <v>699</v>
      </c>
      <c r="D1570" s="52" t="s">
        <v>700</v>
      </c>
      <c r="E1570" s="4">
        <v>314</v>
      </c>
      <c r="F1570" s="4" t="s">
        <v>882</v>
      </c>
      <c r="G1570" s="4">
        <v>31401</v>
      </c>
      <c r="H1570" s="4" t="s">
        <v>883</v>
      </c>
      <c r="I1570" s="4">
        <v>314011382</v>
      </c>
      <c r="J1570" t="s">
        <v>53</v>
      </c>
      <c r="K1570">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v>16686</v>
      </c>
      <c r="AG1570" s="56">
        <v>228</v>
      </c>
      <c r="AH1570" s="57">
        <v>1.4</v>
      </c>
      <c r="AI1570" s="33"/>
      <c r="AJ1570" s="33">
        <v>9.8000000000000007</v>
      </c>
      <c r="AK1570" s="33">
        <v>1705.8</v>
      </c>
    </row>
    <row r="1571" spans="1:37">
      <c r="A1571" s="4">
        <v>3</v>
      </c>
      <c r="B1571" s="51" t="s">
        <v>76</v>
      </c>
      <c r="C1571" s="51" t="s">
        <v>699</v>
      </c>
      <c r="D1571" s="52" t="s">
        <v>700</v>
      </c>
      <c r="E1571" s="4">
        <v>314</v>
      </c>
      <c r="F1571" s="4" t="s">
        <v>882</v>
      </c>
      <c r="G1571" s="4">
        <v>31401</v>
      </c>
      <c r="H1571" s="4" t="s">
        <v>883</v>
      </c>
      <c r="I1571" s="4">
        <v>314011383</v>
      </c>
      <c r="J1571" t="s">
        <v>884</v>
      </c>
      <c r="K1571">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v>20056</v>
      </c>
      <c r="AG1571" s="56">
        <v>4188</v>
      </c>
      <c r="AH1571" s="57">
        <v>26.4</v>
      </c>
      <c r="AI1571" s="33"/>
      <c r="AJ1571" s="33">
        <v>45.2</v>
      </c>
      <c r="AK1571" s="33">
        <v>443.4</v>
      </c>
    </row>
    <row r="1572" spans="1:37">
      <c r="A1572" s="4">
        <v>3</v>
      </c>
      <c r="B1572" s="51" t="s">
        <v>76</v>
      </c>
      <c r="C1572" s="51" t="s">
        <v>699</v>
      </c>
      <c r="D1572" s="52" t="s">
        <v>700</v>
      </c>
      <c r="E1572" s="4">
        <v>314</v>
      </c>
      <c r="F1572" s="4" t="s">
        <v>882</v>
      </c>
      <c r="G1572" s="4">
        <v>31401</v>
      </c>
      <c r="H1572" s="4" t="s">
        <v>883</v>
      </c>
      <c r="I1572" s="4">
        <v>314011384</v>
      </c>
      <c r="J1572" t="s">
        <v>885</v>
      </c>
      <c r="K1572">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v>9317</v>
      </c>
      <c r="AG1572" s="56">
        <v>1425</v>
      </c>
      <c r="AH1572" s="57">
        <v>18.100000000000001</v>
      </c>
      <c r="AI1572" s="33"/>
      <c r="AJ1572" s="33">
        <v>406.8</v>
      </c>
      <c r="AK1572" s="33">
        <v>22.9</v>
      </c>
    </row>
    <row r="1573" spans="1:37">
      <c r="A1573" s="4">
        <v>3</v>
      </c>
      <c r="B1573" s="51" t="s">
        <v>76</v>
      </c>
      <c r="C1573" s="51" t="s">
        <v>699</v>
      </c>
      <c r="D1573" s="52" t="s">
        <v>700</v>
      </c>
      <c r="E1573" s="4">
        <v>314</v>
      </c>
      <c r="F1573" s="4" t="s">
        <v>882</v>
      </c>
      <c r="G1573" s="4">
        <v>31401</v>
      </c>
      <c r="H1573" s="4" t="s">
        <v>883</v>
      </c>
      <c r="I1573" s="4">
        <v>314011385</v>
      </c>
      <c r="J1573" t="s">
        <v>1856</v>
      </c>
      <c r="K1573">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v>7921</v>
      </c>
      <c r="AG1573" s="56">
        <v>-334</v>
      </c>
      <c r="AH1573" s="57">
        <v>-4</v>
      </c>
      <c r="AI1573" s="33"/>
      <c r="AJ1573" s="33">
        <v>9.1</v>
      </c>
      <c r="AK1573" s="33">
        <v>869.9</v>
      </c>
    </row>
    <row r="1574" spans="1:37">
      <c r="A1574" s="4">
        <v>3</v>
      </c>
      <c r="B1574" s="51" t="s">
        <v>76</v>
      </c>
      <c r="C1574" s="51" t="s">
        <v>699</v>
      </c>
      <c r="D1574" s="52" t="s">
        <v>700</v>
      </c>
      <c r="E1574" s="4">
        <v>314</v>
      </c>
      <c r="F1574" s="4" t="s">
        <v>882</v>
      </c>
      <c r="G1574" s="4">
        <v>31401</v>
      </c>
      <c r="H1574" s="4" t="s">
        <v>883</v>
      </c>
      <c r="I1574" s="4">
        <v>314011386</v>
      </c>
      <c r="J1574" t="s">
        <v>1302</v>
      </c>
      <c r="K1574">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v>24782</v>
      </c>
      <c r="AG1574" s="56">
        <v>1252</v>
      </c>
      <c r="AH1574" s="57">
        <v>5.3</v>
      </c>
      <c r="AI1574" s="33"/>
      <c r="AJ1574" s="33">
        <v>31.6</v>
      </c>
      <c r="AK1574" s="33">
        <v>783.7</v>
      </c>
    </row>
    <row r="1575" spans="1:37">
      <c r="A1575" s="4">
        <v>3</v>
      </c>
      <c r="B1575" s="51" t="s">
        <v>76</v>
      </c>
      <c r="C1575" s="51" t="s">
        <v>699</v>
      </c>
      <c r="D1575" s="52" t="s">
        <v>700</v>
      </c>
      <c r="E1575" s="4">
        <v>314</v>
      </c>
      <c r="F1575" s="4" t="s">
        <v>882</v>
      </c>
      <c r="G1575" s="4">
        <v>31401</v>
      </c>
      <c r="H1575" s="4" t="s">
        <v>883</v>
      </c>
      <c r="I1575" s="4">
        <v>314011387</v>
      </c>
      <c r="J1575" t="s">
        <v>1857</v>
      </c>
      <c r="K1575">
        <v>8561</v>
      </c>
      <c r="L1575">
        <v>8905</v>
      </c>
      <c r="M1575">
        <v>9437</v>
      </c>
      <c r="N1575">
        <v>9719</v>
      </c>
      <c r="O1575">
        <v>10005</v>
      </c>
      <c r="P1575">
        <v>10284</v>
      </c>
      <c r="Q1575">
        <v>10641</v>
      </c>
      <c r="R1575">
        <v>10908</v>
      </c>
      <c r="S1575">
        <v>11101</v>
      </c>
      <c r="T1575">
        <v>11176</v>
      </c>
      <c r="U1575">
        <v>11273</v>
      </c>
      <c r="V1575">
        <v>11444</v>
      </c>
      <c r="W1575">
        <v>11638</v>
      </c>
      <c r="X1575">
        <v>11783</v>
      </c>
      <c r="Y1575">
        <v>11857</v>
      </c>
      <c r="Z1575">
        <v>12106</v>
      </c>
      <c r="AA1575">
        <v>12299</v>
      </c>
      <c r="AB1575">
        <v>12414</v>
      </c>
      <c r="AC1575">
        <v>12434</v>
      </c>
      <c r="AD1575">
        <v>12566</v>
      </c>
      <c r="AE1575">
        <v>12572</v>
      </c>
      <c r="AG1575" s="56">
        <v>1299</v>
      </c>
      <c r="AH1575" s="57">
        <v>11.5</v>
      </c>
      <c r="AI1575" s="33"/>
      <c r="AJ1575" s="33">
        <v>166.1</v>
      </c>
      <c r="AK1575" s="33">
        <v>75.7</v>
      </c>
    </row>
    <row r="1576" spans="1:37">
      <c r="A1576" s="4">
        <v>3</v>
      </c>
      <c r="B1576" s="51" t="s">
        <v>76</v>
      </c>
      <c r="C1576" s="51" t="s">
        <v>699</v>
      </c>
      <c r="D1576" s="52" t="s">
        <v>700</v>
      </c>
      <c r="E1576" s="4">
        <v>314</v>
      </c>
      <c r="F1576" s="4" t="s">
        <v>882</v>
      </c>
      <c r="G1576" s="4">
        <v>31402</v>
      </c>
      <c r="H1576" s="4" t="s">
        <v>886</v>
      </c>
      <c r="I1576" s="4">
        <v>314021389</v>
      </c>
      <c r="J1576" t="s">
        <v>1858</v>
      </c>
      <c r="K1576">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v>23553</v>
      </c>
      <c r="AG1576" s="56">
        <v>11512</v>
      </c>
      <c r="AH1576" s="57">
        <v>95.6</v>
      </c>
      <c r="AI1576" s="33"/>
      <c r="AJ1576" s="33">
        <v>22.5</v>
      </c>
      <c r="AK1576" s="33">
        <v>1045.9000000000001</v>
      </c>
    </row>
    <row r="1577" spans="1:37">
      <c r="A1577" s="4">
        <v>3</v>
      </c>
      <c r="B1577" s="51" t="s">
        <v>76</v>
      </c>
      <c r="C1577" s="51" t="s">
        <v>699</v>
      </c>
      <c r="D1577" s="52" t="s">
        <v>700</v>
      </c>
      <c r="E1577" s="4">
        <v>314</v>
      </c>
      <c r="F1577" s="4" t="s">
        <v>882</v>
      </c>
      <c r="G1577" s="4">
        <v>31402</v>
      </c>
      <c r="H1577" s="4" t="s">
        <v>886</v>
      </c>
      <c r="I1577" s="4">
        <v>314021576</v>
      </c>
      <c r="J1577" t="s">
        <v>1243</v>
      </c>
      <c r="K1577">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v>5361</v>
      </c>
      <c r="AG1577" s="56">
        <v>3871</v>
      </c>
      <c r="AH1577" s="57">
        <v>259.8</v>
      </c>
      <c r="AI1577" s="33"/>
      <c r="AJ1577" s="33">
        <v>5.6</v>
      </c>
      <c r="AK1577" s="33">
        <v>963</v>
      </c>
    </row>
    <row r="1578" spans="1:37">
      <c r="A1578" s="4">
        <v>3</v>
      </c>
      <c r="B1578" s="51" t="s">
        <v>76</v>
      </c>
      <c r="C1578" s="51" t="s">
        <v>699</v>
      </c>
      <c r="D1578" s="52" t="s">
        <v>700</v>
      </c>
      <c r="E1578" s="4">
        <v>314</v>
      </c>
      <c r="F1578" s="4" t="s">
        <v>882</v>
      </c>
      <c r="G1578" s="4">
        <v>31402</v>
      </c>
      <c r="H1578" s="4" t="s">
        <v>886</v>
      </c>
      <c r="I1578" s="4">
        <v>314021577</v>
      </c>
      <c r="J1578" t="s">
        <v>1244</v>
      </c>
      <c r="K1578">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v>22203</v>
      </c>
      <c r="AG1578" s="56">
        <v>2682</v>
      </c>
      <c r="AH1578" s="57">
        <v>13.7</v>
      </c>
      <c r="AI1578" s="33"/>
      <c r="AJ1578" s="33">
        <v>11.1</v>
      </c>
      <c r="AK1578" s="33">
        <v>2005.7</v>
      </c>
    </row>
    <row r="1579" spans="1:37">
      <c r="A1579" s="4">
        <v>3</v>
      </c>
      <c r="B1579" s="51" t="s">
        <v>76</v>
      </c>
      <c r="C1579" s="51" t="s">
        <v>699</v>
      </c>
      <c r="D1579" s="52" t="s">
        <v>700</v>
      </c>
      <c r="E1579" s="4">
        <v>314</v>
      </c>
      <c r="F1579" s="4" t="s">
        <v>882</v>
      </c>
      <c r="G1579" s="4">
        <v>31402</v>
      </c>
      <c r="H1579" s="4" t="s">
        <v>886</v>
      </c>
      <c r="I1579" s="4">
        <v>314021578</v>
      </c>
      <c r="J1579" t="s">
        <v>1859</v>
      </c>
      <c r="K1579">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v>15221</v>
      </c>
      <c r="AG1579" s="56">
        <v>10790</v>
      </c>
      <c r="AH1579" s="57">
        <v>243.5</v>
      </c>
      <c r="AI1579" s="33"/>
      <c r="AJ1579" s="33">
        <v>15.4</v>
      </c>
      <c r="AK1579" s="33">
        <v>991.1</v>
      </c>
    </row>
    <row r="1580" spans="1:37">
      <c r="A1580" s="4">
        <v>3</v>
      </c>
      <c r="B1580" s="51" t="s">
        <v>76</v>
      </c>
      <c r="C1580" s="51" t="s">
        <v>699</v>
      </c>
      <c r="D1580" s="52" t="s">
        <v>700</v>
      </c>
      <c r="E1580" s="4">
        <v>314</v>
      </c>
      <c r="F1580" s="4" t="s">
        <v>882</v>
      </c>
      <c r="G1580" s="4">
        <v>31402</v>
      </c>
      <c r="H1580" s="4" t="s">
        <v>886</v>
      </c>
      <c r="I1580" s="4">
        <v>314021579</v>
      </c>
      <c r="J1580" t="s">
        <v>1393</v>
      </c>
      <c r="K1580">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v>23494</v>
      </c>
      <c r="AG1580" s="56">
        <v>8131</v>
      </c>
      <c r="AH1580" s="57">
        <v>52.9</v>
      </c>
      <c r="AI1580" s="33"/>
      <c r="AJ1580" s="33">
        <v>11.8</v>
      </c>
      <c r="AK1580" s="33">
        <v>1990.3</v>
      </c>
    </row>
    <row r="1581" spans="1:37">
      <c r="A1581" s="4">
        <v>3</v>
      </c>
      <c r="B1581" s="51" t="s">
        <v>76</v>
      </c>
      <c r="C1581" s="51" t="s">
        <v>699</v>
      </c>
      <c r="D1581" s="52" t="s">
        <v>700</v>
      </c>
      <c r="E1581" s="4">
        <v>314</v>
      </c>
      <c r="F1581" s="4" t="s">
        <v>882</v>
      </c>
      <c r="G1581" s="4">
        <v>31403</v>
      </c>
      <c r="H1581" s="4" t="s">
        <v>887</v>
      </c>
      <c r="I1581" s="4">
        <v>314031391</v>
      </c>
      <c r="J1581" t="s">
        <v>1860</v>
      </c>
      <c r="K1581">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v>10425</v>
      </c>
      <c r="AG1581" s="56">
        <v>65</v>
      </c>
      <c r="AH1581" s="57">
        <v>0.6</v>
      </c>
      <c r="AI1581" s="33"/>
      <c r="AJ1581" s="33">
        <v>4.5</v>
      </c>
      <c r="AK1581" s="33">
        <v>2323.6</v>
      </c>
    </row>
    <row r="1582" spans="1:37">
      <c r="A1582" s="4">
        <v>3</v>
      </c>
      <c r="B1582" s="51" t="s">
        <v>76</v>
      </c>
      <c r="C1582" s="51" t="s">
        <v>699</v>
      </c>
      <c r="D1582" s="52" t="s">
        <v>700</v>
      </c>
      <c r="E1582" s="4">
        <v>314</v>
      </c>
      <c r="F1582" s="4" t="s">
        <v>882</v>
      </c>
      <c r="G1582" s="4">
        <v>31403</v>
      </c>
      <c r="H1582" s="4" t="s">
        <v>887</v>
      </c>
      <c r="I1582" s="4">
        <v>314031392</v>
      </c>
      <c r="J1582" t="s">
        <v>888</v>
      </c>
      <c r="K1582">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v>7189</v>
      </c>
      <c r="AG1582" s="56">
        <v>1268</v>
      </c>
      <c r="AH1582" s="57">
        <v>21.4</v>
      </c>
      <c r="AI1582" s="33"/>
      <c r="AJ1582" s="33">
        <v>9.3000000000000007</v>
      </c>
      <c r="AK1582" s="33">
        <v>773.1</v>
      </c>
    </row>
    <row r="1583" spans="1:37">
      <c r="A1583" s="4">
        <v>3</v>
      </c>
      <c r="B1583" s="51" t="s">
        <v>76</v>
      </c>
      <c r="C1583" s="51" t="s">
        <v>699</v>
      </c>
      <c r="D1583" s="52" t="s">
        <v>700</v>
      </c>
      <c r="E1583" s="4">
        <v>314</v>
      </c>
      <c r="F1583" s="4" t="s">
        <v>882</v>
      </c>
      <c r="G1583" s="4">
        <v>31403</v>
      </c>
      <c r="H1583" s="4" t="s">
        <v>887</v>
      </c>
      <c r="I1583" s="4">
        <v>314031393</v>
      </c>
      <c r="J1583" t="s">
        <v>124</v>
      </c>
      <c r="K1583">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v>8845</v>
      </c>
      <c r="AG1583" s="56">
        <v>47</v>
      </c>
      <c r="AH1583" s="57">
        <v>0.5</v>
      </c>
      <c r="AI1583" s="33"/>
      <c r="AJ1583" s="33">
        <v>6.7</v>
      </c>
      <c r="AK1583" s="33">
        <v>1312.8</v>
      </c>
    </row>
    <row r="1584" spans="1:37">
      <c r="A1584" s="4">
        <v>3</v>
      </c>
      <c r="B1584" s="51" t="s">
        <v>76</v>
      </c>
      <c r="C1584" s="51" t="s">
        <v>699</v>
      </c>
      <c r="D1584" s="52" t="s">
        <v>700</v>
      </c>
      <c r="E1584" s="4">
        <v>314</v>
      </c>
      <c r="F1584" s="4" t="s">
        <v>882</v>
      </c>
      <c r="G1584" s="4">
        <v>31403</v>
      </c>
      <c r="H1584" s="4" t="s">
        <v>887</v>
      </c>
      <c r="I1584" s="4">
        <v>314031394</v>
      </c>
      <c r="J1584" t="s">
        <v>887</v>
      </c>
      <c r="K1584">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v>13986</v>
      </c>
      <c r="AG1584" s="56">
        <v>2400</v>
      </c>
      <c r="AH1584" s="57">
        <v>20.7</v>
      </c>
      <c r="AI1584" s="33"/>
      <c r="AJ1584" s="33">
        <v>17.899999999999999</v>
      </c>
      <c r="AK1584" s="33">
        <v>782.5</v>
      </c>
    </row>
    <row r="1585" spans="1:37">
      <c r="A1585" s="4">
        <v>3</v>
      </c>
      <c r="B1585" s="51" t="s">
        <v>76</v>
      </c>
      <c r="C1585" s="51" t="s">
        <v>774</v>
      </c>
      <c r="D1585" s="52" t="s">
        <v>775</v>
      </c>
      <c r="E1585" s="4">
        <v>315</v>
      </c>
      <c r="F1585" s="4" t="s">
        <v>889</v>
      </c>
      <c r="G1585" s="4">
        <v>31501</v>
      </c>
      <c r="H1585" s="4" t="s">
        <v>890</v>
      </c>
      <c r="I1585" s="4">
        <v>315011395</v>
      </c>
      <c r="J1585" t="s">
        <v>277</v>
      </c>
      <c r="K158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v>1131</v>
      </c>
      <c r="AG1585" s="56">
        <v>-267</v>
      </c>
      <c r="AH1585" s="57">
        <v>-19.100000000000001</v>
      </c>
      <c r="AI1585" s="33"/>
      <c r="AJ1585" s="33">
        <v>7424</v>
      </c>
      <c r="AK1585" s="33">
        <v>0.2</v>
      </c>
    </row>
    <row r="1586" spans="1:37">
      <c r="A1586" s="4">
        <v>3</v>
      </c>
      <c r="B1586" s="51" t="s">
        <v>76</v>
      </c>
      <c r="C1586" s="51" t="s">
        <v>774</v>
      </c>
      <c r="D1586" s="52" t="s">
        <v>775</v>
      </c>
      <c r="E1586" s="4">
        <v>315</v>
      </c>
      <c r="F1586" s="4" t="s">
        <v>889</v>
      </c>
      <c r="G1586" s="4">
        <v>31501</v>
      </c>
      <c r="H1586" s="4" t="s">
        <v>890</v>
      </c>
      <c r="I1586" s="4">
        <v>315011396</v>
      </c>
      <c r="J1586" t="s">
        <v>1849</v>
      </c>
      <c r="K1586">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v>8001</v>
      </c>
      <c r="AG1586" s="56">
        <v>496</v>
      </c>
      <c r="AH1586" s="57">
        <v>6.6</v>
      </c>
      <c r="AI1586" s="33"/>
      <c r="AJ1586" s="33">
        <v>112961</v>
      </c>
      <c r="AK1586" s="33">
        <v>0.1</v>
      </c>
    </row>
    <row r="1587" spans="1:37">
      <c r="A1587" s="4">
        <v>3</v>
      </c>
      <c r="B1587" s="51" t="s">
        <v>76</v>
      </c>
      <c r="C1587" s="51" t="s">
        <v>774</v>
      </c>
      <c r="D1587" s="52" t="s">
        <v>775</v>
      </c>
      <c r="E1587" s="4">
        <v>315</v>
      </c>
      <c r="F1587" s="4" t="s">
        <v>889</v>
      </c>
      <c r="G1587" s="4">
        <v>31501</v>
      </c>
      <c r="H1587" s="4" t="s">
        <v>890</v>
      </c>
      <c r="I1587" s="4">
        <v>315011397</v>
      </c>
      <c r="J1587" t="s">
        <v>1227</v>
      </c>
      <c r="K1587">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v>993</v>
      </c>
      <c r="AG1587" s="56">
        <v>-263</v>
      </c>
      <c r="AH1587" s="57">
        <v>-20.9</v>
      </c>
      <c r="AI1587" s="33"/>
      <c r="AJ1587" s="33">
        <v>68697.2</v>
      </c>
      <c r="AK1587" s="33">
        <v>0</v>
      </c>
    </row>
    <row r="1588" spans="1:37">
      <c r="A1588" s="4">
        <v>3</v>
      </c>
      <c r="B1588" s="51" t="s">
        <v>76</v>
      </c>
      <c r="C1588" s="51" t="s">
        <v>774</v>
      </c>
      <c r="D1588" s="52" t="s">
        <v>775</v>
      </c>
      <c r="E1588" s="4">
        <v>315</v>
      </c>
      <c r="F1588" s="4" t="s">
        <v>889</v>
      </c>
      <c r="G1588" s="4">
        <v>31501</v>
      </c>
      <c r="H1588" s="4" t="s">
        <v>890</v>
      </c>
      <c r="I1588" s="4">
        <v>315011398</v>
      </c>
      <c r="J1588" t="s">
        <v>1862</v>
      </c>
      <c r="K1588">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v>1740</v>
      </c>
      <c r="AG1588" s="56">
        <v>-87</v>
      </c>
      <c r="AH1588" s="57">
        <v>-4.8</v>
      </c>
      <c r="AI1588" s="33"/>
      <c r="AJ1588" s="33">
        <v>6950.7</v>
      </c>
      <c r="AK1588" s="33">
        <v>0.3</v>
      </c>
    </row>
    <row r="1589" spans="1:37">
      <c r="A1589" s="4">
        <v>3</v>
      </c>
      <c r="B1589" s="51" t="s">
        <v>76</v>
      </c>
      <c r="C1589" s="51" t="s">
        <v>774</v>
      </c>
      <c r="D1589" s="52" t="s">
        <v>775</v>
      </c>
      <c r="E1589" s="4">
        <v>315</v>
      </c>
      <c r="F1589" s="4" t="s">
        <v>889</v>
      </c>
      <c r="G1589" s="4">
        <v>31501</v>
      </c>
      <c r="H1589" s="4" t="s">
        <v>890</v>
      </c>
      <c r="I1589" s="4">
        <v>315011399</v>
      </c>
      <c r="J1589" t="s">
        <v>1863</v>
      </c>
      <c r="K1589">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v>2886</v>
      </c>
      <c r="AG1589" s="56">
        <v>423</v>
      </c>
      <c r="AH1589" s="57">
        <v>17.2</v>
      </c>
      <c r="AI1589" s="33"/>
      <c r="AJ1589" s="33">
        <v>1052.0999999999999</v>
      </c>
      <c r="AK1589" s="33">
        <v>2.7</v>
      </c>
    </row>
    <row r="1590" spans="1:37">
      <c r="A1590" s="4">
        <v>3</v>
      </c>
      <c r="B1590" s="51" t="s">
        <v>76</v>
      </c>
      <c r="C1590" s="51" t="s">
        <v>774</v>
      </c>
      <c r="D1590" s="52" t="s">
        <v>775</v>
      </c>
      <c r="E1590" s="4">
        <v>315</v>
      </c>
      <c r="F1590" s="4" t="s">
        <v>889</v>
      </c>
      <c r="G1590" s="4">
        <v>31501</v>
      </c>
      <c r="H1590" s="4" t="s">
        <v>890</v>
      </c>
      <c r="I1590" s="4">
        <v>315011400</v>
      </c>
      <c r="J1590" t="s">
        <v>288</v>
      </c>
      <c r="K1590">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v>6308</v>
      </c>
      <c r="AG1590" s="56">
        <v>611</v>
      </c>
      <c r="AH1590" s="57">
        <v>10.7</v>
      </c>
      <c r="AI1590" s="33"/>
      <c r="AJ1590" s="33">
        <v>52403</v>
      </c>
      <c r="AK1590" s="33">
        <v>0.1</v>
      </c>
    </row>
    <row r="1591" spans="1:37">
      <c r="A1591" s="4">
        <v>3</v>
      </c>
      <c r="B1591" s="51" t="s">
        <v>76</v>
      </c>
      <c r="C1591" s="51" t="s">
        <v>774</v>
      </c>
      <c r="D1591" s="52" t="s">
        <v>775</v>
      </c>
      <c r="E1591" s="4">
        <v>315</v>
      </c>
      <c r="F1591" s="4" t="s">
        <v>889</v>
      </c>
      <c r="G1591" s="4">
        <v>31501</v>
      </c>
      <c r="H1591" s="4" t="s">
        <v>890</v>
      </c>
      <c r="I1591" s="4">
        <v>315011401</v>
      </c>
      <c r="J1591" t="s">
        <v>289</v>
      </c>
      <c r="K1591">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v>3533</v>
      </c>
      <c r="AG1591" s="56">
        <v>56</v>
      </c>
      <c r="AH1591" s="57">
        <v>1.6</v>
      </c>
      <c r="AI1591" s="33"/>
      <c r="AJ1591" s="33">
        <v>883.7</v>
      </c>
      <c r="AK1591" s="33">
        <v>4</v>
      </c>
    </row>
    <row r="1592" spans="1:37">
      <c r="A1592" s="4">
        <v>3</v>
      </c>
      <c r="B1592" s="51" t="s">
        <v>76</v>
      </c>
      <c r="C1592" s="51" t="s">
        <v>774</v>
      </c>
      <c r="D1592" s="52" t="s">
        <v>775</v>
      </c>
      <c r="E1592" s="4">
        <v>315</v>
      </c>
      <c r="F1592" s="4" t="s">
        <v>889</v>
      </c>
      <c r="G1592" s="4">
        <v>31501</v>
      </c>
      <c r="H1592" s="4" t="s">
        <v>890</v>
      </c>
      <c r="I1592" s="4">
        <v>315011402</v>
      </c>
      <c r="J1592" t="s">
        <v>289</v>
      </c>
      <c r="K1592">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v>4300</v>
      </c>
      <c r="AG1592" s="56">
        <v>-278</v>
      </c>
      <c r="AH1592" s="57">
        <v>-6.1</v>
      </c>
      <c r="AI1592" s="33"/>
      <c r="AJ1592" s="33">
        <v>490</v>
      </c>
      <c r="AK1592" s="33">
        <v>8.8000000000000007</v>
      </c>
    </row>
    <row r="1593" spans="1:37">
      <c r="A1593" s="4">
        <v>3</v>
      </c>
      <c r="B1593" s="51" t="s">
        <v>76</v>
      </c>
      <c r="C1593" s="51" t="s">
        <v>774</v>
      </c>
      <c r="D1593" s="52" t="s">
        <v>775</v>
      </c>
      <c r="E1593" s="4">
        <v>315</v>
      </c>
      <c r="F1593" s="4" t="s">
        <v>889</v>
      </c>
      <c r="G1593" s="4">
        <v>31501</v>
      </c>
      <c r="H1593" s="4" t="s">
        <v>890</v>
      </c>
      <c r="I1593" s="4">
        <v>315011403</v>
      </c>
      <c r="J1593" t="s">
        <v>290</v>
      </c>
      <c r="K1593">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v>4176</v>
      </c>
      <c r="AG1593" s="56">
        <v>753</v>
      </c>
      <c r="AH1593" s="57">
        <v>22</v>
      </c>
      <c r="AI1593" s="33"/>
      <c r="AJ1593" s="33">
        <v>15.8</v>
      </c>
      <c r="AK1593" s="33">
        <v>264.2</v>
      </c>
    </row>
    <row r="1594" spans="1:37">
      <c r="A1594" s="4">
        <v>3</v>
      </c>
      <c r="B1594" s="51" t="s">
        <v>76</v>
      </c>
      <c r="C1594" s="51" t="s">
        <v>774</v>
      </c>
      <c r="D1594" s="52" t="s">
        <v>775</v>
      </c>
      <c r="E1594" s="4">
        <v>315</v>
      </c>
      <c r="F1594" s="4" t="s">
        <v>889</v>
      </c>
      <c r="G1594" s="4">
        <v>31502</v>
      </c>
      <c r="H1594" s="4" t="s">
        <v>891</v>
      </c>
      <c r="I1594" s="4">
        <v>315021404</v>
      </c>
      <c r="J1594" t="s">
        <v>280</v>
      </c>
      <c r="K1594">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v>5090</v>
      </c>
      <c r="AG1594" s="56">
        <v>-258</v>
      </c>
      <c r="AH1594" s="57">
        <v>-4.8</v>
      </c>
      <c r="AI1594" s="33"/>
      <c r="AJ1594" s="33">
        <v>114443.6</v>
      </c>
      <c r="AK1594" s="33">
        <v>0</v>
      </c>
    </row>
    <row r="1595" spans="1:37">
      <c r="A1595" s="4">
        <v>3</v>
      </c>
      <c r="B1595" s="51" t="s">
        <v>76</v>
      </c>
      <c r="C1595" s="51" t="s">
        <v>774</v>
      </c>
      <c r="D1595" s="52" t="s">
        <v>775</v>
      </c>
      <c r="E1595" s="4">
        <v>315</v>
      </c>
      <c r="F1595" s="4" t="s">
        <v>889</v>
      </c>
      <c r="G1595" s="4">
        <v>31502</v>
      </c>
      <c r="H1595" s="4" t="s">
        <v>891</v>
      </c>
      <c r="I1595" s="4">
        <v>315021405</v>
      </c>
      <c r="J1595" t="s">
        <v>1357</v>
      </c>
      <c r="K159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v>18807</v>
      </c>
      <c r="AG1595" s="56">
        <v>-2707</v>
      </c>
      <c r="AH1595" s="57">
        <v>-12.6</v>
      </c>
      <c r="AI1595" s="33"/>
      <c r="AJ1595" s="33">
        <v>68.7</v>
      </c>
      <c r="AK1595" s="33">
        <v>273.8</v>
      </c>
    </row>
    <row r="1596" spans="1:37">
      <c r="A1596" s="4">
        <v>3</v>
      </c>
      <c r="B1596" s="51" t="s">
        <v>76</v>
      </c>
      <c r="C1596" s="51" t="s">
        <v>774</v>
      </c>
      <c r="D1596" s="52" t="s">
        <v>775</v>
      </c>
      <c r="E1596" s="4">
        <v>315</v>
      </c>
      <c r="F1596" s="4" t="s">
        <v>889</v>
      </c>
      <c r="G1596" s="4">
        <v>31502</v>
      </c>
      <c r="H1596" s="4" t="s">
        <v>891</v>
      </c>
      <c r="I1596" s="4">
        <v>315021406</v>
      </c>
      <c r="J1596" t="s">
        <v>1357</v>
      </c>
      <c r="K1596">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v>4119</v>
      </c>
      <c r="AG1596" s="56">
        <v>212</v>
      </c>
      <c r="AH1596" s="57">
        <v>5.4</v>
      </c>
      <c r="AI1596" s="33"/>
      <c r="AJ1596" s="33">
        <v>84051.8</v>
      </c>
      <c r="AK1596" s="33">
        <v>0</v>
      </c>
    </row>
    <row r="1597" spans="1:37">
      <c r="A1597" s="4">
        <v>3</v>
      </c>
      <c r="B1597" s="51" t="s">
        <v>76</v>
      </c>
      <c r="C1597" s="51" t="s">
        <v>774</v>
      </c>
      <c r="D1597" s="52" t="s">
        <v>775</v>
      </c>
      <c r="E1597" s="4">
        <v>315</v>
      </c>
      <c r="F1597" s="4" t="s">
        <v>889</v>
      </c>
      <c r="G1597" s="4">
        <v>31502</v>
      </c>
      <c r="H1597" s="4" t="s">
        <v>891</v>
      </c>
      <c r="I1597" s="4">
        <v>315021407</v>
      </c>
      <c r="J1597" t="s">
        <v>1863</v>
      </c>
      <c r="K1597">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v>3128</v>
      </c>
      <c r="AG1597" s="56">
        <v>-644</v>
      </c>
      <c r="AH1597" s="57">
        <v>-17.100000000000001</v>
      </c>
      <c r="AI1597" s="33"/>
      <c r="AJ1597" s="33">
        <v>108517.5</v>
      </c>
      <c r="AK1597" s="33">
        <v>0</v>
      </c>
    </row>
    <row r="1598" spans="1:37">
      <c r="A1598" s="4">
        <v>3</v>
      </c>
      <c r="B1598" s="51" t="s">
        <v>76</v>
      </c>
      <c r="C1598" s="51" t="s">
        <v>774</v>
      </c>
      <c r="D1598" s="52" t="s">
        <v>775</v>
      </c>
      <c r="E1598" s="4">
        <v>315</v>
      </c>
      <c r="F1598" s="4" t="s">
        <v>889</v>
      </c>
      <c r="G1598" s="4">
        <v>31503</v>
      </c>
      <c r="H1598" s="4" t="s">
        <v>892</v>
      </c>
      <c r="I1598" s="4">
        <v>315031408</v>
      </c>
      <c r="J1598" t="s">
        <v>1864</v>
      </c>
      <c r="K1598">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v>4783</v>
      </c>
      <c r="AG1598" s="56">
        <v>-766</v>
      </c>
      <c r="AH1598" s="57">
        <v>-13.8</v>
      </c>
      <c r="AI1598" s="33"/>
      <c r="AJ1598" s="33">
        <v>83919.9</v>
      </c>
      <c r="AK1598" s="33">
        <v>0.1</v>
      </c>
    </row>
    <row r="1599" spans="1:37">
      <c r="A1599" s="4">
        <v>3</v>
      </c>
      <c r="B1599" s="51" t="s">
        <v>76</v>
      </c>
      <c r="C1599" s="51" t="s">
        <v>774</v>
      </c>
      <c r="D1599" s="52" t="s">
        <v>775</v>
      </c>
      <c r="E1599" s="4">
        <v>315</v>
      </c>
      <c r="F1599" s="4" t="s">
        <v>889</v>
      </c>
      <c r="G1599" s="4">
        <v>31503</v>
      </c>
      <c r="H1599" s="4" t="s">
        <v>892</v>
      </c>
      <c r="I1599" s="4">
        <v>315031409</v>
      </c>
      <c r="J1599" t="s">
        <v>893</v>
      </c>
      <c r="K1599">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v>4010</v>
      </c>
      <c r="AG1599" s="56">
        <v>-721</v>
      </c>
      <c r="AH1599" s="57">
        <v>-15.2</v>
      </c>
      <c r="AI1599" s="33"/>
      <c r="AJ1599" s="33">
        <v>40699.800000000003</v>
      </c>
      <c r="AK1599" s="33">
        <v>0.1</v>
      </c>
    </row>
    <row r="1600" spans="1:37">
      <c r="A1600" s="4">
        <v>3</v>
      </c>
      <c r="B1600" s="51" t="s">
        <v>76</v>
      </c>
      <c r="C1600" s="51" t="s">
        <v>774</v>
      </c>
      <c r="D1600" s="52" t="s">
        <v>775</v>
      </c>
      <c r="E1600" s="4">
        <v>315</v>
      </c>
      <c r="F1600" s="4" t="s">
        <v>889</v>
      </c>
      <c r="G1600" s="4">
        <v>31503</v>
      </c>
      <c r="H1600" s="4" t="s">
        <v>892</v>
      </c>
      <c r="I1600" s="4">
        <v>315031410</v>
      </c>
      <c r="J1600" t="s">
        <v>1319</v>
      </c>
      <c r="K1600">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v>2184</v>
      </c>
      <c r="AG1600" s="56">
        <v>-344</v>
      </c>
      <c r="AH1600" s="57">
        <v>-13.6</v>
      </c>
      <c r="AI1600" s="33"/>
      <c r="AJ1600" s="33">
        <v>271272.5</v>
      </c>
      <c r="AK1600" s="33">
        <v>0</v>
      </c>
    </row>
    <row r="1601" spans="1:37">
      <c r="A1601" s="4">
        <v>3</v>
      </c>
      <c r="B1601" s="51" t="s">
        <v>76</v>
      </c>
      <c r="C1601" s="51" t="s">
        <v>774</v>
      </c>
      <c r="D1601" s="52" t="s">
        <v>775</v>
      </c>
      <c r="E1601" s="4">
        <v>315</v>
      </c>
      <c r="F1601" s="4" t="s">
        <v>889</v>
      </c>
      <c r="G1601" s="4">
        <v>31503</v>
      </c>
      <c r="H1601" s="4" t="s">
        <v>892</v>
      </c>
      <c r="I1601" s="4">
        <v>315031411</v>
      </c>
      <c r="J1601" t="s">
        <v>1319</v>
      </c>
      <c r="K1601">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v>2752</v>
      </c>
      <c r="AG1601" s="56">
        <v>-610</v>
      </c>
      <c r="AH1601" s="57">
        <v>-18.100000000000001</v>
      </c>
      <c r="AI1601" s="33"/>
      <c r="AJ1601" s="33">
        <v>188751.6</v>
      </c>
      <c r="AK1601" s="33">
        <v>0</v>
      </c>
    </row>
    <row r="1602" spans="1:37">
      <c r="A1602" s="4">
        <v>3</v>
      </c>
      <c r="B1602" s="51" t="s">
        <v>76</v>
      </c>
      <c r="C1602" s="51" t="s">
        <v>774</v>
      </c>
      <c r="D1602" s="52" t="s">
        <v>775</v>
      </c>
      <c r="E1602" s="4">
        <v>315</v>
      </c>
      <c r="F1602" s="4" t="s">
        <v>889</v>
      </c>
      <c r="G1602" s="4">
        <v>31503</v>
      </c>
      <c r="H1602" s="4" t="s">
        <v>892</v>
      </c>
      <c r="I1602" s="4">
        <v>315031412</v>
      </c>
      <c r="J1602" t="s">
        <v>285</v>
      </c>
      <c r="K1602">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v>3693</v>
      </c>
      <c r="AG1602" s="56">
        <v>-603</v>
      </c>
      <c r="AH1602" s="57">
        <v>-14</v>
      </c>
      <c r="AI1602" s="33"/>
      <c r="AJ1602" s="33">
        <v>40572.199999999997</v>
      </c>
      <c r="AK1602" s="33">
        <v>0.1</v>
      </c>
    </row>
    <row r="1603" spans="1:37">
      <c r="A1603" s="4">
        <v>3</v>
      </c>
      <c r="B1603" s="51" t="s">
        <v>76</v>
      </c>
      <c r="C1603" s="51" t="s">
        <v>774</v>
      </c>
      <c r="D1603" s="52" t="s">
        <v>775</v>
      </c>
      <c r="E1603" s="4">
        <v>316</v>
      </c>
      <c r="F1603" s="4" t="s">
        <v>46</v>
      </c>
      <c r="G1603" s="4">
        <v>31601</v>
      </c>
      <c r="H1603" s="4" t="s">
        <v>176</v>
      </c>
      <c r="I1603" s="4">
        <v>316011413</v>
      </c>
      <c r="J1603" t="s">
        <v>176</v>
      </c>
      <c r="K1603">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v>18165</v>
      </c>
      <c r="AG1603" s="56">
        <v>2306</v>
      </c>
      <c r="AH1603" s="57">
        <v>14.5</v>
      </c>
      <c r="AI1603" s="33"/>
      <c r="AJ1603" s="33">
        <v>24.1</v>
      </c>
      <c r="AK1603" s="33">
        <v>753.3</v>
      </c>
    </row>
    <row r="1604" spans="1:37">
      <c r="A1604" s="4">
        <v>3</v>
      </c>
      <c r="B1604" s="51" t="s">
        <v>76</v>
      </c>
      <c r="C1604" s="51" t="s">
        <v>774</v>
      </c>
      <c r="D1604" s="52" t="s">
        <v>775</v>
      </c>
      <c r="E1604" s="4">
        <v>316</v>
      </c>
      <c r="F1604" s="4" t="s">
        <v>46</v>
      </c>
      <c r="G1604" s="4">
        <v>31601</v>
      </c>
      <c r="H1604" s="4" t="s">
        <v>176</v>
      </c>
      <c r="I1604" s="4">
        <v>316011414</v>
      </c>
      <c r="J1604" t="s">
        <v>176</v>
      </c>
      <c r="K1604">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v>17793</v>
      </c>
      <c r="AG1604" s="56">
        <v>2883</v>
      </c>
      <c r="AH1604" s="57">
        <v>19.3</v>
      </c>
      <c r="AI1604" s="33"/>
      <c r="AJ1604" s="33">
        <v>30.1</v>
      </c>
      <c r="AK1604" s="33">
        <v>590.4</v>
      </c>
    </row>
    <row r="1605" spans="1:37">
      <c r="A1605" s="4">
        <v>3</v>
      </c>
      <c r="B1605" s="51" t="s">
        <v>76</v>
      </c>
      <c r="C1605" s="51" t="s">
        <v>774</v>
      </c>
      <c r="D1605" s="52" t="s">
        <v>775</v>
      </c>
      <c r="E1605" s="4">
        <v>316</v>
      </c>
      <c r="F1605" s="4" t="s">
        <v>46</v>
      </c>
      <c r="G1605" s="4">
        <v>31601</v>
      </c>
      <c r="H1605" s="4" t="s">
        <v>176</v>
      </c>
      <c r="I1605" s="4">
        <v>316011415</v>
      </c>
      <c r="J1605" t="s">
        <v>1865</v>
      </c>
      <c r="K160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v>12133</v>
      </c>
      <c r="AG1605" s="56">
        <v>4888</v>
      </c>
      <c r="AH1605" s="57">
        <v>67.5</v>
      </c>
      <c r="AI1605" s="33"/>
      <c r="AJ1605" s="33">
        <v>7.4</v>
      </c>
      <c r="AK1605" s="33">
        <v>1646.7</v>
      </c>
    </row>
    <row r="1606" spans="1:37">
      <c r="A1606" s="4">
        <v>3</v>
      </c>
      <c r="B1606" s="51" t="s">
        <v>76</v>
      </c>
      <c r="C1606" s="51" t="s">
        <v>774</v>
      </c>
      <c r="D1606" s="52" t="s">
        <v>775</v>
      </c>
      <c r="E1606" s="4">
        <v>316</v>
      </c>
      <c r="F1606" s="4" t="s">
        <v>46</v>
      </c>
      <c r="G1606" s="4">
        <v>31601</v>
      </c>
      <c r="H1606" s="4" t="s">
        <v>176</v>
      </c>
      <c r="I1606" s="4">
        <v>316011416</v>
      </c>
      <c r="J1606" t="s">
        <v>1866</v>
      </c>
      <c r="K1606">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v>11705</v>
      </c>
      <c r="AG1606" s="56">
        <v>2308</v>
      </c>
      <c r="AH1606" s="57">
        <v>24.6</v>
      </c>
      <c r="AI1606" s="33"/>
      <c r="AJ1606" s="33">
        <v>14.5</v>
      </c>
      <c r="AK1606" s="33">
        <v>806.6</v>
      </c>
    </row>
    <row r="1607" spans="1:37">
      <c r="A1607" s="4">
        <v>3</v>
      </c>
      <c r="B1607" s="51" t="s">
        <v>76</v>
      </c>
      <c r="C1607" s="51" t="s">
        <v>774</v>
      </c>
      <c r="D1607" s="52" t="s">
        <v>775</v>
      </c>
      <c r="E1607" s="4">
        <v>316</v>
      </c>
      <c r="F1607" s="4" t="s">
        <v>46</v>
      </c>
      <c r="G1607" s="4">
        <v>31602</v>
      </c>
      <c r="H1607" s="4" t="s">
        <v>181</v>
      </c>
      <c r="I1607" s="4">
        <v>316021417</v>
      </c>
      <c r="J1607" t="s">
        <v>1867</v>
      </c>
      <c r="K1607">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v>10125</v>
      </c>
      <c r="AG1607" s="56">
        <v>137</v>
      </c>
      <c r="AH1607" s="57">
        <v>1.4</v>
      </c>
      <c r="AI1607" s="33"/>
      <c r="AJ1607" s="33">
        <v>5.5</v>
      </c>
      <c r="AK1607" s="33">
        <v>1836.4</v>
      </c>
    </row>
    <row r="1608" spans="1:37">
      <c r="A1608" s="4">
        <v>3</v>
      </c>
      <c r="B1608" s="51" t="s">
        <v>76</v>
      </c>
      <c r="C1608" s="51" t="s">
        <v>774</v>
      </c>
      <c r="D1608" s="52" t="s">
        <v>775</v>
      </c>
      <c r="E1608" s="4">
        <v>316</v>
      </c>
      <c r="F1608" s="4" t="s">
        <v>46</v>
      </c>
      <c r="G1608" s="4">
        <v>31602</v>
      </c>
      <c r="H1608" s="4" t="s">
        <v>181</v>
      </c>
      <c r="I1608" s="4">
        <v>316021418</v>
      </c>
      <c r="J1608" t="s">
        <v>1868</v>
      </c>
      <c r="K1608">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v>7009</v>
      </c>
      <c r="AG1608" s="56">
        <v>578</v>
      </c>
      <c r="AH1608" s="57">
        <v>9</v>
      </c>
      <c r="AI1608" s="33"/>
      <c r="AJ1608" s="33">
        <v>4.0999999999999996</v>
      </c>
      <c r="AK1608" s="33">
        <v>1710.8</v>
      </c>
    </row>
    <row r="1609" spans="1:37">
      <c r="A1609" s="4">
        <v>3</v>
      </c>
      <c r="B1609" s="51" t="s">
        <v>76</v>
      </c>
      <c r="C1609" s="51" t="s">
        <v>774</v>
      </c>
      <c r="D1609" s="52" t="s">
        <v>775</v>
      </c>
      <c r="E1609" s="4">
        <v>316</v>
      </c>
      <c r="F1609" s="4" t="s">
        <v>46</v>
      </c>
      <c r="G1609" s="4">
        <v>31602</v>
      </c>
      <c r="H1609" s="4" t="s">
        <v>181</v>
      </c>
      <c r="I1609" s="4">
        <v>316021419</v>
      </c>
      <c r="J1609" t="s">
        <v>181</v>
      </c>
      <c r="K1609">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v>7014</v>
      </c>
      <c r="AG1609" s="56">
        <v>649</v>
      </c>
      <c r="AH1609" s="57">
        <v>10.199999999999999</v>
      </c>
      <c r="AI1609" s="33"/>
      <c r="AJ1609" s="33">
        <v>4</v>
      </c>
      <c r="AK1609" s="33">
        <v>1757.4</v>
      </c>
    </row>
    <row r="1610" spans="1:37">
      <c r="A1610" s="4">
        <v>3</v>
      </c>
      <c r="B1610" s="51" t="s">
        <v>76</v>
      </c>
      <c r="C1610" s="51" t="s">
        <v>774</v>
      </c>
      <c r="D1610" s="52" t="s">
        <v>775</v>
      </c>
      <c r="E1610" s="4">
        <v>316</v>
      </c>
      <c r="F1610" s="4" t="s">
        <v>46</v>
      </c>
      <c r="G1610" s="4">
        <v>31602</v>
      </c>
      <c r="H1610" s="4" t="s">
        <v>181</v>
      </c>
      <c r="I1610" s="4">
        <v>316021421</v>
      </c>
      <c r="J1610" t="s">
        <v>1589</v>
      </c>
      <c r="K1610">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v>13150</v>
      </c>
      <c r="AG1610" s="56">
        <v>2537</v>
      </c>
      <c r="AH1610" s="57">
        <v>23.9</v>
      </c>
      <c r="AI1610" s="33"/>
      <c r="AJ1610" s="33">
        <v>10.5</v>
      </c>
      <c r="AK1610" s="33">
        <v>1258</v>
      </c>
    </row>
    <row r="1611" spans="1:37">
      <c r="A1611" s="4">
        <v>3</v>
      </c>
      <c r="B1611" s="51" t="s">
        <v>76</v>
      </c>
      <c r="C1611" s="51" t="s">
        <v>774</v>
      </c>
      <c r="D1611" s="52" t="s">
        <v>775</v>
      </c>
      <c r="E1611" s="4">
        <v>316</v>
      </c>
      <c r="F1611" s="4" t="s">
        <v>46</v>
      </c>
      <c r="G1611" s="4">
        <v>31602</v>
      </c>
      <c r="H1611" s="4" t="s">
        <v>181</v>
      </c>
      <c r="I1611" s="4">
        <v>316021422</v>
      </c>
      <c r="J1611" t="s">
        <v>1869</v>
      </c>
      <c r="K1611">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v>8189</v>
      </c>
      <c r="AG1611" s="56">
        <v>118</v>
      </c>
      <c r="AH1611" s="57">
        <v>1.5</v>
      </c>
      <c r="AI1611" s="33"/>
      <c r="AJ1611" s="33">
        <v>3.9</v>
      </c>
      <c r="AK1611" s="33">
        <v>2103.6</v>
      </c>
    </row>
    <row r="1612" spans="1:37">
      <c r="A1612" s="4">
        <v>3</v>
      </c>
      <c r="B1612" s="51" t="s">
        <v>76</v>
      </c>
      <c r="C1612" s="51" t="s">
        <v>774</v>
      </c>
      <c r="D1612" s="52" t="s">
        <v>775</v>
      </c>
      <c r="E1612" s="4">
        <v>316</v>
      </c>
      <c r="F1612" s="4" t="s">
        <v>46</v>
      </c>
      <c r="G1612" s="4">
        <v>31602</v>
      </c>
      <c r="H1612" s="4" t="s">
        <v>181</v>
      </c>
      <c r="I1612" s="4">
        <v>316021423</v>
      </c>
      <c r="J1612" t="s">
        <v>1870</v>
      </c>
      <c r="K1612">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v>10481</v>
      </c>
      <c r="AG1612" s="56">
        <v>1074</v>
      </c>
      <c r="AH1612" s="57">
        <v>11.4</v>
      </c>
      <c r="AI1612" s="33"/>
      <c r="AJ1612" s="33">
        <v>6.9</v>
      </c>
      <c r="AK1612" s="33">
        <v>1521.9</v>
      </c>
    </row>
    <row r="1613" spans="1:37">
      <c r="A1613" s="4">
        <v>3</v>
      </c>
      <c r="B1613" s="51" t="s">
        <v>76</v>
      </c>
      <c r="C1613" s="51" t="s">
        <v>774</v>
      </c>
      <c r="D1613" s="52" t="s">
        <v>775</v>
      </c>
      <c r="E1613" s="4">
        <v>316</v>
      </c>
      <c r="F1613" s="4" t="s">
        <v>46</v>
      </c>
      <c r="G1613" s="4">
        <v>31602</v>
      </c>
      <c r="H1613" s="4" t="s">
        <v>181</v>
      </c>
      <c r="I1613" s="4">
        <v>316021424</v>
      </c>
      <c r="J1613" t="s">
        <v>1871</v>
      </c>
      <c r="K1613">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v>10784</v>
      </c>
      <c r="AG1613" s="56">
        <v>4675</v>
      </c>
      <c r="AH1613" s="57">
        <v>76.5</v>
      </c>
      <c r="AI1613" s="33"/>
      <c r="AJ1613" s="33">
        <v>6.8</v>
      </c>
      <c r="AK1613" s="33">
        <v>1575.8</v>
      </c>
    </row>
    <row r="1614" spans="1:37">
      <c r="A1614" s="4">
        <v>3</v>
      </c>
      <c r="B1614" s="51" t="s">
        <v>76</v>
      </c>
      <c r="C1614" s="51" t="s">
        <v>774</v>
      </c>
      <c r="D1614" s="52" t="s">
        <v>775</v>
      </c>
      <c r="E1614" s="4">
        <v>316</v>
      </c>
      <c r="F1614" s="4" t="s">
        <v>46</v>
      </c>
      <c r="G1614" s="4">
        <v>31602</v>
      </c>
      <c r="H1614" s="4" t="s">
        <v>181</v>
      </c>
      <c r="I1614" s="4">
        <v>316021580</v>
      </c>
      <c r="J1614" t="s">
        <v>181</v>
      </c>
      <c r="K1614">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v>15969</v>
      </c>
      <c r="AG1614" s="56">
        <v>10533</v>
      </c>
      <c r="AH1614" s="57">
        <v>193.8</v>
      </c>
      <c r="AI1614" s="33"/>
      <c r="AJ1614" s="33">
        <v>47.4</v>
      </c>
      <c r="AK1614" s="33">
        <v>337</v>
      </c>
    </row>
    <row r="1615" spans="1:37">
      <c r="A1615" s="4">
        <v>3</v>
      </c>
      <c r="B1615" s="51" t="s">
        <v>76</v>
      </c>
      <c r="C1615" s="51" t="s">
        <v>774</v>
      </c>
      <c r="D1615" s="52" t="s">
        <v>775</v>
      </c>
      <c r="E1615" s="4">
        <v>316</v>
      </c>
      <c r="F1615" s="4" t="s">
        <v>46</v>
      </c>
      <c r="G1615" s="4">
        <v>31602</v>
      </c>
      <c r="H1615" s="4" t="s">
        <v>181</v>
      </c>
      <c r="I1615" s="4">
        <v>316021581</v>
      </c>
      <c r="J1615" t="s">
        <v>1872</v>
      </c>
      <c r="K161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v>14569</v>
      </c>
      <c r="AG1615" s="56">
        <v>4450</v>
      </c>
      <c r="AH1615" s="57">
        <v>44</v>
      </c>
      <c r="AI1615" s="33"/>
      <c r="AJ1615" s="33">
        <v>24</v>
      </c>
      <c r="AK1615" s="33">
        <v>606.1</v>
      </c>
    </row>
    <row r="1616" spans="1:37">
      <c r="A1616" s="4">
        <v>3</v>
      </c>
      <c r="B1616" s="51" t="s">
        <v>76</v>
      </c>
      <c r="C1616" s="51" t="s">
        <v>774</v>
      </c>
      <c r="D1616" s="52" t="s">
        <v>775</v>
      </c>
      <c r="E1616" s="4">
        <v>316</v>
      </c>
      <c r="F1616" s="4" t="s">
        <v>46</v>
      </c>
      <c r="G1616" s="4">
        <v>31603</v>
      </c>
      <c r="H1616" s="4" t="s">
        <v>894</v>
      </c>
      <c r="I1616" s="4">
        <v>316031425</v>
      </c>
      <c r="J1616" t="s">
        <v>1873</v>
      </c>
      <c r="K1616">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v>16185</v>
      </c>
      <c r="AG1616" s="56">
        <v>2456</v>
      </c>
      <c r="AH1616" s="57">
        <v>17.899999999999999</v>
      </c>
      <c r="AI1616" s="33"/>
      <c r="AJ1616" s="33">
        <v>18.100000000000001</v>
      </c>
      <c r="AK1616" s="33">
        <v>893.7</v>
      </c>
    </row>
    <row r="1617" spans="1:37">
      <c r="A1617" s="4">
        <v>3</v>
      </c>
      <c r="B1617" s="51" t="s">
        <v>76</v>
      </c>
      <c r="C1617" s="51" t="s">
        <v>774</v>
      </c>
      <c r="D1617" s="52" t="s">
        <v>775</v>
      </c>
      <c r="E1617" s="4">
        <v>316</v>
      </c>
      <c r="F1617" s="4" t="s">
        <v>46</v>
      </c>
      <c r="G1617" s="4">
        <v>31603</v>
      </c>
      <c r="H1617" s="4" t="s">
        <v>894</v>
      </c>
      <c r="I1617" s="4">
        <v>316031426</v>
      </c>
      <c r="J1617" t="s">
        <v>1874</v>
      </c>
      <c r="K1617">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v>12080</v>
      </c>
      <c r="AG1617" s="56">
        <v>1445</v>
      </c>
      <c r="AH1617" s="57">
        <v>13.6</v>
      </c>
      <c r="AI1617" s="33"/>
      <c r="AJ1617" s="33">
        <v>32.9</v>
      </c>
      <c r="AK1617" s="33">
        <v>367.3</v>
      </c>
    </row>
    <row r="1618" spans="1:37">
      <c r="A1618" s="4">
        <v>3</v>
      </c>
      <c r="B1618" s="51" t="s">
        <v>76</v>
      </c>
      <c r="C1618" s="51" t="s">
        <v>774</v>
      </c>
      <c r="D1618" s="52" t="s">
        <v>775</v>
      </c>
      <c r="E1618" s="4">
        <v>316</v>
      </c>
      <c r="F1618" s="4" t="s">
        <v>46</v>
      </c>
      <c r="G1618" s="4">
        <v>31603</v>
      </c>
      <c r="H1618" s="4" t="s">
        <v>894</v>
      </c>
      <c r="I1618" s="4">
        <v>316031427</v>
      </c>
      <c r="J1618" t="s">
        <v>1875</v>
      </c>
      <c r="K1618">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v>23652</v>
      </c>
      <c r="AG1618" s="56">
        <v>6258</v>
      </c>
      <c r="AH1618" s="57">
        <v>36</v>
      </c>
      <c r="AI1618" s="33"/>
      <c r="AJ1618" s="33">
        <v>13.8</v>
      </c>
      <c r="AK1618" s="33">
        <v>1707.8</v>
      </c>
    </row>
    <row r="1619" spans="1:37">
      <c r="A1619" s="4">
        <v>3</v>
      </c>
      <c r="B1619" s="51" t="s">
        <v>76</v>
      </c>
      <c r="C1619" s="51" t="s">
        <v>774</v>
      </c>
      <c r="D1619" s="52" t="s">
        <v>775</v>
      </c>
      <c r="E1619" s="4">
        <v>316</v>
      </c>
      <c r="F1619" s="4" t="s">
        <v>46</v>
      </c>
      <c r="G1619" s="4">
        <v>31603</v>
      </c>
      <c r="H1619" s="4" t="s">
        <v>894</v>
      </c>
      <c r="I1619" s="4">
        <v>316031428</v>
      </c>
      <c r="J1619" t="s">
        <v>1876</v>
      </c>
      <c r="K1619">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v>12636</v>
      </c>
      <c r="AG1619" s="56">
        <v>1014</v>
      </c>
      <c r="AH1619" s="57">
        <v>8.6999999999999993</v>
      </c>
      <c r="AI1619" s="33"/>
      <c r="AJ1619" s="33">
        <v>5.5</v>
      </c>
      <c r="AK1619" s="33">
        <v>2297.1</v>
      </c>
    </row>
    <row r="1620" spans="1:37">
      <c r="A1620" s="4">
        <v>3</v>
      </c>
      <c r="B1620" s="51" t="s">
        <v>76</v>
      </c>
      <c r="C1620" s="51" t="s">
        <v>774</v>
      </c>
      <c r="D1620" s="52" t="s">
        <v>775</v>
      </c>
      <c r="E1620" s="4">
        <v>316</v>
      </c>
      <c r="F1620" s="4" t="s">
        <v>46</v>
      </c>
      <c r="G1620" s="4">
        <v>31605</v>
      </c>
      <c r="H1620" s="4" t="s">
        <v>193</v>
      </c>
      <c r="I1620" s="4">
        <v>316051434</v>
      </c>
      <c r="J1620" t="s">
        <v>193</v>
      </c>
      <c r="K1620">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v>5159</v>
      </c>
      <c r="AG1620" s="56">
        <v>938</v>
      </c>
      <c r="AH1620" s="57">
        <v>22.2</v>
      </c>
      <c r="AI1620" s="33"/>
      <c r="AJ1620" s="33">
        <v>13</v>
      </c>
      <c r="AK1620" s="33">
        <v>396.6</v>
      </c>
    </row>
    <row r="1621" spans="1:37">
      <c r="A1621" s="4">
        <v>3</v>
      </c>
      <c r="B1621" s="51" t="s">
        <v>76</v>
      </c>
      <c r="C1621" s="51" t="s">
        <v>774</v>
      </c>
      <c r="D1621" s="52" t="s">
        <v>775</v>
      </c>
      <c r="E1621" s="4">
        <v>316</v>
      </c>
      <c r="F1621" s="4" t="s">
        <v>46</v>
      </c>
      <c r="G1621" s="4">
        <v>31605</v>
      </c>
      <c r="H1621" s="4" t="s">
        <v>193</v>
      </c>
      <c r="I1621" s="4">
        <v>316051435</v>
      </c>
      <c r="J1621" t="s">
        <v>895</v>
      </c>
      <c r="K1621">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v>9406</v>
      </c>
      <c r="AG1621" s="56">
        <v>1342</v>
      </c>
      <c r="AH1621" s="57">
        <v>16.600000000000001</v>
      </c>
      <c r="AI1621" s="33"/>
      <c r="AJ1621" s="33">
        <v>26.4</v>
      </c>
      <c r="AK1621" s="33">
        <v>355.7</v>
      </c>
    </row>
    <row r="1622" spans="1:37">
      <c r="A1622" s="4">
        <v>3</v>
      </c>
      <c r="B1622" s="51" t="s">
        <v>76</v>
      </c>
      <c r="C1622" s="51" t="s">
        <v>774</v>
      </c>
      <c r="D1622" s="52" t="s">
        <v>775</v>
      </c>
      <c r="E1622" s="4">
        <v>316</v>
      </c>
      <c r="F1622" s="4" t="s">
        <v>46</v>
      </c>
      <c r="G1622" s="4">
        <v>31605</v>
      </c>
      <c r="H1622" s="4" t="s">
        <v>193</v>
      </c>
      <c r="I1622" s="4">
        <v>316051437</v>
      </c>
      <c r="J1622" t="s">
        <v>663</v>
      </c>
      <c r="K1622">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v>6927</v>
      </c>
      <c r="AG1622" s="56">
        <v>230</v>
      </c>
      <c r="AH1622" s="57">
        <v>3.4</v>
      </c>
      <c r="AI1622" s="33"/>
      <c r="AJ1622" s="33">
        <v>7.3</v>
      </c>
      <c r="AK1622" s="33">
        <v>951</v>
      </c>
    </row>
    <row r="1623" spans="1:37">
      <c r="A1623" s="4">
        <v>3</v>
      </c>
      <c r="B1623" s="51" t="s">
        <v>76</v>
      </c>
      <c r="C1623" s="51" t="s">
        <v>774</v>
      </c>
      <c r="D1623" s="52" t="s">
        <v>775</v>
      </c>
      <c r="E1623" s="4">
        <v>316</v>
      </c>
      <c r="F1623" s="4" t="s">
        <v>46</v>
      </c>
      <c r="G1623" s="4">
        <v>31605</v>
      </c>
      <c r="H1623" s="4" t="s">
        <v>193</v>
      </c>
      <c r="I1623" s="4">
        <v>316051438</v>
      </c>
      <c r="J1623" t="s">
        <v>896</v>
      </c>
      <c r="K1623">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v>10628</v>
      </c>
      <c r="AG1623" s="56">
        <v>270</v>
      </c>
      <c r="AH1623" s="57">
        <v>2.6</v>
      </c>
      <c r="AI1623" s="33"/>
      <c r="AJ1623" s="33">
        <v>25.6</v>
      </c>
      <c r="AK1623" s="33">
        <v>414.9</v>
      </c>
    </row>
    <row r="1624" spans="1:37">
      <c r="A1624" s="4">
        <v>3</v>
      </c>
      <c r="B1624" s="51" t="s">
        <v>76</v>
      </c>
      <c r="C1624" s="51" t="s">
        <v>774</v>
      </c>
      <c r="D1624" s="52" t="s">
        <v>775</v>
      </c>
      <c r="E1624" s="4">
        <v>316</v>
      </c>
      <c r="F1624" s="4" t="s">
        <v>46</v>
      </c>
      <c r="G1624" s="4">
        <v>31605</v>
      </c>
      <c r="H1624" s="4" t="s">
        <v>193</v>
      </c>
      <c r="I1624" s="4">
        <v>316051543</v>
      </c>
      <c r="J1624" t="s">
        <v>1877</v>
      </c>
      <c r="K1624">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v>4153</v>
      </c>
      <c r="AG1624" s="56">
        <v>194</v>
      </c>
      <c r="AH1624" s="57">
        <v>4.9000000000000004</v>
      </c>
      <c r="AI1624" s="33"/>
      <c r="AJ1624" s="33">
        <v>13.7</v>
      </c>
      <c r="AK1624" s="33">
        <v>303.3</v>
      </c>
    </row>
    <row r="1625" spans="1:37">
      <c r="A1625" s="4">
        <v>3</v>
      </c>
      <c r="B1625" s="51" t="s">
        <v>76</v>
      </c>
      <c r="C1625" s="51" t="s">
        <v>774</v>
      </c>
      <c r="D1625" s="52" t="s">
        <v>775</v>
      </c>
      <c r="E1625" s="4">
        <v>316</v>
      </c>
      <c r="F1625" s="4" t="s">
        <v>46</v>
      </c>
      <c r="G1625" s="4">
        <v>31605</v>
      </c>
      <c r="H1625" s="4" t="s">
        <v>193</v>
      </c>
      <c r="I1625" s="4">
        <v>316051544</v>
      </c>
      <c r="J1625" t="s">
        <v>1877</v>
      </c>
      <c r="K162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v>10802</v>
      </c>
      <c r="AG1625" s="56">
        <v>6766</v>
      </c>
      <c r="AH1625" s="57">
        <v>167.6</v>
      </c>
      <c r="AI1625" s="33"/>
      <c r="AJ1625" s="33">
        <v>6.1</v>
      </c>
      <c r="AK1625" s="33">
        <v>1782.5</v>
      </c>
    </row>
    <row r="1626" spans="1:37">
      <c r="A1626" s="4">
        <v>3</v>
      </c>
      <c r="B1626" s="51" t="s">
        <v>76</v>
      </c>
      <c r="C1626" s="51" t="s">
        <v>774</v>
      </c>
      <c r="D1626" s="52" t="s">
        <v>775</v>
      </c>
      <c r="E1626" s="4">
        <v>316</v>
      </c>
      <c r="F1626" s="4" t="s">
        <v>46</v>
      </c>
      <c r="G1626" s="4">
        <v>31606</v>
      </c>
      <c r="H1626" s="4" t="s">
        <v>897</v>
      </c>
      <c r="I1626" s="4">
        <v>316061439</v>
      </c>
      <c r="J1626" t="s">
        <v>898</v>
      </c>
      <c r="K1626">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v>9335</v>
      </c>
      <c r="AG1626" s="56">
        <v>1979</v>
      </c>
      <c r="AH1626" s="57">
        <v>26.9</v>
      </c>
      <c r="AI1626" s="33"/>
      <c r="AJ1626" s="33">
        <v>148.6</v>
      </c>
      <c r="AK1626" s="33">
        <v>62.8</v>
      </c>
    </row>
    <row r="1627" spans="1:37">
      <c r="A1627" s="4">
        <v>3</v>
      </c>
      <c r="B1627" s="51" t="s">
        <v>76</v>
      </c>
      <c r="C1627" s="51" t="s">
        <v>774</v>
      </c>
      <c r="D1627" s="52" t="s">
        <v>775</v>
      </c>
      <c r="E1627" s="4">
        <v>316</v>
      </c>
      <c r="F1627" s="4" t="s">
        <v>46</v>
      </c>
      <c r="G1627" s="4">
        <v>31606</v>
      </c>
      <c r="H1627" s="4" t="s">
        <v>897</v>
      </c>
      <c r="I1627" s="4">
        <v>316061440</v>
      </c>
      <c r="J1627" t="s">
        <v>181</v>
      </c>
      <c r="K1627">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v>9169</v>
      </c>
      <c r="AG1627" s="56">
        <v>845</v>
      </c>
      <c r="AH1627" s="57">
        <v>10.199999999999999</v>
      </c>
      <c r="AI1627" s="33"/>
      <c r="AJ1627" s="33">
        <v>459.3</v>
      </c>
      <c r="AK1627" s="33">
        <v>20</v>
      </c>
    </row>
    <row r="1628" spans="1:37">
      <c r="A1628" s="4">
        <v>3</v>
      </c>
      <c r="B1628" s="51" t="s">
        <v>76</v>
      </c>
      <c r="C1628" s="51" t="s">
        <v>774</v>
      </c>
      <c r="D1628" s="52" t="s">
        <v>775</v>
      </c>
      <c r="E1628" s="4">
        <v>316</v>
      </c>
      <c r="F1628" s="4" t="s">
        <v>46</v>
      </c>
      <c r="G1628" s="4">
        <v>31606</v>
      </c>
      <c r="H1628" s="4" t="s">
        <v>897</v>
      </c>
      <c r="I1628" s="4">
        <v>316061441</v>
      </c>
      <c r="J1628" t="s">
        <v>1878</v>
      </c>
      <c r="K1628">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v>6608</v>
      </c>
      <c r="AG1628" s="56">
        <v>940</v>
      </c>
      <c r="AH1628" s="57">
        <v>16.600000000000001</v>
      </c>
      <c r="AI1628" s="33"/>
      <c r="AJ1628" s="33">
        <v>184.2</v>
      </c>
      <c r="AK1628" s="33">
        <v>35.9</v>
      </c>
    </row>
    <row r="1629" spans="1:37">
      <c r="A1629" s="4">
        <v>3</v>
      </c>
      <c r="B1629" s="51" t="s">
        <v>76</v>
      </c>
      <c r="C1629" s="51" t="s">
        <v>774</v>
      </c>
      <c r="D1629" s="52" t="s">
        <v>775</v>
      </c>
      <c r="E1629" s="4">
        <v>316</v>
      </c>
      <c r="F1629" s="4" t="s">
        <v>46</v>
      </c>
      <c r="G1629" s="4">
        <v>31606</v>
      </c>
      <c r="H1629" s="4" t="s">
        <v>897</v>
      </c>
      <c r="I1629" s="4">
        <v>316061442</v>
      </c>
      <c r="J1629" t="s">
        <v>899</v>
      </c>
      <c r="K1629">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v>15912</v>
      </c>
      <c r="AG1629" s="56">
        <v>6117</v>
      </c>
      <c r="AH1629" s="57">
        <v>62.5</v>
      </c>
      <c r="AI1629" s="33"/>
      <c r="AJ1629" s="33">
        <v>134.6</v>
      </c>
      <c r="AK1629" s="33">
        <v>118.2</v>
      </c>
    </row>
    <row r="1630" spans="1:37">
      <c r="A1630" s="4">
        <v>3</v>
      </c>
      <c r="B1630" s="51" t="s">
        <v>76</v>
      </c>
      <c r="C1630" s="51" t="s">
        <v>774</v>
      </c>
      <c r="D1630" s="52" t="s">
        <v>775</v>
      </c>
      <c r="E1630" s="4">
        <v>316</v>
      </c>
      <c r="F1630" s="4" t="s">
        <v>46</v>
      </c>
      <c r="G1630" s="4">
        <v>31606</v>
      </c>
      <c r="H1630" s="4" t="s">
        <v>897</v>
      </c>
      <c r="I1630" s="4">
        <v>316061443</v>
      </c>
      <c r="J1630" t="s">
        <v>894</v>
      </c>
      <c r="K1630">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v>6866</v>
      </c>
      <c r="AG1630" s="56">
        <v>735</v>
      </c>
      <c r="AH1630" s="57">
        <v>12</v>
      </c>
      <c r="AI1630" s="33"/>
      <c r="AJ1630" s="33">
        <v>526.29999999999995</v>
      </c>
      <c r="AK1630" s="33">
        <v>13</v>
      </c>
    </row>
    <row r="1631" spans="1:37">
      <c r="A1631" s="4">
        <v>3</v>
      </c>
      <c r="B1631" s="51" t="s">
        <v>76</v>
      </c>
      <c r="C1631" s="51" t="s">
        <v>774</v>
      </c>
      <c r="D1631" s="52" t="s">
        <v>775</v>
      </c>
      <c r="E1631" s="4">
        <v>316</v>
      </c>
      <c r="F1631" s="4" t="s">
        <v>46</v>
      </c>
      <c r="G1631" s="4">
        <v>31606</v>
      </c>
      <c r="H1631" s="4" t="s">
        <v>897</v>
      </c>
      <c r="I1631" s="4">
        <v>316061444</v>
      </c>
      <c r="J1631" t="s">
        <v>900</v>
      </c>
      <c r="K1631">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v>11779</v>
      </c>
      <c r="AG1631" s="56">
        <v>1310</v>
      </c>
      <c r="AH1631" s="57">
        <v>12.5</v>
      </c>
      <c r="AI1631" s="33"/>
      <c r="AJ1631" s="33">
        <v>115.2</v>
      </c>
      <c r="AK1631" s="33">
        <v>102.2</v>
      </c>
    </row>
    <row r="1632" spans="1:37">
      <c r="A1632" s="4">
        <v>3</v>
      </c>
      <c r="B1632" s="51" t="s">
        <v>76</v>
      </c>
      <c r="C1632" s="51" t="s">
        <v>774</v>
      </c>
      <c r="D1632" s="52" t="s">
        <v>775</v>
      </c>
      <c r="E1632" s="4">
        <v>316</v>
      </c>
      <c r="F1632" s="4" t="s">
        <v>46</v>
      </c>
      <c r="G1632" s="4">
        <v>31607</v>
      </c>
      <c r="H1632" s="4" t="s">
        <v>901</v>
      </c>
      <c r="I1632" s="4">
        <v>316071545</v>
      </c>
      <c r="J1632" t="s">
        <v>1879</v>
      </c>
      <c r="K1632">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v>10861</v>
      </c>
      <c r="AG1632" s="56">
        <v>3971</v>
      </c>
      <c r="AH1632" s="57">
        <v>57.6</v>
      </c>
      <c r="AI1632" s="33"/>
      <c r="AJ1632" s="33">
        <v>44.8</v>
      </c>
      <c r="AK1632" s="33">
        <v>242.6</v>
      </c>
    </row>
    <row r="1633" spans="1:37">
      <c r="A1633" s="4">
        <v>3</v>
      </c>
      <c r="B1633" s="51" t="s">
        <v>76</v>
      </c>
      <c r="C1633" s="51" t="s">
        <v>774</v>
      </c>
      <c r="D1633" s="52" t="s">
        <v>775</v>
      </c>
      <c r="E1633" s="4">
        <v>316</v>
      </c>
      <c r="F1633" s="4" t="s">
        <v>46</v>
      </c>
      <c r="G1633" s="4">
        <v>31607</v>
      </c>
      <c r="H1633" s="4" t="s">
        <v>901</v>
      </c>
      <c r="I1633" s="4">
        <v>316071546</v>
      </c>
      <c r="J1633" t="s">
        <v>1880</v>
      </c>
      <c r="K1633">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v>4435</v>
      </c>
      <c r="AG1633" s="56">
        <v>988</v>
      </c>
      <c r="AH1633" s="57">
        <v>28.7</v>
      </c>
      <c r="AI1633" s="33"/>
      <c r="AJ1633" s="33">
        <v>31.3</v>
      </c>
      <c r="AK1633" s="33">
        <v>141.69999999999999</v>
      </c>
    </row>
    <row r="1634" spans="1:37">
      <c r="A1634" s="4">
        <v>3</v>
      </c>
      <c r="B1634" s="51" t="s">
        <v>76</v>
      </c>
      <c r="C1634" s="51" t="s">
        <v>774</v>
      </c>
      <c r="D1634" s="52" t="s">
        <v>775</v>
      </c>
      <c r="E1634" s="4">
        <v>316</v>
      </c>
      <c r="F1634" s="4" t="s">
        <v>46</v>
      </c>
      <c r="G1634" s="4">
        <v>31607</v>
      </c>
      <c r="H1634" s="4" t="s">
        <v>901</v>
      </c>
      <c r="I1634" s="4">
        <v>316071547</v>
      </c>
      <c r="J1634" t="s">
        <v>1881</v>
      </c>
      <c r="K1634">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v>12501</v>
      </c>
      <c r="AG1634" s="56">
        <v>2783</v>
      </c>
      <c r="AH1634" s="57">
        <v>28.6</v>
      </c>
      <c r="AI1634" s="33"/>
      <c r="AJ1634" s="33">
        <v>215.8</v>
      </c>
      <c r="AK1634" s="33">
        <v>57.9</v>
      </c>
    </row>
    <row r="1635" spans="1:37">
      <c r="A1635" s="4">
        <v>3</v>
      </c>
      <c r="B1635" s="51" t="s">
        <v>76</v>
      </c>
      <c r="C1635" s="51" t="s">
        <v>774</v>
      </c>
      <c r="D1635" s="52" t="s">
        <v>775</v>
      </c>
      <c r="E1635" s="4">
        <v>316</v>
      </c>
      <c r="F1635" s="4" t="s">
        <v>46</v>
      </c>
      <c r="G1635" s="4">
        <v>31607</v>
      </c>
      <c r="H1635" s="4" t="s">
        <v>901</v>
      </c>
      <c r="I1635" s="4">
        <v>316071548</v>
      </c>
      <c r="J1635" t="s">
        <v>901</v>
      </c>
      <c r="K163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v>22821</v>
      </c>
      <c r="AG1635" s="56">
        <v>4156</v>
      </c>
      <c r="AH1635" s="57">
        <v>22.3</v>
      </c>
      <c r="AI1635" s="33"/>
      <c r="AJ1635" s="33">
        <v>54</v>
      </c>
      <c r="AK1635" s="33">
        <v>422.4</v>
      </c>
    </row>
    <row r="1636" spans="1:37">
      <c r="A1636" s="4">
        <v>3</v>
      </c>
      <c r="B1636" s="51" t="s">
        <v>76</v>
      </c>
      <c r="C1636" s="51" t="s">
        <v>774</v>
      </c>
      <c r="D1636" s="52" t="s">
        <v>775</v>
      </c>
      <c r="E1636" s="4">
        <v>316</v>
      </c>
      <c r="F1636" s="4" t="s">
        <v>46</v>
      </c>
      <c r="G1636" s="4">
        <v>31608</v>
      </c>
      <c r="H1636" s="4" t="s">
        <v>902</v>
      </c>
      <c r="I1636" s="4">
        <v>316081549</v>
      </c>
      <c r="J1636" t="s">
        <v>193</v>
      </c>
      <c r="K1636">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v>24520</v>
      </c>
      <c r="AG1636" s="56">
        <v>3369</v>
      </c>
      <c r="AH1636" s="57">
        <v>15.9</v>
      </c>
      <c r="AI1636" s="33"/>
      <c r="AJ1636" s="33">
        <v>820.1</v>
      </c>
      <c r="AK1636" s="33">
        <v>29.9</v>
      </c>
    </row>
    <row r="1637" spans="1:37">
      <c r="A1637" s="4">
        <v>3</v>
      </c>
      <c r="B1637" s="51" t="s">
        <v>76</v>
      </c>
      <c r="C1637" s="51" t="s">
        <v>774</v>
      </c>
      <c r="D1637" s="52" t="s">
        <v>775</v>
      </c>
      <c r="E1637" s="4">
        <v>317</v>
      </c>
      <c r="F1637" s="4" t="s">
        <v>47</v>
      </c>
      <c r="G1637" s="4">
        <v>31701</v>
      </c>
      <c r="H1637" s="4" t="s">
        <v>47</v>
      </c>
      <c r="I1637" s="4">
        <v>317011445</v>
      </c>
      <c r="J1637" t="s">
        <v>1882</v>
      </c>
      <c r="K1637">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v>7976</v>
      </c>
      <c r="AG1637" s="56">
        <v>2099</v>
      </c>
      <c r="AH1637" s="57">
        <v>35.700000000000003</v>
      </c>
      <c r="AI1637" s="33"/>
      <c r="AJ1637" s="33">
        <v>227.5</v>
      </c>
      <c r="AK1637" s="33">
        <v>35.1</v>
      </c>
    </row>
    <row r="1638" spans="1:37">
      <c r="A1638" s="4">
        <v>3</v>
      </c>
      <c r="B1638" s="51" t="s">
        <v>76</v>
      </c>
      <c r="C1638" s="51" t="s">
        <v>774</v>
      </c>
      <c r="D1638" s="52" t="s">
        <v>775</v>
      </c>
      <c r="E1638" s="4">
        <v>317</v>
      </c>
      <c r="F1638" s="4" t="s">
        <v>47</v>
      </c>
      <c r="G1638" s="4">
        <v>31701</v>
      </c>
      <c r="H1638" s="4" t="s">
        <v>47</v>
      </c>
      <c r="I1638" s="4">
        <v>317011446</v>
      </c>
      <c r="J1638" t="s">
        <v>1883</v>
      </c>
      <c r="K1638">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v>14824</v>
      </c>
      <c r="AG1638" s="56">
        <v>2111</v>
      </c>
      <c r="AH1638" s="57">
        <v>16.600000000000001</v>
      </c>
      <c r="AI1638" s="33"/>
      <c r="AJ1638" s="33">
        <v>12.5</v>
      </c>
      <c r="AK1638" s="33">
        <v>1182.5</v>
      </c>
    </row>
    <row r="1639" spans="1:37">
      <c r="A1639" s="4">
        <v>3</v>
      </c>
      <c r="B1639" s="51" t="s">
        <v>76</v>
      </c>
      <c r="C1639" s="51" t="s">
        <v>774</v>
      </c>
      <c r="D1639" s="52" t="s">
        <v>775</v>
      </c>
      <c r="E1639" s="4">
        <v>317</v>
      </c>
      <c r="F1639" s="4" t="s">
        <v>47</v>
      </c>
      <c r="G1639" s="4">
        <v>31701</v>
      </c>
      <c r="H1639" s="4" t="s">
        <v>47</v>
      </c>
      <c r="I1639" s="4">
        <v>317011447</v>
      </c>
      <c r="J1639" t="s">
        <v>1884</v>
      </c>
      <c r="K1639">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v>10948</v>
      </c>
      <c r="AG1639" s="56">
        <v>515</v>
      </c>
      <c r="AH1639" s="57">
        <v>4.9000000000000004</v>
      </c>
      <c r="AI1639" s="33"/>
      <c r="AJ1639" s="33">
        <v>16.3</v>
      </c>
      <c r="AK1639" s="33">
        <v>672.6</v>
      </c>
    </row>
    <row r="1640" spans="1:37">
      <c r="A1640" s="4">
        <v>3</v>
      </c>
      <c r="B1640" s="51" t="s">
        <v>76</v>
      </c>
      <c r="C1640" s="51" t="s">
        <v>774</v>
      </c>
      <c r="D1640" s="52" t="s">
        <v>775</v>
      </c>
      <c r="E1640" s="4">
        <v>317</v>
      </c>
      <c r="F1640" s="4" t="s">
        <v>47</v>
      </c>
      <c r="G1640" s="4">
        <v>31701</v>
      </c>
      <c r="H1640" s="4" t="s">
        <v>47</v>
      </c>
      <c r="I1640" s="4">
        <v>317011448</v>
      </c>
      <c r="J1640" t="s">
        <v>903</v>
      </c>
      <c r="K1640">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v>8073</v>
      </c>
      <c r="AG1640" s="56">
        <v>699</v>
      </c>
      <c r="AH1640" s="57">
        <v>9.5</v>
      </c>
      <c r="AI1640" s="33"/>
      <c r="AJ1640" s="33">
        <v>50</v>
      </c>
      <c r="AK1640" s="33">
        <v>161.5</v>
      </c>
    </row>
    <row r="1641" spans="1:37">
      <c r="A1641" s="4">
        <v>3</v>
      </c>
      <c r="B1641" s="51" t="s">
        <v>76</v>
      </c>
      <c r="C1641" s="51" t="s">
        <v>774</v>
      </c>
      <c r="D1641" s="52" t="s">
        <v>775</v>
      </c>
      <c r="E1641" s="4">
        <v>317</v>
      </c>
      <c r="F1641" s="4" t="s">
        <v>47</v>
      </c>
      <c r="G1641" s="4">
        <v>31701</v>
      </c>
      <c r="H1641" s="4" t="s">
        <v>47</v>
      </c>
      <c r="I1641" s="4">
        <v>317011449</v>
      </c>
      <c r="J1641" t="s">
        <v>1885</v>
      </c>
      <c r="K1641">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v>7137</v>
      </c>
      <c r="AG1641" s="56">
        <v>1450</v>
      </c>
      <c r="AH1641" s="57">
        <v>25.5</v>
      </c>
      <c r="AI1641" s="33"/>
      <c r="AJ1641" s="33">
        <v>81</v>
      </c>
      <c r="AK1641" s="33">
        <v>88.1</v>
      </c>
    </row>
    <row r="1642" spans="1:37">
      <c r="A1642" s="4">
        <v>3</v>
      </c>
      <c r="B1642" s="51" t="s">
        <v>76</v>
      </c>
      <c r="C1642" s="51" t="s">
        <v>774</v>
      </c>
      <c r="D1642" s="52" t="s">
        <v>775</v>
      </c>
      <c r="E1642" s="4">
        <v>317</v>
      </c>
      <c r="F1642" s="4" t="s">
        <v>47</v>
      </c>
      <c r="G1642" s="4">
        <v>31701</v>
      </c>
      <c r="H1642" s="4" t="s">
        <v>47</v>
      </c>
      <c r="I1642" s="4">
        <v>317011450</v>
      </c>
      <c r="J1642" t="s">
        <v>904</v>
      </c>
      <c r="K1642">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v>14780</v>
      </c>
      <c r="AG1642" s="56">
        <v>3285</v>
      </c>
      <c r="AH1642" s="57">
        <v>28.6</v>
      </c>
      <c r="AI1642" s="33"/>
      <c r="AJ1642" s="33">
        <v>149.30000000000001</v>
      </c>
      <c r="AK1642" s="33">
        <v>99</v>
      </c>
    </row>
    <row r="1643" spans="1:37">
      <c r="A1643" s="4">
        <v>3</v>
      </c>
      <c r="B1643" s="51" t="s">
        <v>76</v>
      </c>
      <c r="C1643" s="51" t="s">
        <v>774</v>
      </c>
      <c r="D1643" s="52" t="s">
        <v>775</v>
      </c>
      <c r="E1643" s="4">
        <v>317</v>
      </c>
      <c r="F1643" s="4" t="s">
        <v>47</v>
      </c>
      <c r="G1643" s="4">
        <v>31701</v>
      </c>
      <c r="H1643" s="4" t="s">
        <v>47</v>
      </c>
      <c r="I1643" s="4">
        <v>317011451</v>
      </c>
      <c r="J1643" t="s">
        <v>1815</v>
      </c>
      <c r="K1643">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v>12077</v>
      </c>
      <c r="AG1643" s="56">
        <v>1619</v>
      </c>
      <c r="AH1643" s="57">
        <v>15.5</v>
      </c>
      <c r="AI1643" s="33"/>
      <c r="AJ1643" s="33">
        <v>1480.2</v>
      </c>
      <c r="AK1643" s="33">
        <v>8.1999999999999993</v>
      </c>
    </row>
    <row r="1644" spans="1:37">
      <c r="A1644" s="4">
        <v>3</v>
      </c>
      <c r="B1644" s="51" t="s">
        <v>76</v>
      </c>
      <c r="C1644" s="51" t="s">
        <v>774</v>
      </c>
      <c r="D1644" s="52" t="s">
        <v>775</v>
      </c>
      <c r="E1644" s="4">
        <v>317</v>
      </c>
      <c r="F1644" s="4" t="s">
        <v>47</v>
      </c>
      <c r="G1644" s="4">
        <v>31701</v>
      </c>
      <c r="H1644" s="4" t="s">
        <v>47</v>
      </c>
      <c r="I1644" s="4">
        <v>317011452</v>
      </c>
      <c r="J1644" t="s">
        <v>1751</v>
      </c>
      <c r="K1644">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v>7663</v>
      </c>
      <c r="AG1644" s="56">
        <v>903</v>
      </c>
      <c r="AH1644" s="57">
        <v>13.4</v>
      </c>
      <c r="AI1644" s="33"/>
      <c r="AJ1644" s="33">
        <v>8.6999999999999993</v>
      </c>
      <c r="AK1644" s="33">
        <v>882.8</v>
      </c>
    </row>
    <row r="1645" spans="1:37">
      <c r="A1645" s="4">
        <v>3</v>
      </c>
      <c r="B1645" s="51" t="s">
        <v>76</v>
      </c>
      <c r="C1645" s="51" t="s">
        <v>774</v>
      </c>
      <c r="D1645" s="52" t="s">
        <v>775</v>
      </c>
      <c r="E1645" s="4">
        <v>317</v>
      </c>
      <c r="F1645" s="4" t="s">
        <v>47</v>
      </c>
      <c r="G1645" s="4">
        <v>31701</v>
      </c>
      <c r="H1645" s="4" t="s">
        <v>47</v>
      </c>
      <c r="I1645" s="4">
        <v>317011453</v>
      </c>
      <c r="J1645" t="s">
        <v>1432</v>
      </c>
      <c r="K164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v>10161</v>
      </c>
      <c r="AG1645" s="56">
        <v>306</v>
      </c>
      <c r="AH1645" s="57">
        <v>3.1</v>
      </c>
      <c r="AI1645" s="33"/>
      <c r="AJ1645" s="33">
        <v>5.5</v>
      </c>
      <c r="AK1645" s="33">
        <v>1833</v>
      </c>
    </row>
    <row r="1646" spans="1:37">
      <c r="A1646" s="4">
        <v>3</v>
      </c>
      <c r="B1646" s="51" t="s">
        <v>76</v>
      </c>
      <c r="C1646" s="51" t="s">
        <v>774</v>
      </c>
      <c r="D1646" s="52" t="s">
        <v>775</v>
      </c>
      <c r="E1646" s="4">
        <v>317</v>
      </c>
      <c r="F1646" s="4" t="s">
        <v>47</v>
      </c>
      <c r="G1646" s="4">
        <v>31701</v>
      </c>
      <c r="H1646" s="4" t="s">
        <v>47</v>
      </c>
      <c r="I1646" s="4">
        <v>317011454</v>
      </c>
      <c r="J1646" t="s">
        <v>1393</v>
      </c>
      <c r="K1646">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v>6497</v>
      </c>
      <c r="AG1646" s="56">
        <v>434</v>
      </c>
      <c r="AH1646" s="57">
        <v>7.2</v>
      </c>
      <c r="AI1646" s="33"/>
      <c r="AJ1646" s="33">
        <v>10.3</v>
      </c>
      <c r="AK1646" s="33">
        <v>630.4</v>
      </c>
    </row>
    <row r="1647" spans="1:37">
      <c r="A1647" s="4">
        <v>3</v>
      </c>
      <c r="B1647" s="51" t="s">
        <v>76</v>
      </c>
      <c r="C1647" s="51" t="s">
        <v>774</v>
      </c>
      <c r="D1647" s="52" t="s">
        <v>775</v>
      </c>
      <c r="E1647" s="4">
        <v>317</v>
      </c>
      <c r="F1647" s="4" t="s">
        <v>47</v>
      </c>
      <c r="G1647" s="4">
        <v>31701</v>
      </c>
      <c r="H1647" s="4" t="s">
        <v>47</v>
      </c>
      <c r="I1647" s="4">
        <v>317011455</v>
      </c>
      <c r="J1647" t="s">
        <v>905</v>
      </c>
      <c r="K1647">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v>8733</v>
      </c>
      <c r="AG1647" s="56">
        <v>295</v>
      </c>
      <c r="AH1647" s="57">
        <v>3.5</v>
      </c>
      <c r="AI1647" s="33"/>
      <c r="AJ1647" s="33">
        <v>8.3000000000000007</v>
      </c>
      <c r="AK1647" s="33">
        <v>1058.3</v>
      </c>
    </row>
    <row r="1648" spans="1:37">
      <c r="A1648" s="4">
        <v>3</v>
      </c>
      <c r="B1648" s="51" t="s">
        <v>76</v>
      </c>
      <c r="C1648" s="51" t="s">
        <v>774</v>
      </c>
      <c r="D1648" s="52" t="s">
        <v>775</v>
      </c>
      <c r="E1648" s="4">
        <v>317</v>
      </c>
      <c r="F1648" s="4" t="s">
        <v>47</v>
      </c>
      <c r="G1648" s="4">
        <v>31701</v>
      </c>
      <c r="H1648" s="4" t="s">
        <v>47</v>
      </c>
      <c r="I1648" s="4">
        <v>317011456</v>
      </c>
      <c r="J1648" t="s">
        <v>47</v>
      </c>
      <c r="K1648">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v>14191</v>
      </c>
      <c r="AG1648" s="56">
        <v>487</v>
      </c>
      <c r="AH1648" s="57">
        <v>3.6</v>
      </c>
      <c r="AI1648" s="33"/>
      <c r="AJ1648" s="33">
        <v>9.5</v>
      </c>
      <c r="AK1648" s="33">
        <v>1491</v>
      </c>
    </row>
    <row r="1649" spans="1:37">
      <c r="A1649" s="4">
        <v>3</v>
      </c>
      <c r="B1649" s="51" t="s">
        <v>76</v>
      </c>
      <c r="C1649" s="51" t="s">
        <v>774</v>
      </c>
      <c r="D1649" s="52" t="s">
        <v>775</v>
      </c>
      <c r="E1649" s="4">
        <v>317</v>
      </c>
      <c r="F1649" s="4" t="s">
        <v>47</v>
      </c>
      <c r="G1649" s="4">
        <v>31701</v>
      </c>
      <c r="H1649" s="4" t="s">
        <v>47</v>
      </c>
      <c r="I1649" s="4">
        <v>317011457</v>
      </c>
      <c r="J1649" t="s">
        <v>47</v>
      </c>
      <c r="K1649">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v>10643</v>
      </c>
      <c r="AG1649" s="56">
        <v>259</v>
      </c>
      <c r="AH1649" s="57">
        <v>2.5</v>
      </c>
      <c r="AI1649" s="33"/>
      <c r="AJ1649" s="33">
        <v>19.399999999999999</v>
      </c>
      <c r="AK1649" s="33">
        <v>548.20000000000005</v>
      </c>
    </row>
    <row r="1650" spans="1:37">
      <c r="A1650" s="4">
        <v>3</v>
      </c>
      <c r="B1650" s="51" t="s">
        <v>76</v>
      </c>
      <c r="C1650" s="51" t="s">
        <v>774</v>
      </c>
      <c r="D1650" s="52" t="s">
        <v>775</v>
      </c>
      <c r="E1650" s="4">
        <v>317</v>
      </c>
      <c r="F1650" s="4" t="s">
        <v>47</v>
      </c>
      <c r="G1650" s="4">
        <v>31701</v>
      </c>
      <c r="H1650" s="4" t="s">
        <v>47</v>
      </c>
      <c r="I1650" s="4">
        <v>317011458</v>
      </c>
      <c r="J1650" t="s">
        <v>47</v>
      </c>
      <c r="K1650">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v>16124</v>
      </c>
      <c r="AG1650" s="56">
        <v>4387</v>
      </c>
      <c r="AH1650" s="57">
        <v>37.4</v>
      </c>
      <c r="AI1650" s="33"/>
      <c r="AJ1650" s="33">
        <v>161.30000000000001</v>
      </c>
      <c r="AK1650" s="33">
        <v>100</v>
      </c>
    </row>
    <row r="1651" spans="1:37">
      <c r="A1651" s="4">
        <v>3</v>
      </c>
      <c r="B1651" s="51" t="s">
        <v>76</v>
      </c>
      <c r="C1651" s="51" t="s">
        <v>774</v>
      </c>
      <c r="D1651" s="52" t="s">
        <v>775</v>
      </c>
      <c r="E1651" s="4">
        <v>317</v>
      </c>
      <c r="F1651" s="4" t="s">
        <v>47</v>
      </c>
      <c r="G1651" s="4">
        <v>31701</v>
      </c>
      <c r="H1651" s="4" t="s">
        <v>47</v>
      </c>
      <c r="I1651" s="4">
        <v>317011459</v>
      </c>
      <c r="J1651" t="s">
        <v>906</v>
      </c>
      <c r="K1651">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v>14317</v>
      </c>
      <c r="AG1651" s="56">
        <v>1037</v>
      </c>
      <c r="AH1651" s="57">
        <v>7.8</v>
      </c>
      <c r="AI1651" s="33"/>
      <c r="AJ1651" s="33">
        <v>18.899999999999999</v>
      </c>
      <c r="AK1651" s="33">
        <v>755.7</v>
      </c>
    </row>
    <row r="1652" spans="1:37">
      <c r="A1652" s="4">
        <v>3</v>
      </c>
      <c r="B1652" s="51" t="s">
        <v>76</v>
      </c>
      <c r="C1652" s="51" t="s">
        <v>774</v>
      </c>
      <c r="D1652" s="52" t="s">
        <v>775</v>
      </c>
      <c r="E1652" s="4">
        <v>318</v>
      </c>
      <c r="F1652" s="4" t="s">
        <v>48</v>
      </c>
      <c r="G1652" s="4">
        <v>31801</v>
      </c>
      <c r="H1652" s="4" t="s">
        <v>907</v>
      </c>
      <c r="I1652" s="4">
        <v>318011460</v>
      </c>
      <c r="J1652" t="s">
        <v>908</v>
      </c>
      <c r="K1652">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v>9068</v>
      </c>
      <c r="AG1652" s="56">
        <v>-325</v>
      </c>
      <c r="AH1652" s="57">
        <v>-3.5</v>
      </c>
      <c r="AI1652" s="33"/>
      <c r="AJ1652" s="33">
        <v>69.8</v>
      </c>
      <c r="AK1652" s="33">
        <v>129.9</v>
      </c>
    </row>
    <row r="1653" spans="1:37">
      <c r="A1653" s="4">
        <v>3</v>
      </c>
      <c r="B1653" s="51" t="s">
        <v>76</v>
      </c>
      <c r="C1653" s="51" t="s">
        <v>774</v>
      </c>
      <c r="D1653" s="52" t="s">
        <v>775</v>
      </c>
      <c r="E1653" s="4">
        <v>318</v>
      </c>
      <c r="F1653" s="4" t="s">
        <v>48</v>
      </c>
      <c r="G1653" s="4">
        <v>31801</v>
      </c>
      <c r="H1653" s="4" t="s">
        <v>907</v>
      </c>
      <c r="I1653" s="4">
        <v>318011461</v>
      </c>
      <c r="J1653" t="s">
        <v>179</v>
      </c>
      <c r="K1653">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v>7725</v>
      </c>
      <c r="AG1653" s="56">
        <v>-585</v>
      </c>
      <c r="AH1653" s="57">
        <v>-7</v>
      </c>
      <c r="AI1653" s="33"/>
      <c r="AJ1653" s="33">
        <v>4878.6000000000004</v>
      </c>
      <c r="AK1653" s="33">
        <v>1.6</v>
      </c>
    </row>
    <row r="1654" spans="1:37">
      <c r="A1654" s="4">
        <v>3</v>
      </c>
      <c r="B1654" s="51" t="s">
        <v>76</v>
      </c>
      <c r="C1654" s="51" t="s">
        <v>774</v>
      </c>
      <c r="D1654" s="52" t="s">
        <v>775</v>
      </c>
      <c r="E1654" s="4">
        <v>318</v>
      </c>
      <c r="F1654" s="4" t="s">
        <v>48</v>
      </c>
      <c r="G1654" s="4">
        <v>31801</v>
      </c>
      <c r="H1654" s="4" t="s">
        <v>907</v>
      </c>
      <c r="I1654" s="4">
        <v>318011462</v>
      </c>
      <c r="J1654" t="s">
        <v>1886</v>
      </c>
      <c r="K1654">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v>8138</v>
      </c>
      <c r="AG1654" s="56">
        <v>-316</v>
      </c>
      <c r="AH1654" s="57">
        <v>-3.7</v>
      </c>
      <c r="AI1654" s="33"/>
      <c r="AJ1654" s="33">
        <v>41.9</v>
      </c>
      <c r="AK1654" s="33">
        <v>194.4</v>
      </c>
    </row>
    <row r="1655" spans="1:37">
      <c r="A1655" s="4">
        <v>3</v>
      </c>
      <c r="B1655" s="51" t="s">
        <v>76</v>
      </c>
      <c r="C1655" s="51" t="s">
        <v>774</v>
      </c>
      <c r="D1655" s="52" t="s">
        <v>775</v>
      </c>
      <c r="E1655" s="4">
        <v>318</v>
      </c>
      <c r="F1655" s="4" t="s">
        <v>48</v>
      </c>
      <c r="G1655" s="4">
        <v>31801</v>
      </c>
      <c r="H1655" s="4" t="s">
        <v>907</v>
      </c>
      <c r="I1655" s="4">
        <v>318011463</v>
      </c>
      <c r="J1655" t="s">
        <v>909</v>
      </c>
      <c r="K165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v>3785</v>
      </c>
      <c r="AG1655" s="56">
        <v>-195</v>
      </c>
      <c r="AH1655" s="57">
        <v>-4.9000000000000004</v>
      </c>
      <c r="AI1655" s="33"/>
      <c r="AJ1655" s="33">
        <v>68340.3</v>
      </c>
      <c r="AK1655" s="33">
        <v>0.1</v>
      </c>
    </row>
    <row r="1656" spans="1:37">
      <c r="A1656" s="4">
        <v>3</v>
      </c>
      <c r="B1656" s="51" t="s">
        <v>76</v>
      </c>
      <c r="C1656" s="51" t="s">
        <v>774</v>
      </c>
      <c r="D1656" s="52" t="s">
        <v>775</v>
      </c>
      <c r="E1656" s="4">
        <v>318</v>
      </c>
      <c r="F1656" s="4" t="s">
        <v>48</v>
      </c>
      <c r="G1656" s="4">
        <v>31801</v>
      </c>
      <c r="H1656" s="4" t="s">
        <v>907</v>
      </c>
      <c r="I1656" s="4">
        <v>318011464</v>
      </c>
      <c r="J1656" t="s">
        <v>910</v>
      </c>
      <c r="K1656">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v>4486</v>
      </c>
      <c r="AG1656" s="56">
        <v>-415</v>
      </c>
      <c r="AH1656" s="57">
        <v>-8.5</v>
      </c>
      <c r="AI1656" s="33"/>
      <c r="AJ1656" s="33">
        <v>41.6</v>
      </c>
      <c r="AK1656" s="33">
        <v>107.8</v>
      </c>
    </row>
    <row r="1657" spans="1:37">
      <c r="A1657" s="4">
        <v>3</v>
      </c>
      <c r="B1657" s="51" t="s">
        <v>76</v>
      </c>
      <c r="C1657" s="51" t="s">
        <v>774</v>
      </c>
      <c r="D1657" s="52" t="s">
        <v>775</v>
      </c>
      <c r="E1657" s="4">
        <v>318</v>
      </c>
      <c r="F1657" s="4" t="s">
        <v>48</v>
      </c>
      <c r="G1657" s="4">
        <v>31801</v>
      </c>
      <c r="H1657" s="4" t="s">
        <v>907</v>
      </c>
      <c r="I1657" s="4">
        <v>318011465</v>
      </c>
      <c r="J1657" t="s">
        <v>910</v>
      </c>
      <c r="K1657">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v>6506</v>
      </c>
      <c r="AG1657" s="56">
        <v>-410</v>
      </c>
      <c r="AH1657" s="57">
        <v>-5.9</v>
      </c>
      <c r="AI1657" s="33"/>
      <c r="AJ1657" s="33">
        <v>2765.6</v>
      </c>
      <c r="AK1657" s="33">
        <v>2.4</v>
      </c>
    </row>
    <row r="1658" spans="1:37">
      <c r="A1658" s="4">
        <v>3</v>
      </c>
      <c r="B1658" s="51" t="s">
        <v>76</v>
      </c>
      <c r="C1658" s="51" t="s">
        <v>774</v>
      </c>
      <c r="D1658" s="52" t="s">
        <v>775</v>
      </c>
      <c r="E1658" s="4">
        <v>318</v>
      </c>
      <c r="F1658" s="4" t="s">
        <v>48</v>
      </c>
      <c r="G1658" s="4">
        <v>31801</v>
      </c>
      <c r="H1658" s="4" t="s">
        <v>907</v>
      </c>
      <c r="I1658" s="4">
        <v>318011466</v>
      </c>
      <c r="J1658" t="s">
        <v>1791</v>
      </c>
      <c r="K1658">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v>2180</v>
      </c>
      <c r="AG1658" s="56">
        <v>-358</v>
      </c>
      <c r="AH1658" s="57">
        <v>-14.1</v>
      </c>
      <c r="AI1658" s="33"/>
      <c r="AJ1658" s="33">
        <v>72</v>
      </c>
      <c r="AK1658" s="33">
        <v>30.3</v>
      </c>
    </row>
    <row r="1659" spans="1:37">
      <c r="A1659" s="4">
        <v>3</v>
      </c>
      <c r="B1659" s="51" t="s">
        <v>76</v>
      </c>
      <c r="C1659" s="51" t="s">
        <v>774</v>
      </c>
      <c r="D1659" s="52" t="s">
        <v>775</v>
      </c>
      <c r="E1659" s="4">
        <v>318</v>
      </c>
      <c r="F1659" s="4" t="s">
        <v>48</v>
      </c>
      <c r="G1659" s="4">
        <v>31802</v>
      </c>
      <c r="H1659" s="4" t="s">
        <v>48</v>
      </c>
      <c r="I1659" s="4">
        <v>318021467</v>
      </c>
      <c r="J1659" t="s">
        <v>911</v>
      </c>
      <c r="K1659">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v>4850</v>
      </c>
      <c r="AG1659" s="56">
        <v>-236</v>
      </c>
      <c r="AH1659" s="57">
        <v>-4.5999999999999996</v>
      </c>
      <c r="AI1659" s="33"/>
      <c r="AJ1659" s="33">
        <v>3.3</v>
      </c>
      <c r="AK1659" s="33">
        <v>1466.6</v>
      </c>
    </row>
    <row r="1660" spans="1:37">
      <c r="A1660" s="4">
        <v>3</v>
      </c>
      <c r="B1660" s="51" t="s">
        <v>76</v>
      </c>
      <c r="C1660" s="51" t="s">
        <v>774</v>
      </c>
      <c r="D1660" s="52" t="s">
        <v>775</v>
      </c>
      <c r="E1660" s="4">
        <v>318</v>
      </c>
      <c r="F1660" s="4" t="s">
        <v>48</v>
      </c>
      <c r="G1660" s="4">
        <v>31802</v>
      </c>
      <c r="H1660" s="4" t="s">
        <v>48</v>
      </c>
      <c r="I1660" s="4">
        <v>318021468</v>
      </c>
      <c r="J1660" t="s">
        <v>1469</v>
      </c>
      <c r="K1660">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v>10258</v>
      </c>
      <c r="AG1660" s="56">
        <v>448</v>
      </c>
      <c r="AH1660" s="57">
        <v>4.5999999999999996</v>
      </c>
      <c r="AI1660" s="33"/>
      <c r="AJ1660" s="33">
        <v>18.8</v>
      </c>
      <c r="AK1660" s="33">
        <v>544.6</v>
      </c>
    </row>
    <row r="1661" spans="1:37">
      <c r="A1661" s="4">
        <v>3</v>
      </c>
      <c r="B1661" s="51" t="s">
        <v>76</v>
      </c>
      <c r="C1661" s="51" t="s">
        <v>774</v>
      </c>
      <c r="D1661" s="52" t="s">
        <v>775</v>
      </c>
      <c r="E1661" s="4">
        <v>318</v>
      </c>
      <c r="F1661" s="4" t="s">
        <v>48</v>
      </c>
      <c r="G1661" s="4">
        <v>31802</v>
      </c>
      <c r="H1661" s="4" t="s">
        <v>48</v>
      </c>
      <c r="I1661" s="4">
        <v>318021469</v>
      </c>
      <c r="J1661" t="s">
        <v>1887</v>
      </c>
      <c r="K1661">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v>3214</v>
      </c>
      <c r="AG1661" s="56">
        <v>-356</v>
      </c>
      <c r="AH1661" s="57">
        <v>-10</v>
      </c>
      <c r="AI1661" s="33"/>
      <c r="AJ1661" s="33">
        <v>39.799999999999997</v>
      </c>
      <c r="AK1661" s="33">
        <v>80.7</v>
      </c>
    </row>
    <row r="1662" spans="1:37">
      <c r="A1662" s="4">
        <v>3</v>
      </c>
      <c r="B1662" s="51" t="s">
        <v>76</v>
      </c>
      <c r="C1662" s="51" t="s">
        <v>774</v>
      </c>
      <c r="D1662" s="52" t="s">
        <v>775</v>
      </c>
      <c r="E1662" s="4">
        <v>318</v>
      </c>
      <c r="F1662" s="4" t="s">
        <v>48</v>
      </c>
      <c r="G1662" s="4">
        <v>31802</v>
      </c>
      <c r="H1662" s="4" t="s">
        <v>48</v>
      </c>
      <c r="I1662" s="4">
        <v>318021470</v>
      </c>
      <c r="J1662" t="s">
        <v>1888</v>
      </c>
      <c r="K1662">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v>8620</v>
      </c>
      <c r="AG1662" s="56">
        <v>3022</v>
      </c>
      <c r="AH1662" s="57">
        <v>54</v>
      </c>
      <c r="AI1662" s="33"/>
      <c r="AJ1662" s="33">
        <v>100.1</v>
      </c>
      <c r="AK1662" s="33">
        <v>86.1</v>
      </c>
    </row>
    <row r="1663" spans="1:37">
      <c r="A1663" s="4">
        <v>3</v>
      </c>
      <c r="B1663" s="51" t="s">
        <v>76</v>
      </c>
      <c r="C1663" s="51" t="s">
        <v>774</v>
      </c>
      <c r="D1663" s="52" t="s">
        <v>775</v>
      </c>
      <c r="E1663" s="4">
        <v>318</v>
      </c>
      <c r="F1663" s="4" t="s">
        <v>48</v>
      </c>
      <c r="G1663" s="4">
        <v>31802</v>
      </c>
      <c r="H1663" s="4" t="s">
        <v>48</v>
      </c>
      <c r="I1663" s="4">
        <v>318021471</v>
      </c>
      <c r="J1663" t="s">
        <v>1889</v>
      </c>
      <c r="K1663">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v>10955</v>
      </c>
      <c r="AG1663" s="56">
        <v>260</v>
      </c>
      <c r="AH1663" s="57">
        <v>2.4</v>
      </c>
      <c r="AI1663" s="33"/>
      <c r="AJ1663" s="33">
        <v>46.2</v>
      </c>
      <c r="AK1663" s="33">
        <v>237.3</v>
      </c>
    </row>
    <row r="1664" spans="1:37">
      <c r="A1664" s="4">
        <v>3</v>
      </c>
      <c r="B1664" s="51" t="s">
        <v>76</v>
      </c>
      <c r="C1664" s="51" t="s">
        <v>774</v>
      </c>
      <c r="D1664" s="52" t="s">
        <v>775</v>
      </c>
      <c r="E1664" s="4">
        <v>318</v>
      </c>
      <c r="F1664" s="4" t="s">
        <v>48</v>
      </c>
      <c r="G1664" s="4">
        <v>31802</v>
      </c>
      <c r="H1664" s="4" t="s">
        <v>48</v>
      </c>
      <c r="I1664" s="4">
        <v>318021472</v>
      </c>
      <c r="J1664" t="s">
        <v>322</v>
      </c>
      <c r="K1664">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v>5906</v>
      </c>
      <c r="AG1664" s="56">
        <v>-443</v>
      </c>
      <c r="AH1664" s="57">
        <v>-7</v>
      </c>
      <c r="AI1664" s="33"/>
      <c r="AJ1664" s="33">
        <v>3.4</v>
      </c>
      <c r="AK1664" s="33">
        <v>1758.7</v>
      </c>
    </row>
    <row r="1665" spans="1:37">
      <c r="A1665" s="4">
        <v>3</v>
      </c>
      <c r="B1665" s="51" t="s">
        <v>76</v>
      </c>
      <c r="C1665" s="51" t="s">
        <v>774</v>
      </c>
      <c r="D1665" s="52" t="s">
        <v>775</v>
      </c>
      <c r="E1665" s="4">
        <v>318</v>
      </c>
      <c r="F1665" s="4" t="s">
        <v>48</v>
      </c>
      <c r="G1665" s="4">
        <v>31802</v>
      </c>
      <c r="H1665" s="4" t="s">
        <v>48</v>
      </c>
      <c r="I1665" s="4">
        <v>318021474</v>
      </c>
      <c r="J1665" t="s">
        <v>282</v>
      </c>
      <c r="K166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v>8011</v>
      </c>
      <c r="AG1665" s="56">
        <v>513</v>
      </c>
      <c r="AH1665" s="57">
        <v>6.8</v>
      </c>
      <c r="AI1665" s="33"/>
      <c r="AJ1665" s="33">
        <v>79</v>
      </c>
      <c r="AK1665" s="33">
        <v>101.5</v>
      </c>
    </row>
    <row r="1666" spans="1:37">
      <c r="A1666" s="4">
        <v>3</v>
      </c>
      <c r="B1666" s="51" t="s">
        <v>76</v>
      </c>
      <c r="C1666" s="51" t="s">
        <v>774</v>
      </c>
      <c r="D1666" s="52" t="s">
        <v>775</v>
      </c>
      <c r="E1666" s="4">
        <v>318</v>
      </c>
      <c r="F1666" s="4" t="s">
        <v>48</v>
      </c>
      <c r="G1666" s="4">
        <v>31802</v>
      </c>
      <c r="H1666" s="4" t="s">
        <v>48</v>
      </c>
      <c r="I1666" s="4">
        <v>318021475</v>
      </c>
      <c r="J1666" t="s">
        <v>1890</v>
      </c>
      <c r="K1666">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v>6353</v>
      </c>
      <c r="AG1666" s="56">
        <v>-687</v>
      </c>
      <c r="AH1666" s="57">
        <v>-9.8000000000000007</v>
      </c>
      <c r="AI1666" s="33"/>
      <c r="AJ1666" s="33">
        <v>17</v>
      </c>
      <c r="AK1666" s="33">
        <v>372.6</v>
      </c>
    </row>
    <row r="1667" spans="1:37">
      <c r="A1667" s="4">
        <v>3</v>
      </c>
      <c r="B1667" s="51" t="s">
        <v>76</v>
      </c>
      <c r="C1667" s="51" t="s">
        <v>774</v>
      </c>
      <c r="D1667" s="52" t="s">
        <v>775</v>
      </c>
      <c r="E1667" s="4">
        <v>318</v>
      </c>
      <c r="F1667" s="4" t="s">
        <v>48</v>
      </c>
      <c r="G1667" s="4">
        <v>31802</v>
      </c>
      <c r="H1667" s="4" t="s">
        <v>48</v>
      </c>
      <c r="I1667" s="4">
        <v>318021476</v>
      </c>
      <c r="J1667" t="s">
        <v>1891</v>
      </c>
      <c r="K1667">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v>7679</v>
      </c>
      <c r="AG1667" s="56">
        <v>-699</v>
      </c>
      <c r="AH1667" s="57">
        <v>-8.3000000000000007</v>
      </c>
      <c r="AI1667" s="33"/>
      <c r="AJ1667" s="33">
        <v>4.9000000000000004</v>
      </c>
      <c r="AK1667" s="33">
        <v>1557.2</v>
      </c>
    </row>
    <row r="1668" spans="1:37">
      <c r="A1668" s="4">
        <v>3</v>
      </c>
      <c r="B1668" s="51" t="s">
        <v>76</v>
      </c>
      <c r="C1668" s="51" t="s">
        <v>774</v>
      </c>
      <c r="D1668" s="52" t="s">
        <v>775</v>
      </c>
      <c r="E1668" s="4">
        <v>318</v>
      </c>
      <c r="F1668" s="4" t="s">
        <v>48</v>
      </c>
      <c r="G1668" s="4">
        <v>31802</v>
      </c>
      <c r="H1668" s="4" t="s">
        <v>48</v>
      </c>
      <c r="I1668" s="4">
        <v>318021477</v>
      </c>
      <c r="J1668" t="s">
        <v>912</v>
      </c>
      <c r="K1668">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v>3946</v>
      </c>
      <c r="AG1668" s="56">
        <v>-387</v>
      </c>
      <c r="AH1668" s="57">
        <v>-8.9</v>
      </c>
      <c r="AI1668" s="33"/>
      <c r="AJ1668" s="33">
        <v>2</v>
      </c>
      <c r="AK1668" s="33">
        <v>1942.3</v>
      </c>
    </row>
    <row r="1669" spans="1:37">
      <c r="A1669" s="4">
        <v>3</v>
      </c>
      <c r="B1669" s="51" t="s">
        <v>76</v>
      </c>
      <c r="C1669" s="51" t="s">
        <v>774</v>
      </c>
      <c r="D1669" s="52" t="s">
        <v>775</v>
      </c>
      <c r="E1669" s="4">
        <v>318</v>
      </c>
      <c r="F1669" s="4" t="s">
        <v>48</v>
      </c>
      <c r="G1669" s="4">
        <v>31802</v>
      </c>
      <c r="H1669" s="4" t="s">
        <v>48</v>
      </c>
      <c r="I1669" s="4">
        <v>318021478</v>
      </c>
      <c r="J1669" t="s">
        <v>1892</v>
      </c>
      <c r="K1669">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v>5473</v>
      </c>
      <c r="AG1669" s="56">
        <v>176</v>
      </c>
      <c r="AH1669" s="57">
        <v>3.3</v>
      </c>
      <c r="AI1669" s="33"/>
      <c r="AJ1669" s="33">
        <v>3.9</v>
      </c>
      <c r="AK1669" s="33">
        <v>1409.2</v>
      </c>
    </row>
    <row r="1670" spans="1:37">
      <c r="A1670" s="4">
        <v>3</v>
      </c>
      <c r="B1670" s="51" t="s">
        <v>76</v>
      </c>
      <c r="C1670" s="51" t="s">
        <v>774</v>
      </c>
      <c r="D1670" s="52" t="s">
        <v>775</v>
      </c>
      <c r="E1670" s="4">
        <v>318</v>
      </c>
      <c r="F1670" s="4" t="s">
        <v>48</v>
      </c>
      <c r="G1670" s="4">
        <v>31802</v>
      </c>
      <c r="H1670" s="4" t="s">
        <v>48</v>
      </c>
      <c r="I1670" s="4">
        <v>318021479</v>
      </c>
      <c r="J1670" t="s">
        <v>1893</v>
      </c>
      <c r="K1670">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v>4771</v>
      </c>
      <c r="AG1670" s="56">
        <v>-279</v>
      </c>
      <c r="AH1670" s="57">
        <v>-5.5</v>
      </c>
      <c r="AI1670" s="33"/>
      <c r="AJ1670" s="33">
        <v>3.2</v>
      </c>
      <c r="AK1670" s="33">
        <v>1491.6</v>
      </c>
    </row>
    <row r="1671" spans="1:37">
      <c r="A1671" s="4">
        <v>3</v>
      </c>
      <c r="B1671" s="51" t="s">
        <v>76</v>
      </c>
      <c r="C1671" s="51" t="s">
        <v>774</v>
      </c>
      <c r="D1671" s="52" t="s">
        <v>775</v>
      </c>
      <c r="E1671" s="4">
        <v>318</v>
      </c>
      <c r="F1671" s="4" t="s">
        <v>48</v>
      </c>
      <c r="G1671" s="4">
        <v>31802</v>
      </c>
      <c r="H1671" s="4" t="s">
        <v>48</v>
      </c>
      <c r="I1671" s="4">
        <v>318021480</v>
      </c>
      <c r="J1671" t="s">
        <v>913</v>
      </c>
      <c r="K1671">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v>10862</v>
      </c>
      <c r="AG1671" s="56">
        <v>325</v>
      </c>
      <c r="AH1671" s="57">
        <v>3.1</v>
      </c>
      <c r="AI1671" s="33"/>
      <c r="AJ1671" s="33">
        <v>170.4</v>
      </c>
      <c r="AK1671" s="33">
        <v>63.8</v>
      </c>
    </row>
    <row r="1672" spans="1:37">
      <c r="A1672" s="4">
        <v>3</v>
      </c>
      <c r="B1672" s="51" t="s">
        <v>76</v>
      </c>
      <c r="C1672" s="51" t="s">
        <v>774</v>
      </c>
      <c r="D1672" s="52" t="s">
        <v>775</v>
      </c>
      <c r="E1672" s="4">
        <v>318</v>
      </c>
      <c r="F1672" s="4" t="s">
        <v>48</v>
      </c>
      <c r="G1672" s="4">
        <v>31802</v>
      </c>
      <c r="H1672" s="4" t="s">
        <v>48</v>
      </c>
      <c r="I1672" s="4">
        <v>318021481</v>
      </c>
      <c r="J1672" t="s">
        <v>1894</v>
      </c>
      <c r="K1672">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v>7791</v>
      </c>
      <c r="AG1672" s="56">
        <v>-613</v>
      </c>
      <c r="AH1672" s="57">
        <v>-7.3</v>
      </c>
      <c r="AI1672" s="33"/>
      <c r="AJ1672" s="33">
        <v>3.5</v>
      </c>
      <c r="AK1672" s="33">
        <v>2211.3000000000002</v>
      </c>
    </row>
    <row r="1673" spans="1:37">
      <c r="A1673" s="4">
        <v>3</v>
      </c>
      <c r="B1673" s="51" t="s">
        <v>76</v>
      </c>
      <c r="C1673" s="51" t="s">
        <v>774</v>
      </c>
      <c r="D1673" s="52" t="s">
        <v>775</v>
      </c>
      <c r="E1673" s="4">
        <v>318</v>
      </c>
      <c r="F1673" s="4" t="s">
        <v>48</v>
      </c>
      <c r="G1673" s="4">
        <v>31802</v>
      </c>
      <c r="H1673" s="4" t="s">
        <v>48</v>
      </c>
      <c r="I1673" s="4">
        <v>318021482</v>
      </c>
      <c r="J1673" t="s">
        <v>1894</v>
      </c>
      <c r="K1673">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v>15243</v>
      </c>
      <c r="AG1673" s="56">
        <v>-1085</v>
      </c>
      <c r="AH1673" s="57">
        <v>-6.6</v>
      </c>
      <c r="AI1673" s="33"/>
      <c r="AJ1673" s="33">
        <v>9.3000000000000007</v>
      </c>
      <c r="AK1673" s="33">
        <v>1631.6</v>
      </c>
    </row>
    <row r="1674" spans="1:37">
      <c r="A1674" s="4">
        <v>3</v>
      </c>
      <c r="B1674" s="51" t="s">
        <v>76</v>
      </c>
      <c r="C1674" s="51" t="s">
        <v>774</v>
      </c>
      <c r="D1674" s="52" t="s">
        <v>775</v>
      </c>
      <c r="E1674" s="4">
        <v>318</v>
      </c>
      <c r="F1674" s="4" t="s">
        <v>48</v>
      </c>
      <c r="G1674" s="4">
        <v>31802</v>
      </c>
      <c r="H1674" s="4" t="s">
        <v>48</v>
      </c>
      <c r="I1674" s="4">
        <v>318021483</v>
      </c>
      <c r="J1674" t="s">
        <v>1895</v>
      </c>
      <c r="K1674">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v>2486</v>
      </c>
      <c r="AG1674" s="56">
        <v>197</v>
      </c>
      <c r="AH1674" s="57">
        <v>8.6</v>
      </c>
      <c r="AI1674" s="33"/>
      <c r="AJ1674" s="33">
        <v>51.2</v>
      </c>
      <c r="AK1674" s="33">
        <v>48.6</v>
      </c>
    </row>
    <row r="1675" spans="1:37">
      <c r="A1675" s="4">
        <v>3</v>
      </c>
      <c r="B1675" s="51" t="s">
        <v>76</v>
      </c>
      <c r="C1675" s="51" t="s">
        <v>774</v>
      </c>
      <c r="D1675" s="52" t="s">
        <v>775</v>
      </c>
      <c r="E1675" s="4">
        <v>318</v>
      </c>
      <c r="F1675" s="4" t="s">
        <v>48</v>
      </c>
      <c r="G1675" s="4">
        <v>31802</v>
      </c>
      <c r="H1675" s="4" t="s">
        <v>48</v>
      </c>
      <c r="I1675" s="4">
        <v>318021484</v>
      </c>
      <c r="J1675" t="s">
        <v>1357</v>
      </c>
      <c r="K167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v>10259</v>
      </c>
      <c r="AG1675" s="56">
        <v>2178</v>
      </c>
      <c r="AH1675" s="57">
        <v>27</v>
      </c>
      <c r="AI1675" s="33"/>
      <c r="AJ1675" s="33">
        <v>31.6</v>
      </c>
      <c r="AK1675" s="33">
        <v>324.60000000000002</v>
      </c>
    </row>
    <row r="1676" spans="1:37">
      <c r="A1676" s="4">
        <v>3</v>
      </c>
      <c r="B1676" s="51" t="s">
        <v>76</v>
      </c>
      <c r="C1676" s="51" t="s">
        <v>774</v>
      </c>
      <c r="D1676" s="52" t="s">
        <v>775</v>
      </c>
      <c r="E1676" s="4">
        <v>318</v>
      </c>
      <c r="F1676" s="4" t="s">
        <v>48</v>
      </c>
      <c r="G1676" s="4">
        <v>31802</v>
      </c>
      <c r="H1676" s="4" t="s">
        <v>48</v>
      </c>
      <c r="I1676" s="4">
        <v>318021485</v>
      </c>
      <c r="J1676" t="s">
        <v>191</v>
      </c>
      <c r="K1676">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v>3625</v>
      </c>
      <c r="AG1676" s="56">
        <v>-387</v>
      </c>
      <c r="AH1676" s="57">
        <v>-9.6</v>
      </c>
      <c r="AI1676" s="33"/>
      <c r="AJ1676" s="33">
        <v>2.6</v>
      </c>
      <c r="AK1676" s="33">
        <v>1373.4</v>
      </c>
    </row>
    <row r="1677" spans="1:37">
      <c r="A1677" s="4">
        <v>3</v>
      </c>
      <c r="B1677" s="51" t="s">
        <v>76</v>
      </c>
      <c r="C1677" s="51" t="s">
        <v>774</v>
      </c>
      <c r="D1677" s="52" t="s">
        <v>775</v>
      </c>
      <c r="E1677" s="4">
        <v>318</v>
      </c>
      <c r="F1677" s="4" t="s">
        <v>48</v>
      </c>
      <c r="G1677" s="4">
        <v>31802</v>
      </c>
      <c r="H1677" s="4" t="s">
        <v>48</v>
      </c>
      <c r="I1677" s="4">
        <v>318021486</v>
      </c>
      <c r="J1677" t="s">
        <v>1863</v>
      </c>
      <c r="K1677">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v>6616</v>
      </c>
      <c r="AG1677" s="56">
        <v>361</v>
      </c>
      <c r="AH1677" s="57">
        <v>5.8</v>
      </c>
      <c r="AI1677" s="33"/>
      <c r="AJ1677" s="33">
        <v>1008.7</v>
      </c>
      <c r="AK1677" s="33">
        <v>6.6</v>
      </c>
    </row>
    <row r="1678" spans="1:37">
      <c r="A1678" s="4">
        <v>3</v>
      </c>
      <c r="B1678" s="51" t="s">
        <v>76</v>
      </c>
      <c r="C1678" s="51" t="s">
        <v>774</v>
      </c>
      <c r="D1678" s="52" t="s">
        <v>775</v>
      </c>
      <c r="E1678" s="4">
        <v>318</v>
      </c>
      <c r="F1678" s="4" t="s">
        <v>48</v>
      </c>
      <c r="G1678" s="4">
        <v>31802</v>
      </c>
      <c r="H1678" s="4" t="s">
        <v>48</v>
      </c>
      <c r="I1678" s="4">
        <v>318021487</v>
      </c>
      <c r="J1678" t="s">
        <v>914</v>
      </c>
      <c r="K1678">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v>7137</v>
      </c>
      <c r="AG1678" s="56">
        <v>1715</v>
      </c>
      <c r="AH1678" s="57">
        <v>31.6</v>
      </c>
      <c r="AI1678" s="33"/>
      <c r="AJ1678" s="33">
        <v>8.6999999999999993</v>
      </c>
      <c r="AK1678" s="33">
        <v>820.4</v>
      </c>
    </row>
    <row r="1679" spans="1:37">
      <c r="A1679" s="4">
        <v>3</v>
      </c>
      <c r="B1679" s="51" t="s">
        <v>76</v>
      </c>
      <c r="C1679" s="51" t="s">
        <v>774</v>
      </c>
      <c r="D1679" s="52" t="s">
        <v>775</v>
      </c>
      <c r="E1679" s="4">
        <v>318</v>
      </c>
      <c r="F1679" s="4" t="s">
        <v>48</v>
      </c>
      <c r="G1679" s="4">
        <v>31802</v>
      </c>
      <c r="H1679" s="4" t="s">
        <v>48</v>
      </c>
      <c r="I1679" s="4">
        <v>318021488</v>
      </c>
      <c r="J1679" t="s">
        <v>1348</v>
      </c>
      <c r="K1679">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v>5366</v>
      </c>
      <c r="AG1679" s="56">
        <v>106</v>
      </c>
      <c r="AH1679" s="57">
        <v>2</v>
      </c>
      <c r="AI1679" s="33"/>
      <c r="AJ1679" s="33">
        <v>9.1999999999999993</v>
      </c>
      <c r="AK1679" s="33">
        <v>584.6</v>
      </c>
    </row>
    <row r="1680" spans="1:37">
      <c r="A1680" s="4">
        <v>3</v>
      </c>
      <c r="B1680" s="51" t="s">
        <v>76</v>
      </c>
      <c r="C1680" s="51" t="s">
        <v>774</v>
      </c>
      <c r="D1680" s="52" t="s">
        <v>775</v>
      </c>
      <c r="E1680" s="4">
        <v>318</v>
      </c>
      <c r="F1680" s="4" t="s">
        <v>48</v>
      </c>
      <c r="G1680" s="4">
        <v>31802</v>
      </c>
      <c r="H1680" s="4" t="s">
        <v>48</v>
      </c>
      <c r="I1680" s="4">
        <v>318021489</v>
      </c>
      <c r="J1680" t="s">
        <v>48</v>
      </c>
      <c r="K1680">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v>4797</v>
      </c>
      <c r="AG1680" s="56">
        <v>716</v>
      </c>
      <c r="AH1680" s="57">
        <v>17.5</v>
      </c>
      <c r="AI1680" s="33"/>
      <c r="AJ1680" s="33">
        <v>2073.1999999999998</v>
      </c>
      <c r="AK1680" s="33">
        <v>2.2999999999999998</v>
      </c>
    </row>
    <row r="1681" spans="1:37">
      <c r="A1681" s="4">
        <v>3</v>
      </c>
      <c r="B1681" s="51" t="s">
        <v>76</v>
      </c>
      <c r="C1681" s="51" t="s">
        <v>774</v>
      </c>
      <c r="D1681" s="52" t="s">
        <v>775</v>
      </c>
      <c r="E1681" s="4">
        <v>318</v>
      </c>
      <c r="F1681" s="4" t="s">
        <v>48</v>
      </c>
      <c r="G1681" s="4">
        <v>31802</v>
      </c>
      <c r="H1681" s="4" t="s">
        <v>48</v>
      </c>
      <c r="I1681" s="4">
        <v>318021490</v>
      </c>
      <c r="J1681" t="s">
        <v>48</v>
      </c>
      <c r="K1681">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v>9287</v>
      </c>
      <c r="AG1681" s="56">
        <v>293</v>
      </c>
      <c r="AH1681" s="57">
        <v>3.3</v>
      </c>
      <c r="AI1681" s="33"/>
      <c r="AJ1681" s="33">
        <v>6.8</v>
      </c>
      <c r="AK1681" s="33">
        <v>1373.2</v>
      </c>
    </row>
    <row r="1682" spans="1:37">
      <c r="A1682" s="4">
        <v>3</v>
      </c>
      <c r="B1682" s="51" t="s">
        <v>76</v>
      </c>
      <c r="C1682" s="51" t="s">
        <v>774</v>
      </c>
      <c r="D1682" s="52" t="s">
        <v>775</v>
      </c>
      <c r="E1682" s="4">
        <v>318</v>
      </c>
      <c r="F1682" s="4" t="s">
        <v>48</v>
      </c>
      <c r="G1682" s="4">
        <v>31802</v>
      </c>
      <c r="H1682" s="4" t="s">
        <v>48</v>
      </c>
      <c r="I1682" s="4">
        <v>318021491</v>
      </c>
      <c r="J1682" t="s">
        <v>1896</v>
      </c>
      <c r="K1682">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v>6184</v>
      </c>
      <c r="AG1682" s="56">
        <v>-72</v>
      </c>
      <c r="AH1682" s="57">
        <v>-1.2</v>
      </c>
      <c r="AI1682" s="33"/>
      <c r="AJ1682" s="33">
        <v>63.5</v>
      </c>
      <c r="AK1682" s="33">
        <v>97.4</v>
      </c>
    </row>
    <row r="1683" spans="1:37">
      <c r="A1683" s="4">
        <v>3</v>
      </c>
      <c r="B1683" s="51" t="s">
        <v>76</v>
      </c>
      <c r="C1683" s="51" t="s">
        <v>774</v>
      </c>
      <c r="D1683" s="52" t="s">
        <v>775</v>
      </c>
      <c r="E1683" s="4">
        <v>318</v>
      </c>
      <c r="F1683" s="4" t="s">
        <v>48</v>
      </c>
      <c r="G1683" s="4">
        <v>31802</v>
      </c>
      <c r="H1683" s="4" t="s">
        <v>48</v>
      </c>
      <c r="I1683" s="4">
        <v>318021582</v>
      </c>
      <c r="J1683" t="s">
        <v>1897</v>
      </c>
      <c r="K1683">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v>19724</v>
      </c>
      <c r="AG1683" s="56">
        <v>9171</v>
      </c>
      <c r="AH1683" s="57">
        <v>86.9</v>
      </c>
      <c r="AI1683" s="33"/>
      <c r="AJ1683" s="33">
        <v>44</v>
      </c>
      <c r="AK1683" s="33">
        <v>447.9</v>
      </c>
    </row>
    <row r="1684" spans="1:37">
      <c r="A1684" s="4">
        <v>3</v>
      </c>
      <c r="B1684" s="51" t="s">
        <v>76</v>
      </c>
      <c r="C1684" s="51" t="s">
        <v>774</v>
      </c>
      <c r="D1684" s="52" t="s">
        <v>775</v>
      </c>
      <c r="E1684" s="4">
        <v>318</v>
      </c>
      <c r="F1684" s="4" t="s">
        <v>48</v>
      </c>
      <c r="G1684" s="4">
        <v>31802</v>
      </c>
      <c r="H1684" s="4" t="s">
        <v>48</v>
      </c>
      <c r="I1684" s="4">
        <v>318021583</v>
      </c>
      <c r="J1684" t="s">
        <v>1898</v>
      </c>
      <c r="K1684">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v>6151</v>
      </c>
      <c r="AG1684" s="56">
        <v>1141</v>
      </c>
      <c r="AH1684" s="57">
        <v>22.8</v>
      </c>
      <c r="AI1684" s="33"/>
      <c r="AJ1684" s="33">
        <v>22</v>
      </c>
      <c r="AK1684" s="33">
        <v>279.39999999999998</v>
      </c>
    </row>
    <row r="1685" spans="1:37">
      <c r="A1685" s="4">
        <v>3</v>
      </c>
      <c r="B1685" s="51" t="s">
        <v>76</v>
      </c>
      <c r="C1685" s="51" t="s">
        <v>774</v>
      </c>
      <c r="D1685" s="52" t="s">
        <v>775</v>
      </c>
      <c r="E1685" s="4">
        <v>319</v>
      </c>
      <c r="F1685" s="4" t="s">
        <v>125</v>
      </c>
      <c r="G1685" s="4">
        <v>31901</v>
      </c>
      <c r="H1685" s="4" t="s">
        <v>39</v>
      </c>
      <c r="I1685" s="4">
        <v>319011492</v>
      </c>
      <c r="J1685" t="s">
        <v>1473</v>
      </c>
      <c r="K168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v>5699</v>
      </c>
      <c r="AG1685" s="56">
        <v>615</v>
      </c>
      <c r="AH1685" s="57">
        <v>12.1</v>
      </c>
      <c r="AI1685" s="33"/>
      <c r="AJ1685" s="33">
        <v>8.1</v>
      </c>
      <c r="AK1685" s="33">
        <v>705.8</v>
      </c>
    </row>
    <row r="1686" spans="1:37">
      <c r="A1686" s="4">
        <v>3</v>
      </c>
      <c r="B1686" s="51" t="s">
        <v>76</v>
      </c>
      <c r="C1686" s="51" t="s">
        <v>774</v>
      </c>
      <c r="D1686" s="52" t="s">
        <v>775</v>
      </c>
      <c r="E1686" s="4">
        <v>319</v>
      </c>
      <c r="F1686" s="4" t="s">
        <v>125</v>
      </c>
      <c r="G1686" s="4">
        <v>31901</v>
      </c>
      <c r="H1686" s="4" t="s">
        <v>39</v>
      </c>
      <c r="I1686" s="4">
        <v>319011493</v>
      </c>
      <c r="J1686" t="s">
        <v>1899</v>
      </c>
      <c r="K1686">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v>19243</v>
      </c>
      <c r="AG1686" s="56">
        <v>3442</v>
      </c>
      <c r="AH1686" s="57">
        <v>21.8</v>
      </c>
      <c r="AI1686" s="33"/>
      <c r="AJ1686" s="33">
        <v>144.6</v>
      </c>
      <c r="AK1686" s="33">
        <v>133.1</v>
      </c>
    </row>
    <row r="1687" spans="1:37">
      <c r="A1687" s="4">
        <v>3</v>
      </c>
      <c r="B1687" s="51" t="s">
        <v>76</v>
      </c>
      <c r="C1687" s="51" t="s">
        <v>774</v>
      </c>
      <c r="D1687" s="52" t="s">
        <v>775</v>
      </c>
      <c r="E1687" s="4">
        <v>319</v>
      </c>
      <c r="F1687" s="4" t="s">
        <v>125</v>
      </c>
      <c r="G1687" s="4">
        <v>31901</v>
      </c>
      <c r="H1687" s="4" t="s">
        <v>39</v>
      </c>
      <c r="I1687" s="4">
        <v>319011494</v>
      </c>
      <c r="J1687" t="s">
        <v>1900</v>
      </c>
      <c r="K1687">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v>5420</v>
      </c>
      <c r="AG1687" s="56">
        <v>1443</v>
      </c>
      <c r="AH1687" s="57">
        <v>36.299999999999997</v>
      </c>
      <c r="AI1687" s="33"/>
      <c r="AJ1687" s="33">
        <v>50.4</v>
      </c>
      <c r="AK1687" s="33">
        <v>107.5</v>
      </c>
    </row>
    <row r="1688" spans="1:37">
      <c r="A1688" s="4">
        <v>3</v>
      </c>
      <c r="B1688" s="51" t="s">
        <v>76</v>
      </c>
      <c r="C1688" s="51" t="s">
        <v>774</v>
      </c>
      <c r="D1688" s="52" t="s">
        <v>775</v>
      </c>
      <c r="E1688" s="4">
        <v>319</v>
      </c>
      <c r="F1688" s="4" t="s">
        <v>125</v>
      </c>
      <c r="G1688" s="4">
        <v>31901</v>
      </c>
      <c r="H1688" s="4" t="s">
        <v>39</v>
      </c>
      <c r="I1688" s="4">
        <v>319011495</v>
      </c>
      <c r="J1688" t="s">
        <v>39</v>
      </c>
      <c r="K1688">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v>6317</v>
      </c>
      <c r="AG1688" s="56">
        <v>-52</v>
      </c>
      <c r="AH1688" s="57">
        <v>-0.8</v>
      </c>
      <c r="AI1688" s="33"/>
      <c r="AJ1688" s="33">
        <v>6.1</v>
      </c>
      <c r="AK1688" s="33">
        <v>1031.9000000000001</v>
      </c>
    </row>
    <row r="1689" spans="1:37">
      <c r="A1689" s="4">
        <v>3</v>
      </c>
      <c r="B1689" s="51" t="s">
        <v>76</v>
      </c>
      <c r="C1689" s="51" t="s">
        <v>774</v>
      </c>
      <c r="D1689" s="52" t="s">
        <v>775</v>
      </c>
      <c r="E1689" s="4">
        <v>319</v>
      </c>
      <c r="F1689" s="4" t="s">
        <v>125</v>
      </c>
      <c r="G1689" s="4">
        <v>31901</v>
      </c>
      <c r="H1689" s="4" t="s">
        <v>39</v>
      </c>
      <c r="I1689" s="4">
        <v>319011496</v>
      </c>
      <c r="J1689" t="s">
        <v>39</v>
      </c>
      <c r="K1689">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v>5850</v>
      </c>
      <c r="AG1689" s="56">
        <v>510</v>
      </c>
      <c r="AH1689" s="57">
        <v>9.6</v>
      </c>
      <c r="AI1689" s="33"/>
      <c r="AJ1689" s="33">
        <v>13.8</v>
      </c>
      <c r="AK1689" s="33">
        <v>425.2</v>
      </c>
    </row>
    <row r="1690" spans="1:37">
      <c r="A1690" s="4">
        <v>3</v>
      </c>
      <c r="B1690" s="51" t="s">
        <v>76</v>
      </c>
      <c r="C1690" s="51" t="s">
        <v>774</v>
      </c>
      <c r="D1690" s="52" t="s">
        <v>775</v>
      </c>
      <c r="E1690" s="4">
        <v>319</v>
      </c>
      <c r="F1690" s="4" t="s">
        <v>125</v>
      </c>
      <c r="G1690" s="4">
        <v>31901</v>
      </c>
      <c r="H1690" s="4" t="s">
        <v>39</v>
      </c>
      <c r="I1690" s="4">
        <v>319011497</v>
      </c>
      <c r="J1690" t="s">
        <v>39</v>
      </c>
      <c r="K1690">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v>7499</v>
      </c>
      <c r="AG1690" s="56">
        <v>0</v>
      </c>
      <c r="AH1690" s="57">
        <v>0</v>
      </c>
      <c r="AI1690" s="33"/>
      <c r="AJ1690" s="33">
        <v>53.9</v>
      </c>
      <c r="AK1690" s="33">
        <v>139.19999999999999</v>
      </c>
    </row>
    <row r="1691" spans="1:37">
      <c r="A1691" s="4">
        <v>3</v>
      </c>
      <c r="B1691" s="51" t="s">
        <v>76</v>
      </c>
      <c r="C1691" s="51" t="s">
        <v>774</v>
      </c>
      <c r="D1691" s="52" t="s">
        <v>775</v>
      </c>
      <c r="E1691" s="4">
        <v>319</v>
      </c>
      <c r="F1691" s="4" t="s">
        <v>125</v>
      </c>
      <c r="G1691" s="4">
        <v>31901</v>
      </c>
      <c r="H1691" s="4" t="s">
        <v>39</v>
      </c>
      <c r="I1691" s="4">
        <v>319011498</v>
      </c>
      <c r="J1691" t="s">
        <v>39</v>
      </c>
      <c r="K1691">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v>9362</v>
      </c>
      <c r="AG1691" s="56">
        <v>1177</v>
      </c>
      <c r="AH1691" s="57">
        <v>14.4</v>
      </c>
      <c r="AI1691" s="33"/>
      <c r="AJ1691" s="33">
        <v>1273.7</v>
      </c>
      <c r="AK1691" s="33">
        <v>7.4</v>
      </c>
    </row>
    <row r="1692" spans="1:37">
      <c r="A1692" s="4">
        <v>3</v>
      </c>
      <c r="B1692" s="51" t="s">
        <v>76</v>
      </c>
      <c r="C1692" s="51" t="s">
        <v>774</v>
      </c>
      <c r="D1692" s="52" t="s">
        <v>775</v>
      </c>
      <c r="E1692" s="4">
        <v>319</v>
      </c>
      <c r="F1692" s="4" t="s">
        <v>125</v>
      </c>
      <c r="G1692" s="4">
        <v>31901</v>
      </c>
      <c r="H1692" s="4" t="s">
        <v>39</v>
      </c>
      <c r="I1692" s="4">
        <v>319011499</v>
      </c>
      <c r="J1692" t="s">
        <v>39</v>
      </c>
      <c r="K1692">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v>10872</v>
      </c>
      <c r="AG1692" s="56">
        <v>1257</v>
      </c>
      <c r="AH1692" s="57">
        <v>13.1</v>
      </c>
      <c r="AI1692" s="33"/>
      <c r="AJ1692" s="33">
        <v>2207.1999999999998</v>
      </c>
      <c r="AK1692" s="33">
        <v>4.9000000000000004</v>
      </c>
    </row>
    <row r="1693" spans="1:37">
      <c r="A1693" s="4">
        <v>3</v>
      </c>
      <c r="B1693" s="51" t="s">
        <v>76</v>
      </c>
      <c r="C1693" s="51" t="s">
        <v>774</v>
      </c>
      <c r="D1693" s="52" t="s">
        <v>775</v>
      </c>
      <c r="E1693" s="4">
        <v>319</v>
      </c>
      <c r="F1693" s="4" t="s">
        <v>125</v>
      </c>
      <c r="G1693" s="4">
        <v>31901</v>
      </c>
      <c r="H1693" s="4" t="s">
        <v>39</v>
      </c>
      <c r="I1693" s="4">
        <v>319011500</v>
      </c>
      <c r="J1693" t="s">
        <v>1901</v>
      </c>
      <c r="K1693">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v>7453</v>
      </c>
      <c r="AG1693" s="56">
        <v>-385</v>
      </c>
      <c r="AH1693" s="57">
        <v>-4.9000000000000004</v>
      </c>
      <c r="AI1693" s="33"/>
      <c r="AJ1693" s="33">
        <v>9.5</v>
      </c>
      <c r="AK1693" s="33">
        <v>781.2</v>
      </c>
    </row>
    <row r="1694" spans="1:37">
      <c r="A1694" s="4">
        <v>3</v>
      </c>
      <c r="B1694" s="51" t="s">
        <v>76</v>
      </c>
      <c r="C1694" s="51" t="s">
        <v>774</v>
      </c>
      <c r="D1694" s="52" t="s">
        <v>775</v>
      </c>
      <c r="E1694" s="4">
        <v>319</v>
      </c>
      <c r="F1694" s="4" t="s">
        <v>125</v>
      </c>
      <c r="G1694" s="4">
        <v>31901</v>
      </c>
      <c r="H1694" s="4" t="s">
        <v>39</v>
      </c>
      <c r="I1694" s="4">
        <v>319011501</v>
      </c>
      <c r="J1694" t="s">
        <v>1902</v>
      </c>
      <c r="K1694">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v>5859</v>
      </c>
      <c r="AG1694" s="56">
        <v>-41</v>
      </c>
      <c r="AH1694" s="57">
        <v>-0.7</v>
      </c>
      <c r="AI1694" s="33"/>
      <c r="AJ1694" s="33">
        <v>6.4</v>
      </c>
      <c r="AK1694" s="33">
        <v>915.6</v>
      </c>
    </row>
    <row r="1695" spans="1:37">
      <c r="A1695" s="4">
        <v>3</v>
      </c>
      <c r="B1695" s="51" t="s">
        <v>76</v>
      </c>
      <c r="C1695" s="51" t="s">
        <v>774</v>
      </c>
      <c r="D1695" s="52" t="s">
        <v>775</v>
      </c>
      <c r="E1695" s="4">
        <v>319</v>
      </c>
      <c r="F1695" s="4" t="s">
        <v>125</v>
      </c>
      <c r="G1695" s="4">
        <v>31901</v>
      </c>
      <c r="H1695" s="4" t="s">
        <v>39</v>
      </c>
      <c r="I1695" s="4">
        <v>319011502</v>
      </c>
      <c r="J1695" t="s">
        <v>1903</v>
      </c>
      <c r="K169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v>11093</v>
      </c>
      <c r="AG1695" s="56">
        <v>-194</v>
      </c>
      <c r="AH1695" s="57">
        <v>-1.7</v>
      </c>
      <c r="AI1695" s="33"/>
      <c r="AJ1695" s="33">
        <v>12.4</v>
      </c>
      <c r="AK1695" s="33">
        <v>891.6</v>
      </c>
    </row>
    <row r="1696" spans="1:37">
      <c r="A1696" s="4">
        <v>3</v>
      </c>
      <c r="B1696" s="51" t="s">
        <v>76</v>
      </c>
      <c r="C1696" s="51" t="s">
        <v>774</v>
      </c>
      <c r="D1696" s="52" t="s">
        <v>775</v>
      </c>
      <c r="E1696" s="4">
        <v>319</v>
      </c>
      <c r="F1696" s="4" t="s">
        <v>125</v>
      </c>
      <c r="G1696" s="4">
        <v>31902</v>
      </c>
      <c r="H1696" s="4" t="s">
        <v>180</v>
      </c>
      <c r="I1696" s="4">
        <v>319021503</v>
      </c>
      <c r="J1696" t="s">
        <v>1904</v>
      </c>
      <c r="K1696">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v>6450</v>
      </c>
      <c r="AG1696" s="56">
        <v>-106</v>
      </c>
      <c r="AH1696" s="57">
        <v>-1.6</v>
      </c>
      <c r="AI1696" s="33"/>
      <c r="AJ1696" s="33">
        <v>8513.4</v>
      </c>
      <c r="AK1696" s="33">
        <v>0.8</v>
      </c>
    </row>
    <row r="1697" spans="1:37">
      <c r="A1697" s="4">
        <v>3</v>
      </c>
      <c r="B1697" s="51" t="s">
        <v>76</v>
      </c>
      <c r="C1697" s="51" t="s">
        <v>774</v>
      </c>
      <c r="D1697" s="52" t="s">
        <v>775</v>
      </c>
      <c r="E1697" s="4">
        <v>319</v>
      </c>
      <c r="F1697" s="4" t="s">
        <v>125</v>
      </c>
      <c r="G1697" s="4">
        <v>31902</v>
      </c>
      <c r="H1697" s="4" t="s">
        <v>180</v>
      </c>
      <c r="I1697" s="4">
        <v>319021504</v>
      </c>
      <c r="J1697" t="s">
        <v>1905</v>
      </c>
      <c r="K1697">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v>5438</v>
      </c>
      <c r="AG1697" s="56">
        <v>277</v>
      </c>
      <c r="AH1697" s="57">
        <v>5.4</v>
      </c>
      <c r="AI1697" s="33"/>
      <c r="AJ1697" s="33">
        <v>2355.5</v>
      </c>
      <c r="AK1697" s="33">
        <v>2.2999999999999998</v>
      </c>
    </row>
    <row r="1698" spans="1:37">
      <c r="A1698" s="4">
        <v>3</v>
      </c>
      <c r="B1698" s="51" t="s">
        <v>76</v>
      </c>
      <c r="C1698" s="51" t="s">
        <v>774</v>
      </c>
      <c r="D1698" s="52" t="s">
        <v>775</v>
      </c>
      <c r="E1698" s="4">
        <v>319</v>
      </c>
      <c r="F1698" s="4" t="s">
        <v>125</v>
      </c>
      <c r="G1698" s="4">
        <v>31902</v>
      </c>
      <c r="H1698" s="4" t="s">
        <v>180</v>
      </c>
      <c r="I1698" s="4">
        <v>319021505</v>
      </c>
      <c r="J1698" t="s">
        <v>69</v>
      </c>
      <c r="K1698">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v>10660</v>
      </c>
      <c r="AG1698" s="56">
        <v>586</v>
      </c>
      <c r="AH1698" s="57">
        <v>5.8</v>
      </c>
      <c r="AI1698" s="33"/>
      <c r="AJ1698" s="33">
        <v>70.2</v>
      </c>
      <c r="AK1698" s="33">
        <v>151.9</v>
      </c>
    </row>
    <row r="1699" spans="1:37">
      <c r="A1699" s="4">
        <v>3</v>
      </c>
      <c r="B1699" s="51" t="s">
        <v>76</v>
      </c>
      <c r="C1699" s="51" t="s">
        <v>774</v>
      </c>
      <c r="D1699" s="52" t="s">
        <v>775</v>
      </c>
      <c r="E1699" s="4">
        <v>319</v>
      </c>
      <c r="F1699" s="4" t="s">
        <v>125</v>
      </c>
      <c r="G1699" s="4">
        <v>31902</v>
      </c>
      <c r="H1699" s="4" t="s">
        <v>180</v>
      </c>
      <c r="I1699" s="4">
        <v>319021506</v>
      </c>
      <c r="J1699" t="s">
        <v>69</v>
      </c>
      <c r="K1699">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v>9618</v>
      </c>
      <c r="AG1699" s="56">
        <v>22</v>
      </c>
      <c r="AH1699" s="57">
        <v>0.2</v>
      </c>
      <c r="AI1699" s="33"/>
      <c r="AJ1699" s="33">
        <v>4332.3</v>
      </c>
      <c r="AK1699" s="33">
        <v>2.2000000000000002</v>
      </c>
    </row>
    <row r="1700" spans="1:37">
      <c r="A1700" s="4">
        <v>3</v>
      </c>
      <c r="B1700" s="51" t="s">
        <v>76</v>
      </c>
      <c r="C1700" s="51" t="s">
        <v>774</v>
      </c>
      <c r="D1700" s="52" t="s">
        <v>775</v>
      </c>
      <c r="E1700" s="4">
        <v>319</v>
      </c>
      <c r="F1700" s="4" t="s">
        <v>125</v>
      </c>
      <c r="G1700" s="4">
        <v>31902</v>
      </c>
      <c r="H1700" s="4" t="s">
        <v>180</v>
      </c>
      <c r="I1700" s="4">
        <v>319021507</v>
      </c>
      <c r="J1700" t="s">
        <v>69</v>
      </c>
      <c r="K1700">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v>4178</v>
      </c>
      <c r="AG1700" s="56">
        <v>403</v>
      </c>
      <c r="AH1700" s="57">
        <v>10.7</v>
      </c>
      <c r="AI1700" s="33"/>
      <c r="AJ1700" s="33">
        <v>2370.6999999999998</v>
      </c>
      <c r="AK1700" s="33">
        <v>1.8</v>
      </c>
    </row>
    <row r="1701" spans="1:37">
      <c r="A1701" s="4">
        <v>3</v>
      </c>
      <c r="B1701" s="51" t="s">
        <v>76</v>
      </c>
      <c r="C1701" s="51" t="s">
        <v>774</v>
      </c>
      <c r="D1701" s="52" t="s">
        <v>775</v>
      </c>
      <c r="E1701" s="4">
        <v>319</v>
      </c>
      <c r="F1701" s="4" t="s">
        <v>125</v>
      </c>
      <c r="G1701" s="4">
        <v>31902</v>
      </c>
      <c r="H1701" s="4" t="s">
        <v>180</v>
      </c>
      <c r="I1701" s="4">
        <v>319021508</v>
      </c>
      <c r="J1701" t="s">
        <v>1906</v>
      </c>
      <c r="K1701">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v>3694</v>
      </c>
      <c r="AG1701" s="56">
        <v>-124</v>
      </c>
      <c r="AH1701" s="57">
        <v>-3.2</v>
      </c>
      <c r="AI1701" s="33"/>
      <c r="AJ1701" s="33">
        <v>11156.5</v>
      </c>
      <c r="AK1701" s="33">
        <v>0.3</v>
      </c>
    </row>
    <row r="1702" spans="1:37">
      <c r="A1702" s="4">
        <v>3</v>
      </c>
      <c r="B1702" s="51" t="s">
        <v>76</v>
      </c>
      <c r="C1702" s="51" t="s">
        <v>774</v>
      </c>
      <c r="D1702" s="52" t="s">
        <v>775</v>
      </c>
      <c r="E1702" s="4">
        <v>319</v>
      </c>
      <c r="F1702" s="4" t="s">
        <v>125</v>
      </c>
      <c r="G1702" s="4">
        <v>31902</v>
      </c>
      <c r="H1702" s="4" t="s">
        <v>180</v>
      </c>
      <c r="I1702" s="4">
        <v>319021509</v>
      </c>
      <c r="J1702" t="s">
        <v>192</v>
      </c>
      <c r="K1702">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v>10090</v>
      </c>
      <c r="AG1702" s="56">
        <v>468</v>
      </c>
      <c r="AH1702" s="57">
        <v>4.9000000000000004</v>
      </c>
      <c r="AI1702" s="33"/>
      <c r="AJ1702" s="33">
        <v>1648.7</v>
      </c>
      <c r="AK1702" s="33">
        <v>6.1</v>
      </c>
    </row>
    <row r="1703" spans="1:37">
      <c r="A1703" s="4">
        <v>3</v>
      </c>
      <c r="B1703" s="51" t="s">
        <v>76</v>
      </c>
      <c r="C1703" s="51" t="s">
        <v>774</v>
      </c>
      <c r="D1703" s="52" t="s">
        <v>775</v>
      </c>
      <c r="E1703" s="4">
        <v>319</v>
      </c>
      <c r="F1703" s="4" t="s">
        <v>125</v>
      </c>
      <c r="G1703" s="4">
        <v>31902</v>
      </c>
      <c r="H1703" s="4" t="s">
        <v>180</v>
      </c>
      <c r="I1703" s="4">
        <v>319021510</v>
      </c>
      <c r="J1703" t="s">
        <v>1393</v>
      </c>
      <c r="K1703">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v>13</v>
      </c>
      <c r="AG1703" s="56">
        <v>6</v>
      </c>
      <c r="AH1703" s="57">
        <v>85.7</v>
      </c>
      <c r="AI1703" s="33"/>
      <c r="AJ1703" s="33">
        <v>289.5</v>
      </c>
      <c r="AK1703" s="33">
        <v>0</v>
      </c>
    </row>
    <row r="1704" spans="1:37">
      <c r="A1704" s="4">
        <v>3</v>
      </c>
      <c r="B1704" s="51" t="s">
        <v>76</v>
      </c>
      <c r="C1704" s="51" t="s">
        <v>774</v>
      </c>
      <c r="D1704" s="52" t="s">
        <v>775</v>
      </c>
      <c r="E1704" s="4">
        <v>319</v>
      </c>
      <c r="F1704" s="4" t="s">
        <v>125</v>
      </c>
      <c r="G1704" s="4">
        <v>31903</v>
      </c>
      <c r="H1704" s="4" t="s">
        <v>915</v>
      </c>
      <c r="I1704" s="4">
        <v>319031511</v>
      </c>
      <c r="J1704" t="s">
        <v>916</v>
      </c>
      <c r="K1704">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v>6606</v>
      </c>
      <c r="AG1704" s="56">
        <v>745</v>
      </c>
      <c r="AH1704" s="57">
        <v>12.7</v>
      </c>
      <c r="AI1704" s="33"/>
      <c r="AJ1704" s="33">
        <v>1141.5999999999999</v>
      </c>
      <c r="AK1704" s="33">
        <v>5.8</v>
      </c>
    </row>
    <row r="1705" spans="1:37">
      <c r="A1705" s="4">
        <v>3</v>
      </c>
      <c r="B1705" s="51" t="s">
        <v>76</v>
      </c>
      <c r="C1705" s="51" t="s">
        <v>774</v>
      </c>
      <c r="D1705" s="52" t="s">
        <v>775</v>
      </c>
      <c r="E1705" s="4">
        <v>319</v>
      </c>
      <c r="F1705" s="4" t="s">
        <v>125</v>
      </c>
      <c r="G1705" s="4">
        <v>31903</v>
      </c>
      <c r="H1705" s="4" t="s">
        <v>915</v>
      </c>
      <c r="I1705" s="4">
        <v>319031512</v>
      </c>
      <c r="J1705" t="s">
        <v>1907</v>
      </c>
      <c r="K170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v>15090</v>
      </c>
      <c r="AG1705" s="56">
        <v>1579</v>
      </c>
      <c r="AH1705" s="57">
        <v>11.7</v>
      </c>
      <c r="AI1705" s="33"/>
      <c r="AJ1705" s="33">
        <v>42.7</v>
      </c>
      <c r="AK1705" s="33">
        <v>353.5</v>
      </c>
    </row>
    <row r="1706" spans="1:37">
      <c r="A1706" s="4">
        <v>3</v>
      </c>
      <c r="B1706" s="51" t="s">
        <v>76</v>
      </c>
      <c r="C1706" s="51" t="s">
        <v>774</v>
      </c>
      <c r="D1706" s="52" t="s">
        <v>775</v>
      </c>
      <c r="E1706" s="4">
        <v>319</v>
      </c>
      <c r="F1706" s="4" t="s">
        <v>125</v>
      </c>
      <c r="G1706" s="4">
        <v>31903</v>
      </c>
      <c r="H1706" s="4" t="s">
        <v>915</v>
      </c>
      <c r="I1706" s="4">
        <v>319031513</v>
      </c>
      <c r="J1706" t="s">
        <v>1907</v>
      </c>
      <c r="K1706">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v>7605</v>
      </c>
      <c r="AG1706" s="56">
        <v>1145</v>
      </c>
      <c r="AH1706" s="57">
        <v>17.7</v>
      </c>
      <c r="AI1706" s="33"/>
      <c r="AJ1706" s="33">
        <v>26.8</v>
      </c>
      <c r="AK1706" s="33">
        <v>284</v>
      </c>
    </row>
    <row r="1707" spans="1:37">
      <c r="A1707" s="4">
        <v>3</v>
      </c>
      <c r="B1707" s="51" t="s">
        <v>76</v>
      </c>
      <c r="C1707" s="51" t="s">
        <v>774</v>
      </c>
      <c r="D1707" s="52" t="s">
        <v>775</v>
      </c>
      <c r="E1707" s="4">
        <v>319</v>
      </c>
      <c r="F1707" s="4" t="s">
        <v>125</v>
      </c>
      <c r="G1707" s="4">
        <v>31903</v>
      </c>
      <c r="H1707" s="4" t="s">
        <v>915</v>
      </c>
      <c r="I1707" s="4">
        <v>319031514</v>
      </c>
      <c r="J1707" t="s">
        <v>1907</v>
      </c>
      <c r="K1707">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v>20634</v>
      </c>
      <c r="AG1707" s="56">
        <v>3325</v>
      </c>
      <c r="AH1707" s="57">
        <v>19.2</v>
      </c>
      <c r="AI1707" s="33"/>
      <c r="AJ1707" s="33">
        <v>2544.6999999999998</v>
      </c>
      <c r="AK1707" s="33">
        <v>8.1</v>
      </c>
    </row>
    <row r="1708" spans="1:37">
      <c r="A1708" s="4">
        <v>3</v>
      </c>
      <c r="B1708" s="51" t="s">
        <v>76</v>
      </c>
      <c r="C1708" s="51" t="s">
        <v>774</v>
      </c>
      <c r="D1708" s="52" t="s">
        <v>775</v>
      </c>
      <c r="E1708" s="4">
        <v>319</v>
      </c>
      <c r="F1708" s="4" t="s">
        <v>125</v>
      </c>
      <c r="G1708" s="4">
        <v>31903</v>
      </c>
      <c r="H1708" s="4" t="s">
        <v>915</v>
      </c>
      <c r="I1708" s="4">
        <v>319031515</v>
      </c>
      <c r="J1708" t="s">
        <v>917</v>
      </c>
      <c r="K1708">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v>3814</v>
      </c>
      <c r="AG1708" s="56">
        <v>181</v>
      </c>
      <c r="AH1708" s="57">
        <v>5</v>
      </c>
      <c r="AI1708" s="33"/>
      <c r="AJ1708" s="33">
        <v>3219.5</v>
      </c>
      <c r="AK1708" s="33">
        <v>1.2</v>
      </c>
    </row>
    <row r="1709" spans="1:37">
      <c r="A1709" s="4">
        <v>3</v>
      </c>
      <c r="B1709" s="51" t="s">
        <v>76</v>
      </c>
      <c r="C1709" s="51" t="s">
        <v>774</v>
      </c>
      <c r="D1709" s="52" t="s">
        <v>775</v>
      </c>
      <c r="E1709" s="4">
        <v>319</v>
      </c>
      <c r="F1709" s="4" t="s">
        <v>125</v>
      </c>
      <c r="G1709" s="4">
        <v>31904</v>
      </c>
      <c r="H1709" s="4" t="s">
        <v>42</v>
      </c>
      <c r="I1709" s="4">
        <v>319041516</v>
      </c>
      <c r="J1709" t="s">
        <v>1908</v>
      </c>
      <c r="K1709">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v>5815</v>
      </c>
      <c r="AG1709" s="56">
        <v>1544</v>
      </c>
      <c r="AH1709" s="57">
        <v>36.200000000000003</v>
      </c>
      <c r="AI1709" s="33"/>
      <c r="AJ1709" s="33">
        <v>158.30000000000001</v>
      </c>
      <c r="AK1709" s="33">
        <v>36.700000000000003</v>
      </c>
    </row>
    <row r="1710" spans="1:37">
      <c r="A1710" s="4">
        <v>3</v>
      </c>
      <c r="B1710" s="51" t="s">
        <v>76</v>
      </c>
      <c r="C1710" s="51" t="s">
        <v>774</v>
      </c>
      <c r="D1710" s="52" t="s">
        <v>775</v>
      </c>
      <c r="E1710" s="4">
        <v>319</v>
      </c>
      <c r="F1710" s="4" t="s">
        <v>125</v>
      </c>
      <c r="G1710" s="4">
        <v>31904</v>
      </c>
      <c r="H1710" s="4" t="s">
        <v>42</v>
      </c>
      <c r="I1710" s="4">
        <v>319041517</v>
      </c>
      <c r="J1710" t="s">
        <v>1909</v>
      </c>
      <c r="K1710">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v>5608</v>
      </c>
      <c r="AG1710" s="56">
        <v>1039</v>
      </c>
      <c r="AH1710" s="57">
        <v>22.7</v>
      </c>
      <c r="AI1710" s="33"/>
      <c r="AJ1710" s="33">
        <v>35.6</v>
      </c>
      <c r="AK1710" s="33">
        <v>157.5</v>
      </c>
    </row>
    <row r="1711" spans="1:37">
      <c r="A1711" s="4">
        <v>3</v>
      </c>
      <c r="B1711" s="51" t="s">
        <v>76</v>
      </c>
      <c r="C1711" s="51" t="s">
        <v>774</v>
      </c>
      <c r="D1711" s="52" t="s">
        <v>775</v>
      </c>
      <c r="E1711" s="4">
        <v>319</v>
      </c>
      <c r="F1711" s="4" t="s">
        <v>125</v>
      </c>
      <c r="G1711" s="4">
        <v>31904</v>
      </c>
      <c r="H1711" s="4" t="s">
        <v>42</v>
      </c>
      <c r="I1711" s="4">
        <v>319041518</v>
      </c>
      <c r="J1711" t="s">
        <v>1910</v>
      </c>
      <c r="K1711">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v>16017</v>
      </c>
      <c r="AG1711" s="56">
        <v>3111</v>
      </c>
      <c r="AH1711" s="57">
        <v>24.1</v>
      </c>
      <c r="AI1711" s="33"/>
      <c r="AJ1711" s="33">
        <v>18.7</v>
      </c>
      <c r="AK1711" s="33">
        <v>855.6</v>
      </c>
    </row>
    <row r="1712" spans="1:37">
      <c r="A1712" s="4">
        <v>3</v>
      </c>
      <c r="B1712" s="51" t="s">
        <v>76</v>
      </c>
      <c r="C1712" s="51" t="s">
        <v>774</v>
      </c>
      <c r="D1712" s="52" t="s">
        <v>775</v>
      </c>
      <c r="E1712" s="4">
        <v>319</v>
      </c>
      <c r="F1712" s="4" t="s">
        <v>125</v>
      </c>
      <c r="G1712" s="4">
        <v>31904</v>
      </c>
      <c r="H1712" s="4" t="s">
        <v>42</v>
      </c>
      <c r="I1712" s="4">
        <v>319041519</v>
      </c>
      <c r="J1712" t="s">
        <v>1287</v>
      </c>
      <c r="K1712">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v>5748</v>
      </c>
      <c r="AG1712" s="56">
        <v>-76</v>
      </c>
      <c r="AH1712" s="57">
        <v>-1.3</v>
      </c>
      <c r="AI1712" s="33"/>
      <c r="AJ1712" s="33">
        <v>4.8</v>
      </c>
      <c r="AK1712" s="33">
        <v>1186.2</v>
      </c>
    </row>
    <row r="1713" spans="1:37">
      <c r="A1713" s="4">
        <v>3</v>
      </c>
      <c r="B1713" s="51" t="s">
        <v>76</v>
      </c>
      <c r="C1713" s="51" t="s">
        <v>774</v>
      </c>
      <c r="D1713" s="52" t="s">
        <v>775</v>
      </c>
      <c r="E1713" s="4">
        <v>319</v>
      </c>
      <c r="F1713" s="4" t="s">
        <v>125</v>
      </c>
      <c r="G1713" s="4">
        <v>31904</v>
      </c>
      <c r="H1713" s="4" t="s">
        <v>42</v>
      </c>
      <c r="I1713" s="4">
        <v>319041520</v>
      </c>
      <c r="J1713" t="s">
        <v>545</v>
      </c>
      <c r="K1713">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v>15947</v>
      </c>
      <c r="AG1713" s="56">
        <v>1070</v>
      </c>
      <c r="AH1713" s="57">
        <v>7.2</v>
      </c>
      <c r="AI1713" s="33"/>
      <c r="AJ1713" s="33">
        <v>10.9</v>
      </c>
      <c r="AK1713" s="33">
        <v>1457.4</v>
      </c>
    </row>
    <row r="1714" spans="1:37">
      <c r="A1714" s="4">
        <v>3</v>
      </c>
      <c r="B1714" s="51" t="s">
        <v>76</v>
      </c>
      <c r="C1714" s="51" t="s">
        <v>774</v>
      </c>
      <c r="D1714" s="52" t="s">
        <v>775</v>
      </c>
      <c r="E1714" s="4">
        <v>319</v>
      </c>
      <c r="F1714" s="4" t="s">
        <v>125</v>
      </c>
      <c r="G1714" s="4">
        <v>31904</v>
      </c>
      <c r="H1714" s="4" t="s">
        <v>42</v>
      </c>
      <c r="I1714" s="4">
        <v>319041521</v>
      </c>
      <c r="J1714" t="s">
        <v>1911</v>
      </c>
      <c r="K1714">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v>14915</v>
      </c>
      <c r="AG1714" s="56">
        <v>3256</v>
      </c>
      <c r="AH1714" s="57">
        <v>27.9</v>
      </c>
      <c r="AI1714" s="33"/>
      <c r="AJ1714" s="33">
        <v>23.1</v>
      </c>
      <c r="AK1714" s="33">
        <v>645.70000000000005</v>
      </c>
    </row>
    <row r="1715" spans="1:37">
      <c r="A1715" s="4">
        <v>3</v>
      </c>
      <c r="B1715" s="51" t="s">
        <v>76</v>
      </c>
      <c r="C1715" s="51" t="s">
        <v>774</v>
      </c>
      <c r="D1715" s="52" t="s">
        <v>775</v>
      </c>
      <c r="E1715" s="4">
        <v>319</v>
      </c>
      <c r="F1715" s="4" t="s">
        <v>125</v>
      </c>
      <c r="G1715" s="4">
        <v>31905</v>
      </c>
      <c r="H1715" s="4" t="s">
        <v>44</v>
      </c>
      <c r="I1715" s="4">
        <v>319051522</v>
      </c>
      <c r="J1715" t="s">
        <v>1912</v>
      </c>
      <c r="K171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v>10675</v>
      </c>
      <c r="AG1715" s="56">
        <v>1777</v>
      </c>
      <c r="AH1715" s="57">
        <v>20</v>
      </c>
      <c r="AI1715" s="33"/>
      <c r="AJ1715" s="33">
        <v>2759.1</v>
      </c>
      <c r="AK1715" s="33">
        <v>3.9</v>
      </c>
    </row>
    <row r="1716" spans="1:37">
      <c r="A1716" s="4">
        <v>3</v>
      </c>
      <c r="B1716" s="51" t="s">
        <v>76</v>
      </c>
      <c r="C1716" s="51" t="s">
        <v>774</v>
      </c>
      <c r="D1716" s="52" t="s">
        <v>775</v>
      </c>
      <c r="E1716" s="4">
        <v>319</v>
      </c>
      <c r="F1716" s="4" t="s">
        <v>125</v>
      </c>
      <c r="G1716" s="4">
        <v>31905</v>
      </c>
      <c r="H1716" s="4" t="s">
        <v>44</v>
      </c>
      <c r="I1716" s="4">
        <v>319051523</v>
      </c>
      <c r="J1716" t="s">
        <v>153</v>
      </c>
      <c r="K1716">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v>3076</v>
      </c>
      <c r="AG1716" s="56">
        <v>-149</v>
      </c>
      <c r="AH1716" s="57">
        <v>-4.5999999999999996</v>
      </c>
      <c r="AI1716" s="33"/>
      <c r="AJ1716" s="33">
        <v>49</v>
      </c>
      <c r="AK1716" s="33">
        <v>62.8</v>
      </c>
    </row>
    <row r="1717" spans="1:37">
      <c r="A1717" s="4">
        <v>3</v>
      </c>
      <c r="B1717" s="51" t="s">
        <v>76</v>
      </c>
      <c r="C1717" s="51" t="s">
        <v>774</v>
      </c>
      <c r="D1717" s="52" t="s">
        <v>775</v>
      </c>
      <c r="E1717" s="4">
        <v>319</v>
      </c>
      <c r="F1717" s="4" t="s">
        <v>125</v>
      </c>
      <c r="G1717" s="4">
        <v>31905</v>
      </c>
      <c r="H1717" s="4" t="s">
        <v>44</v>
      </c>
      <c r="I1717" s="4">
        <v>319051524</v>
      </c>
      <c r="J1717" t="s">
        <v>44</v>
      </c>
      <c r="K1717">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v>18838</v>
      </c>
      <c r="AG1717" s="56">
        <v>164</v>
      </c>
      <c r="AH1717" s="57">
        <v>0.9</v>
      </c>
      <c r="AI1717" s="33"/>
      <c r="AJ1717" s="33">
        <v>84.3</v>
      </c>
      <c r="AK1717" s="33">
        <v>223.5</v>
      </c>
    </row>
    <row r="1718" spans="1:37">
      <c r="A1718" s="4">
        <v>3</v>
      </c>
      <c r="B1718" s="51" t="s">
        <v>76</v>
      </c>
      <c r="C1718" s="51" t="s">
        <v>774</v>
      </c>
      <c r="D1718" s="52" t="s">
        <v>775</v>
      </c>
      <c r="E1718" s="4">
        <v>319</v>
      </c>
      <c r="F1718" s="4" t="s">
        <v>125</v>
      </c>
      <c r="G1718" s="4">
        <v>31905</v>
      </c>
      <c r="H1718" s="4" t="s">
        <v>44</v>
      </c>
      <c r="I1718" s="4">
        <v>319051525</v>
      </c>
      <c r="J1718" t="s">
        <v>44</v>
      </c>
      <c r="K1718">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v>9620</v>
      </c>
      <c r="AG1718" s="56">
        <v>1793</v>
      </c>
      <c r="AH1718" s="57">
        <v>22.9</v>
      </c>
      <c r="AI1718" s="33"/>
      <c r="AJ1718" s="33">
        <v>3823.2</v>
      </c>
      <c r="AK1718" s="33">
        <v>2.5</v>
      </c>
    </row>
    <row r="1719" spans="1:37">
      <c r="A1719" s="4">
        <v>3</v>
      </c>
      <c r="B1719" s="51" t="s">
        <v>76</v>
      </c>
      <c r="C1719" s="51" t="s">
        <v>774</v>
      </c>
      <c r="D1719" s="52" t="s">
        <v>775</v>
      </c>
      <c r="E1719" s="4">
        <v>319</v>
      </c>
      <c r="F1719" s="4" t="s">
        <v>125</v>
      </c>
      <c r="G1719" s="4">
        <v>31905</v>
      </c>
      <c r="H1719" s="4" t="s">
        <v>44</v>
      </c>
      <c r="I1719" s="4">
        <v>319051526</v>
      </c>
      <c r="J1719" t="s">
        <v>918</v>
      </c>
      <c r="K1719">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v>5912</v>
      </c>
      <c r="AG1719" s="56">
        <v>918</v>
      </c>
      <c r="AH1719" s="57">
        <v>18.399999999999999</v>
      </c>
      <c r="AI1719" s="33"/>
      <c r="AJ1719" s="33">
        <v>37.299999999999997</v>
      </c>
      <c r="AK1719" s="33">
        <v>158.30000000000001</v>
      </c>
    </row>
    <row r="1720" spans="1:37">
      <c r="A1720" s="4">
        <v>4</v>
      </c>
      <c r="B1720" s="51" t="s">
        <v>77</v>
      </c>
      <c r="C1720" s="51" t="s">
        <v>919</v>
      </c>
      <c r="D1720" s="52" t="s">
        <v>920</v>
      </c>
      <c r="E1720" s="4">
        <v>401</v>
      </c>
      <c r="F1720" s="4" t="s">
        <v>921</v>
      </c>
      <c r="G1720" s="4">
        <v>40101</v>
      </c>
      <c r="H1720" s="4" t="s">
        <v>922</v>
      </c>
      <c r="I1720" s="4">
        <v>401011001</v>
      </c>
      <c r="J1720" t="s">
        <v>51</v>
      </c>
      <c r="K1720">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v>18639</v>
      </c>
      <c r="AG1720" s="56">
        <v>4764</v>
      </c>
      <c r="AH1720" s="57">
        <v>34.299999999999997</v>
      </c>
      <c r="AI1720" s="33"/>
      <c r="AJ1720" s="33">
        <v>10.5</v>
      </c>
      <c r="AK1720" s="33">
        <v>1778.1</v>
      </c>
    </row>
    <row r="1721" spans="1:37">
      <c r="A1721" s="4">
        <v>4</v>
      </c>
      <c r="B1721" s="51" t="s">
        <v>77</v>
      </c>
      <c r="C1721" s="51" t="s">
        <v>919</v>
      </c>
      <c r="D1721" s="52" t="s">
        <v>920</v>
      </c>
      <c r="E1721" s="4">
        <v>401</v>
      </c>
      <c r="F1721" s="4" t="s">
        <v>921</v>
      </c>
      <c r="G1721" s="4">
        <v>40101</v>
      </c>
      <c r="H1721" s="4" t="s">
        <v>922</v>
      </c>
      <c r="I1721" s="4">
        <v>401011002</v>
      </c>
      <c r="J1721" t="s">
        <v>1393</v>
      </c>
      <c r="K1721">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v>6912</v>
      </c>
      <c r="AG1721" s="56">
        <v>-133</v>
      </c>
      <c r="AH1721" s="57">
        <v>-1.9</v>
      </c>
      <c r="AI1721" s="33"/>
      <c r="AJ1721" s="33">
        <v>5.0999999999999996</v>
      </c>
      <c r="AK1721" s="33">
        <v>1357.7</v>
      </c>
    </row>
    <row r="1722" spans="1:37">
      <c r="A1722" s="4">
        <v>4</v>
      </c>
      <c r="B1722" s="51" t="s">
        <v>77</v>
      </c>
      <c r="C1722" s="51" t="s">
        <v>919</v>
      </c>
      <c r="D1722" s="52" t="s">
        <v>920</v>
      </c>
      <c r="E1722" s="4">
        <v>401</v>
      </c>
      <c r="F1722" s="4" t="s">
        <v>921</v>
      </c>
      <c r="G1722" s="4">
        <v>40102</v>
      </c>
      <c r="H1722" s="4" t="s">
        <v>292</v>
      </c>
      <c r="I1722" s="4">
        <v>401021003</v>
      </c>
      <c r="J1722" t="s">
        <v>51</v>
      </c>
      <c r="K1722">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v>7095</v>
      </c>
      <c r="AG1722" s="56">
        <v>122</v>
      </c>
      <c r="AH1722" s="57">
        <v>1.7</v>
      </c>
      <c r="AI1722" s="33"/>
      <c r="AJ1722" s="33">
        <v>364.4</v>
      </c>
      <c r="AK1722" s="33">
        <v>19.5</v>
      </c>
    </row>
    <row r="1723" spans="1:37">
      <c r="A1723" s="4">
        <v>4</v>
      </c>
      <c r="B1723" s="51" t="s">
        <v>77</v>
      </c>
      <c r="C1723" s="51" t="s">
        <v>919</v>
      </c>
      <c r="D1723" s="52" t="s">
        <v>920</v>
      </c>
      <c r="E1723" s="4">
        <v>401</v>
      </c>
      <c r="F1723" s="4" t="s">
        <v>921</v>
      </c>
      <c r="G1723" s="4">
        <v>40102</v>
      </c>
      <c r="H1723" s="4" t="s">
        <v>292</v>
      </c>
      <c r="I1723" s="4">
        <v>401021004</v>
      </c>
      <c r="J1723" t="s">
        <v>1913</v>
      </c>
      <c r="K1723">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v>18410</v>
      </c>
      <c r="AG1723" s="56">
        <v>541</v>
      </c>
      <c r="AH1723" s="57">
        <v>3</v>
      </c>
      <c r="AI1723" s="33"/>
      <c r="AJ1723" s="33">
        <v>117.2</v>
      </c>
      <c r="AK1723" s="33">
        <v>157.1</v>
      </c>
    </row>
    <row r="1724" spans="1:37">
      <c r="A1724" s="4">
        <v>4</v>
      </c>
      <c r="B1724" s="51" t="s">
        <v>77</v>
      </c>
      <c r="C1724" s="51" t="s">
        <v>919</v>
      </c>
      <c r="D1724" s="52" t="s">
        <v>920</v>
      </c>
      <c r="E1724" s="4">
        <v>401</v>
      </c>
      <c r="F1724" s="4" t="s">
        <v>921</v>
      </c>
      <c r="G1724" s="4">
        <v>40102</v>
      </c>
      <c r="H1724" s="4" t="s">
        <v>292</v>
      </c>
      <c r="I1724" s="4">
        <v>401021005</v>
      </c>
      <c r="J1724" t="s">
        <v>1914</v>
      </c>
      <c r="K1724">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v>4750</v>
      </c>
      <c r="AG1724" s="56">
        <v>395</v>
      </c>
      <c r="AH1724" s="57">
        <v>9.1</v>
      </c>
      <c r="AI1724" s="33"/>
      <c r="AJ1724" s="33">
        <v>110.2</v>
      </c>
      <c r="AK1724" s="33">
        <v>43.1</v>
      </c>
    </row>
    <row r="1725" spans="1:37">
      <c r="A1725" s="4">
        <v>4</v>
      </c>
      <c r="B1725" s="51" t="s">
        <v>77</v>
      </c>
      <c r="C1725" s="51" t="s">
        <v>919</v>
      </c>
      <c r="D1725" s="52" t="s">
        <v>920</v>
      </c>
      <c r="E1725" s="4">
        <v>401</v>
      </c>
      <c r="F1725" s="4" t="s">
        <v>921</v>
      </c>
      <c r="G1725" s="4">
        <v>40102</v>
      </c>
      <c r="H1725" s="4" t="s">
        <v>292</v>
      </c>
      <c r="I1725" s="4">
        <v>401021006</v>
      </c>
      <c r="J1725" t="s">
        <v>1915</v>
      </c>
      <c r="K172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v>9522</v>
      </c>
      <c r="AG1725" s="56">
        <v>287</v>
      </c>
      <c r="AH1725" s="57">
        <v>3.1</v>
      </c>
      <c r="AI1725" s="33"/>
      <c r="AJ1725" s="33">
        <v>202.5</v>
      </c>
      <c r="AK1725" s="33">
        <v>47</v>
      </c>
    </row>
    <row r="1726" spans="1:37">
      <c r="A1726" s="4">
        <v>4</v>
      </c>
      <c r="B1726" s="51" t="s">
        <v>77</v>
      </c>
      <c r="C1726" s="51" t="s">
        <v>919</v>
      </c>
      <c r="D1726" s="52" t="s">
        <v>920</v>
      </c>
      <c r="E1726" s="4">
        <v>401</v>
      </c>
      <c r="F1726" s="4" t="s">
        <v>921</v>
      </c>
      <c r="G1726" s="4">
        <v>40102</v>
      </c>
      <c r="H1726" s="4" t="s">
        <v>292</v>
      </c>
      <c r="I1726" s="4">
        <v>401021007</v>
      </c>
      <c r="J1726" t="s">
        <v>1357</v>
      </c>
      <c r="K1726">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v>22406</v>
      </c>
      <c r="AG1726" s="56">
        <v>7178</v>
      </c>
      <c r="AH1726" s="57">
        <v>47.1</v>
      </c>
      <c r="AI1726" s="33"/>
      <c r="AJ1726" s="33">
        <v>54.1</v>
      </c>
      <c r="AK1726" s="33">
        <v>414.1</v>
      </c>
    </row>
    <row r="1727" spans="1:37">
      <c r="A1727" s="4">
        <v>4</v>
      </c>
      <c r="B1727" s="51" t="s">
        <v>77</v>
      </c>
      <c r="C1727" s="51" t="s">
        <v>919</v>
      </c>
      <c r="D1727" s="52" t="s">
        <v>920</v>
      </c>
      <c r="E1727" s="4">
        <v>401</v>
      </c>
      <c r="F1727" s="4" t="s">
        <v>921</v>
      </c>
      <c r="G1727" s="4">
        <v>40102</v>
      </c>
      <c r="H1727" s="4" t="s">
        <v>292</v>
      </c>
      <c r="I1727" s="4">
        <v>401021008</v>
      </c>
      <c r="J1727" t="s">
        <v>1357</v>
      </c>
      <c r="K1727">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v>6863</v>
      </c>
      <c r="AG1727" s="56">
        <v>841</v>
      </c>
      <c r="AH1727" s="57">
        <v>14</v>
      </c>
      <c r="AI1727" s="33"/>
      <c r="AJ1727" s="33">
        <v>395.7</v>
      </c>
      <c r="AK1727" s="33">
        <v>17.3</v>
      </c>
    </row>
    <row r="1728" spans="1:37">
      <c r="A1728" s="4">
        <v>4</v>
      </c>
      <c r="B1728" s="51" t="s">
        <v>77</v>
      </c>
      <c r="C1728" s="51" t="s">
        <v>919</v>
      </c>
      <c r="D1728" s="52" t="s">
        <v>920</v>
      </c>
      <c r="E1728" s="4">
        <v>401</v>
      </c>
      <c r="F1728" s="4" t="s">
        <v>921</v>
      </c>
      <c r="G1728" s="4">
        <v>40102</v>
      </c>
      <c r="H1728" s="4" t="s">
        <v>292</v>
      </c>
      <c r="I1728" s="4">
        <v>401021009</v>
      </c>
      <c r="J1728" t="s">
        <v>923</v>
      </c>
      <c r="K1728">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v>5370</v>
      </c>
      <c r="AG1728" s="56">
        <v>861</v>
      </c>
      <c r="AH1728" s="57">
        <v>19.100000000000001</v>
      </c>
      <c r="AI1728" s="33"/>
      <c r="AJ1728" s="33">
        <v>24.9</v>
      </c>
      <c r="AK1728" s="33">
        <v>216</v>
      </c>
    </row>
    <row r="1729" spans="1:37">
      <c r="A1729" s="4">
        <v>4</v>
      </c>
      <c r="B1729" s="51" t="s">
        <v>77</v>
      </c>
      <c r="C1729" s="51" t="s">
        <v>919</v>
      </c>
      <c r="D1729" s="52" t="s">
        <v>920</v>
      </c>
      <c r="E1729" s="4">
        <v>401</v>
      </c>
      <c r="F1729" s="4" t="s">
        <v>921</v>
      </c>
      <c r="G1729" s="4">
        <v>40102</v>
      </c>
      <c r="H1729" s="4" t="s">
        <v>292</v>
      </c>
      <c r="I1729" s="4">
        <v>401021010</v>
      </c>
      <c r="J1729" t="s">
        <v>1916</v>
      </c>
      <c r="K1729">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v>6085</v>
      </c>
      <c r="AG1729" s="56">
        <v>572</v>
      </c>
      <c r="AH1729" s="57">
        <v>10.4</v>
      </c>
      <c r="AI1729" s="33"/>
      <c r="AJ1729" s="33">
        <v>119.2</v>
      </c>
      <c r="AK1729" s="33">
        <v>51.1</v>
      </c>
    </row>
    <row r="1730" spans="1:37">
      <c r="A1730" s="4">
        <v>4</v>
      </c>
      <c r="B1730" s="51" t="s">
        <v>77</v>
      </c>
      <c r="C1730" s="51" t="s">
        <v>919</v>
      </c>
      <c r="D1730" s="52" t="s">
        <v>920</v>
      </c>
      <c r="E1730" s="4">
        <v>401</v>
      </c>
      <c r="F1730" s="4" t="s">
        <v>921</v>
      </c>
      <c r="G1730" s="4">
        <v>40103</v>
      </c>
      <c r="H1730" s="4" t="s">
        <v>294</v>
      </c>
      <c r="I1730" s="4">
        <v>401031011</v>
      </c>
      <c r="J1730" t="s">
        <v>294</v>
      </c>
      <c r="K1730">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v>19273</v>
      </c>
      <c r="AG1730" s="56">
        <v>482</v>
      </c>
      <c r="AH1730" s="57">
        <v>2.6</v>
      </c>
      <c r="AI1730" s="33"/>
      <c r="AJ1730" s="33">
        <v>11.3</v>
      </c>
      <c r="AK1730" s="33">
        <v>1704.8</v>
      </c>
    </row>
    <row r="1731" spans="1:37">
      <c r="A1731" s="4">
        <v>4</v>
      </c>
      <c r="B1731" s="51" t="s">
        <v>77</v>
      </c>
      <c r="C1731" s="51" t="s">
        <v>919</v>
      </c>
      <c r="D1731" s="52" t="s">
        <v>920</v>
      </c>
      <c r="E1731" s="4">
        <v>401</v>
      </c>
      <c r="F1731" s="4" t="s">
        <v>921</v>
      </c>
      <c r="G1731" s="4">
        <v>40103</v>
      </c>
      <c r="H1731" s="4" t="s">
        <v>294</v>
      </c>
      <c r="I1731" s="4">
        <v>401031012</v>
      </c>
      <c r="J1731" t="s">
        <v>1917</v>
      </c>
      <c r="K1731">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v>10403</v>
      </c>
      <c r="AG1731" s="56">
        <v>981</v>
      </c>
      <c r="AH1731" s="57">
        <v>10.4</v>
      </c>
      <c r="AI1731" s="33"/>
      <c r="AJ1731" s="33">
        <v>9.5</v>
      </c>
      <c r="AK1731" s="33">
        <v>1092</v>
      </c>
    </row>
    <row r="1732" spans="1:37">
      <c r="A1732" s="4">
        <v>4</v>
      </c>
      <c r="B1732" s="51" t="s">
        <v>77</v>
      </c>
      <c r="C1732" s="51" t="s">
        <v>919</v>
      </c>
      <c r="D1732" s="52" t="s">
        <v>920</v>
      </c>
      <c r="E1732" s="4">
        <v>401</v>
      </c>
      <c r="F1732" s="4" t="s">
        <v>921</v>
      </c>
      <c r="G1732" s="4">
        <v>40103</v>
      </c>
      <c r="H1732" s="4" t="s">
        <v>294</v>
      </c>
      <c r="I1732" s="4">
        <v>401031013</v>
      </c>
      <c r="J1732" t="s">
        <v>588</v>
      </c>
      <c r="K1732">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v>16768</v>
      </c>
      <c r="AG1732" s="56">
        <v>889</v>
      </c>
      <c r="AH1732" s="57">
        <v>5.6</v>
      </c>
      <c r="AI1732" s="33"/>
      <c r="AJ1732" s="33">
        <v>6.7</v>
      </c>
      <c r="AK1732" s="33">
        <v>2507.6</v>
      </c>
    </row>
    <row r="1733" spans="1:37">
      <c r="A1733" s="4">
        <v>4</v>
      </c>
      <c r="B1733" s="51" t="s">
        <v>77</v>
      </c>
      <c r="C1733" s="51" t="s">
        <v>919</v>
      </c>
      <c r="D1733" s="52" t="s">
        <v>920</v>
      </c>
      <c r="E1733" s="4">
        <v>401</v>
      </c>
      <c r="F1733" s="4" t="s">
        <v>921</v>
      </c>
      <c r="G1733" s="4">
        <v>40104</v>
      </c>
      <c r="H1733" s="4" t="s">
        <v>295</v>
      </c>
      <c r="I1733" s="4">
        <v>401041014</v>
      </c>
      <c r="J1733" t="s">
        <v>924</v>
      </c>
      <c r="K1733">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v>9669</v>
      </c>
      <c r="AG1733" s="56">
        <v>122</v>
      </c>
      <c r="AH1733" s="57">
        <v>1.3</v>
      </c>
      <c r="AI1733" s="33"/>
      <c r="AJ1733" s="33">
        <v>6.2</v>
      </c>
      <c r="AK1733" s="33">
        <v>1558.5</v>
      </c>
    </row>
    <row r="1734" spans="1:37">
      <c r="A1734" s="4">
        <v>4</v>
      </c>
      <c r="B1734" s="51" t="s">
        <v>77</v>
      </c>
      <c r="C1734" s="51" t="s">
        <v>919</v>
      </c>
      <c r="D1734" s="52" t="s">
        <v>920</v>
      </c>
      <c r="E1734" s="4">
        <v>401</v>
      </c>
      <c r="F1734" s="4" t="s">
        <v>921</v>
      </c>
      <c r="G1734" s="4">
        <v>40104</v>
      </c>
      <c r="H1734" s="4" t="s">
        <v>295</v>
      </c>
      <c r="I1734" s="4">
        <v>401041015</v>
      </c>
      <c r="J1734" t="s">
        <v>1793</v>
      </c>
      <c r="K1734">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v>21888</v>
      </c>
      <c r="AG1734" s="56">
        <v>2548</v>
      </c>
      <c r="AH1734" s="57">
        <v>13.2</v>
      </c>
      <c r="AI1734" s="33"/>
      <c r="AJ1734" s="33">
        <v>9.1999999999999993</v>
      </c>
      <c r="AK1734" s="33">
        <v>2372.5</v>
      </c>
    </row>
    <row r="1735" spans="1:37">
      <c r="A1735" s="4">
        <v>4</v>
      </c>
      <c r="B1735" s="51" t="s">
        <v>77</v>
      </c>
      <c r="C1735" s="51" t="s">
        <v>919</v>
      </c>
      <c r="D1735" s="52" t="s">
        <v>920</v>
      </c>
      <c r="E1735" s="4">
        <v>401</v>
      </c>
      <c r="F1735" s="4" t="s">
        <v>921</v>
      </c>
      <c r="G1735" s="4">
        <v>40104</v>
      </c>
      <c r="H1735" s="4" t="s">
        <v>295</v>
      </c>
      <c r="I1735" s="4">
        <v>401041016</v>
      </c>
      <c r="J1735" t="s">
        <v>1918</v>
      </c>
      <c r="K173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v>24294</v>
      </c>
      <c r="AG1735" s="56">
        <v>3045</v>
      </c>
      <c r="AH1735" s="57">
        <v>14.3</v>
      </c>
      <c r="AI1735" s="33"/>
      <c r="AJ1735" s="33">
        <v>9.9</v>
      </c>
      <c r="AK1735" s="33">
        <v>2444.5</v>
      </c>
    </row>
    <row r="1736" spans="1:37">
      <c r="A1736" s="4">
        <v>4</v>
      </c>
      <c r="B1736" s="51" t="s">
        <v>77</v>
      </c>
      <c r="C1736" s="51" t="s">
        <v>919</v>
      </c>
      <c r="D1736" s="52" t="s">
        <v>920</v>
      </c>
      <c r="E1736" s="4">
        <v>401</v>
      </c>
      <c r="F1736" s="4" t="s">
        <v>921</v>
      </c>
      <c r="G1736" s="4">
        <v>40105</v>
      </c>
      <c r="H1736" s="4" t="s">
        <v>925</v>
      </c>
      <c r="I1736" s="4">
        <v>401051017</v>
      </c>
      <c r="J1736" t="s">
        <v>1919</v>
      </c>
      <c r="K1736">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v>10965</v>
      </c>
      <c r="AG1736" s="56">
        <v>680</v>
      </c>
      <c r="AH1736" s="57">
        <v>6.6</v>
      </c>
      <c r="AI1736" s="33"/>
      <c r="AJ1736" s="33">
        <v>3.9</v>
      </c>
      <c r="AK1736" s="33">
        <v>2816.9</v>
      </c>
    </row>
    <row r="1737" spans="1:37">
      <c r="A1737" s="4">
        <v>4</v>
      </c>
      <c r="B1737" s="51" t="s">
        <v>77</v>
      </c>
      <c r="C1737" s="51" t="s">
        <v>919</v>
      </c>
      <c r="D1737" s="52" t="s">
        <v>920</v>
      </c>
      <c r="E1737" s="4">
        <v>401</v>
      </c>
      <c r="F1737" s="4" t="s">
        <v>921</v>
      </c>
      <c r="G1737" s="4">
        <v>40105</v>
      </c>
      <c r="H1737" s="4" t="s">
        <v>925</v>
      </c>
      <c r="I1737" s="4">
        <v>401051018</v>
      </c>
      <c r="J1737" t="s">
        <v>1920</v>
      </c>
      <c r="K1737">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v>13240</v>
      </c>
      <c r="AG1737" s="56">
        <v>775</v>
      </c>
      <c r="AH1737" s="57">
        <v>6.2</v>
      </c>
      <c r="AI1737" s="33"/>
      <c r="AJ1737" s="33">
        <v>5.2</v>
      </c>
      <c r="AK1737" s="33">
        <v>2532.3000000000002</v>
      </c>
    </row>
    <row r="1738" spans="1:37">
      <c r="A1738" s="4">
        <v>4</v>
      </c>
      <c r="B1738" s="51" t="s">
        <v>77</v>
      </c>
      <c r="C1738" s="51" t="s">
        <v>919</v>
      </c>
      <c r="D1738" s="52" t="s">
        <v>920</v>
      </c>
      <c r="E1738" s="4">
        <v>401</v>
      </c>
      <c r="F1738" s="4" t="s">
        <v>921</v>
      </c>
      <c r="G1738" s="4">
        <v>40105</v>
      </c>
      <c r="H1738" s="4" t="s">
        <v>925</v>
      </c>
      <c r="I1738" s="4">
        <v>401051019</v>
      </c>
      <c r="J1738" t="s">
        <v>1394</v>
      </c>
      <c r="K1738">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v>13645</v>
      </c>
      <c r="AG1738" s="56">
        <v>104</v>
      </c>
      <c r="AH1738" s="57">
        <v>0.8</v>
      </c>
      <c r="AI1738" s="33"/>
      <c r="AJ1738" s="33">
        <v>6</v>
      </c>
      <c r="AK1738" s="33">
        <v>2280.8000000000002</v>
      </c>
    </row>
    <row r="1739" spans="1:37">
      <c r="A1739" s="4">
        <v>4</v>
      </c>
      <c r="B1739" s="51" t="s">
        <v>77</v>
      </c>
      <c r="C1739" s="51" t="s">
        <v>919</v>
      </c>
      <c r="D1739" s="52" t="s">
        <v>920</v>
      </c>
      <c r="E1739" s="4">
        <v>401</v>
      </c>
      <c r="F1739" s="4" t="s">
        <v>921</v>
      </c>
      <c r="G1739" s="4">
        <v>40106</v>
      </c>
      <c r="H1739" s="4" t="s">
        <v>926</v>
      </c>
      <c r="I1739" s="4">
        <v>401061020</v>
      </c>
      <c r="J1739" t="s">
        <v>1921</v>
      </c>
      <c r="K1739">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v>6542</v>
      </c>
      <c r="AG1739" s="56">
        <v>403</v>
      </c>
      <c r="AH1739" s="57">
        <v>6.6</v>
      </c>
      <c r="AI1739" s="33"/>
      <c r="AJ1739" s="33">
        <v>2.2999999999999998</v>
      </c>
      <c r="AK1739" s="33">
        <v>2824.6</v>
      </c>
    </row>
    <row r="1740" spans="1:37">
      <c r="A1740" s="4">
        <v>4</v>
      </c>
      <c r="B1740" s="51" t="s">
        <v>77</v>
      </c>
      <c r="C1740" s="51" t="s">
        <v>919</v>
      </c>
      <c r="D1740" s="52" t="s">
        <v>920</v>
      </c>
      <c r="E1740" s="4">
        <v>401</v>
      </c>
      <c r="F1740" s="4" t="s">
        <v>921</v>
      </c>
      <c r="G1740" s="4">
        <v>40106</v>
      </c>
      <c r="H1740" s="4" t="s">
        <v>926</v>
      </c>
      <c r="I1740" s="4">
        <v>401061021</v>
      </c>
      <c r="J1740" t="s">
        <v>169</v>
      </c>
      <c r="K1740">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v>15955</v>
      </c>
      <c r="AG1740" s="56">
        <v>1404</v>
      </c>
      <c r="AH1740" s="57">
        <v>9.6</v>
      </c>
      <c r="AI1740" s="33"/>
      <c r="AJ1740" s="33">
        <v>5.5</v>
      </c>
      <c r="AK1740" s="33">
        <v>2913.9</v>
      </c>
    </row>
    <row r="1741" spans="1:37">
      <c r="A1741" s="4">
        <v>4</v>
      </c>
      <c r="B1741" s="51" t="s">
        <v>77</v>
      </c>
      <c r="C1741" s="51" t="s">
        <v>919</v>
      </c>
      <c r="D1741" s="52" t="s">
        <v>920</v>
      </c>
      <c r="E1741" s="4">
        <v>401</v>
      </c>
      <c r="F1741" s="4" t="s">
        <v>921</v>
      </c>
      <c r="G1741" s="4">
        <v>40106</v>
      </c>
      <c r="H1741" s="4" t="s">
        <v>926</v>
      </c>
      <c r="I1741" s="4">
        <v>401061022</v>
      </c>
      <c r="J1741" t="s">
        <v>306</v>
      </c>
      <c r="K1741">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v>8091</v>
      </c>
      <c r="AG1741" s="56">
        <v>783</v>
      </c>
      <c r="AH1741" s="57">
        <v>10.7</v>
      </c>
      <c r="AI1741" s="33"/>
      <c r="AJ1741" s="33">
        <v>3.5</v>
      </c>
      <c r="AK1741" s="33">
        <v>2292.1</v>
      </c>
    </row>
    <row r="1742" spans="1:37">
      <c r="A1742" s="4">
        <v>4</v>
      </c>
      <c r="B1742" s="51" t="s">
        <v>77</v>
      </c>
      <c r="C1742" s="51" t="s">
        <v>919</v>
      </c>
      <c r="D1742" s="52" t="s">
        <v>920</v>
      </c>
      <c r="E1742" s="4">
        <v>401</v>
      </c>
      <c r="F1742" s="4" t="s">
        <v>921</v>
      </c>
      <c r="G1742" s="4">
        <v>40107</v>
      </c>
      <c r="H1742" s="4" t="s">
        <v>211</v>
      </c>
      <c r="I1742" s="4">
        <v>401071023</v>
      </c>
      <c r="J1742" t="s">
        <v>1922</v>
      </c>
      <c r="K1742">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v>17827</v>
      </c>
      <c r="AG1742" s="56">
        <v>-47</v>
      </c>
      <c r="AH1742" s="57">
        <v>-0.3</v>
      </c>
      <c r="AI1742" s="33"/>
      <c r="AJ1742" s="33">
        <v>7.2</v>
      </c>
      <c r="AK1742" s="33">
        <v>2476.8000000000002</v>
      </c>
    </row>
    <row r="1743" spans="1:37">
      <c r="A1743" s="4">
        <v>4</v>
      </c>
      <c r="B1743" s="51" t="s">
        <v>77</v>
      </c>
      <c r="C1743" s="51" t="s">
        <v>919</v>
      </c>
      <c r="D1743" s="52" t="s">
        <v>920</v>
      </c>
      <c r="E1743" s="4">
        <v>401</v>
      </c>
      <c r="F1743" s="4" t="s">
        <v>921</v>
      </c>
      <c r="G1743" s="4">
        <v>40107</v>
      </c>
      <c r="H1743" s="4" t="s">
        <v>211</v>
      </c>
      <c r="I1743" s="4">
        <v>401071024</v>
      </c>
      <c r="J1743" t="s">
        <v>211</v>
      </c>
      <c r="K1743">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v>21255</v>
      </c>
      <c r="AG1743" s="56">
        <v>755</v>
      </c>
      <c r="AH1743" s="57">
        <v>3.7</v>
      </c>
      <c r="AI1743" s="33"/>
      <c r="AJ1743" s="33">
        <v>7.1</v>
      </c>
      <c r="AK1743" s="33">
        <v>3005.3</v>
      </c>
    </row>
    <row r="1744" spans="1:37">
      <c r="A1744" s="4">
        <v>4</v>
      </c>
      <c r="B1744" s="51" t="s">
        <v>77</v>
      </c>
      <c r="C1744" s="51" t="s">
        <v>919</v>
      </c>
      <c r="D1744" s="52" t="s">
        <v>920</v>
      </c>
      <c r="E1744" s="4">
        <v>402</v>
      </c>
      <c r="F1744" s="4" t="s">
        <v>927</v>
      </c>
      <c r="G1744" s="4">
        <v>40201</v>
      </c>
      <c r="H1744" s="4" t="s">
        <v>928</v>
      </c>
      <c r="I1744" s="4">
        <v>402011025</v>
      </c>
      <c r="J1744" t="s">
        <v>1923</v>
      </c>
      <c r="K1744">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v>9613</v>
      </c>
      <c r="AG1744" s="56">
        <v>673</v>
      </c>
      <c r="AH1744" s="57">
        <v>7.5</v>
      </c>
      <c r="AI1744" s="33"/>
      <c r="AJ1744" s="33">
        <v>145.5</v>
      </c>
      <c r="AK1744" s="33">
        <v>66.099999999999994</v>
      </c>
    </row>
    <row r="1745" spans="1:37">
      <c r="A1745" s="4">
        <v>4</v>
      </c>
      <c r="B1745" s="51" t="s">
        <v>77</v>
      </c>
      <c r="C1745" s="51" t="s">
        <v>919</v>
      </c>
      <c r="D1745" s="52" t="s">
        <v>920</v>
      </c>
      <c r="E1745" s="4">
        <v>402</v>
      </c>
      <c r="F1745" s="4" t="s">
        <v>927</v>
      </c>
      <c r="G1745" s="4">
        <v>40201</v>
      </c>
      <c r="H1745" s="4" t="s">
        <v>928</v>
      </c>
      <c r="I1745" s="4">
        <v>402011026</v>
      </c>
      <c r="J1745" t="s">
        <v>1923</v>
      </c>
      <c r="K174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v>21957</v>
      </c>
      <c r="AG1745" s="56">
        <v>3976</v>
      </c>
      <c r="AH1745" s="57">
        <v>22.1</v>
      </c>
      <c r="AI1745" s="33"/>
      <c r="AJ1745" s="33">
        <v>76.7</v>
      </c>
      <c r="AK1745" s="33">
        <v>286.2</v>
      </c>
    </row>
    <row r="1746" spans="1:37">
      <c r="A1746" s="4">
        <v>4</v>
      </c>
      <c r="B1746" s="51" t="s">
        <v>77</v>
      </c>
      <c r="C1746" s="51" t="s">
        <v>919</v>
      </c>
      <c r="D1746" s="52" t="s">
        <v>920</v>
      </c>
      <c r="E1746" s="4">
        <v>402</v>
      </c>
      <c r="F1746" s="4" t="s">
        <v>927</v>
      </c>
      <c r="G1746" s="4">
        <v>40201</v>
      </c>
      <c r="H1746" s="4" t="s">
        <v>928</v>
      </c>
      <c r="I1746" s="4">
        <v>402011027</v>
      </c>
      <c r="J1746" t="s">
        <v>1924</v>
      </c>
      <c r="K1746">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v>6566</v>
      </c>
      <c r="AG1746" s="56">
        <v>1223</v>
      </c>
      <c r="AH1746" s="57">
        <v>22.9</v>
      </c>
      <c r="AI1746" s="33"/>
      <c r="AJ1746" s="33">
        <v>84.6</v>
      </c>
      <c r="AK1746" s="33">
        <v>77.599999999999994</v>
      </c>
    </row>
    <row r="1747" spans="1:37">
      <c r="A1747" s="4">
        <v>4</v>
      </c>
      <c r="B1747" s="51" t="s">
        <v>77</v>
      </c>
      <c r="C1747" s="51" t="s">
        <v>919</v>
      </c>
      <c r="D1747" s="52" t="s">
        <v>920</v>
      </c>
      <c r="E1747" s="4">
        <v>402</v>
      </c>
      <c r="F1747" s="4" t="s">
        <v>927</v>
      </c>
      <c r="G1747" s="4">
        <v>40202</v>
      </c>
      <c r="H1747" s="4" t="s">
        <v>208</v>
      </c>
      <c r="I1747" s="4">
        <v>402021028</v>
      </c>
      <c r="J1747" t="s">
        <v>1925</v>
      </c>
      <c r="K1747">
        <v>12630</v>
      </c>
      <c r="L1747">
        <v>13312</v>
      </c>
      <c r="M1747">
        <v>13954</v>
      </c>
      <c r="N1747">
        <v>14379</v>
      </c>
      <c r="O1747">
        <v>14763</v>
      </c>
      <c r="P1747">
        <v>15022</v>
      </c>
      <c r="Q1747">
        <v>15179</v>
      </c>
      <c r="R1747">
        <v>15482</v>
      </c>
      <c r="S1747">
        <v>15852</v>
      </c>
      <c r="T1747">
        <v>16185</v>
      </c>
      <c r="U1747">
        <v>16543</v>
      </c>
      <c r="V1747">
        <v>17108</v>
      </c>
      <c r="W1747">
        <v>17557</v>
      </c>
      <c r="X1747">
        <v>17981</v>
      </c>
      <c r="Y1747">
        <v>18179</v>
      </c>
      <c r="Z1747">
        <v>18365</v>
      </c>
      <c r="AA1747">
        <v>18820</v>
      </c>
      <c r="AB1747">
        <v>19143</v>
      </c>
      <c r="AC1747">
        <v>19523</v>
      </c>
      <c r="AD1747">
        <v>19992</v>
      </c>
      <c r="AE1747">
        <v>20227</v>
      </c>
      <c r="AG1747" s="56">
        <v>3684</v>
      </c>
      <c r="AH1747" s="57">
        <v>22.3</v>
      </c>
      <c r="AI1747" s="33"/>
      <c r="AJ1747" s="33">
        <v>11.9</v>
      </c>
      <c r="AK1747" s="33">
        <v>1702.5</v>
      </c>
    </row>
    <row r="1748" spans="1:37">
      <c r="A1748" s="4">
        <v>4</v>
      </c>
      <c r="B1748" s="51" t="s">
        <v>77</v>
      </c>
      <c r="C1748" s="51" t="s">
        <v>919</v>
      </c>
      <c r="D1748" s="52" t="s">
        <v>920</v>
      </c>
      <c r="E1748" s="4">
        <v>402</v>
      </c>
      <c r="F1748" s="4" t="s">
        <v>927</v>
      </c>
      <c r="G1748" s="4">
        <v>40202</v>
      </c>
      <c r="H1748" s="4" t="s">
        <v>208</v>
      </c>
      <c r="I1748" s="4">
        <v>402021029</v>
      </c>
      <c r="J1748" t="s">
        <v>1926</v>
      </c>
      <c r="K1748">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v>18641</v>
      </c>
      <c r="AG1748" s="56">
        <v>2822</v>
      </c>
      <c r="AH1748" s="57">
        <v>17.8</v>
      </c>
      <c r="AI1748" s="33"/>
      <c r="AJ1748" s="33">
        <v>9.5</v>
      </c>
      <c r="AK1748" s="33">
        <v>1969.5</v>
      </c>
    </row>
    <row r="1749" spans="1:37">
      <c r="A1749" s="4">
        <v>4</v>
      </c>
      <c r="B1749" s="51" t="s">
        <v>77</v>
      </c>
      <c r="C1749" s="51" t="s">
        <v>919</v>
      </c>
      <c r="D1749" s="52" t="s">
        <v>920</v>
      </c>
      <c r="E1749" s="4">
        <v>402</v>
      </c>
      <c r="F1749" s="4" t="s">
        <v>927</v>
      </c>
      <c r="G1749" s="4">
        <v>40202</v>
      </c>
      <c r="H1749" s="4" t="s">
        <v>208</v>
      </c>
      <c r="I1749" s="4">
        <v>402021030</v>
      </c>
      <c r="J1749" t="s">
        <v>204</v>
      </c>
      <c r="K1749">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v>10973</v>
      </c>
      <c r="AG1749" s="56">
        <v>881</v>
      </c>
      <c r="AH1749" s="57">
        <v>8.6999999999999993</v>
      </c>
      <c r="AI1749" s="33"/>
      <c r="AJ1749" s="33">
        <v>9.3000000000000007</v>
      </c>
      <c r="AK1749" s="33">
        <v>1184.9000000000001</v>
      </c>
    </row>
    <row r="1750" spans="1:37">
      <c r="A1750" s="4">
        <v>4</v>
      </c>
      <c r="B1750" s="51" t="s">
        <v>77</v>
      </c>
      <c r="C1750" s="51" t="s">
        <v>919</v>
      </c>
      <c r="D1750" s="52" t="s">
        <v>920</v>
      </c>
      <c r="E1750" s="4">
        <v>402</v>
      </c>
      <c r="F1750" s="4" t="s">
        <v>927</v>
      </c>
      <c r="G1750" s="4">
        <v>40202</v>
      </c>
      <c r="H1750" s="4" t="s">
        <v>208</v>
      </c>
      <c r="I1750" s="4">
        <v>402021031</v>
      </c>
      <c r="J1750" t="s">
        <v>204</v>
      </c>
      <c r="K1750">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v>14195</v>
      </c>
      <c r="AG1750" s="56">
        <v>1789</v>
      </c>
      <c r="AH1750" s="57">
        <v>14.4</v>
      </c>
      <c r="AI1750" s="33"/>
      <c r="AJ1750" s="33">
        <v>8.1999999999999993</v>
      </c>
      <c r="AK1750" s="33">
        <v>1734.8</v>
      </c>
    </row>
    <row r="1751" spans="1:37">
      <c r="A1751" s="4">
        <v>4</v>
      </c>
      <c r="B1751" s="51" t="s">
        <v>77</v>
      </c>
      <c r="C1751" s="51" t="s">
        <v>919</v>
      </c>
      <c r="D1751" s="52" t="s">
        <v>920</v>
      </c>
      <c r="E1751" s="4">
        <v>402</v>
      </c>
      <c r="F1751" s="4" t="s">
        <v>927</v>
      </c>
      <c r="G1751" s="4">
        <v>40202</v>
      </c>
      <c r="H1751" s="4" t="s">
        <v>208</v>
      </c>
      <c r="I1751" s="4">
        <v>402021032</v>
      </c>
      <c r="J1751" t="s">
        <v>1927</v>
      </c>
      <c r="K1751">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v>16452</v>
      </c>
      <c r="AG1751" s="56">
        <v>8572</v>
      </c>
      <c r="AH1751" s="57">
        <v>108.8</v>
      </c>
      <c r="AI1751" s="33"/>
      <c r="AJ1751" s="33">
        <v>44.3</v>
      </c>
      <c r="AK1751" s="33">
        <v>371.3</v>
      </c>
    </row>
    <row r="1752" spans="1:37">
      <c r="A1752" s="4">
        <v>4</v>
      </c>
      <c r="B1752" s="51" t="s">
        <v>77</v>
      </c>
      <c r="C1752" s="51" t="s">
        <v>919</v>
      </c>
      <c r="D1752" s="52" t="s">
        <v>920</v>
      </c>
      <c r="E1752" s="4">
        <v>402</v>
      </c>
      <c r="F1752" s="4" t="s">
        <v>927</v>
      </c>
      <c r="G1752" s="4">
        <v>40202</v>
      </c>
      <c r="H1752" s="4" t="s">
        <v>208</v>
      </c>
      <c r="I1752" s="4">
        <v>402021033</v>
      </c>
      <c r="J1752" t="s">
        <v>1929</v>
      </c>
      <c r="K1752">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v>2482</v>
      </c>
      <c r="AG1752" s="56">
        <v>-4</v>
      </c>
      <c r="AH1752" s="57">
        <v>-0.2</v>
      </c>
      <c r="AI1752" s="33"/>
      <c r="AJ1752" s="33">
        <v>130.19999999999999</v>
      </c>
      <c r="AK1752" s="33">
        <v>19.100000000000001</v>
      </c>
    </row>
    <row r="1753" spans="1:37">
      <c r="A1753" s="4">
        <v>4</v>
      </c>
      <c r="B1753" s="51" t="s">
        <v>77</v>
      </c>
      <c r="C1753" s="51" t="s">
        <v>919</v>
      </c>
      <c r="D1753" s="52" t="s">
        <v>920</v>
      </c>
      <c r="E1753" s="4">
        <v>402</v>
      </c>
      <c r="F1753" s="4" t="s">
        <v>927</v>
      </c>
      <c r="G1753" s="4">
        <v>40202</v>
      </c>
      <c r="H1753" s="4" t="s">
        <v>208</v>
      </c>
      <c r="I1753" s="4">
        <v>402021034</v>
      </c>
      <c r="J1753" t="s">
        <v>1536</v>
      </c>
      <c r="K1753">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v>12609</v>
      </c>
      <c r="AG1753" s="56">
        <v>216</v>
      </c>
      <c r="AH1753" s="57">
        <v>1.7</v>
      </c>
      <c r="AI1753" s="33"/>
      <c r="AJ1753" s="33">
        <v>8</v>
      </c>
      <c r="AK1753" s="33">
        <v>1578.7</v>
      </c>
    </row>
    <row r="1754" spans="1:37">
      <c r="A1754" s="4">
        <v>4</v>
      </c>
      <c r="B1754" s="51" t="s">
        <v>77</v>
      </c>
      <c r="C1754" s="51" t="s">
        <v>919</v>
      </c>
      <c r="D1754" s="52" t="s">
        <v>920</v>
      </c>
      <c r="E1754" s="4">
        <v>402</v>
      </c>
      <c r="F1754" s="4" t="s">
        <v>927</v>
      </c>
      <c r="G1754" s="4">
        <v>40202</v>
      </c>
      <c r="H1754" s="4" t="s">
        <v>208</v>
      </c>
      <c r="I1754" s="4">
        <v>402021035</v>
      </c>
      <c r="J1754" t="s">
        <v>1116</v>
      </c>
      <c r="K1754">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v>5737</v>
      </c>
      <c r="AG1754" s="56">
        <v>1896</v>
      </c>
      <c r="AH1754" s="57">
        <v>49.4</v>
      </c>
      <c r="AI1754" s="33"/>
      <c r="AJ1754" s="33">
        <v>135.6</v>
      </c>
      <c r="AK1754" s="33">
        <v>42.3</v>
      </c>
    </row>
    <row r="1755" spans="1:37">
      <c r="A1755" s="4">
        <v>4</v>
      </c>
      <c r="B1755" s="51" t="s">
        <v>77</v>
      </c>
      <c r="C1755" s="51" t="s">
        <v>919</v>
      </c>
      <c r="D1755" s="52" t="s">
        <v>920</v>
      </c>
      <c r="E1755" s="4">
        <v>402</v>
      </c>
      <c r="F1755" s="4" t="s">
        <v>927</v>
      </c>
      <c r="G1755" s="4">
        <v>40203</v>
      </c>
      <c r="H1755" s="4" t="s">
        <v>929</v>
      </c>
      <c r="I1755" s="4">
        <v>402031036</v>
      </c>
      <c r="J1755" t="s">
        <v>1930</v>
      </c>
      <c r="K175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v>26031</v>
      </c>
      <c r="AG1755" s="56">
        <v>3768</v>
      </c>
      <c r="AH1755" s="57">
        <v>16.899999999999999</v>
      </c>
      <c r="AI1755" s="33"/>
      <c r="AJ1755" s="33">
        <v>15.2</v>
      </c>
      <c r="AK1755" s="33">
        <v>1715.2</v>
      </c>
    </row>
    <row r="1756" spans="1:37">
      <c r="A1756" s="4">
        <v>4</v>
      </c>
      <c r="B1756" s="51" t="s">
        <v>77</v>
      </c>
      <c r="C1756" s="51" t="s">
        <v>919</v>
      </c>
      <c r="D1756" s="52" t="s">
        <v>920</v>
      </c>
      <c r="E1756" s="4">
        <v>402</v>
      </c>
      <c r="F1756" s="4" t="s">
        <v>927</v>
      </c>
      <c r="G1756" s="4">
        <v>40203</v>
      </c>
      <c r="H1756" s="4" t="s">
        <v>929</v>
      </c>
      <c r="I1756" s="4">
        <v>402031038</v>
      </c>
      <c r="J1756" t="s">
        <v>768</v>
      </c>
      <c r="K1756">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v>22911</v>
      </c>
      <c r="AG1756" s="56">
        <v>3700</v>
      </c>
      <c r="AH1756" s="57">
        <v>19.3</v>
      </c>
      <c r="AI1756" s="33"/>
      <c r="AJ1756" s="33">
        <v>8.4</v>
      </c>
      <c r="AK1756" s="33">
        <v>2717.9</v>
      </c>
    </row>
    <row r="1757" spans="1:37">
      <c r="A1757" s="4">
        <v>4</v>
      </c>
      <c r="B1757" s="51" t="s">
        <v>77</v>
      </c>
      <c r="C1757" s="51" t="s">
        <v>919</v>
      </c>
      <c r="D1757" s="52" t="s">
        <v>920</v>
      </c>
      <c r="E1757" s="4">
        <v>402</v>
      </c>
      <c r="F1757" s="4" t="s">
        <v>927</v>
      </c>
      <c r="G1757" s="4">
        <v>40203</v>
      </c>
      <c r="H1757" s="4" t="s">
        <v>929</v>
      </c>
      <c r="I1757" s="4">
        <v>402031175</v>
      </c>
      <c r="J1757" t="s">
        <v>1735</v>
      </c>
      <c r="K1757">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v>18455</v>
      </c>
      <c r="AG1757" s="56">
        <v>6618</v>
      </c>
      <c r="AH1757" s="57">
        <v>55.9</v>
      </c>
      <c r="AI1757" s="33"/>
      <c r="AJ1757" s="33">
        <v>6.6</v>
      </c>
      <c r="AK1757" s="33">
        <v>2817.2</v>
      </c>
    </row>
    <row r="1758" spans="1:37">
      <c r="A1758" s="4">
        <v>4</v>
      </c>
      <c r="B1758" s="51" t="s">
        <v>77</v>
      </c>
      <c r="C1758" s="51" t="s">
        <v>919</v>
      </c>
      <c r="D1758" s="52" t="s">
        <v>920</v>
      </c>
      <c r="E1758" s="4">
        <v>402</v>
      </c>
      <c r="F1758" s="4" t="s">
        <v>927</v>
      </c>
      <c r="G1758" s="4">
        <v>40203</v>
      </c>
      <c r="H1758" s="4" t="s">
        <v>929</v>
      </c>
      <c r="I1758" s="4">
        <v>402031176</v>
      </c>
      <c r="J1758" t="s">
        <v>1554</v>
      </c>
      <c r="K1758">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v>10609</v>
      </c>
      <c r="AG1758" s="56">
        <v>997</v>
      </c>
      <c r="AH1758" s="57">
        <v>10.4</v>
      </c>
      <c r="AI1758" s="33"/>
      <c r="AJ1758" s="33">
        <v>4.7</v>
      </c>
      <c r="AK1758" s="33">
        <v>2265.4</v>
      </c>
    </row>
    <row r="1759" spans="1:37">
      <c r="A1759" s="4">
        <v>4</v>
      </c>
      <c r="B1759" s="51" t="s">
        <v>77</v>
      </c>
      <c r="C1759" s="51" t="s">
        <v>919</v>
      </c>
      <c r="D1759" s="52" t="s">
        <v>920</v>
      </c>
      <c r="E1759" s="4">
        <v>402</v>
      </c>
      <c r="F1759" s="4" t="s">
        <v>927</v>
      </c>
      <c r="G1759" s="4">
        <v>40204</v>
      </c>
      <c r="H1759" s="4" t="s">
        <v>303</v>
      </c>
      <c r="I1759" s="4">
        <v>402041039</v>
      </c>
      <c r="J1759" t="s">
        <v>1931</v>
      </c>
      <c r="K1759">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v>0</v>
      </c>
      <c r="AG1759" s="56">
        <v>-3</v>
      </c>
      <c r="AH1759" s="57">
        <v>-100</v>
      </c>
      <c r="AI1759" s="33"/>
      <c r="AJ1759" s="33">
        <v>38.6</v>
      </c>
      <c r="AK1759" s="33">
        <v>0</v>
      </c>
    </row>
    <row r="1760" spans="1:37">
      <c r="A1760" s="4">
        <v>4</v>
      </c>
      <c r="B1760" s="51" t="s">
        <v>77</v>
      </c>
      <c r="C1760" s="51" t="s">
        <v>919</v>
      </c>
      <c r="D1760" s="52" t="s">
        <v>920</v>
      </c>
      <c r="E1760" s="4">
        <v>402</v>
      </c>
      <c r="F1760" s="4" t="s">
        <v>927</v>
      </c>
      <c r="G1760" s="4">
        <v>40204</v>
      </c>
      <c r="H1760" s="4" t="s">
        <v>303</v>
      </c>
      <c r="I1760" s="4">
        <v>402041040</v>
      </c>
      <c r="J1760" t="s">
        <v>1932</v>
      </c>
      <c r="K1760">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v>15849</v>
      </c>
      <c r="AG1760" s="56">
        <v>762</v>
      </c>
      <c r="AH1760" s="57">
        <v>5.0999999999999996</v>
      </c>
      <c r="AI1760" s="33"/>
      <c r="AJ1760" s="33">
        <v>7.4</v>
      </c>
      <c r="AK1760" s="33">
        <v>2134.1999999999998</v>
      </c>
    </row>
    <row r="1761" spans="1:37">
      <c r="A1761" s="4">
        <v>4</v>
      </c>
      <c r="B1761" s="51" t="s">
        <v>77</v>
      </c>
      <c r="C1761" s="51" t="s">
        <v>919</v>
      </c>
      <c r="D1761" s="52" t="s">
        <v>920</v>
      </c>
      <c r="E1761" s="4">
        <v>402</v>
      </c>
      <c r="F1761" s="4" t="s">
        <v>927</v>
      </c>
      <c r="G1761" s="4">
        <v>40204</v>
      </c>
      <c r="H1761" s="4" t="s">
        <v>303</v>
      </c>
      <c r="I1761" s="4">
        <v>402041041</v>
      </c>
      <c r="J1761" t="s">
        <v>1928</v>
      </c>
      <c r="K1761">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v>15212</v>
      </c>
      <c r="AG1761" s="56">
        <v>307</v>
      </c>
      <c r="AH1761" s="57">
        <v>2.1</v>
      </c>
      <c r="AI1761" s="33"/>
      <c r="AJ1761" s="33">
        <v>10.199999999999999</v>
      </c>
      <c r="AK1761" s="33">
        <v>1495.3</v>
      </c>
    </row>
    <row r="1762" spans="1:37">
      <c r="A1762" s="4">
        <v>4</v>
      </c>
      <c r="B1762" s="51" t="s">
        <v>77</v>
      </c>
      <c r="C1762" s="51" t="s">
        <v>919</v>
      </c>
      <c r="D1762" s="52" t="s">
        <v>920</v>
      </c>
      <c r="E1762" s="4">
        <v>402</v>
      </c>
      <c r="F1762" s="4" t="s">
        <v>927</v>
      </c>
      <c r="G1762" s="4">
        <v>40204</v>
      </c>
      <c r="H1762" s="4" t="s">
        <v>303</v>
      </c>
      <c r="I1762" s="4">
        <v>402041042</v>
      </c>
      <c r="J1762" t="s">
        <v>930</v>
      </c>
      <c r="K1762">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v>17</v>
      </c>
      <c r="AG1762" s="56">
        <v>-63</v>
      </c>
      <c r="AH1762" s="57">
        <v>-78.8</v>
      </c>
      <c r="AI1762" s="33"/>
      <c r="AJ1762" s="33">
        <v>4.5999999999999996</v>
      </c>
      <c r="AK1762" s="33">
        <v>3.7</v>
      </c>
    </row>
    <row r="1763" spans="1:37">
      <c r="A1763" s="4">
        <v>4</v>
      </c>
      <c r="B1763" s="51" t="s">
        <v>77</v>
      </c>
      <c r="C1763" s="51" t="s">
        <v>919</v>
      </c>
      <c r="D1763" s="52" t="s">
        <v>920</v>
      </c>
      <c r="E1763" s="4">
        <v>402</v>
      </c>
      <c r="F1763" s="4" t="s">
        <v>927</v>
      </c>
      <c r="G1763" s="4">
        <v>40204</v>
      </c>
      <c r="H1763" s="4" t="s">
        <v>303</v>
      </c>
      <c r="I1763" s="4">
        <v>402041043</v>
      </c>
      <c r="J1763" t="s">
        <v>930</v>
      </c>
      <c r="K1763">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v>18718</v>
      </c>
      <c r="AG1763" s="56">
        <v>2964</v>
      </c>
      <c r="AH1763" s="57">
        <v>18.8</v>
      </c>
      <c r="AI1763" s="33"/>
      <c r="AJ1763" s="33">
        <v>7</v>
      </c>
      <c r="AK1763" s="33">
        <v>2663.6</v>
      </c>
    </row>
    <row r="1764" spans="1:37">
      <c r="A1764" s="4">
        <v>4</v>
      </c>
      <c r="B1764" s="51" t="s">
        <v>77</v>
      </c>
      <c r="C1764" s="51" t="s">
        <v>919</v>
      </c>
      <c r="D1764" s="52" t="s">
        <v>920</v>
      </c>
      <c r="E1764" s="4">
        <v>402</v>
      </c>
      <c r="F1764" s="4" t="s">
        <v>927</v>
      </c>
      <c r="G1764" s="4">
        <v>40204</v>
      </c>
      <c r="H1764" s="4" t="s">
        <v>303</v>
      </c>
      <c r="I1764" s="4">
        <v>402041044</v>
      </c>
      <c r="J1764" t="s">
        <v>931</v>
      </c>
      <c r="K1764">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v>18066</v>
      </c>
      <c r="AG1764" s="56">
        <v>1541</v>
      </c>
      <c r="AH1764" s="57">
        <v>9.3000000000000007</v>
      </c>
      <c r="AI1764" s="33"/>
      <c r="AJ1764" s="33">
        <v>8.3000000000000007</v>
      </c>
      <c r="AK1764" s="33">
        <v>2171.1</v>
      </c>
    </row>
    <row r="1765" spans="1:37">
      <c r="A1765" s="4">
        <v>4</v>
      </c>
      <c r="B1765" s="51" t="s">
        <v>77</v>
      </c>
      <c r="C1765" s="51" t="s">
        <v>919</v>
      </c>
      <c r="D1765" s="52" t="s">
        <v>920</v>
      </c>
      <c r="E1765" s="4">
        <v>402</v>
      </c>
      <c r="F1765" s="4" t="s">
        <v>927</v>
      </c>
      <c r="G1765" s="4">
        <v>40204</v>
      </c>
      <c r="H1765" s="4" t="s">
        <v>303</v>
      </c>
      <c r="I1765" s="4">
        <v>402041046</v>
      </c>
      <c r="J1765" t="s">
        <v>303</v>
      </c>
      <c r="K176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v>18842</v>
      </c>
      <c r="AG1765" s="56">
        <v>2438</v>
      </c>
      <c r="AH1765" s="57">
        <v>14.9</v>
      </c>
      <c r="AI1765" s="33"/>
      <c r="AJ1765" s="33">
        <v>10.8</v>
      </c>
      <c r="AK1765" s="33">
        <v>1749.6</v>
      </c>
    </row>
    <row r="1766" spans="1:37">
      <c r="A1766" s="4">
        <v>4</v>
      </c>
      <c r="B1766" s="51" t="s">
        <v>77</v>
      </c>
      <c r="C1766" s="51" t="s">
        <v>919</v>
      </c>
      <c r="D1766" s="52" t="s">
        <v>920</v>
      </c>
      <c r="E1766" s="4">
        <v>402</v>
      </c>
      <c r="F1766" s="4" t="s">
        <v>927</v>
      </c>
      <c r="G1766" s="4">
        <v>40204</v>
      </c>
      <c r="H1766" s="4" t="s">
        <v>303</v>
      </c>
      <c r="I1766" s="4">
        <v>402041047</v>
      </c>
      <c r="J1766" t="s">
        <v>303</v>
      </c>
      <c r="K1766">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v>18640</v>
      </c>
      <c r="AG1766" s="56">
        <v>1062</v>
      </c>
      <c r="AH1766" s="57">
        <v>6</v>
      </c>
      <c r="AI1766" s="33"/>
      <c r="AJ1766" s="33">
        <v>14.9</v>
      </c>
      <c r="AK1766" s="33">
        <v>1255.2</v>
      </c>
    </row>
    <row r="1767" spans="1:37">
      <c r="A1767" s="4">
        <v>4</v>
      </c>
      <c r="B1767" s="51" t="s">
        <v>77</v>
      </c>
      <c r="C1767" s="51" t="s">
        <v>919</v>
      </c>
      <c r="D1767" s="52" t="s">
        <v>920</v>
      </c>
      <c r="E1767" s="4">
        <v>402</v>
      </c>
      <c r="F1767" s="4" t="s">
        <v>927</v>
      </c>
      <c r="G1767" s="4">
        <v>40204</v>
      </c>
      <c r="H1767" s="4" t="s">
        <v>303</v>
      </c>
      <c r="I1767" s="4">
        <v>402041048</v>
      </c>
      <c r="J1767" t="s">
        <v>303</v>
      </c>
      <c r="K1767">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v>18788</v>
      </c>
      <c r="AG1767" s="56">
        <v>2673</v>
      </c>
      <c r="AH1767" s="57">
        <v>16.600000000000001</v>
      </c>
      <c r="AI1767" s="33"/>
      <c r="AJ1767" s="33">
        <v>31.3</v>
      </c>
      <c r="AK1767" s="33">
        <v>600.20000000000005</v>
      </c>
    </row>
    <row r="1768" spans="1:37">
      <c r="A1768" s="4">
        <v>4</v>
      </c>
      <c r="B1768" s="51" t="s">
        <v>77</v>
      </c>
      <c r="C1768" s="51" t="s">
        <v>919</v>
      </c>
      <c r="D1768" s="52" t="s">
        <v>920</v>
      </c>
      <c r="E1768" s="4">
        <v>402</v>
      </c>
      <c r="F1768" s="4" t="s">
        <v>927</v>
      </c>
      <c r="G1768" s="4">
        <v>40204</v>
      </c>
      <c r="H1768" s="4" t="s">
        <v>303</v>
      </c>
      <c r="I1768" s="4">
        <v>402041171</v>
      </c>
      <c r="J1768" t="s">
        <v>207</v>
      </c>
      <c r="K1768">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v>14051</v>
      </c>
      <c r="AG1768" s="56">
        <v>2905</v>
      </c>
      <c r="AH1768" s="57">
        <v>26.1</v>
      </c>
      <c r="AI1768" s="33"/>
      <c r="AJ1768" s="33">
        <v>9.6</v>
      </c>
      <c r="AK1768" s="33">
        <v>1461.1</v>
      </c>
    </row>
    <row r="1769" spans="1:37">
      <c r="A1769" s="4">
        <v>4</v>
      </c>
      <c r="B1769" s="51" t="s">
        <v>77</v>
      </c>
      <c r="C1769" s="51" t="s">
        <v>919</v>
      </c>
      <c r="D1769" s="52" t="s">
        <v>920</v>
      </c>
      <c r="E1769" s="4">
        <v>402</v>
      </c>
      <c r="F1769" s="4" t="s">
        <v>927</v>
      </c>
      <c r="G1769" s="4">
        <v>40204</v>
      </c>
      <c r="H1769" s="4" t="s">
        <v>303</v>
      </c>
      <c r="I1769" s="4">
        <v>402041172</v>
      </c>
      <c r="J1769" t="s">
        <v>1933</v>
      </c>
      <c r="K1769">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v>8148</v>
      </c>
      <c r="AG1769" s="56">
        <v>344</v>
      </c>
      <c r="AH1769" s="57">
        <v>4.4000000000000004</v>
      </c>
      <c r="AI1769" s="33"/>
      <c r="AJ1769" s="33">
        <v>7.5</v>
      </c>
      <c r="AK1769" s="33">
        <v>1087.8</v>
      </c>
    </row>
    <row r="1770" spans="1:37">
      <c r="A1770" s="4">
        <v>4</v>
      </c>
      <c r="B1770" s="51" t="s">
        <v>77</v>
      </c>
      <c r="C1770" s="51" t="s">
        <v>919</v>
      </c>
      <c r="D1770" s="52" t="s">
        <v>920</v>
      </c>
      <c r="E1770" s="4">
        <v>402</v>
      </c>
      <c r="F1770" s="4" t="s">
        <v>927</v>
      </c>
      <c r="G1770" s="4">
        <v>40205</v>
      </c>
      <c r="H1770" s="4" t="s">
        <v>305</v>
      </c>
      <c r="I1770" s="4">
        <v>402051049</v>
      </c>
      <c r="J1770" t="s">
        <v>1589</v>
      </c>
      <c r="K1770">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v>10476</v>
      </c>
      <c r="AG1770" s="56">
        <v>788</v>
      </c>
      <c r="AH1770" s="57">
        <v>8.1</v>
      </c>
      <c r="AI1770" s="33"/>
      <c r="AJ1770" s="33">
        <v>26.6</v>
      </c>
      <c r="AK1770" s="33">
        <v>393.6</v>
      </c>
    </row>
    <row r="1771" spans="1:37">
      <c r="A1771" s="4">
        <v>4</v>
      </c>
      <c r="B1771" s="51" t="s">
        <v>77</v>
      </c>
      <c r="C1771" s="51" t="s">
        <v>919</v>
      </c>
      <c r="D1771" s="52" t="s">
        <v>920</v>
      </c>
      <c r="E1771" s="4">
        <v>402</v>
      </c>
      <c r="F1771" s="4" t="s">
        <v>927</v>
      </c>
      <c r="G1771" s="4">
        <v>40205</v>
      </c>
      <c r="H1771" s="4" t="s">
        <v>305</v>
      </c>
      <c r="I1771" s="4">
        <v>402051050</v>
      </c>
      <c r="J1771" t="s">
        <v>932</v>
      </c>
      <c r="K1771">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v>9096</v>
      </c>
      <c r="AG1771" s="56">
        <v>-210</v>
      </c>
      <c r="AH1771" s="57">
        <v>-2.2999999999999998</v>
      </c>
      <c r="AI1771" s="33"/>
      <c r="AJ1771" s="33">
        <v>6</v>
      </c>
      <c r="AK1771" s="33">
        <v>1506.7</v>
      </c>
    </row>
    <row r="1772" spans="1:37">
      <c r="A1772" s="4">
        <v>4</v>
      </c>
      <c r="B1772" s="51" t="s">
        <v>77</v>
      </c>
      <c r="C1772" s="51" t="s">
        <v>919</v>
      </c>
      <c r="D1772" s="52" t="s">
        <v>920</v>
      </c>
      <c r="E1772" s="4">
        <v>402</v>
      </c>
      <c r="F1772" s="4" t="s">
        <v>927</v>
      </c>
      <c r="G1772" s="4">
        <v>40205</v>
      </c>
      <c r="H1772" s="4" t="s">
        <v>305</v>
      </c>
      <c r="I1772" s="4">
        <v>402051051</v>
      </c>
      <c r="J1772" t="s">
        <v>1934</v>
      </c>
      <c r="K1772">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v>11119</v>
      </c>
      <c r="AG1772" s="56">
        <v>436</v>
      </c>
      <c r="AH1772" s="57">
        <v>4.0999999999999996</v>
      </c>
      <c r="AI1772" s="33"/>
      <c r="AJ1772" s="33">
        <v>12</v>
      </c>
      <c r="AK1772" s="33">
        <v>926.5</v>
      </c>
    </row>
    <row r="1773" spans="1:37">
      <c r="A1773" s="4">
        <v>4</v>
      </c>
      <c r="B1773" s="51" t="s">
        <v>77</v>
      </c>
      <c r="C1773" s="51" t="s">
        <v>919</v>
      </c>
      <c r="D1773" s="52" t="s">
        <v>920</v>
      </c>
      <c r="E1773" s="4">
        <v>402</v>
      </c>
      <c r="F1773" s="4" t="s">
        <v>927</v>
      </c>
      <c r="G1773" s="4">
        <v>40205</v>
      </c>
      <c r="H1773" s="4" t="s">
        <v>305</v>
      </c>
      <c r="I1773" s="4">
        <v>402051052</v>
      </c>
      <c r="J1773" t="s">
        <v>1802</v>
      </c>
      <c r="K1773">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v>17684</v>
      </c>
      <c r="AG1773" s="56">
        <v>1427</v>
      </c>
      <c r="AH1773" s="57">
        <v>8.8000000000000007</v>
      </c>
      <c r="AI1773" s="33"/>
      <c r="AJ1773" s="33">
        <v>10.3</v>
      </c>
      <c r="AK1773" s="33">
        <v>1714.8</v>
      </c>
    </row>
    <row r="1774" spans="1:37">
      <c r="A1774" s="4">
        <v>4</v>
      </c>
      <c r="B1774" s="51" t="s">
        <v>77</v>
      </c>
      <c r="C1774" s="51" t="s">
        <v>919</v>
      </c>
      <c r="D1774" s="52" t="s">
        <v>920</v>
      </c>
      <c r="E1774" s="4">
        <v>402</v>
      </c>
      <c r="F1774" s="4" t="s">
        <v>927</v>
      </c>
      <c r="G1774" s="4">
        <v>40205</v>
      </c>
      <c r="H1774" s="4" t="s">
        <v>305</v>
      </c>
      <c r="I1774" s="4">
        <v>402051053</v>
      </c>
      <c r="J1774" t="s">
        <v>1935</v>
      </c>
      <c r="K1774">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v>19480</v>
      </c>
      <c r="AG1774" s="56">
        <v>-91</v>
      </c>
      <c r="AH1774" s="57">
        <v>-0.5</v>
      </c>
      <c r="AI1774" s="33"/>
      <c r="AJ1774" s="33">
        <v>9.9</v>
      </c>
      <c r="AK1774" s="33">
        <v>1965.9</v>
      </c>
    </row>
    <row r="1775" spans="1:37">
      <c r="A1775" s="4">
        <v>4</v>
      </c>
      <c r="B1775" s="51" t="s">
        <v>77</v>
      </c>
      <c r="C1775" s="51" t="s">
        <v>919</v>
      </c>
      <c r="D1775" s="52" t="s">
        <v>920</v>
      </c>
      <c r="E1775" s="4">
        <v>402</v>
      </c>
      <c r="F1775" s="4" t="s">
        <v>927</v>
      </c>
      <c r="G1775" s="4">
        <v>40205</v>
      </c>
      <c r="H1775" s="4" t="s">
        <v>305</v>
      </c>
      <c r="I1775" s="4">
        <v>402051054</v>
      </c>
      <c r="J1775" t="s">
        <v>1936</v>
      </c>
      <c r="K177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v>16410</v>
      </c>
      <c r="AG1775" s="56">
        <v>145</v>
      </c>
      <c r="AH1775" s="57">
        <v>0.9</v>
      </c>
      <c r="AI1775" s="33"/>
      <c r="AJ1775" s="33">
        <v>14.1</v>
      </c>
      <c r="AK1775" s="33">
        <v>1160.5</v>
      </c>
    </row>
    <row r="1776" spans="1:37">
      <c r="A1776" s="4">
        <v>4</v>
      </c>
      <c r="B1776" s="51" t="s">
        <v>77</v>
      </c>
      <c r="C1776" s="51" t="s">
        <v>919</v>
      </c>
      <c r="D1776" s="52" t="s">
        <v>920</v>
      </c>
      <c r="E1776" s="4">
        <v>402</v>
      </c>
      <c r="F1776" s="4" t="s">
        <v>927</v>
      </c>
      <c r="G1776" s="4">
        <v>40205</v>
      </c>
      <c r="H1776" s="4" t="s">
        <v>305</v>
      </c>
      <c r="I1776" s="4">
        <v>402051055</v>
      </c>
      <c r="J1776" t="s">
        <v>1394</v>
      </c>
      <c r="K1776">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v>13248</v>
      </c>
      <c r="AG1776" s="56">
        <v>759</v>
      </c>
      <c r="AH1776" s="57">
        <v>6.1</v>
      </c>
      <c r="AI1776" s="33"/>
      <c r="AJ1776" s="33">
        <v>12.3</v>
      </c>
      <c r="AK1776" s="33">
        <v>1077.0999999999999</v>
      </c>
    </row>
    <row r="1777" spans="1:37">
      <c r="A1777" s="4">
        <v>4</v>
      </c>
      <c r="B1777" s="51" t="s">
        <v>77</v>
      </c>
      <c r="C1777" s="51" t="s">
        <v>919</v>
      </c>
      <c r="D1777" s="52" t="s">
        <v>920</v>
      </c>
      <c r="E1777" s="4">
        <v>403</v>
      </c>
      <c r="F1777" s="4" t="s">
        <v>933</v>
      </c>
      <c r="G1777" s="4">
        <v>40301</v>
      </c>
      <c r="H1777" s="4" t="s">
        <v>299</v>
      </c>
      <c r="I1777" s="4">
        <v>403011056</v>
      </c>
      <c r="J1777" t="s">
        <v>358</v>
      </c>
      <c r="K1777">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v>15295</v>
      </c>
      <c r="AG1777" s="56">
        <v>1341</v>
      </c>
      <c r="AH1777" s="57">
        <v>9.6</v>
      </c>
      <c r="AI1777" s="33"/>
      <c r="AJ1777" s="33">
        <v>5.9</v>
      </c>
      <c r="AK1777" s="33">
        <v>2585</v>
      </c>
    </row>
    <row r="1778" spans="1:37">
      <c r="A1778" s="4">
        <v>4</v>
      </c>
      <c r="B1778" s="51" t="s">
        <v>77</v>
      </c>
      <c r="C1778" s="51" t="s">
        <v>919</v>
      </c>
      <c r="D1778" s="52" t="s">
        <v>920</v>
      </c>
      <c r="E1778" s="4">
        <v>403</v>
      </c>
      <c r="F1778" s="4" t="s">
        <v>933</v>
      </c>
      <c r="G1778" s="4">
        <v>40301</v>
      </c>
      <c r="H1778" s="4" t="s">
        <v>299</v>
      </c>
      <c r="I1778" s="4">
        <v>403011057</v>
      </c>
      <c r="J1778" t="s">
        <v>1722</v>
      </c>
      <c r="K1778">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v>20727</v>
      </c>
      <c r="AG1778" s="56">
        <v>157</v>
      </c>
      <c r="AH1778" s="57">
        <v>0.8</v>
      </c>
      <c r="AI1778" s="33"/>
      <c r="AJ1778" s="33">
        <v>7.2</v>
      </c>
      <c r="AK1778" s="33">
        <v>2869.5</v>
      </c>
    </row>
    <row r="1779" spans="1:37">
      <c r="A1779" s="4">
        <v>4</v>
      </c>
      <c r="B1779" s="51" t="s">
        <v>77</v>
      </c>
      <c r="C1779" s="51" t="s">
        <v>919</v>
      </c>
      <c r="D1779" s="52" t="s">
        <v>920</v>
      </c>
      <c r="E1779" s="4">
        <v>403</v>
      </c>
      <c r="F1779" s="4" t="s">
        <v>933</v>
      </c>
      <c r="G1779" s="4">
        <v>40302</v>
      </c>
      <c r="H1779" s="4" t="s">
        <v>300</v>
      </c>
      <c r="I1779" s="4">
        <v>403021058</v>
      </c>
      <c r="J1779" t="s">
        <v>934</v>
      </c>
      <c r="K1779">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v>14733</v>
      </c>
      <c r="AG1779" s="56">
        <v>1740</v>
      </c>
      <c r="AH1779" s="57">
        <v>13.4</v>
      </c>
      <c r="AI1779" s="33"/>
      <c r="AJ1779" s="33">
        <v>5.5</v>
      </c>
      <c r="AK1779" s="33">
        <v>2660.6</v>
      </c>
    </row>
    <row r="1780" spans="1:37">
      <c r="A1780" s="4">
        <v>4</v>
      </c>
      <c r="B1780" s="51" t="s">
        <v>77</v>
      </c>
      <c r="C1780" s="51" t="s">
        <v>919</v>
      </c>
      <c r="D1780" s="52" t="s">
        <v>920</v>
      </c>
      <c r="E1780" s="4">
        <v>403</v>
      </c>
      <c r="F1780" s="4" t="s">
        <v>933</v>
      </c>
      <c r="G1780" s="4">
        <v>40302</v>
      </c>
      <c r="H1780" s="4" t="s">
        <v>300</v>
      </c>
      <c r="I1780" s="4">
        <v>403021059</v>
      </c>
      <c r="J1780" t="s">
        <v>1937</v>
      </c>
      <c r="K1780">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v>12691</v>
      </c>
      <c r="AG1780" s="56">
        <v>9</v>
      </c>
      <c r="AH1780" s="57">
        <v>0.1</v>
      </c>
      <c r="AI1780" s="33"/>
      <c r="AJ1780" s="33">
        <v>9.3000000000000007</v>
      </c>
      <c r="AK1780" s="33">
        <v>1368.1</v>
      </c>
    </row>
    <row r="1781" spans="1:37">
      <c r="A1781" s="4">
        <v>4</v>
      </c>
      <c r="B1781" s="51" t="s">
        <v>77</v>
      </c>
      <c r="C1781" s="51" t="s">
        <v>919</v>
      </c>
      <c r="D1781" s="52" t="s">
        <v>920</v>
      </c>
      <c r="E1781" s="4">
        <v>403</v>
      </c>
      <c r="F1781" s="4" t="s">
        <v>933</v>
      </c>
      <c r="G1781" s="4">
        <v>40302</v>
      </c>
      <c r="H1781" s="4" t="s">
        <v>300</v>
      </c>
      <c r="I1781" s="4">
        <v>403021060</v>
      </c>
      <c r="J1781" t="s">
        <v>1938</v>
      </c>
      <c r="K1781">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v>9780</v>
      </c>
      <c r="AG1781" s="56">
        <v>365</v>
      </c>
      <c r="AH1781" s="57">
        <v>3.9</v>
      </c>
      <c r="AI1781" s="33"/>
      <c r="AJ1781" s="33">
        <v>12.2</v>
      </c>
      <c r="AK1781" s="33">
        <v>800.8</v>
      </c>
    </row>
    <row r="1782" spans="1:37">
      <c r="A1782" s="4">
        <v>4</v>
      </c>
      <c r="B1782" s="51" t="s">
        <v>77</v>
      </c>
      <c r="C1782" s="51" t="s">
        <v>919</v>
      </c>
      <c r="D1782" s="52" t="s">
        <v>920</v>
      </c>
      <c r="E1782" s="4">
        <v>403</v>
      </c>
      <c r="F1782" s="4" t="s">
        <v>933</v>
      </c>
      <c r="G1782" s="4">
        <v>40302</v>
      </c>
      <c r="H1782" s="4" t="s">
        <v>300</v>
      </c>
      <c r="I1782" s="4">
        <v>403021061</v>
      </c>
      <c r="J1782" t="s">
        <v>94</v>
      </c>
      <c r="K1782">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v>16698</v>
      </c>
      <c r="AG1782" s="56">
        <v>2011</v>
      </c>
      <c r="AH1782" s="57">
        <v>13.7</v>
      </c>
      <c r="AI1782" s="33"/>
      <c r="AJ1782" s="33">
        <v>7.6</v>
      </c>
      <c r="AK1782" s="33">
        <v>2206.1999999999998</v>
      </c>
    </row>
    <row r="1783" spans="1:37">
      <c r="A1783" s="4">
        <v>4</v>
      </c>
      <c r="B1783" s="51" t="s">
        <v>77</v>
      </c>
      <c r="C1783" s="51" t="s">
        <v>919</v>
      </c>
      <c r="D1783" s="52" t="s">
        <v>920</v>
      </c>
      <c r="E1783" s="4">
        <v>403</v>
      </c>
      <c r="F1783" s="4" t="s">
        <v>933</v>
      </c>
      <c r="G1783" s="4">
        <v>40302</v>
      </c>
      <c r="H1783" s="4" t="s">
        <v>300</v>
      </c>
      <c r="I1783" s="4">
        <v>403021062</v>
      </c>
      <c r="J1783" t="s">
        <v>935</v>
      </c>
      <c r="K1783">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v>16706</v>
      </c>
      <c r="AG1783" s="56">
        <v>2770</v>
      </c>
      <c r="AH1783" s="57">
        <v>19.899999999999999</v>
      </c>
      <c r="AI1783" s="33"/>
      <c r="AJ1783" s="33">
        <v>6.2</v>
      </c>
      <c r="AK1783" s="33">
        <v>2694.3</v>
      </c>
    </row>
    <row r="1784" spans="1:37">
      <c r="A1784" s="4">
        <v>4</v>
      </c>
      <c r="B1784" s="51" t="s">
        <v>77</v>
      </c>
      <c r="C1784" s="51" t="s">
        <v>919</v>
      </c>
      <c r="D1784" s="52" t="s">
        <v>920</v>
      </c>
      <c r="E1784" s="4">
        <v>403</v>
      </c>
      <c r="F1784" s="4" t="s">
        <v>933</v>
      </c>
      <c r="G1784" s="4">
        <v>40302</v>
      </c>
      <c r="H1784" s="4" t="s">
        <v>300</v>
      </c>
      <c r="I1784" s="4">
        <v>403021063</v>
      </c>
      <c r="J1784" t="s">
        <v>1939</v>
      </c>
      <c r="K1784">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v>10303</v>
      </c>
      <c r="AG1784" s="56">
        <v>476</v>
      </c>
      <c r="AH1784" s="57">
        <v>4.8</v>
      </c>
      <c r="AI1784" s="33"/>
      <c r="AJ1784" s="33">
        <v>9.4</v>
      </c>
      <c r="AK1784" s="33">
        <v>1097.2</v>
      </c>
    </row>
    <row r="1785" spans="1:37">
      <c r="A1785" s="4">
        <v>4</v>
      </c>
      <c r="B1785" s="51" t="s">
        <v>77</v>
      </c>
      <c r="C1785" s="51" t="s">
        <v>919</v>
      </c>
      <c r="D1785" s="52" t="s">
        <v>920</v>
      </c>
      <c r="E1785" s="4">
        <v>403</v>
      </c>
      <c r="F1785" s="4" t="s">
        <v>933</v>
      </c>
      <c r="G1785" s="4">
        <v>40302</v>
      </c>
      <c r="H1785" s="4" t="s">
        <v>300</v>
      </c>
      <c r="I1785" s="4">
        <v>403021064</v>
      </c>
      <c r="J1785" t="s">
        <v>936</v>
      </c>
      <c r="K178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v>16360</v>
      </c>
      <c r="AG1785" s="56">
        <v>2798</v>
      </c>
      <c r="AH1785" s="57">
        <v>20.6</v>
      </c>
      <c r="AI1785" s="33"/>
      <c r="AJ1785" s="33">
        <v>6</v>
      </c>
      <c r="AK1785" s="33">
        <v>2720.1</v>
      </c>
    </row>
    <row r="1786" spans="1:37">
      <c r="A1786" s="4">
        <v>4</v>
      </c>
      <c r="B1786" s="51" t="s">
        <v>77</v>
      </c>
      <c r="C1786" s="51" t="s">
        <v>919</v>
      </c>
      <c r="D1786" s="52" t="s">
        <v>920</v>
      </c>
      <c r="E1786" s="4">
        <v>403</v>
      </c>
      <c r="F1786" s="4" t="s">
        <v>933</v>
      </c>
      <c r="G1786" s="4">
        <v>40303</v>
      </c>
      <c r="H1786" s="4" t="s">
        <v>301</v>
      </c>
      <c r="I1786" s="4">
        <v>403031065</v>
      </c>
      <c r="J1786" t="s">
        <v>937</v>
      </c>
      <c r="K1786">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v>4927</v>
      </c>
      <c r="AG1786" s="56">
        <v>229</v>
      </c>
      <c r="AH1786" s="57">
        <v>4.9000000000000004</v>
      </c>
      <c r="AI1786" s="33"/>
      <c r="AJ1786" s="33">
        <v>24.8</v>
      </c>
      <c r="AK1786" s="33">
        <v>198.9</v>
      </c>
    </row>
    <row r="1787" spans="1:37">
      <c r="A1787" s="4">
        <v>4</v>
      </c>
      <c r="B1787" s="51" t="s">
        <v>77</v>
      </c>
      <c r="C1787" s="51" t="s">
        <v>919</v>
      </c>
      <c r="D1787" s="52" t="s">
        <v>920</v>
      </c>
      <c r="E1787" s="4">
        <v>403</v>
      </c>
      <c r="F1787" s="4" t="s">
        <v>933</v>
      </c>
      <c r="G1787" s="4">
        <v>40303</v>
      </c>
      <c r="H1787" s="4" t="s">
        <v>301</v>
      </c>
      <c r="I1787" s="4">
        <v>403031066</v>
      </c>
      <c r="J1787" t="s">
        <v>1439</v>
      </c>
      <c r="K1787">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v>7686</v>
      </c>
      <c r="AG1787" s="56">
        <v>164</v>
      </c>
      <c r="AH1787" s="57">
        <v>2.2000000000000002</v>
      </c>
      <c r="AI1787" s="33"/>
      <c r="AJ1787" s="33">
        <v>8.6999999999999993</v>
      </c>
      <c r="AK1787" s="33">
        <v>881.9</v>
      </c>
    </row>
    <row r="1788" spans="1:37">
      <c r="A1788" s="4">
        <v>4</v>
      </c>
      <c r="B1788" s="51" t="s">
        <v>77</v>
      </c>
      <c r="C1788" s="51" t="s">
        <v>919</v>
      </c>
      <c r="D1788" s="52" t="s">
        <v>920</v>
      </c>
      <c r="E1788" s="4">
        <v>403</v>
      </c>
      <c r="F1788" s="4" t="s">
        <v>933</v>
      </c>
      <c r="G1788" s="4">
        <v>40303</v>
      </c>
      <c r="H1788" s="4" t="s">
        <v>301</v>
      </c>
      <c r="I1788" s="4">
        <v>403031067</v>
      </c>
      <c r="J1788" t="s">
        <v>938</v>
      </c>
      <c r="K1788">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v>13035</v>
      </c>
      <c r="AG1788" s="56">
        <v>1504</v>
      </c>
      <c r="AH1788" s="57">
        <v>13</v>
      </c>
      <c r="AI1788" s="33"/>
      <c r="AJ1788" s="33">
        <v>16.899999999999999</v>
      </c>
      <c r="AK1788" s="33">
        <v>770</v>
      </c>
    </row>
    <row r="1789" spans="1:37">
      <c r="A1789" s="4">
        <v>4</v>
      </c>
      <c r="B1789" s="51" t="s">
        <v>77</v>
      </c>
      <c r="C1789" s="51" t="s">
        <v>919</v>
      </c>
      <c r="D1789" s="52" t="s">
        <v>920</v>
      </c>
      <c r="E1789" s="4">
        <v>403</v>
      </c>
      <c r="F1789" s="4" t="s">
        <v>933</v>
      </c>
      <c r="G1789" s="4">
        <v>40303</v>
      </c>
      <c r="H1789" s="4" t="s">
        <v>301</v>
      </c>
      <c r="I1789" s="4">
        <v>403031068</v>
      </c>
      <c r="J1789" t="s">
        <v>1940</v>
      </c>
      <c r="K1789">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v>15994</v>
      </c>
      <c r="AG1789" s="56">
        <v>466</v>
      </c>
      <c r="AH1789" s="57">
        <v>3</v>
      </c>
      <c r="AI1789" s="33"/>
      <c r="AJ1789" s="33">
        <v>6.8</v>
      </c>
      <c r="AK1789" s="33">
        <v>2365.6</v>
      </c>
    </row>
    <row r="1790" spans="1:37">
      <c r="A1790" s="4">
        <v>4</v>
      </c>
      <c r="B1790" s="51" t="s">
        <v>77</v>
      </c>
      <c r="C1790" s="51" t="s">
        <v>919</v>
      </c>
      <c r="D1790" s="52" t="s">
        <v>920</v>
      </c>
      <c r="E1790" s="4">
        <v>403</v>
      </c>
      <c r="F1790" s="4" t="s">
        <v>933</v>
      </c>
      <c r="G1790" s="4">
        <v>40303</v>
      </c>
      <c r="H1790" s="4" t="s">
        <v>301</v>
      </c>
      <c r="I1790" s="4">
        <v>403031069</v>
      </c>
      <c r="J1790" t="s">
        <v>301</v>
      </c>
      <c r="K1790">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v>16667</v>
      </c>
      <c r="AG1790" s="56">
        <v>324</v>
      </c>
      <c r="AH1790" s="57">
        <v>2</v>
      </c>
      <c r="AI1790" s="33"/>
      <c r="AJ1790" s="33">
        <v>11.4</v>
      </c>
      <c r="AK1790" s="33">
        <v>1456</v>
      </c>
    </row>
    <row r="1791" spans="1:37">
      <c r="A1791" s="4">
        <v>4</v>
      </c>
      <c r="B1791" s="51" t="s">
        <v>77</v>
      </c>
      <c r="C1791" s="51" t="s">
        <v>919</v>
      </c>
      <c r="D1791" s="52" t="s">
        <v>920</v>
      </c>
      <c r="E1791" s="4">
        <v>403</v>
      </c>
      <c r="F1791" s="4" t="s">
        <v>933</v>
      </c>
      <c r="G1791" s="4">
        <v>40303</v>
      </c>
      <c r="H1791" s="4" t="s">
        <v>301</v>
      </c>
      <c r="I1791" s="4">
        <v>403031070</v>
      </c>
      <c r="J1791" t="s">
        <v>939</v>
      </c>
      <c r="K1791">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v>8531</v>
      </c>
      <c r="AG1791" s="56">
        <v>436</v>
      </c>
      <c r="AH1791" s="57">
        <v>5.4</v>
      </c>
      <c r="AI1791" s="33"/>
      <c r="AJ1791" s="33">
        <v>5.7</v>
      </c>
      <c r="AK1791" s="33">
        <v>1485.6</v>
      </c>
    </row>
    <row r="1792" spans="1:37">
      <c r="A1792" s="4">
        <v>4</v>
      </c>
      <c r="B1792" s="51" t="s">
        <v>77</v>
      </c>
      <c r="C1792" s="51" t="s">
        <v>919</v>
      </c>
      <c r="D1792" s="52" t="s">
        <v>920</v>
      </c>
      <c r="E1792" s="4">
        <v>403</v>
      </c>
      <c r="F1792" s="4" t="s">
        <v>933</v>
      </c>
      <c r="G1792" s="4">
        <v>40304</v>
      </c>
      <c r="H1792" s="4" t="s">
        <v>302</v>
      </c>
      <c r="I1792" s="4">
        <v>403041071</v>
      </c>
      <c r="J1792" t="s">
        <v>1941</v>
      </c>
      <c r="K1792">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v>11995</v>
      </c>
      <c r="AG1792" s="56">
        <v>-151</v>
      </c>
      <c r="AH1792" s="57">
        <v>-1.2</v>
      </c>
      <c r="AI1792" s="33"/>
      <c r="AJ1792" s="33">
        <v>13.8</v>
      </c>
      <c r="AK1792" s="33">
        <v>866.5</v>
      </c>
    </row>
    <row r="1793" spans="1:37">
      <c r="A1793" s="4">
        <v>4</v>
      </c>
      <c r="B1793" s="51" t="s">
        <v>77</v>
      </c>
      <c r="C1793" s="51" t="s">
        <v>919</v>
      </c>
      <c r="D1793" s="52" t="s">
        <v>920</v>
      </c>
      <c r="E1793" s="4">
        <v>403</v>
      </c>
      <c r="F1793" s="4" t="s">
        <v>933</v>
      </c>
      <c r="G1793" s="4">
        <v>40304</v>
      </c>
      <c r="H1793" s="4" t="s">
        <v>302</v>
      </c>
      <c r="I1793" s="4">
        <v>403041072</v>
      </c>
      <c r="J1793" t="s">
        <v>940</v>
      </c>
      <c r="K1793">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v>16066</v>
      </c>
      <c r="AG1793" s="56">
        <v>1682</v>
      </c>
      <c r="AH1793" s="57">
        <v>11.7</v>
      </c>
      <c r="AI1793" s="33"/>
      <c r="AJ1793" s="33">
        <v>35.299999999999997</v>
      </c>
      <c r="AK1793" s="33">
        <v>454.7</v>
      </c>
    </row>
    <row r="1794" spans="1:37">
      <c r="A1794" s="4">
        <v>4</v>
      </c>
      <c r="B1794" s="51" t="s">
        <v>77</v>
      </c>
      <c r="C1794" s="51" t="s">
        <v>919</v>
      </c>
      <c r="D1794" s="52" t="s">
        <v>920</v>
      </c>
      <c r="E1794" s="4">
        <v>403</v>
      </c>
      <c r="F1794" s="4" t="s">
        <v>933</v>
      </c>
      <c r="G1794" s="4">
        <v>40304</v>
      </c>
      <c r="H1794" s="4" t="s">
        <v>302</v>
      </c>
      <c r="I1794" s="4">
        <v>403041073</v>
      </c>
      <c r="J1794" t="s">
        <v>1942</v>
      </c>
      <c r="K1794">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v>9580</v>
      </c>
      <c r="AG1794" s="56">
        <v>760</v>
      </c>
      <c r="AH1794" s="57">
        <v>8.6</v>
      </c>
      <c r="AI1794" s="33"/>
      <c r="AJ1794" s="33">
        <v>8.6</v>
      </c>
      <c r="AK1794" s="33">
        <v>1117.5</v>
      </c>
    </row>
    <row r="1795" spans="1:37">
      <c r="A1795" s="4">
        <v>4</v>
      </c>
      <c r="B1795" s="51" t="s">
        <v>77</v>
      </c>
      <c r="C1795" s="51" t="s">
        <v>919</v>
      </c>
      <c r="D1795" s="52" t="s">
        <v>920</v>
      </c>
      <c r="E1795" s="4">
        <v>403</v>
      </c>
      <c r="F1795" s="4" t="s">
        <v>933</v>
      </c>
      <c r="G1795" s="4">
        <v>40304</v>
      </c>
      <c r="H1795" s="4" t="s">
        <v>302</v>
      </c>
      <c r="I1795" s="4">
        <v>403041074</v>
      </c>
      <c r="J1795" t="s">
        <v>1943</v>
      </c>
      <c r="K179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v>11162</v>
      </c>
      <c r="AG1795" s="56">
        <v>1087</v>
      </c>
      <c r="AH1795" s="57">
        <v>10.8</v>
      </c>
      <c r="AI1795" s="33"/>
      <c r="AJ1795" s="33">
        <v>7.2</v>
      </c>
      <c r="AK1795" s="33">
        <v>1546.7</v>
      </c>
    </row>
    <row r="1796" spans="1:37">
      <c r="A1796" s="4">
        <v>4</v>
      </c>
      <c r="B1796" s="51" t="s">
        <v>77</v>
      </c>
      <c r="C1796" s="51" t="s">
        <v>919</v>
      </c>
      <c r="D1796" s="52" t="s">
        <v>920</v>
      </c>
      <c r="E1796" s="4">
        <v>403</v>
      </c>
      <c r="F1796" s="4" t="s">
        <v>933</v>
      </c>
      <c r="G1796" s="4">
        <v>40304</v>
      </c>
      <c r="H1796" s="4" t="s">
        <v>302</v>
      </c>
      <c r="I1796" s="4">
        <v>403041075</v>
      </c>
      <c r="J1796" t="s">
        <v>941</v>
      </c>
      <c r="K1796">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v>2744</v>
      </c>
      <c r="AG1796" s="56">
        <v>30</v>
      </c>
      <c r="AH1796" s="57">
        <v>1.1000000000000001</v>
      </c>
      <c r="AI1796" s="33"/>
      <c r="AJ1796" s="33">
        <v>123.4</v>
      </c>
      <c r="AK1796" s="33">
        <v>22.2</v>
      </c>
    </row>
    <row r="1797" spans="1:37">
      <c r="A1797" s="4">
        <v>4</v>
      </c>
      <c r="B1797" s="51" t="s">
        <v>77</v>
      </c>
      <c r="C1797" s="51" t="s">
        <v>919</v>
      </c>
      <c r="D1797" s="52" t="s">
        <v>920</v>
      </c>
      <c r="E1797" s="4">
        <v>403</v>
      </c>
      <c r="F1797" s="4" t="s">
        <v>933</v>
      </c>
      <c r="G1797" s="4">
        <v>40304</v>
      </c>
      <c r="H1797" s="4" t="s">
        <v>302</v>
      </c>
      <c r="I1797" s="4">
        <v>403041076</v>
      </c>
      <c r="J1797" t="s">
        <v>1944</v>
      </c>
      <c r="K1797">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v>4511</v>
      </c>
      <c r="AG1797" s="56">
        <v>113</v>
      </c>
      <c r="AH1797" s="57">
        <v>2.6</v>
      </c>
      <c r="AI1797" s="33"/>
      <c r="AJ1797" s="33">
        <v>4.4000000000000004</v>
      </c>
      <c r="AK1797" s="33">
        <v>1021.7</v>
      </c>
    </row>
    <row r="1798" spans="1:37">
      <c r="A1798" s="4">
        <v>4</v>
      </c>
      <c r="B1798" s="51" t="s">
        <v>77</v>
      </c>
      <c r="C1798" s="51" t="s">
        <v>919</v>
      </c>
      <c r="D1798" s="52" t="s">
        <v>920</v>
      </c>
      <c r="E1798" s="4">
        <v>403</v>
      </c>
      <c r="F1798" s="4" t="s">
        <v>933</v>
      </c>
      <c r="G1798" s="4">
        <v>40304</v>
      </c>
      <c r="H1798" s="4" t="s">
        <v>302</v>
      </c>
      <c r="I1798" s="4">
        <v>403041077</v>
      </c>
      <c r="J1798" t="s">
        <v>1945</v>
      </c>
      <c r="K1798">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v>10862</v>
      </c>
      <c r="AG1798" s="56">
        <v>121</v>
      </c>
      <c r="AH1798" s="57">
        <v>1.1000000000000001</v>
      </c>
      <c r="AI1798" s="33"/>
      <c r="AJ1798" s="33">
        <v>9.8000000000000007</v>
      </c>
      <c r="AK1798" s="33">
        <v>1113.7</v>
      </c>
    </row>
    <row r="1799" spans="1:37">
      <c r="A1799" s="4">
        <v>4</v>
      </c>
      <c r="B1799" s="51" t="s">
        <v>77</v>
      </c>
      <c r="C1799" s="51" t="s">
        <v>919</v>
      </c>
      <c r="D1799" s="52" t="s">
        <v>920</v>
      </c>
      <c r="E1799" s="4">
        <v>403</v>
      </c>
      <c r="F1799" s="4" t="s">
        <v>933</v>
      </c>
      <c r="G1799" s="4">
        <v>40304</v>
      </c>
      <c r="H1799" s="4" t="s">
        <v>302</v>
      </c>
      <c r="I1799" s="4">
        <v>403041078</v>
      </c>
      <c r="J1799" t="s">
        <v>1946</v>
      </c>
      <c r="K1799">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v>6933</v>
      </c>
      <c r="AG1799" s="56">
        <v>353</v>
      </c>
      <c r="AH1799" s="57">
        <v>5.4</v>
      </c>
      <c r="AI1799" s="33"/>
      <c r="AJ1799" s="33">
        <v>23.6</v>
      </c>
      <c r="AK1799" s="33">
        <v>293.2</v>
      </c>
    </row>
    <row r="1800" spans="1:37">
      <c r="A1800" s="4">
        <v>4</v>
      </c>
      <c r="B1800" s="51" t="s">
        <v>77</v>
      </c>
      <c r="C1800" s="51" t="s">
        <v>919</v>
      </c>
      <c r="D1800" s="52" t="s">
        <v>920</v>
      </c>
      <c r="E1800" s="4">
        <v>403</v>
      </c>
      <c r="F1800" s="4" t="s">
        <v>933</v>
      </c>
      <c r="G1800" s="4">
        <v>40304</v>
      </c>
      <c r="H1800" s="4" t="s">
        <v>302</v>
      </c>
      <c r="I1800" s="4">
        <v>403041079</v>
      </c>
      <c r="J1800" t="s">
        <v>1946</v>
      </c>
      <c r="K1800">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v>7915</v>
      </c>
      <c r="AG1800" s="56">
        <v>237</v>
      </c>
      <c r="AH1800" s="57">
        <v>3.1</v>
      </c>
      <c r="AI1800" s="33"/>
      <c r="AJ1800" s="33">
        <v>4.4000000000000004</v>
      </c>
      <c r="AK1800" s="33">
        <v>1809.6</v>
      </c>
    </row>
    <row r="1801" spans="1:37">
      <c r="A1801" s="4">
        <v>4</v>
      </c>
      <c r="B1801" s="51" t="s">
        <v>77</v>
      </c>
      <c r="C1801" s="51" t="s">
        <v>919</v>
      </c>
      <c r="D1801" s="52" t="s">
        <v>920</v>
      </c>
      <c r="E1801" s="4">
        <v>403</v>
      </c>
      <c r="F1801" s="4" t="s">
        <v>933</v>
      </c>
      <c r="G1801" s="4">
        <v>40304</v>
      </c>
      <c r="H1801" s="4" t="s">
        <v>302</v>
      </c>
      <c r="I1801" s="4">
        <v>403041080</v>
      </c>
      <c r="J1801" t="s">
        <v>1947</v>
      </c>
      <c r="K1801">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v>13954</v>
      </c>
      <c r="AG1801" s="56">
        <v>-105</v>
      </c>
      <c r="AH1801" s="57">
        <v>-0.7</v>
      </c>
      <c r="AI1801" s="33"/>
      <c r="AJ1801" s="33">
        <v>10.199999999999999</v>
      </c>
      <c r="AK1801" s="33">
        <v>1372.1</v>
      </c>
    </row>
    <row r="1802" spans="1:37">
      <c r="A1802" s="4">
        <v>4</v>
      </c>
      <c r="B1802" s="51" t="s">
        <v>77</v>
      </c>
      <c r="C1802" s="51" t="s">
        <v>919</v>
      </c>
      <c r="D1802" s="52" t="s">
        <v>920</v>
      </c>
      <c r="E1802" s="4">
        <v>403</v>
      </c>
      <c r="F1802" s="4" t="s">
        <v>933</v>
      </c>
      <c r="G1802" s="4">
        <v>40304</v>
      </c>
      <c r="H1802" s="4" t="s">
        <v>302</v>
      </c>
      <c r="I1802" s="4">
        <v>403041081</v>
      </c>
      <c r="J1802" t="s">
        <v>1947</v>
      </c>
      <c r="K1802">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v>0</v>
      </c>
      <c r="AG1802" s="56">
        <v>0</v>
      </c>
      <c r="AH1802" s="57">
        <v>0</v>
      </c>
      <c r="AI1802" s="33"/>
      <c r="AJ1802" s="33">
        <v>6.5</v>
      </c>
      <c r="AK1802" s="33">
        <v>0</v>
      </c>
    </row>
    <row r="1803" spans="1:37">
      <c r="A1803" s="4">
        <v>4</v>
      </c>
      <c r="B1803" s="51" t="s">
        <v>77</v>
      </c>
      <c r="C1803" s="51" t="s">
        <v>919</v>
      </c>
      <c r="D1803" s="52" t="s">
        <v>920</v>
      </c>
      <c r="E1803" s="4">
        <v>403</v>
      </c>
      <c r="F1803" s="4" t="s">
        <v>933</v>
      </c>
      <c r="G1803" s="4">
        <v>40304</v>
      </c>
      <c r="H1803" s="4" t="s">
        <v>302</v>
      </c>
      <c r="I1803" s="4">
        <v>403041082</v>
      </c>
      <c r="J1803" t="s">
        <v>942</v>
      </c>
      <c r="K1803">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v>25</v>
      </c>
      <c r="AG1803" s="56">
        <v>-1</v>
      </c>
      <c r="AH1803" s="57">
        <v>-3.8</v>
      </c>
      <c r="AI1803" s="33"/>
      <c r="AJ1803" s="33">
        <v>9.8000000000000007</v>
      </c>
      <c r="AK1803" s="33">
        <v>2.5</v>
      </c>
    </row>
    <row r="1804" spans="1:37">
      <c r="A1804" s="4">
        <v>4</v>
      </c>
      <c r="B1804" s="51" t="s">
        <v>77</v>
      </c>
      <c r="C1804" s="51" t="s">
        <v>919</v>
      </c>
      <c r="D1804" s="52" t="s">
        <v>920</v>
      </c>
      <c r="E1804" s="4">
        <v>403</v>
      </c>
      <c r="F1804" s="4" t="s">
        <v>933</v>
      </c>
      <c r="G1804" s="4">
        <v>40304</v>
      </c>
      <c r="H1804" s="4" t="s">
        <v>302</v>
      </c>
      <c r="I1804" s="4">
        <v>403041083</v>
      </c>
      <c r="J1804" t="s">
        <v>1948</v>
      </c>
      <c r="K1804">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v>7389</v>
      </c>
      <c r="AG1804" s="56">
        <v>1547</v>
      </c>
      <c r="AH1804" s="57">
        <v>26.5</v>
      </c>
      <c r="AI1804" s="33"/>
      <c r="AJ1804" s="33">
        <v>119.6</v>
      </c>
      <c r="AK1804" s="33">
        <v>61.8</v>
      </c>
    </row>
    <row r="1805" spans="1:37">
      <c r="A1805" s="4">
        <v>4</v>
      </c>
      <c r="B1805" s="51" t="s">
        <v>77</v>
      </c>
      <c r="C1805" s="51" t="s">
        <v>919</v>
      </c>
      <c r="D1805" s="52" t="s">
        <v>920</v>
      </c>
      <c r="E1805" s="4">
        <v>403</v>
      </c>
      <c r="F1805" s="4" t="s">
        <v>933</v>
      </c>
      <c r="G1805" s="4">
        <v>40304</v>
      </c>
      <c r="H1805" s="4" t="s">
        <v>302</v>
      </c>
      <c r="I1805" s="4">
        <v>403041084</v>
      </c>
      <c r="J1805" t="s">
        <v>1949</v>
      </c>
      <c r="K180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v>13954</v>
      </c>
      <c r="AG1805" s="56">
        <v>218</v>
      </c>
      <c r="AH1805" s="57">
        <v>1.6</v>
      </c>
      <c r="AI1805" s="33"/>
      <c r="AJ1805" s="33">
        <v>7.7</v>
      </c>
      <c r="AK1805" s="33">
        <v>1816.1</v>
      </c>
    </row>
    <row r="1806" spans="1:37">
      <c r="A1806" s="4">
        <v>4</v>
      </c>
      <c r="B1806" s="51" t="s">
        <v>77</v>
      </c>
      <c r="C1806" s="51" t="s">
        <v>919</v>
      </c>
      <c r="D1806" s="52" t="s">
        <v>920</v>
      </c>
      <c r="E1806" s="4">
        <v>403</v>
      </c>
      <c r="F1806" s="4" t="s">
        <v>933</v>
      </c>
      <c r="G1806" s="4">
        <v>40304</v>
      </c>
      <c r="H1806" s="4" t="s">
        <v>302</v>
      </c>
      <c r="I1806" s="4">
        <v>403041085</v>
      </c>
      <c r="J1806" t="s">
        <v>1949</v>
      </c>
      <c r="K1806">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v>10232</v>
      </c>
      <c r="AG1806" s="56">
        <v>865</v>
      </c>
      <c r="AH1806" s="57">
        <v>9.1999999999999993</v>
      </c>
      <c r="AI1806" s="33"/>
      <c r="AJ1806" s="33">
        <v>5.0999999999999996</v>
      </c>
      <c r="AK1806" s="33">
        <v>2015.2</v>
      </c>
    </row>
    <row r="1807" spans="1:37">
      <c r="A1807" s="4">
        <v>4</v>
      </c>
      <c r="B1807" s="51" t="s">
        <v>77</v>
      </c>
      <c r="C1807" s="51" t="s">
        <v>919</v>
      </c>
      <c r="D1807" s="52" t="s">
        <v>920</v>
      </c>
      <c r="E1807" s="4">
        <v>403</v>
      </c>
      <c r="F1807" s="4" t="s">
        <v>933</v>
      </c>
      <c r="G1807" s="4">
        <v>40304</v>
      </c>
      <c r="H1807" s="4" t="s">
        <v>302</v>
      </c>
      <c r="I1807" s="4">
        <v>403041086</v>
      </c>
      <c r="J1807" t="s">
        <v>943</v>
      </c>
      <c r="K1807">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v>10370</v>
      </c>
      <c r="AG1807" s="56">
        <v>381</v>
      </c>
      <c r="AH1807" s="57">
        <v>3.8</v>
      </c>
      <c r="AI1807" s="33"/>
      <c r="AJ1807" s="33">
        <v>7.7</v>
      </c>
      <c r="AK1807" s="33">
        <v>1345.8</v>
      </c>
    </row>
    <row r="1808" spans="1:37">
      <c r="A1808" s="4">
        <v>4</v>
      </c>
      <c r="B1808" s="51" t="s">
        <v>77</v>
      </c>
      <c r="C1808" s="51" t="s">
        <v>919</v>
      </c>
      <c r="D1808" s="52" t="s">
        <v>920</v>
      </c>
      <c r="E1808" s="4">
        <v>403</v>
      </c>
      <c r="F1808" s="4" t="s">
        <v>933</v>
      </c>
      <c r="G1808" s="4">
        <v>40304</v>
      </c>
      <c r="H1808" s="4" t="s">
        <v>302</v>
      </c>
      <c r="I1808" s="4">
        <v>403041088</v>
      </c>
      <c r="J1808" t="s">
        <v>944</v>
      </c>
      <c r="K1808">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v>3625</v>
      </c>
      <c r="AG1808" s="56">
        <v>263</v>
      </c>
      <c r="AH1808" s="57">
        <v>7.8</v>
      </c>
      <c r="AI1808" s="33"/>
      <c r="AJ1808" s="33">
        <v>85.2</v>
      </c>
      <c r="AK1808" s="33">
        <v>42.6</v>
      </c>
    </row>
    <row r="1809" spans="1:37">
      <c r="A1809" s="4">
        <v>4</v>
      </c>
      <c r="B1809" s="51" t="s">
        <v>77</v>
      </c>
      <c r="C1809" s="51" t="s">
        <v>919</v>
      </c>
      <c r="D1809" s="52" t="s">
        <v>920</v>
      </c>
      <c r="E1809" s="4">
        <v>403</v>
      </c>
      <c r="F1809" s="4" t="s">
        <v>933</v>
      </c>
      <c r="G1809" s="4">
        <v>40304</v>
      </c>
      <c r="H1809" s="4" t="s">
        <v>302</v>
      </c>
      <c r="I1809" s="4">
        <v>403041089</v>
      </c>
      <c r="J1809" t="s">
        <v>945</v>
      </c>
      <c r="K1809">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v>11635</v>
      </c>
      <c r="AG1809" s="56">
        <v>307</v>
      </c>
      <c r="AH1809" s="57">
        <v>2.7</v>
      </c>
      <c r="AI1809" s="33"/>
      <c r="AJ1809" s="33">
        <v>13.5</v>
      </c>
      <c r="AK1809" s="33">
        <v>860.1</v>
      </c>
    </row>
    <row r="1810" spans="1:37">
      <c r="A1810" s="4">
        <v>4</v>
      </c>
      <c r="B1810" s="51" t="s">
        <v>77</v>
      </c>
      <c r="C1810" s="51" t="s">
        <v>919</v>
      </c>
      <c r="D1810" s="52" t="s">
        <v>920</v>
      </c>
      <c r="E1810" s="4">
        <v>403</v>
      </c>
      <c r="F1810" s="4" t="s">
        <v>933</v>
      </c>
      <c r="G1810" s="4">
        <v>40304</v>
      </c>
      <c r="H1810" s="4" t="s">
        <v>302</v>
      </c>
      <c r="I1810" s="4">
        <v>403041177</v>
      </c>
      <c r="J1810" t="s">
        <v>1714</v>
      </c>
      <c r="K1810">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v>14303</v>
      </c>
      <c r="AG1810" s="56">
        <v>4255</v>
      </c>
      <c r="AH1810" s="57">
        <v>42.3</v>
      </c>
      <c r="AI1810" s="33"/>
      <c r="AJ1810" s="33">
        <v>11.5</v>
      </c>
      <c r="AK1810" s="33">
        <v>1246.9000000000001</v>
      </c>
    </row>
    <row r="1811" spans="1:37">
      <c r="A1811" s="4">
        <v>4</v>
      </c>
      <c r="B1811" s="51" t="s">
        <v>77</v>
      </c>
      <c r="C1811" s="51" t="s">
        <v>919</v>
      </c>
      <c r="D1811" s="52" t="s">
        <v>920</v>
      </c>
      <c r="E1811" s="4">
        <v>403</v>
      </c>
      <c r="F1811" s="4" t="s">
        <v>933</v>
      </c>
      <c r="G1811" s="4">
        <v>40304</v>
      </c>
      <c r="H1811" s="4" t="s">
        <v>302</v>
      </c>
      <c r="I1811" s="4">
        <v>403041178</v>
      </c>
      <c r="J1811" t="s">
        <v>1714</v>
      </c>
      <c r="K1811">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v>10713</v>
      </c>
      <c r="AG1811" s="56">
        <v>1332</v>
      </c>
      <c r="AH1811" s="57">
        <v>14.2</v>
      </c>
      <c r="AI1811" s="33"/>
      <c r="AJ1811" s="33">
        <v>12.1</v>
      </c>
      <c r="AK1811" s="33">
        <v>885</v>
      </c>
    </row>
    <row r="1812" spans="1:37">
      <c r="A1812" s="4">
        <v>4</v>
      </c>
      <c r="B1812" s="51" t="s">
        <v>77</v>
      </c>
      <c r="C1812" s="51" t="s">
        <v>919</v>
      </c>
      <c r="D1812" s="52" t="s">
        <v>920</v>
      </c>
      <c r="E1812" s="4">
        <v>404</v>
      </c>
      <c r="F1812" s="4" t="s">
        <v>946</v>
      </c>
      <c r="G1812" s="4">
        <v>40401</v>
      </c>
      <c r="H1812" s="4" t="s">
        <v>297</v>
      </c>
      <c r="I1812" s="4">
        <v>404011090</v>
      </c>
      <c r="J1812" t="s">
        <v>312</v>
      </c>
      <c r="K1812">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v>8989</v>
      </c>
      <c r="AG1812" s="56">
        <v>1553</v>
      </c>
      <c r="AH1812" s="57">
        <v>20.9</v>
      </c>
      <c r="AI1812" s="33"/>
      <c r="AJ1812" s="33">
        <v>4.2</v>
      </c>
      <c r="AK1812" s="33">
        <v>2137.1</v>
      </c>
    </row>
    <row r="1813" spans="1:37">
      <c r="A1813" s="4">
        <v>4</v>
      </c>
      <c r="B1813" s="51" t="s">
        <v>77</v>
      </c>
      <c r="C1813" s="51" t="s">
        <v>919</v>
      </c>
      <c r="D1813" s="52" t="s">
        <v>920</v>
      </c>
      <c r="E1813" s="4">
        <v>404</v>
      </c>
      <c r="F1813" s="4" t="s">
        <v>946</v>
      </c>
      <c r="G1813" s="4">
        <v>40401</v>
      </c>
      <c r="H1813" s="4" t="s">
        <v>297</v>
      </c>
      <c r="I1813" s="4">
        <v>404011091</v>
      </c>
      <c r="J1813" t="s">
        <v>108</v>
      </c>
      <c r="K1813">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v>16508</v>
      </c>
      <c r="AG1813" s="56">
        <v>2285</v>
      </c>
      <c r="AH1813" s="57">
        <v>16.100000000000001</v>
      </c>
      <c r="AI1813" s="33"/>
      <c r="AJ1813" s="33">
        <v>6.4</v>
      </c>
      <c r="AK1813" s="33">
        <v>2580.5</v>
      </c>
    </row>
    <row r="1814" spans="1:37">
      <c r="A1814" s="4">
        <v>4</v>
      </c>
      <c r="B1814" s="51" t="s">
        <v>77</v>
      </c>
      <c r="C1814" s="51" t="s">
        <v>919</v>
      </c>
      <c r="D1814" s="52" t="s">
        <v>920</v>
      </c>
      <c r="E1814" s="4">
        <v>404</v>
      </c>
      <c r="F1814" s="4" t="s">
        <v>946</v>
      </c>
      <c r="G1814" s="4">
        <v>40401</v>
      </c>
      <c r="H1814" s="4" t="s">
        <v>297</v>
      </c>
      <c r="I1814" s="4">
        <v>404011092</v>
      </c>
      <c r="J1814" t="s">
        <v>1950</v>
      </c>
      <c r="K1814">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v>15760</v>
      </c>
      <c r="AG1814" s="56">
        <v>1271</v>
      </c>
      <c r="AH1814" s="57">
        <v>8.8000000000000007</v>
      </c>
      <c r="AI1814" s="33"/>
      <c r="AJ1814" s="33">
        <v>6</v>
      </c>
      <c r="AK1814" s="33">
        <v>2645.9</v>
      </c>
    </row>
    <row r="1815" spans="1:37">
      <c r="A1815" s="4">
        <v>4</v>
      </c>
      <c r="B1815" s="51" t="s">
        <v>77</v>
      </c>
      <c r="C1815" s="51" t="s">
        <v>919</v>
      </c>
      <c r="D1815" s="52" t="s">
        <v>920</v>
      </c>
      <c r="E1815" s="4">
        <v>404</v>
      </c>
      <c r="F1815" s="4" t="s">
        <v>946</v>
      </c>
      <c r="G1815" s="4">
        <v>40401</v>
      </c>
      <c r="H1815" s="4" t="s">
        <v>297</v>
      </c>
      <c r="I1815" s="4">
        <v>404011093</v>
      </c>
      <c r="J1815" t="s">
        <v>1951</v>
      </c>
      <c r="K181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v>19364</v>
      </c>
      <c r="AG1815" s="56">
        <v>2154</v>
      </c>
      <c r="AH1815" s="57">
        <v>12.5</v>
      </c>
      <c r="AI1815" s="33"/>
      <c r="AJ1815" s="33">
        <v>7.9</v>
      </c>
      <c r="AK1815" s="33">
        <v>2452.4</v>
      </c>
    </row>
    <row r="1816" spans="1:37">
      <c r="A1816" s="4">
        <v>4</v>
      </c>
      <c r="B1816" s="51" t="s">
        <v>77</v>
      </c>
      <c r="C1816" s="51" t="s">
        <v>919</v>
      </c>
      <c r="D1816" s="52" t="s">
        <v>920</v>
      </c>
      <c r="E1816" s="4">
        <v>404</v>
      </c>
      <c r="F1816" s="4" t="s">
        <v>946</v>
      </c>
      <c r="G1816" s="4">
        <v>40401</v>
      </c>
      <c r="H1816" s="4" t="s">
        <v>297</v>
      </c>
      <c r="I1816" s="4">
        <v>404011094</v>
      </c>
      <c r="J1816" t="s">
        <v>1579</v>
      </c>
      <c r="K1816">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v>6561</v>
      </c>
      <c r="AG1816" s="56">
        <v>703</v>
      </c>
      <c r="AH1816" s="57">
        <v>12</v>
      </c>
      <c r="AI1816" s="33"/>
      <c r="AJ1816" s="33">
        <v>3.2</v>
      </c>
      <c r="AK1816" s="33">
        <v>2021.3</v>
      </c>
    </row>
    <row r="1817" spans="1:37">
      <c r="A1817" s="4">
        <v>4</v>
      </c>
      <c r="B1817" s="51" t="s">
        <v>77</v>
      </c>
      <c r="C1817" s="51" t="s">
        <v>919</v>
      </c>
      <c r="D1817" s="52" t="s">
        <v>920</v>
      </c>
      <c r="E1817" s="4">
        <v>404</v>
      </c>
      <c r="F1817" s="4" t="s">
        <v>946</v>
      </c>
      <c r="G1817" s="4">
        <v>40401</v>
      </c>
      <c r="H1817" s="4" t="s">
        <v>297</v>
      </c>
      <c r="I1817" s="4">
        <v>404011095</v>
      </c>
      <c r="J1817" t="s">
        <v>1952</v>
      </c>
      <c r="K1817">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v>17674</v>
      </c>
      <c r="AG1817" s="56">
        <v>1389</v>
      </c>
      <c r="AH1817" s="57">
        <v>8.5</v>
      </c>
      <c r="AI1817" s="33"/>
      <c r="AJ1817" s="33">
        <v>8.3000000000000007</v>
      </c>
      <c r="AK1817" s="33">
        <v>2141.4</v>
      </c>
    </row>
    <row r="1818" spans="1:37">
      <c r="A1818" s="4">
        <v>4</v>
      </c>
      <c r="B1818" s="51" t="s">
        <v>77</v>
      </c>
      <c r="C1818" s="51" t="s">
        <v>919</v>
      </c>
      <c r="D1818" s="52" t="s">
        <v>920</v>
      </c>
      <c r="E1818" s="4">
        <v>404</v>
      </c>
      <c r="F1818" s="4" t="s">
        <v>946</v>
      </c>
      <c r="G1818" s="4">
        <v>40401</v>
      </c>
      <c r="H1818" s="4" t="s">
        <v>297</v>
      </c>
      <c r="I1818" s="4">
        <v>404011096</v>
      </c>
      <c r="J1818" t="s">
        <v>1272</v>
      </c>
      <c r="K1818">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v>15327</v>
      </c>
      <c r="AG1818" s="56">
        <v>806</v>
      </c>
      <c r="AH1818" s="57">
        <v>5.6</v>
      </c>
      <c r="AI1818" s="33"/>
      <c r="AJ1818" s="33">
        <v>8.6</v>
      </c>
      <c r="AK1818" s="33">
        <v>1792.3</v>
      </c>
    </row>
    <row r="1819" spans="1:37">
      <c r="A1819" s="4">
        <v>4</v>
      </c>
      <c r="B1819" s="51" t="s">
        <v>77</v>
      </c>
      <c r="C1819" s="51" t="s">
        <v>919</v>
      </c>
      <c r="D1819" s="52" t="s">
        <v>920</v>
      </c>
      <c r="E1819" s="4">
        <v>404</v>
      </c>
      <c r="F1819" s="4" t="s">
        <v>946</v>
      </c>
      <c r="G1819" s="4">
        <v>40401</v>
      </c>
      <c r="H1819" s="4" t="s">
        <v>297</v>
      </c>
      <c r="I1819" s="4">
        <v>404011097</v>
      </c>
      <c r="J1819" t="s">
        <v>1953</v>
      </c>
      <c r="K1819">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v>19537</v>
      </c>
      <c r="AG1819" s="56">
        <v>3752</v>
      </c>
      <c r="AH1819" s="57">
        <v>23.8</v>
      </c>
      <c r="AI1819" s="33"/>
      <c r="AJ1819" s="33">
        <v>8.8000000000000007</v>
      </c>
      <c r="AK1819" s="33">
        <v>2217</v>
      </c>
    </row>
    <row r="1820" spans="1:37">
      <c r="A1820" s="4">
        <v>4</v>
      </c>
      <c r="B1820" s="51" t="s">
        <v>77</v>
      </c>
      <c r="C1820" s="51" t="s">
        <v>919</v>
      </c>
      <c r="D1820" s="52" t="s">
        <v>920</v>
      </c>
      <c r="E1820" s="4">
        <v>404</v>
      </c>
      <c r="F1820" s="4" t="s">
        <v>946</v>
      </c>
      <c r="G1820" s="4">
        <v>40402</v>
      </c>
      <c r="H1820" s="4" t="s">
        <v>947</v>
      </c>
      <c r="I1820" s="4">
        <v>404021098</v>
      </c>
      <c r="J1820" t="s">
        <v>1931</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G1820" s="56">
        <v>0</v>
      </c>
      <c r="AH1820" s="57">
        <v>0</v>
      </c>
      <c r="AI1820" s="33"/>
      <c r="AJ1820" s="33">
        <v>6.1</v>
      </c>
      <c r="AK1820" s="33">
        <v>0</v>
      </c>
    </row>
    <row r="1821" spans="1:37">
      <c r="A1821" s="4">
        <v>4</v>
      </c>
      <c r="B1821" s="51" t="s">
        <v>77</v>
      </c>
      <c r="C1821" s="51" t="s">
        <v>919</v>
      </c>
      <c r="D1821" s="52" t="s">
        <v>920</v>
      </c>
      <c r="E1821" s="4">
        <v>404</v>
      </c>
      <c r="F1821" s="4" t="s">
        <v>946</v>
      </c>
      <c r="G1821" s="4">
        <v>40402</v>
      </c>
      <c r="H1821" s="4" t="s">
        <v>947</v>
      </c>
      <c r="I1821" s="4">
        <v>404021099</v>
      </c>
      <c r="J1821" t="s">
        <v>1954</v>
      </c>
      <c r="K1821">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v>14963</v>
      </c>
      <c r="AG1821" s="56">
        <v>-3</v>
      </c>
      <c r="AH1821" s="57">
        <v>0</v>
      </c>
      <c r="AI1821" s="33"/>
      <c r="AJ1821" s="33">
        <v>6.7</v>
      </c>
      <c r="AK1821" s="33">
        <v>2225.3000000000002</v>
      </c>
    </row>
    <row r="1822" spans="1:37">
      <c r="A1822" s="4">
        <v>4</v>
      </c>
      <c r="B1822" s="51" t="s">
        <v>77</v>
      </c>
      <c r="C1822" s="51" t="s">
        <v>919</v>
      </c>
      <c r="D1822" s="52" t="s">
        <v>920</v>
      </c>
      <c r="E1822" s="4">
        <v>404</v>
      </c>
      <c r="F1822" s="4" t="s">
        <v>946</v>
      </c>
      <c r="G1822" s="4">
        <v>40402</v>
      </c>
      <c r="H1822" s="4" t="s">
        <v>947</v>
      </c>
      <c r="I1822" s="4">
        <v>404021100</v>
      </c>
      <c r="J1822" t="s">
        <v>1393</v>
      </c>
      <c r="K1822">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v>14949</v>
      </c>
      <c r="AG1822" s="56">
        <v>523</v>
      </c>
      <c r="AH1822" s="57">
        <v>3.6</v>
      </c>
      <c r="AI1822" s="33"/>
      <c r="AJ1822" s="33">
        <v>14.8</v>
      </c>
      <c r="AK1822" s="33">
        <v>1007.1</v>
      </c>
    </row>
    <row r="1823" spans="1:37">
      <c r="A1823" s="4">
        <v>4</v>
      </c>
      <c r="B1823" s="51" t="s">
        <v>77</v>
      </c>
      <c r="C1823" s="51" t="s">
        <v>919</v>
      </c>
      <c r="D1823" s="52" t="s">
        <v>920</v>
      </c>
      <c r="E1823" s="4">
        <v>404</v>
      </c>
      <c r="F1823" s="4" t="s">
        <v>946</v>
      </c>
      <c r="G1823" s="4">
        <v>40402</v>
      </c>
      <c r="H1823" s="4" t="s">
        <v>947</v>
      </c>
      <c r="I1823" s="4">
        <v>404021101</v>
      </c>
      <c r="J1823" t="s">
        <v>1335</v>
      </c>
      <c r="K1823">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v>11703</v>
      </c>
      <c r="AG1823" s="56">
        <v>589</v>
      </c>
      <c r="AH1823" s="57">
        <v>5.3</v>
      </c>
      <c r="AI1823" s="33"/>
      <c r="AJ1823" s="33">
        <v>13</v>
      </c>
      <c r="AK1823" s="33">
        <v>902.2</v>
      </c>
    </row>
    <row r="1824" spans="1:37">
      <c r="A1824" s="4">
        <v>4</v>
      </c>
      <c r="B1824" s="51" t="s">
        <v>77</v>
      </c>
      <c r="C1824" s="51" t="s">
        <v>919</v>
      </c>
      <c r="D1824" s="52" t="s">
        <v>920</v>
      </c>
      <c r="E1824" s="4">
        <v>404</v>
      </c>
      <c r="F1824" s="4" t="s">
        <v>946</v>
      </c>
      <c r="G1824" s="4">
        <v>40402</v>
      </c>
      <c r="H1824" s="4" t="s">
        <v>947</v>
      </c>
      <c r="I1824" s="4">
        <v>404021102</v>
      </c>
      <c r="J1824" t="s">
        <v>1302</v>
      </c>
      <c r="K1824">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v>19936</v>
      </c>
      <c r="AG1824" s="56">
        <v>2022</v>
      </c>
      <c r="AH1824" s="57">
        <v>11.3</v>
      </c>
      <c r="AI1824" s="33"/>
      <c r="AJ1824" s="33">
        <v>18.3</v>
      </c>
      <c r="AK1824" s="33">
        <v>1091.5999999999999</v>
      </c>
    </row>
    <row r="1825" spans="1:37">
      <c r="A1825" s="4">
        <v>4</v>
      </c>
      <c r="B1825" s="51" t="s">
        <v>77</v>
      </c>
      <c r="C1825" s="51" t="s">
        <v>919</v>
      </c>
      <c r="D1825" s="52" t="s">
        <v>920</v>
      </c>
      <c r="E1825" s="4">
        <v>404</v>
      </c>
      <c r="F1825" s="4" t="s">
        <v>946</v>
      </c>
      <c r="G1825" s="4">
        <v>40402</v>
      </c>
      <c r="H1825" s="4" t="s">
        <v>947</v>
      </c>
      <c r="I1825" s="4">
        <v>404021103</v>
      </c>
      <c r="J1825" t="s">
        <v>210</v>
      </c>
      <c r="K182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v>5</v>
      </c>
      <c r="AG1825" s="56">
        <v>-5</v>
      </c>
      <c r="AH1825" s="57">
        <v>-50</v>
      </c>
      <c r="AI1825" s="33"/>
      <c r="AJ1825" s="33">
        <v>8.8000000000000007</v>
      </c>
      <c r="AK1825" s="33">
        <v>0.6</v>
      </c>
    </row>
    <row r="1826" spans="1:37">
      <c r="A1826" s="4">
        <v>4</v>
      </c>
      <c r="B1826" s="51" t="s">
        <v>77</v>
      </c>
      <c r="C1826" s="51" t="s">
        <v>919</v>
      </c>
      <c r="D1826" s="52" t="s">
        <v>920</v>
      </c>
      <c r="E1826" s="4">
        <v>404</v>
      </c>
      <c r="F1826" s="4" t="s">
        <v>946</v>
      </c>
      <c r="G1826" s="4">
        <v>40403</v>
      </c>
      <c r="H1826" s="4" t="s">
        <v>212</v>
      </c>
      <c r="I1826" s="4">
        <v>404031104</v>
      </c>
      <c r="J1826" t="s">
        <v>51</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G1826" s="56">
        <v>0</v>
      </c>
      <c r="AH1826" s="57">
        <v>0</v>
      </c>
      <c r="AI1826" s="33"/>
      <c r="AJ1826" s="33">
        <v>7.3</v>
      </c>
      <c r="AK1826" s="33">
        <v>0</v>
      </c>
    </row>
    <row r="1827" spans="1:37">
      <c r="A1827" s="4">
        <v>4</v>
      </c>
      <c r="B1827" s="51" t="s">
        <v>77</v>
      </c>
      <c r="C1827" s="51" t="s">
        <v>919</v>
      </c>
      <c r="D1827" s="52" t="s">
        <v>920</v>
      </c>
      <c r="E1827" s="4">
        <v>404</v>
      </c>
      <c r="F1827" s="4" t="s">
        <v>946</v>
      </c>
      <c r="G1827" s="4">
        <v>40403</v>
      </c>
      <c r="H1827" s="4" t="s">
        <v>212</v>
      </c>
      <c r="I1827" s="4">
        <v>404031105</v>
      </c>
      <c r="J1827" t="s">
        <v>948</v>
      </c>
      <c r="K1827">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v>2944</v>
      </c>
      <c r="AG1827" s="56">
        <v>291</v>
      </c>
      <c r="AH1827" s="57">
        <v>11</v>
      </c>
      <c r="AI1827" s="33"/>
      <c r="AJ1827" s="33">
        <v>1.3</v>
      </c>
      <c r="AK1827" s="33">
        <v>2228.3000000000002</v>
      </c>
    </row>
    <row r="1828" spans="1:37">
      <c r="A1828" s="4">
        <v>4</v>
      </c>
      <c r="B1828" s="51" t="s">
        <v>77</v>
      </c>
      <c r="C1828" s="51" t="s">
        <v>919</v>
      </c>
      <c r="D1828" s="52" t="s">
        <v>920</v>
      </c>
      <c r="E1828" s="4">
        <v>404</v>
      </c>
      <c r="F1828" s="4" t="s">
        <v>946</v>
      </c>
      <c r="G1828" s="4">
        <v>40403</v>
      </c>
      <c r="H1828" s="4" t="s">
        <v>212</v>
      </c>
      <c r="I1828" s="4">
        <v>404031106</v>
      </c>
      <c r="J1828" t="s">
        <v>949</v>
      </c>
      <c r="K1828">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v>13562</v>
      </c>
      <c r="AG1828" s="56">
        <v>805</v>
      </c>
      <c r="AH1828" s="57">
        <v>6.3</v>
      </c>
      <c r="AI1828" s="33"/>
      <c r="AJ1828" s="33">
        <v>5.7</v>
      </c>
      <c r="AK1828" s="33">
        <v>2378.5</v>
      </c>
    </row>
    <row r="1829" spans="1:37">
      <c r="A1829" s="4">
        <v>4</v>
      </c>
      <c r="B1829" s="51" t="s">
        <v>77</v>
      </c>
      <c r="C1829" s="51" t="s">
        <v>919</v>
      </c>
      <c r="D1829" s="52" t="s">
        <v>920</v>
      </c>
      <c r="E1829" s="4">
        <v>404</v>
      </c>
      <c r="F1829" s="4" t="s">
        <v>946</v>
      </c>
      <c r="G1829" s="4">
        <v>40403</v>
      </c>
      <c r="H1829" s="4" t="s">
        <v>212</v>
      </c>
      <c r="I1829" s="4">
        <v>404031107</v>
      </c>
      <c r="J1829" t="s">
        <v>950</v>
      </c>
      <c r="K1829">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v>26871</v>
      </c>
      <c r="AG1829" s="56">
        <v>3323</v>
      </c>
      <c r="AH1829" s="57">
        <v>14.1</v>
      </c>
      <c r="AI1829" s="33"/>
      <c r="AJ1829" s="33">
        <v>10.7</v>
      </c>
      <c r="AK1829" s="33">
        <v>2512</v>
      </c>
    </row>
    <row r="1830" spans="1:37">
      <c r="A1830" s="4">
        <v>4</v>
      </c>
      <c r="B1830" s="51" t="s">
        <v>77</v>
      </c>
      <c r="C1830" s="51" t="s">
        <v>919</v>
      </c>
      <c r="D1830" s="52" t="s">
        <v>920</v>
      </c>
      <c r="E1830" s="4">
        <v>404</v>
      </c>
      <c r="F1830" s="4" t="s">
        <v>946</v>
      </c>
      <c r="G1830" s="4">
        <v>40403</v>
      </c>
      <c r="H1830" s="4" t="s">
        <v>212</v>
      </c>
      <c r="I1830" s="4">
        <v>404031108</v>
      </c>
      <c r="J1830" t="s">
        <v>1525</v>
      </c>
      <c r="K1830">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v>17264</v>
      </c>
      <c r="AG1830" s="56">
        <v>892</v>
      </c>
      <c r="AH1830" s="57">
        <v>5.4</v>
      </c>
      <c r="AI1830" s="33"/>
      <c r="AJ1830" s="33">
        <v>8.9</v>
      </c>
      <c r="AK1830" s="33">
        <v>1934.3</v>
      </c>
    </row>
    <row r="1831" spans="1:37">
      <c r="A1831" s="4">
        <v>4</v>
      </c>
      <c r="B1831" s="51" t="s">
        <v>77</v>
      </c>
      <c r="C1831" s="51" t="s">
        <v>919</v>
      </c>
      <c r="D1831" s="52" t="s">
        <v>920</v>
      </c>
      <c r="E1831" s="4">
        <v>404</v>
      </c>
      <c r="F1831" s="4" t="s">
        <v>946</v>
      </c>
      <c r="G1831" s="4">
        <v>40403</v>
      </c>
      <c r="H1831" s="4" t="s">
        <v>212</v>
      </c>
      <c r="I1831" s="4">
        <v>404031109</v>
      </c>
      <c r="J1831" t="s">
        <v>1272</v>
      </c>
      <c r="K1831">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v>5206</v>
      </c>
      <c r="AG1831" s="56">
        <v>521</v>
      </c>
      <c r="AH1831" s="57">
        <v>11.1</v>
      </c>
      <c r="AI1831" s="33"/>
      <c r="AJ1831" s="33">
        <v>4.5</v>
      </c>
      <c r="AK1831" s="33">
        <v>1155.0999999999999</v>
      </c>
    </row>
    <row r="1832" spans="1:37">
      <c r="A1832" s="4">
        <v>4</v>
      </c>
      <c r="B1832" s="51" t="s">
        <v>77</v>
      </c>
      <c r="C1832" s="51" t="s">
        <v>951</v>
      </c>
      <c r="D1832" s="52" t="s">
        <v>952</v>
      </c>
      <c r="E1832" s="4">
        <v>405</v>
      </c>
      <c r="F1832" s="4" t="s">
        <v>953</v>
      </c>
      <c r="G1832" s="4">
        <v>40501</v>
      </c>
      <c r="H1832" s="4" t="s">
        <v>293</v>
      </c>
      <c r="I1832" s="4">
        <v>405011110</v>
      </c>
      <c r="J1832" t="s">
        <v>293</v>
      </c>
      <c r="K1832">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v>6616</v>
      </c>
      <c r="AG1832" s="56">
        <v>588</v>
      </c>
      <c r="AH1832" s="57">
        <v>9.8000000000000007</v>
      </c>
      <c r="AI1832" s="33"/>
      <c r="AJ1832" s="33">
        <v>633.9</v>
      </c>
      <c r="AK1832" s="33">
        <v>10.4</v>
      </c>
    </row>
    <row r="1833" spans="1:37">
      <c r="A1833" s="4">
        <v>4</v>
      </c>
      <c r="B1833" s="51" t="s">
        <v>77</v>
      </c>
      <c r="C1833" s="51" t="s">
        <v>951</v>
      </c>
      <c r="D1833" s="52" t="s">
        <v>952</v>
      </c>
      <c r="E1833" s="4">
        <v>405</v>
      </c>
      <c r="F1833" s="4" t="s">
        <v>953</v>
      </c>
      <c r="G1833" s="4">
        <v>40501</v>
      </c>
      <c r="H1833" s="4" t="s">
        <v>293</v>
      </c>
      <c r="I1833" s="4">
        <v>405011111</v>
      </c>
      <c r="J1833" t="s">
        <v>206</v>
      </c>
      <c r="K1833">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v>10035</v>
      </c>
      <c r="AG1833" s="56">
        <v>1824</v>
      </c>
      <c r="AH1833" s="57">
        <v>22.2</v>
      </c>
      <c r="AI1833" s="33"/>
      <c r="AJ1833" s="33">
        <v>1111.7</v>
      </c>
      <c r="AK1833" s="33">
        <v>9</v>
      </c>
    </row>
    <row r="1834" spans="1:37">
      <c r="A1834" s="4">
        <v>4</v>
      </c>
      <c r="B1834" s="51" t="s">
        <v>77</v>
      </c>
      <c r="C1834" s="51" t="s">
        <v>951</v>
      </c>
      <c r="D1834" s="52" t="s">
        <v>952</v>
      </c>
      <c r="E1834" s="4">
        <v>405</v>
      </c>
      <c r="F1834" s="4" t="s">
        <v>953</v>
      </c>
      <c r="G1834" s="4">
        <v>40501</v>
      </c>
      <c r="H1834" s="4" t="s">
        <v>293</v>
      </c>
      <c r="I1834" s="4">
        <v>405011112</v>
      </c>
      <c r="J1834" t="s">
        <v>954</v>
      </c>
      <c r="K1834">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v>6681</v>
      </c>
      <c r="AG1834" s="56">
        <v>932</v>
      </c>
      <c r="AH1834" s="57">
        <v>16.2</v>
      </c>
      <c r="AI1834" s="33"/>
      <c r="AJ1834" s="33">
        <v>175.8</v>
      </c>
      <c r="AK1834" s="33">
        <v>38</v>
      </c>
    </row>
    <row r="1835" spans="1:37">
      <c r="A1835" s="4">
        <v>4</v>
      </c>
      <c r="B1835" s="51" t="s">
        <v>77</v>
      </c>
      <c r="C1835" s="51" t="s">
        <v>951</v>
      </c>
      <c r="D1835" s="52" t="s">
        <v>952</v>
      </c>
      <c r="E1835" s="4">
        <v>405</v>
      </c>
      <c r="F1835" s="4" t="s">
        <v>953</v>
      </c>
      <c r="G1835" s="4">
        <v>40501</v>
      </c>
      <c r="H1835" s="4" t="s">
        <v>293</v>
      </c>
      <c r="I1835" s="4">
        <v>405011113</v>
      </c>
      <c r="J1835" t="s">
        <v>955</v>
      </c>
      <c r="K183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v>3411</v>
      </c>
      <c r="AG1835" s="56">
        <v>271</v>
      </c>
      <c r="AH1835" s="57">
        <v>8.6</v>
      </c>
      <c r="AI1835" s="33"/>
      <c r="AJ1835" s="33">
        <v>847.9</v>
      </c>
      <c r="AK1835" s="33">
        <v>4</v>
      </c>
    </row>
    <row r="1836" spans="1:37">
      <c r="A1836" s="4">
        <v>4</v>
      </c>
      <c r="B1836" s="51" t="s">
        <v>77</v>
      </c>
      <c r="C1836" s="51" t="s">
        <v>951</v>
      </c>
      <c r="D1836" s="52" t="s">
        <v>952</v>
      </c>
      <c r="E1836" s="4">
        <v>405</v>
      </c>
      <c r="F1836" s="4" t="s">
        <v>953</v>
      </c>
      <c r="G1836" s="4">
        <v>40501</v>
      </c>
      <c r="H1836" s="4" t="s">
        <v>293</v>
      </c>
      <c r="I1836" s="4">
        <v>405011114</v>
      </c>
      <c r="J1836" t="s">
        <v>956</v>
      </c>
      <c r="K1836">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v>7297</v>
      </c>
      <c r="AG1836" s="56">
        <v>1241</v>
      </c>
      <c r="AH1836" s="57">
        <v>20.5</v>
      </c>
      <c r="AI1836" s="33"/>
      <c r="AJ1836" s="33">
        <v>50.6</v>
      </c>
      <c r="AK1836" s="33">
        <v>144.1</v>
      </c>
    </row>
    <row r="1837" spans="1:37">
      <c r="A1837" s="4">
        <v>4</v>
      </c>
      <c r="B1837" s="51" t="s">
        <v>77</v>
      </c>
      <c r="C1837" s="51" t="s">
        <v>951</v>
      </c>
      <c r="D1837" s="52" t="s">
        <v>952</v>
      </c>
      <c r="E1837" s="4">
        <v>405</v>
      </c>
      <c r="F1837" s="4" t="s">
        <v>953</v>
      </c>
      <c r="G1837" s="4">
        <v>40501</v>
      </c>
      <c r="H1837" s="4" t="s">
        <v>293</v>
      </c>
      <c r="I1837" s="4">
        <v>405011115</v>
      </c>
      <c r="J1837" t="s">
        <v>957</v>
      </c>
      <c r="K1837">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v>4757</v>
      </c>
      <c r="AG1837" s="56">
        <v>226</v>
      </c>
      <c r="AH1837" s="57">
        <v>5</v>
      </c>
      <c r="AI1837" s="33"/>
      <c r="AJ1837" s="33">
        <v>17.3</v>
      </c>
      <c r="AK1837" s="33">
        <v>274.5</v>
      </c>
    </row>
    <row r="1838" spans="1:37">
      <c r="A1838" s="4">
        <v>4</v>
      </c>
      <c r="B1838" s="51" t="s">
        <v>77</v>
      </c>
      <c r="C1838" s="51" t="s">
        <v>951</v>
      </c>
      <c r="D1838" s="52" t="s">
        <v>952</v>
      </c>
      <c r="E1838" s="4">
        <v>405</v>
      </c>
      <c r="F1838" s="4" t="s">
        <v>953</v>
      </c>
      <c r="G1838" s="4">
        <v>40502</v>
      </c>
      <c r="H1838" s="4" t="s">
        <v>958</v>
      </c>
      <c r="I1838" s="4">
        <v>405021116</v>
      </c>
      <c r="J1838" t="s">
        <v>959</v>
      </c>
      <c r="K1838">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v>4178</v>
      </c>
      <c r="AG1838" s="56">
        <v>215</v>
      </c>
      <c r="AH1838" s="57">
        <v>5.4</v>
      </c>
      <c r="AI1838" s="33"/>
      <c r="AJ1838" s="33">
        <v>74.2</v>
      </c>
      <c r="AK1838" s="33">
        <v>56.3</v>
      </c>
    </row>
    <row r="1839" spans="1:37">
      <c r="A1839" s="4">
        <v>4</v>
      </c>
      <c r="B1839" s="51" t="s">
        <v>77</v>
      </c>
      <c r="C1839" s="51" t="s">
        <v>951</v>
      </c>
      <c r="D1839" s="52" t="s">
        <v>952</v>
      </c>
      <c r="E1839" s="4">
        <v>405</v>
      </c>
      <c r="F1839" s="4" t="s">
        <v>953</v>
      </c>
      <c r="G1839" s="4">
        <v>40502</v>
      </c>
      <c r="H1839" s="4" t="s">
        <v>958</v>
      </c>
      <c r="I1839" s="4">
        <v>405021117</v>
      </c>
      <c r="J1839" t="s">
        <v>1955</v>
      </c>
      <c r="K1839">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v>5114</v>
      </c>
      <c r="AG1839" s="56">
        <v>282</v>
      </c>
      <c r="AH1839" s="57">
        <v>5.8</v>
      </c>
      <c r="AI1839" s="33"/>
      <c r="AJ1839" s="33">
        <v>1675.4</v>
      </c>
      <c r="AK1839" s="33">
        <v>3.1</v>
      </c>
    </row>
    <row r="1840" spans="1:37">
      <c r="A1840" s="4">
        <v>4</v>
      </c>
      <c r="B1840" s="51" t="s">
        <v>77</v>
      </c>
      <c r="C1840" s="51" t="s">
        <v>951</v>
      </c>
      <c r="D1840" s="52" t="s">
        <v>952</v>
      </c>
      <c r="E1840" s="4">
        <v>405</v>
      </c>
      <c r="F1840" s="4" t="s">
        <v>953</v>
      </c>
      <c r="G1840" s="4">
        <v>40502</v>
      </c>
      <c r="H1840" s="4" t="s">
        <v>958</v>
      </c>
      <c r="I1840" s="4">
        <v>405021118</v>
      </c>
      <c r="J1840" t="s">
        <v>215</v>
      </c>
      <c r="K1840">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v>4155</v>
      </c>
      <c r="AG1840" s="56">
        <v>-97</v>
      </c>
      <c r="AH1840" s="57">
        <v>-2.2999999999999998</v>
      </c>
      <c r="AI1840" s="33"/>
      <c r="AJ1840" s="33">
        <v>6748.2</v>
      </c>
      <c r="AK1840" s="33">
        <v>0.6</v>
      </c>
    </row>
    <row r="1841" spans="1:37">
      <c r="A1841" s="4">
        <v>4</v>
      </c>
      <c r="B1841" s="51" t="s">
        <v>77</v>
      </c>
      <c r="C1841" s="51" t="s">
        <v>951</v>
      </c>
      <c r="D1841" s="52" t="s">
        <v>952</v>
      </c>
      <c r="E1841" s="4">
        <v>405</v>
      </c>
      <c r="F1841" s="4" t="s">
        <v>953</v>
      </c>
      <c r="G1841" s="4">
        <v>40502</v>
      </c>
      <c r="H1841" s="4" t="s">
        <v>958</v>
      </c>
      <c r="I1841" s="4">
        <v>405021119</v>
      </c>
      <c r="J1841" t="s">
        <v>1956</v>
      </c>
      <c r="K1841">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v>9707</v>
      </c>
      <c r="AG1841" s="56">
        <v>396</v>
      </c>
      <c r="AH1841" s="57">
        <v>4.3</v>
      </c>
      <c r="AI1841" s="33"/>
      <c r="AJ1841" s="33">
        <v>5231.2</v>
      </c>
      <c r="AK1841" s="33">
        <v>1.9</v>
      </c>
    </row>
    <row r="1842" spans="1:37">
      <c r="A1842" s="4">
        <v>4</v>
      </c>
      <c r="B1842" s="51" t="s">
        <v>77</v>
      </c>
      <c r="C1842" s="51" t="s">
        <v>951</v>
      </c>
      <c r="D1842" s="52" t="s">
        <v>952</v>
      </c>
      <c r="E1842" s="4">
        <v>405</v>
      </c>
      <c r="F1842" s="4" t="s">
        <v>953</v>
      </c>
      <c r="G1842" s="4">
        <v>40503</v>
      </c>
      <c r="H1842" s="4" t="s">
        <v>960</v>
      </c>
      <c r="I1842" s="4">
        <v>405031120</v>
      </c>
      <c r="J1842" t="s">
        <v>961</v>
      </c>
      <c r="K1842">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v>4691</v>
      </c>
      <c r="AG1842" s="56">
        <v>68</v>
      </c>
      <c r="AH1842" s="57">
        <v>1.5</v>
      </c>
      <c r="AI1842" s="33"/>
      <c r="AJ1842" s="33">
        <v>3107</v>
      </c>
      <c r="AK1842" s="33">
        <v>1.5</v>
      </c>
    </row>
    <row r="1843" spans="1:37">
      <c r="A1843" s="4">
        <v>4</v>
      </c>
      <c r="B1843" s="51" t="s">
        <v>77</v>
      </c>
      <c r="C1843" s="51" t="s">
        <v>951</v>
      </c>
      <c r="D1843" s="52" t="s">
        <v>952</v>
      </c>
      <c r="E1843" s="4">
        <v>405</v>
      </c>
      <c r="F1843" s="4" t="s">
        <v>953</v>
      </c>
      <c r="G1843" s="4">
        <v>40503</v>
      </c>
      <c r="H1843" s="4" t="s">
        <v>960</v>
      </c>
      <c r="I1843" s="4">
        <v>405031121</v>
      </c>
      <c r="J1843" t="s">
        <v>1957</v>
      </c>
      <c r="K1843">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v>5449</v>
      </c>
      <c r="AG1843" s="56">
        <v>-44</v>
      </c>
      <c r="AH1843" s="57">
        <v>-0.8</v>
      </c>
      <c r="AI1843" s="33"/>
      <c r="AJ1843" s="33">
        <v>9643.9</v>
      </c>
      <c r="AK1843" s="33">
        <v>0.6</v>
      </c>
    </row>
    <row r="1844" spans="1:37">
      <c r="A1844" s="4">
        <v>4</v>
      </c>
      <c r="B1844" s="51" t="s">
        <v>77</v>
      </c>
      <c r="C1844" s="51" t="s">
        <v>951</v>
      </c>
      <c r="D1844" s="52" t="s">
        <v>952</v>
      </c>
      <c r="E1844" s="4">
        <v>405</v>
      </c>
      <c r="F1844" s="4" t="s">
        <v>953</v>
      </c>
      <c r="G1844" s="4">
        <v>40503</v>
      </c>
      <c r="H1844" s="4" t="s">
        <v>960</v>
      </c>
      <c r="I1844" s="4">
        <v>405031122</v>
      </c>
      <c r="J1844" t="s">
        <v>1335</v>
      </c>
      <c r="K1844">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v>14297</v>
      </c>
      <c r="AG1844" s="56">
        <v>16</v>
      </c>
      <c r="AH1844" s="57">
        <v>0.1</v>
      </c>
      <c r="AI1844" s="33"/>
      <c r="AJ1844" s="33">
        <v>75.3</v>
      </c>
      <c r="AK1844" s="33">
        <v>189.9</v>
      </c>
    </row>
    <row r="1845" spans="1:37">
      <c r="A1845" s="4">
        <v>4</v>
      </c>
      <c r="B1845" s="51" t="s">
        <v>77</v>
      </c>
      <c r="C1845" s="51" t="s">
        <v>951</v>
      </c>
      <c r="D1845" s="52" t="s">
        <v>952</v>
      </c>
      <c r="E1845" s="4">
        <v>405</v>
      </c>
      <c r="F1845" s="4" t="s">
        <v>953</v>
      </c>
      <c r="G1845" s="4">
        <v>40503</v>
      </c>
      <c r="H1845" s="4" t="s">
        <v>960</v>
      </c>
      <c r="I1845" s="4">
        <v>405031123</v>
      </c>
      <c r="J1845" t="s">
        <v>1335</v>
      </c>
      <c r="K184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v>3403</v>
      </c>
      <c r="AG1845" s="56">
        <v>110</v>
      </c>
      <c r="AH1845" s="57">
        <v>3.3</v>
      </c>
      <c r="AI1845" s="33"/>
      <c r="AJ1845" s="33">
        <v>1583.3</v>
      </c>
      <c r="AK1845" s="33">
        <v>2.1</v>
      </c>
    </row>
    <row r="1846" spans="1:37">
      <c r="A1846" s="4">
        <v>4</v>
      </c>
      <c r="B1846" s="51" t="s">
        <v>77</v>
      </c>
      <c r="C1846" s="51" t="s">
        <v>951</v>
      </c>
      <c r="D1846" s="52" t="s">
        <v>952</v>
      </c>
      <c r="E1846" s="4">
        <v>405</v>
      </c>
      <c r="F1846" s="4" t="s">
        <v>953</v>
      </c>
      <c r="G1846" s="4">
        <v>40504</v>
      </c>
      <c r="H1846" s="4" t="s">
        <v>308</v>
      </c>
      <c r="I1846" s="4">
        <v>405041124</v>
      </c>
      <c r="J1846" t="s">
        <v>962</v>
      </c>
      <c r="K1846">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v>5539</v>
      </c>
      <c r="AG1846" s="56">
        <v>396</v>
      </c>
      <c r="AH1846" s="57">
        <v>7.7</v>
      </c>
      <c r="AI1846" s="33"/>
      <c r="AJ1846" s="33">
        <v>394.1</v>
      </c>
      <c r="AK1846" s="33">
        <v>14.1</v>
      </c>
    </row>
    <row r="1847" spans="1:37">
      <c r="A1847" s="4">
        <v>4</v>
      </c>
      <c r="B1847" s="51" t="s">
        <v>77</v>
      </c>
      <c r="C1847" s="51" t="s">
        <v>951</v>
      </c>
      <c r="D1847" s="52" t="s">
        <v>952</v>
      </c>
      <c r="E1847" s="4">
        <v>405</v>
      </c>
      <c r="F1847" s="4" t="s">
        <v>953</v>
      </c>
      <c r="G1847" s="4">
        <v>40504</v>
      </c>
      <c r="H1847" s="4" t="s">
        <v>308</v>
      </c>
      <c r="I1847" s="4">
        <v>405041125</v>
      </c>
      <c r="J1847" t="s">
        <v>963</v>
      </c>
      <c r="K1847">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v>5300</v>
      </c>
      <c r="AG1847" s="56">
        <v>993</v>
      </c>
      <c r="AH1847" s="57">
        <v>23.1</v>
      </c>
      <c r="AI1847" s="33"/>
      <c r="AJ1847" s="33">
        <v>271.89999999999998</v>
      </c>
      <c r="AK1847" s="33">
        <v>19.5</v>
      </c>
    </row>
    <row r="1848" spans="1:37">
      <c r="A1848" s="4">
        <v>4</v>
      </c>
      <c r="B1848" s="51" t="s">
        <v>77</v>
      </c>
      <c r="C1848" s="51" t="s">
        <v>951</v>
      </c>
      <c r="D1848" s="52" t="s">
        <v>952</v>
      </c>
      <c r="E1848" s="4">
        <v>405</v>
      </c>
      <c r="F1848" s="4" t="s">
        <v>953</v>
      </c>
      <c r="G1848" s="4">
        <v>40504</v>
      </c>
      <c r="H1848" s="4" t="s">
        <v>308</v>
      </c>
      <c r="I1848" s="4">
        <v>405041126</v>
      </c>
      <c r="J1848" t="s">
        <v>964</v>
      </c>
      <c r="K1848">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v>4503</v>
      </c>
      <c r="AG1848" s="56">
        <v>799</v>
      </c>
      <c r="AH1848" s="57">
        <v>21.6</v>
      </c>
      <c r="AI1848" s="33"/>
      <c r="AJ1848" s="33">
        <v>146.5</v>
      </c>
      <c r="AK1848" s="33">
        <v>30.7</v>
      </c>
    </row>
    <row r="1849" spans="1:37">
      <c r="A1849" s="4">
        <v>4</v>
      </c>
      <c r="B1849" s="51" t="s">
        <v>77</v>
      </c>
      <c r="C1849" s="51" t="s">
        <v>951</v>
      </c>
      <c r="D1849" s="52" t="s">
        <v>952</v>
      </c>
      <c r="E1849" s="4">
        <v>405</v>
      </c>
      <c r="F1849" s="4" t="s">
        <v>953</v>
      </c>
      <c r="G1849" s="4">
        <v>40504</v>
      </c>
      <c r="H1849" s="4" t="s">
        <v>308</v>
      </c>
      <c r="I1849" s="4">
        <v>405041127</v>
      </c>
      <c r="J1849" t="s">
        <v>1958</v>
      </c>
      <c r="K1849">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v>7621</v>
      </c>
      <c r="AG1849" s="56">
        <v>452</v>
      </c>
      <c r="AH1849" s="57">
        <v>6.3</v>
      </c>
      <c r="AI1849" s="33"/>
      <c r="AJ1849" s="33">
        <v>3654.4</v>
      </c>
      <c r="AK1849" s="33">
        <v>2.1</v>
      </c>
    </row>
    <row r="1850" spans="1:37">
      <c r="A1850" s="4">
        <v>4</v>
      </c>
      <c r="B1850" s="51" t="s">
        <v>77</v>
      </c>
      <c r="C1850" s="51" t="s">
        <v>951</v>
      </c>
      <c r="D1850" s="52" t="s">
        <v>952</v>
      </c>
      <c r="E1850" s="4">
        <v>405</v>
      </c>
      <c r="F1850" s="4" t="s">
        <v>953</v>
      </c>
      <c r="G1850" s="4">
        <v>40504</v>
      </c>
      <c r="H1850" s="4" t="s">
        <v>308</v>
      </c>
      <c r="I1850" s="4">
        <v>405041128</v>
      </c>
      <c r="J1850" t="s">
        <v>1958</v>
      </c>
      <c r="K1850">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v>4209</v>
      </c>
      <c r="AG1850" s="56">
        <v>180</v>
      </c>
      <c r="AH1850" s="57">
        <v>4.5</v>
      </c>
      <c r="AI1850" s="33"/>
      <c r="AJ1850" s="33">
        <v>2273.8000000000002</v>
      </c>
      <c r="AK1850" s="33">
        <v>1.9</v>
      </c>
    </row>
    <row r="1851" spans="1:37">
      <c r="A1851" s="4">
        <v>4</v>
      </c>
      <c r="B1851" s="51" t="s">
        <v>77</v>
      </c>
      <c r="C1851" s="51" t="s">
        <v>951</v>
      </c>
      <c r="D1851" s="52" t="s">
        <v>952</v>
      </c>
      <c r="E1851" s="4">
        <v>406</v>
      </c>
      <c r="F1851" s="4" t="s">
        <v>965</v>
      </c>
      <c r="G1851" s="4">
        <v>40601</v>
      </c>
      <c r="H1851" s="4" t="s">
        <v>966</v>
      </c>
      <c r="I1851" s="4">
        <v>406011129</v>
      </c>
      <c r="J1851" t="s">
        <v>296</v>
      </c>
      <c r="K1851">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v>2818</v>
      </c>
      <c r="AG1851" s="56">
        <v>90</v>
      </c>
      <c r="AH1851" s="57">
        <v>3.3</v>
      </c>
      <c r="AI1851" s="33"/>
      <c r="AJ1851" s="33">
        <v>413.3</v>
      </c>
      <c r="AK1851" s="33">
        <v>6.8</v>
      </c>
    </row>
    <row r="1852" spans="1:37">
      <c r="A1852" s="4">
        <v>4</v>
      </c>
      <c r="B1852" s="51" t="s">
        <v>77</v>
      </c>
      <c r="C1852" s="51" t="s">
        <v>951</v>
      </c>
      <c r="D1852" s="52" t="s">
        <v>952</v>
      </c>
      <c r="E1852" s="4">
        <v>406</v>
      </c>
      <c r="F1852" s="4" t="s">
        <v>965</v>
      </c>
      <c r="G1852" s="4">
        <v>40601</v>
      </c>
      <c r="H1852" s="4" t="s">
        <v>966</v>
      </c>
      <c r="I1852" s="4">
        <v>406011130</v>
      </c>
      <c r="J1852" t="s">
        <v>1959</v>
      </c>
      <c r="K1852">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v>6971</v>
      </c>
      <c r="AG1852" s="56">
        <v>501</v>
      </c>
      <c r="AH1852" s="57">
        <v>7.7</v>
      </c>
      <c r="AI1852" s="33"/>
      <c r="AJ1852" s="33">
        <v>7228.4</v>
      </c>
      <c r="AK1852" s="33">
        <v>1</v>
      </c>
    </row>
    <row r="1853" spans="1:37">
      <c r="A1853" s="4">
        <v>4</v>
      </c>
      <c r="B1853" s="51" t="s">
        <v>77</v>
      </c>
      <c r="C1853" s="51" t="s">
        <v>951</v>
      </c>
      <c r="D1853" s="52" t="s">
        <v>952</v>
      </c>
      <c r="E1853" s="4">
        <v>406</v>
      </c>
      <c r="F1853" s="4" t="s">
        <v>965</v>
      </c>
      <c r="G1853" s="4">
        <v>40601</v>
      </c>
      <c r="H1853" s="4" t="s">
        <v>966</v>
      </c>
      <c r="I1853" s="4">
        <v>406011131</v>
      </c>
      <c r="J1853" t="s">
        <v>1960</v>
      </c>
      <c r="K1853">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v>4286</v>
      </c>
      <c r="AG1853" s="56">
        <v>-29</v>
      </c>
      <c r="AH1853" s="57">
        <v>-0.7</v>
      </c>
      <c r="AI1853" s="33"/>
      <c r="AJ1853" s="33">
        <v>15184.4</v>
      </c>
      <c r="AK1853" s="33">
        <v>0.3</v>
      </c>
    </row>
    <row r="1854" spans="1:37">
      <c r="A1854" s="4">
        <v>4</v>
      </c>
      <c r="B1854" s="51" t="s">
        <v>77</v>
      </c>
      <c r="C1854" s="51" t="s">
        <v>951</v>
      </c>
      <c r="D1854" s="52" t="s">
        <v>952</v>
      </c>
      <c r="E1854" s="4">
        <v>406</v>
      </c>
      <c r="F1854" s="4" t="s">
        <v>965</v>
      </c>
      <c r="G1854" s="4">
        <v>40601</v>
      </c>
      <c r="H1854" s="4" t="s">
        <v>966</v>
      </c>
      <c r="I1854" s="4">
        <v>406011132</v>
      </c>
      <c r="J1854" t="s">
        <v>1961</v>
      </c>
      <c r="K1854">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v>2172</v>
      </c>
      <c r="AG1854" s="56">
        <v>-132</v>
      </c>
      <c r="AH1854" s="57">
        <v>-5.7</v>
      </c>
      <c r="AI1854" s="33"/>
      <c r="AJ1854" s="33">
        <v>11387.2</v>
      </c>
      <c r="AK1854" s="33">
        <v>0.2</v>
      </c>
    </row>
    <row r="1855" spans="1:37">
      <c r="A1855" s="4">
        <v>4</v>
      </c>
      <c r="B1855" s="51" t="s">
        <v>77</v>
      </c>
      <c r="C1855" s="51" t="s">
        <v>951</v>
      </c>
      <c r="D1855" s="52" t="s">
        <v>952</v>
      </c>
      <c r="E1855" s="4">
        <v>406</v>
      </c>
      <c r="F1855" s="4" t="s">
        <v>965</v>
      </c>
      <c r="G1855" s="4">
        <v>40601</v>
      </c>
      <c r="H1855" s="4" t="s">
        <v>966</v>
      </c>
      <c r="I1855" s="4">
        <v>406011133</v>
      </c>
      <c r="J1855" t="s">
        <v>1335</v>
      </c>
      <c r="K185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v>16844</v>
      </c>
      <c r="AG1855" s="56">
        <v>1223</v>
      </c>
      <c r="AH1855" s="57">
        <v>7.8</v>
      </c>
      <c r="AI1855" s="33"/>
      <c r="AJ1855" s="33">
        <v>136.30000000000001</v>
      </c>
      <c r="AK1855" s="33">
        <v>123.6</v>
      </c>
    </row>
    <row r="1856" spans="1:37">
      <c r="A1856" s="4">
        <v>4</v>
      </c>
      <c r="B1856" s="51" t="s">
        <v>77</v>
      </c>
      <c r="C1856" s="51" t="s">
        <v>951</v>
      </c>
      <c r="D1856" s="52" t="s">
        <v>952</v>
      </c>
      <c r="E1856" s="4">
        <v>406</v>
      </c>
      <c r="F1856" s="4" t="s">
        <v>965</v>
      </c>
      <c r="G1856" s="4">
        <v>40601</v>
      </c>
      <c r="H1856" s="4" t="s">
        <v>966</v>
      </c>
      <c r="I1856" s="4">
        <v>406011134</v>
      </c>
      <c r="J1856" t="s">
        <v>1272</v>
      </c>
      <c r="K1856">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v>3769</v>
      </c>
      <c r="AG1856" s="56">
        <v>83</v>
      </c>
      <c r="AH1856" s="57">
        <v>2.2999999999999998</v>
      </c>
      <c r="AI1856" s="33"/>
      <c r="AJ1856" s="33">
        <v>31877.8</v>
      </c>
      <c r="AK1856" s="33">
        <v>0.1</v>
      </c>
    </row>
    <row r="1857" spans="1:37">
      <c r="A1857" s="4">
        <v>4</v>
      </c>
      <c r="B1857" s="51" t="s">
        <v>77</v>
      </c>
      <c r="C1857" s="51" t="s">
        <v>951</v>
      </c>
      <c r="D1857" s="52" t="s">
        <v>952</v>
      </c>
      <c r="E1857" s="4">
        <v>406</v>
      </c>
      <c r="F1857" s="4" t="s">
        <v>965</v>
      </c>
      <c r="G1857" s="4">
        <v>40601</v>
      </c>
      <c r="H1857" s="4" t="s">
        <v>966</v>
      </c>
      <c r="I1857" s="4">
        <v>406011135</v>
      </c>
      <c r="J1857" t="s">
        <v>967</v>
      </c>
      <c r="K1857">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v>144</v>
      </c>
      <c r="AG1857" s="56">
        <v>32</v>
      </c>
      <c r="AH1857" s="57">
        <v>28.6</v>
      </c>
      <c r="AI1857" s="33"/>
      <c r="AJ1857" s="33">
        <v>168946</v>
      </c>
      <c r="AK1857" s="33">
        <v>0</v>
      </c>
    </row>
    <row r="1858" spans="1:37">
      <c r="A1858" s="4">
        <v>4</v>
      </c>
      <c r="B1858" s="51" t="s">
        <v>77</v>
      </c>
      <c r="C1858" s="51" t="s">
        <v>951</v>
      </c>
      <c r="D1858" s="52" t="s">
        <v>952</v>
      </c>
      <c r="E1858" s="4">
        <v>406</v>
      </c>
      <c r="F1858" s="4" t="s">
        <v>965</v>
      </c>
      <c r="G1858" s="4">
        <v>40601</v>
      </c>
      <c r="H1858" s="4" t="s">
        <v>966</v>
      </c>
      <c r="I1858" s="4">
        <v>406011136</v>
      </c>
      <c r="J1858" t="s">
        <v>52</v>
      </c>
      <c r="K1858">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v>21868</v>
      </c>
      <c r="AG1858" s="56">
        <v>-603</v>
      </c>
      <c r="AH1858" s="57">
        <v>-2.7</v>
      </c>
      <c r="AI1858" s="33"/>
      <c r="AJ1858" s="33">
        <v>40.9</v>
      </c>
      <c r="AK1858" s="33">
        <v>535.1</v>
      </c>
    </row>
    <row r="1859" spans="1:37">
      <c r="A1859" s="4">
        <v>4</v>
      </c>
      <c r="B1859" s="51" t="s">
        <v>77</v>
      </c>
      <c r="C1859" s="51" t="s">
        <v>951</v>
      </c>
      <c r="D1859" s="52" t="s">
        <v>952</v>
      </c>
      <c r="E1859" s="4">
        <v>406</v>
      </c>
      <c r="F1859" s="4" t="s">
        <v>965</v>
      </c>
      <c r="G1859" s="4">
        <v>40601</v>
      </c>
      <c r="H1859" s="4" t="s">
        <v>966</v>
      </c>
      <c r="I1859" s="4">
        <v>406011137</v>
      </c>
      <c r="J1859" t="s">
        <v>52</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G1859" s="56">
        <v>0</v>
      </c>
      <c r="AH1859" s="57">
        <v>0</v>
      </c>
      <c r="AI1859" s="33"/>
      <c r="AJ1859" s="33">
        <v>80.400000000000006</v>
      </c>
      <c r="AK1859" s="33">
        <v>0</v>
      </c>
    </row>
    <row r="1860" spans="1:37">
      <c r="A1860" s="4">
        <v>4</v>
      </c>
      <c r="B1860" s="51" t="s">
        <v>77</v>
      </c>
      <c r="C1860" s="51" t="s">
        <v>951</v>
      </c>
      <c r="D1860" s="52" t="s">
        <v>952</v>
      </c>
      <c r="E1860" s="4">
        <v>406</v>
      </c>
      <c r="F1860" s="4" t="s">
        <v>965</v>
      </c>
      <c r="G1860" s="4">
        <v>40602</v>
      </c>
      <c r="H1860" s="4" t="s">
        <v>968</v>
      </c>
      <c r="I1860" s="4">
        <v>406021138</v>
      </c>
      <c r="J1860" t="s">
        <v>1962</v>
      </c>
      <c r="K1860">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v>2554</v>
      </c>
      <c r="AG1860" s="56">
        <v>-106</v>
      </c>
      <c r="AH1860" s="57">
        <v>-4</v>
      </c>
      <c r="AI1860" s="33"/>
      <c r="AJ1860" s="33">
        <v>102359.2</v>
      </c>
      <c r="AK1860" s="33">
        <v>0</v>
      </c>
    </row>
    <row r="1861" spans="1:37">
      <c r="A1861" s="4">
        <v>4</v>
      </c>
      <c r="B1861" s="51" t="s">
        <v>77</v>
      </c>
      <c r="C1861" s="51" t="s">
        <v>951</v>
      </c>
      <c r="D1861" s="52" t="s">
        <v>952</v>
      </c>
      <c r="E1861" s="4">
        <v>406</v>
      </c>
      <c r="F1861" s="4" t="s">
        <v>965</v>
      </c>
      <c r="G1861" s="4">
        <v>40602</v>
      </c>
      <c r="H1861" s="4" t="s">
        <v>968</v>
      </c>
      <c r="I1861" s="4">
        <v>406021139</v>
      </c>
      <c r="J1861" t="s">
        <v>1963</v>
      </c>
      <c r="K1861">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v>1624</v>
      </c>
      <c r="AG1861" s="56">
        <v>-136</v>
      </c>
      <c r="AH1861" s="57">
        <v>-7.7</v>
      </c>
      <c r="AI1861" s="33"/>
      <c r="AJ1861" s="33">
        <v>77.7</v>
      </c>
      <c r="AK1861" s="33">
        <v>20.9</v>
      </c>
    </row>
    <row r="1862" spans="1:37">
      <c r="A1862" s="4">
        <v>4</v>
      </c>
      <c r="B1862" s="51" t="s">
        <v>77</v>
      </c>
      <c r="C1862" s="51" t="s">
        <v>951</v>
      </c>
      <c r="D1862" s="52" t="s">
        <v>952</v>
      </c>
      <c r="E1862" s="4">
        <v>406</v>
      </c>
      <c r="F1862" s="4" t="s">
        <v>965</v>
      </c>
      <c r="G1862" s="4">
        <v>40602</v>
      </c>
      <c r="H1862" s="4" t="s">
        <v>968</v>
      </c>
      <c r="I1862" s="4">
        <v>406021140</v>
      </c>
      <c r="J1862" t="s">
        <v>1964</v>
      </c>
      <c r="K1862">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v>2197</v>
      </c>
      <c r="AG1862" s="56">
        <v>-106</v>
      </c>
      <c r="AH1862" s="57">
        <v>-4.5999999999999996</v>
      </c>
      <c r="AI1862" s="33"/>
      <c r="AJ1862" s="33">
        <v>26107.3</v>
      </c>
      <c r="AK1862" s="33">
        <v>0.1</v>
      </c>
    </row>
    <row r="1863" spans="1:37">
      <c r="A1863" s="4">
        <v>4</v>
      </c>
      <c r="B1863" s="51" t="s">
        <v>77</v>
      </c>
      <c r="C1863" s="51" t="s">
        <v>951</v>
      </c>
      <c r="D1863" s="52" t="s">
        <v>952</v>
      </c>
      <c r="E1863" s="4">
        <v>406</v>
      </c>
      <c r="F1863" s="4" t="s">
        <v>965</v>
      </c>
      <c r="G1863" s="4">
        <v>40602</v>
      </c>
      <c r="H1863" s="4" t="s">
        <v>968</v>
      </c>
      <c r="I1863" s="4">
        <v>406021141</v>
      </c>
      <c r="J1863" t="s">
        <v>969</v>
      </c>
      <c r="K1863">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v>2099</v>
      </c>
      <c r="AG1863" s="56">
        <v>-1411</v>
      </c>
      <c r="AH1863" s="57">
        <v>-40.200000000000003</v>
      </c>
      <c r="AI1863" s="33"/>
      <c r="AJ1863" s="33">
        <v>513391.3</v>
      </c>
      <c r="AK1863" s="33">
        <v>0</v>
      </c>
    </row>
    <row r="1864" spans="1:37">
      <c r="A1864" s="4">
        <v>4</v>
      </c>
      <c r="B1864" s="51" t="s">
        <v>77</v>
      </c>
      <c r="C1864" s="51" t="s">
        <v>951</v>
      </c>
      <c r="D1864" s="52" t="s">
        <v>952</v>
      </c>
      <c r="E1864" s="4">
        <v>406</v>
      </c>
      <c r="F1864" s="4" t="s">
        <v>965</v>
      </c>
      <c r="G1864" s="4">
        <v>40602</v>
      </c>
      <c r="H1864" s="4" t="s">
        <v>968</v>
      </c>
      <c r="I1864" s="4">
        <v>406021142</v>
      </c>
      <c r="J1864" t="s">
        <v>1335</v>
      </c>
      <c r="K1864">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v>14125</v>
      </c>
      <c r="AG1864" s="56">
        <v>41</v>
      </c>
      <c r="AH1864" s="57">
        <v>0.3</v>
      </c>
      <c r="AI1864" s="33"/>
      <c r="AJ1864" s="33">
        <v>253.9</v>
      </c>
      <c r="AK1864" s="33">
        <v>55.6</v>
      </c>
    </row>
    <row r="1865" spans="1:37">
      <c r="A1865" s="4">
        <v>4</v>
      </c>
      <c r="B1865" s="51" t="s">
        <v>77</v>
      </c>
      <c r="C1865" s="51" t="s">
        <v>951</v>
      </c>
      <c r="D1865" s="52" t="s">
        <v>952</v>
      </c>
      <c r="E1865" s="4">
        <v>406</v>
      </c>
      <c r="F1865" s="4" t="s">
        <v>965</v>
      </c>
      <c r="G1865" s="4">
        <v>40602</v>
      </c>
      <c r="H1865" s="4" t="s">
        <v>968</v>
      </c>
      <c r="I1865" s="4">
        <v>406021143</v>
      </c>
      <c r="J1865" t="s">
        <v>1965</v>
      </c>
      <c r="K186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v>4115</v>
      </c>
      <c r="AG1865" s="56">
        <v>-711</v>
      </c>
      <c r="AH1865" s="57">
        <v>-14.7</v>
      </c>
      <c r="AI1865" s="33"/>
      <c r="AJ1865" s="33">
        <v>288.39999999999998</v>
      </c>
      <c r="AK1865" s="33">
        <v>14.3</v>
      </c>
    </row>
    <row r="1866" spans="1:37">
      <c r="A1866" s="4">
        <v>4</v>
      </c>
      <c r="B1866" s="51" t="s">
        <v>77</v>
      </c>
      <c r="C1866" s="51" t="s">
        <v>951</v>
      </c>
      <c r="D1866" s="52" t="s">
        <v>952</v>
      </c>
      <c r="E1866" s="4">
        <v>407</v>
      </c>
      <c r="F1866" s="4" t="s">
        <v>970</v>
      </c>
      <c r="G1866" s="4">
        <v>40701</v>
      </c>
      <c r="H1866" s="4" t="s">
        <v>971</v>
      </c>
      <c r="I1866" s="4">
        <v>407011144</v>
      </c>
      <c r="J1866" t="s">
        <v>1966</v>
      </c>
      <c r="K1866">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v>12719</v>
      </c>
      <c r="AG1866" s="56">
        <v>2049</v>
      </c>
      <c r="AH1866" s="57">
        <v>19.2</v>
      </c>
      <c r="AI1866" s="33"/>
      <c r="AJ1866" s="33">
        <v>180.9</v>
      </c>
      <c r="AK1866" s="33">
        <v>70.3</v>
      </c>
    </row>
    <row r="1867" spans="1:37">
      <c r="A1867" s="4">
        <v>4</v>
      </c>
      <c r="B1867" s="51" t="s">
        <v>77</v>
      </c>
      <c r="C1867" s="51" t="s">
        <v>951</v>
      </c>
      <c r="D1867" s="52" t="s">
        <v>952</v>
      </c>
      <c r="E1867" s="4">
        <v>407</v>
      </c>
      <c r="F1867" s="4" t="s">
        <v>970</v>
      </c>
      <c r="G1867" s="4">
        <v>40701</v>
      </c>
      <c r="H1867" s="4" t="s">
        <v>971</v>
      </c>
      <c r="I1867" s="4">
        <v>407011145</v>
      </c>
      <c r="J1867" t="s">
        <v>1592</v>
      </c>
      <c r="K1867">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v>4999</v>
      </c>
      <c r="AG1867" s="56">
        <v>477</v>
      </c>
      <c r="AH1867" s="57">
        <v>10.5</v>
      </c>
      <c r="AI1867" s="33"/>
      <c r="AJ1867" s="33">
        <v>4400.7</v>
      </c>
      <c r="AK1867" s="33">
        <v>1.1000000000000001</v>
      </c>
    </row>
    <row r="1868" spans="1:37">
      <c r="A1868" s="4">
        <v>4</v>
      </c>
      <c r="B1868" s="51" t="s">
        <v>77</v>
      </c>
      <c r="C1868" s="51" t="s">
        <v>951</v>
      </c>
      <c r="D1868" s="52" t="s">
        <v>952</v>
      </c>
      <c r="E1868" s="4">
        <v>407</v>
      </c>
      <c r="F1868" s="4" t="s">
        <v>970</v>
      </c>
      <c r="G1868" s="4">
        <v>40701</v>
      </c>
      <c r="H1868" s="4" t="s">
        <v>971</v>
      </c>
      <c r="I1868" s="4">
        <v>407011146</v>
      </c>
      <c r="J1868" t="s">
        <v>972</v>
      </c>
      <c r="K1868">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v>8028</v>
      </c>
      <c r="AG1868" s="56">
        <v>1470</v>
      </c>
      <c r="AH1868" s="57">
        <v>22.4</v>
      </c>
      <c r="AI1868" s="33"/>
      <c r="AJ1868" s="33">
        <v>155.80000000000001</v>
      </c>
      <c r="AK1868" s="33">
        <v>51.5</v>
      </c>
    </row>
    <row r="1869" spans="1:37">
      <c r="A1869" s="4">
        <v>4</v>
      </c>
      <c r="B1869" s="51" t="s">
        <v>77</v>
      </c>
      <c r="C1869" s="51" t="s">
        <v>951</v>
      </c>
      <c r="D1869" s="52" t="s">
        <v>952</v>
      </c>
      <c r="E1869" s="4">
        <v>407</v>
      </c>
      <c r="F1869" s="4" t="s">
        <v>970</v>
      </c>
      <c r="G1869" s="4">
        <v>40701</v>
      </c>
      <c r="H1869" s="4" t="s">
        <v>971</v>
      </c>
      <c r="I1869" s="4">
        <v>407011147</v>
      </c>
      <c r="J1869" t="s">
        <v>972</v>
      </c>
      <c r="K1869">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v>8134</v>
      </c>
      <c r="AG1869" s="56">
        <v>1410</v>
      </c>
      <c r="AH1869" s="57">
        <v>21</v>
      </c>
      <c r="AI1869" s="33"/>
      <c r="AJ1869" s="33">
        <v>1517.8</v>
      </c>
      <c r="AK1869" s="33">
        <v>5.4</v>
      </c>
    </row>
    <row r="1870" spans="1:37">
      <c r="A1870" s="4">
        <v>4</v>
      </c>
      <c r="B1870" s="51" t="s">
        <v>77</v>
      </c>
      <c r="C1870" s="51" t="s">
        <v>951</v>
      </c>
      <c r="D1870" s="52" t="s">
        <v>952</v>
      </c>
      <c r="E1870" s="4">
        <v>407</v>
      </c>
      <c r="F1870" s="4" t="s">
        <v>970</v>
      </c>
      <c r="G1870" s="4">
        <v>40701</v>
      </c>
      <c r="H1870" s="4" t="s">
        <v>971</v>
      </c>
      <c r="I1870" s="4">
        <v>407011148</v>
      </c>
      <c r="J1870" t="s">
        <v>1967</v>
      </c>
      <c r="K1870">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v>16131</v>
      </c>
      <c r="AG1870" s="56">
        <v>2379</v>
      </c>
      <c r="AH1870" s="57">
        <v>17.3</v>
      </c>
      <c r="AI1870" s="33"/>
      <c r="AJ1870" s="33">
        <v>128.30000000000001</v>
      </c>
      <c r="AK1870" s="33">
        <v>125.8</v>
      </c>
    </row>
    <row r="1871" spans="1:37">
      <c r="A1871" s="4">
        <v>4</v>
      </c>
      <c r="B1871" s="51" t="s">
        <v>77</v>
      </c>
      <c r="C1871" s="51" t="s">
        <v>951</v>
      </c>
      <c r="D1871" s="52" t="s">
        <v>952</v>
      </c>
      <c r="E1871" s="4">
        <v>407</v>
      </c>
      <c r="F1871" s="4" t="s">
        <v>970</v>
      </c>
      <c r="G1871" s="4">
        <v>40701</v>
      </c>
      <c r="H1871" s="4" t="s">
        <v>971</v>
      </c>
      <c r="I1871" s="4">
        <v>407011149</v>
      </c>
      <c r="J1871" t="s">
        <v>307</v>
      </c>
      <c r="K1871">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v>6600</v>
      </c>
      <c r="AG1871" s="56">
        <v>1552</v>
      </c>
      <c r="AH1871" s="57">
        <v>30.7</v>
      </c>
      <c r="AI1871" s="33"/>
      <c r="AJ1871" s="33">
        <v>980.1</v>
      </c>
      <c r="AK1871" s="33">
        <v>6.7</v>
      </c>
    </row>
    <row r="1872" spans="1:37">
      <c r="A1872" s="4">
        <v>4</v>
      </c>
      <c r="B1872" s="51" t="s">
        <v>77</v>
      </c>
      <c r="C1872" s="51" t="s">
        <v>951</v>
      </c>
      <c r="D1872" s="52" t="s">
        <v>952</v>
      </c>
      <c r="E1872" s="4">
        <v>407</v>
      </c>
      <c r="F1872" s="4" t="s">
        <v>970</v>
      </c>
      <c r="G1872" s="4">
        <v>40702</v>
      </c>
      <c r="H1872" s="4" t="s">
        <v>973</v>
      </c>
      <c r="I1872" s="4">
        <v>407021150</v>
      </c>
      <c r="J1872" t="s">
        <v>298</v>
      </c>
      <c r="K1872">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v>6296</v>
      </c>
      <c r="AG1872" s="56">
        <v>848</v>
      </c>
      <c r="AH1872" s="57">
        <v>15.6</v>
      </c>
      <c r="AI1872" s="33"/>
      <c r="AJ1872" s="33">
        <v>1690.9</v>
      </c>
      <c r="AK1872" s="33">
        <v>3.7</v>
      </c>
    </row>
    <row r="1873" spans="1:37">
      <c r="A1873" s="4">
        <v>4</v>
      </c>
      <c r="B1873" s="51" t="s">
        <v>77</v>
      </c>
      <c r="C1873" s="51" t="s">
        <v>951</v>
      </c>
      <c r="D1873" s="52" t="s">
        <v>952</v>
      </c>
      <c r="E1873" s="4">
        <v>407</v>
      </c>
      <c r="F1873" s="4" t="s">
        <v>970</v>
      </c>
      <c r="G1873" s="4">
        <v>40702</v>
      </c>
      <c r="H1873" s="4" t="s">
        <v>973</v>
      </c>
      <c r="I1873" s="4">
        <v>407021151</v>
      </c>
      <c r="J1873" t="s">
        <v>127</v>
      </c>
      <c r="K1873">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v>3943</v>
      </c>
      <c r="AG1873" s="56">
        <v>169</v>
      </c>
      <c r="AH1873" s="57">
        <v>4.5</v>
      </c>
      <c r="AI1873" s="33"/>
      <c r="AJ1873" s="33">
        <v>4431.5</v>
      </c>
      <c r="AK1873" s="33">
        <v>0.9</v>
      </c>
    </row>
    <row r="1874" spans="1:37">
      <c r="A1874" s="4">
        <v>4</v>
      </c>
      <c r="B1874" s="51" t="s">
        <v>77</v>
      </c>
      <c r="C1874" s="51" t="s">
        <v>951</v>
      </c>
      <c r="D1874" s="52" t="s">
        <v>952</v>
      </c>
      <c r="E1874" s="4">
        <v>407</v>
      </c>
      <c r="F1874" s="4" t="s">
        <v>970</v>
      </c>
      <c r="G1874" s="4">
        <v>40702</v>
      </c>
      <c r="H1874" s="4" t="s">
        <v>973</v>
      </c>
      <c r="I1874" s="4">
        <v>407021152</v>
      </c>
      <c r="J1874" t="s">
        <v>974</v>
      </c>
      <c r="K1874">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v>5353</v>
      </c>
      <c r="AG1874" s="56">
        <v>-18</v>
      </c>
      <c r="AH1874" s="57">
        <v>-0.3</v>
      </c>
      <c r="AI1874" s="33"/>
      <c r="AJ1874" s="33">
        <v>177.4</v>
      </c>
      <c r="AK1874" s="33">
        <v>30.2</v>
      </c>
    </row>
    <row r="1875" spans="1:37">
      <c r="A1875" s="4">
        <v>4</v>
      </c>
      <c r="B1875" s="51" t="s">
        <v>77</v>
      </c>
      <c r="C1875" s="51" t="s">
        <v>951</v>
      </c>
      <c r="D1875" s="52" t="s">
        <v>952</v>
      </c>
      <c r="E1875" s="4">
        <v>407</v>
      </c>
      <c r="F1875" s="4" t="s">
        <v>970</v>
      </c>
      <c r="G1875" s="4">
        <v>40702</v>
      </c>
      <c r="H1875" s="4" t="s">
        <v>973</v>
      </c>
      <c r="I1875" s="4">
        <v>407021154</v>
      </c>
      <c r="J1875" t="s">
        <v>975</v>
      </c>
      <c r="K187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v>6444</v>
      </c>
      <c r="AG1875" s="56">
        <v>603</v>
      </c>
      <c r="AH1875" s="57">
        <v>10.3</v>
      </c>
      <c r="AI1875" s="33"/>
      <c r="AJ1875" s="33">
        <v>115.2</v>
      </c>
      <c r="AK1875" s="33">
        <v>55.9</v>
      </c>
    </row>
    <row r="1876" spans="1:37">
      <c r="A1876" s="4">
        <v>4</v>
      </c>
      <c r="B1876" s="51" t="s">
        <v>77</v>
      </c>
      <c r="C1876" s="51" t="s">
        <v>951</v>
      </c>
      <c r="D1876" s="52" t="s">
        <v>952</v>
      </c>
      <c r="E1876" s="4">
        <v>407</v>
      </c>
      <c r="F1876" s="4" t="s">
        <v>970</v>
      </c>
      <c r="G1876" s="4">
        <v>40702</v>
      </c>
      <c r="H1876" s="4" t="s">
        <v>973</v>
      </c>
      <c r="I1876" s="4">
        <v>407021155</v>
      </c>
      <c r="J1876" t="s">
        <v>975</v>
      </c>
      <c r="K1876">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v>2452</v>
      </c>
      <c r="AG1876" s="56">
        <v>-49</v>
      </c>
      <c r="AH1876" s="57">
        <v>-2</v>
      </c>
      <c r="AI1876" s="33"/>
      <c r="AJ1876" s="33">
        <v>4404.5</v>
      </c>
      <c r="AK1876" s="33">
        <v>0.6</v>
      </c>
    </row>
    <row r="1877" spans="1:37">
      <c r="A1877" s="4">
        <v>4</v>
      </c>
      <c r="B1877" s="51" t="s">
        <v>77</v>
      </c>
      <c r="C1877" s="51" t="s">
        <v>951</v>
      </c>
      <c r="D1877" s="52" t="s">
        <v>952</v>
      </c>
      <c r="E1877" s="4">
        <v>407</v>
      </c>
      <c r="F1877" s="4" t="s">
        <v>970</v>
      </c>
      <c r="G1877" s="4">
        <v>40702</v>
      </c>
      <c r="H1877" s="4" t="s">
        <v>973</v>
      </c>
      <c r="I1877" s="4">
        <v>407021156</v>
      </c>
      <c r="J1877" t="s">
        <v>976</v>
      </c>
      <c r="K1877">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v>3170</v>
      </c>
      <c r="AG1877" s="56">
        <v>23</v>
      </c>
      <c r="AH1877" s="57">
        <v>0.7</v>
      </c>
      <c r="AI1877" s="33"/>
      <c r="AJ1877" s="33">
        <v>1514.4</v>
      </c>
      <c r="AK1877" s="33">
        <v>2.1</v>
      </c>
    </row>
    <row r="1878" spans="1:37">
      <c r="A1878" s="4">
        <v>4</v>
      </c>
      <c r="B1878" s="51" t="s">
        <v>77</v>
      </c>
      <c r="C1878" s="51" t="s">
        <v>951</v>
      </c>
      <c r="D1878" s="52" t="s">
        <v>952</v>
      </c>
      <c r="E1878" s="4">
        <v>407</v>
      </c>
      <c r="F1878" s="4" t="s">
        <v>970</v>
      </c>
      <c r="G1878" s="4">
        <v>40702</v>
      </c>
      <c r="H1878" s="4" t="s">
        <v>973</v>
      </c>
      <c r="I1878" s="4">
        <v>407021157</v>
      </c>
      <c r="J1878" t="s">
        <v>304</v>
      </c>
      <c r="K1878">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v>7072</v>
      </c>
      <c r="AG1878" s="56">
        <v>332</v>
      </c>
      <c r="AH1878" s="57">
        <v>4.9000000000000004</v>
      </c>
      <c r="AI1878" s="33"/>
      <c r="AJ1878" s="33">
        <v>6527.2</v>
      </c>
      <c r="AK1878" s="33">
        <v>1.1000000000000001</v>
      </c>
    </row>
    <row r="1879" spans="1:37">
      <c r="A1879" s="4">
        <v>4</v>
      </c>
      <c r="B1879" s="51" t="s">
        <v>77</v>
      </c>
      <c r="C1879" s="51" t="s">
        <v>951</v>
      </c>
      <c r="D1879" s="52" t="s">
        <v>952</v>
      </c>
      <c r="E1879" s="4">
        <v>407</v>
      </c>
      <c r="F1879" s="4" t="s">
        <v>970</v>
      </c>
      <c r="G1879" s="4">
        <v>40702</v>
      </c>
      <c r="H1879" s="4" t="s">
        <v>973</v>
      </c>
      <c r="I1879" s="4">
        <v>407021158</v>
      </c>
      <c r="J1879" t="s">
        <v>1652</v>
      </c>
      <c r="K1879">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v>3536</v>
      </c>
      <c r="AG1879" s="56">
        <v>262</v>
      </c>
      <c r="AH1879" s="57">
        <v>8</v>
      </c>
      <c r="AI1879" s="33"/>
      <c r="AJ1879" s="33">
        <v>2281.9</v>
      </c>
      <c r="AK1879" s="33">
        <v>1.5</v>
      </c>
    </row>
    <row r="1880" spans="1:37">
      <c r="A1880" s="4">
        <v>4</v>
      </c>
      <c r="B1880" s="51" t="s">
        <v>77</v>
      </c>
      <c r="C1880" s="51" t="s">
        <v>951</v>
      </c>
      <c r="D1880" s="52" t="s">
        <v>952</v>
      </c>
      <c r="E1880" s="4">
        <v>407</v>
      </c>
      <c r="F1880" s="4" t="s">
        <v>970</v>
      </c>
      <c r="G1880" s="4">
        <v>40702</v>
      </c>
      <c r="H1880" s="4" t="s">
        <v>973</v>
      </c>
      <c r="I1880" s="4">
        <v>407021173</v>
      </c>
      <c r="J1880" t="s">
        <v>1357</v>
      </c>
      <c r="K1880">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v>15379</v>
      </c>
      <c r="AG1880" s="56">
        <v>811</v>
      </c>
      <c r="AH1880" s="57">
        <v>5.6</v>
      </c>
      <c r="AI1880" s="33"/>
      <c r="AJ1880" s="33">
        <v>66.8</v>
      </c>
      <c r="AK1880" s="33">
        <v>230.4</v>
      </c>
    </row>
    <row r="1881" spans="1:37">
      <c r="A1881" s="4">
        <v>4</v>
      </c>
      <c r="B1881" s="51" t="s">
        <v>77</v>
      </c>
      <c r="C1881" s="51" t="s">
        <v>951</v>
      </c>
      <c r="D1881" s="52" t="s">
        <v>952</v>
      </c>
      <c r="E1881" s="4">
        <v>407</v>
      </c>
      <c r="F1881" s="4" t="s">
        <v>970</v>
      </c>
      <c r="G1881" s="4">
        <v>40702</v>
      </c>
      <c r="H1881" s="4" t="s">
        <v>973</v>
      </c>
      <c r="I1881" s="4">
        <v>407021174</v>
      </c>
      <c r="J1881" t="s">
        <v>1357</v>
      </c>
      <c r="K1881">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v>14897</v>
      </c>
      <c r="AG1881" s="56">
        <v>1186</v>
      </c>
      <c r="AH1881" s="57">
        <v>8.6</v>
      </c>
      <c r="AI1881" s="33"/>
      <c r="AJ1881" s="33">
        <v>126.5</v>
      </c>
      <c r="AK1881" s="33">
        <v>117.7</v>
      </c>
    </row>
    <row r="1882" spans="1:37">
      <c r="A1882" s="4">
        <v>4</v>
      </c>
      <c r="B1882" s="51" t="s">
        <v>77</v>
      </c>
      <c r="C1882" s="51" t="s">
        <v>951</v>
      </c>
      <c r="D1882" s="52" t="s">
        <v>952</v>
      </c>
      <c r="E1882" s="4">
        <v>407</v>
      </c>
      <c r="F1882" s="4" t="s">
        <v>970</v>
      </c>
      <c r="G1882" s="4">
        <v>40703</v>
      </c>
      <c r="H1882" s="4" t="s">
        <v>977</v>
      </c>
      <c r="I1882" s="4">
        <v>407031159</v>
      </c>
      <c r="J1882" t="s">
        <v>978</v>
      </c>
      <c r="K1882">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v>6553</v>
      </c>
      <c r="AG1882" s="56">
        <v>-86</v>
      </c>
      <c r="AH1882" s="57">
        <v>-1.3</v>
      </c>
      <c r="AI1882" s="33"/>
      <c r="AJ1882" s="33">
        <v>856.2</v>
      </c>
      <c r="AK1882" s="33">
        <v>7.7</v>
      </c>
    </row>
    <row r="1883" spans="1:37">
      <c r="A1883" s="4">
        <v>4</v>
      </c>
      <c r="B1883" s="51" t="s">
        <v>77</v>
      </c>
      <c r="C1883" s="51" t="s">
        <v>951</v>
      </c>
      <c r="D1883" s="52" t="s">
        <v>952</v>
      </c>
      <c r="E1883" s="4">
        <v>407</v>
      </c>
      <c r="F1883" s="4" t="s">
        <v>970</v>
      </c>
      <c r="G1883" s="4">
        <v>40703</v>
      </c>
      <c r="H1883" s="4" t="s">
        <v>977</v>
      </c>
      <c r="I1883" s="4">
        <v>407031160</v>
      </c>
      <c r="J1883" t="s">
        <v>979</v>
      </c>
      <c r="K1883">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v>4257</v>
      </c>
      <c r="AG1883" s="56">
        <v>86</v>
      </c>
      <c r="AH1883" s="57">
        <v>2.1</v>
      </c>
      <c r="AI1883" s="33"/>
      <c r="AJ1883" s="33">
        <v>12.1</v>
      </c>
      <c r="AK1883" s="33">
        <v>352.3</v>
      </c>
    </row>
    <row r="1884" spans="1:37">
      <c r="A1884" s="4">
        <v>4</v>
      </c>
      <c r="B1884" s="51" t="s">
        <v>77</v>
      </c>
      <c r="C1884" s="51" t="s">
        <v>951</v>
      </c>
      <c r="D1884" s="52" t="s">
        <v>952</v>
      </c>
      <c r="E1884" s="4">
        <v>407</v>
      </c>
      <c r="F1884" s="4" t="s">
        <v>970</v>
      </c>
      <c r="G1884" s="4">
        <v>40703</v>
      </c>
      <c r="H1884" s="4" t="s">
        <v>977</v>
      </c>
      <c r="I1884" s="4">
        <v>407031161</v>
      </c>
      <c r="J1884" t="s">
        <v>1968</v>
      </c>
      <c r="K1884">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v>2989</v>
      </c>
      <c r="AG1884" s="56">
        <v>-103</v>
      </c>
      <c r="AH1884" s="57">
        <v>-3.3</v>
      </c>
      <c r="AI1884" s="33"/>
      <c r="AJ1884" s="33">
        <v>10548.6</v>
      </c>
      <c r="AK1884" s="33">
        <v>0.3</v>
      </c>
    </row>
    <row r="1885" spans="1:37">
      <c r="A1885" s="4">
        <v>4</v>
      </c>
      <c r="B1885" s="51" t="s">
        <v>77</v>
      </c>
      <c r="C1885" s="51" t="s">
        <v>951</v>
      </c>
      <c r="D1885" s="52" t="s">
        <v>952</v>
      </c>
      <c r="E1885" s="4">
        <v>407</v>
      </c>
      <c r="F1885" s="4" t="s">
        <v>970</v>
      </c>
      <c r="G1885" s="4">
        <v>40703</v>
      </c>
      <c r="H1885" s="4" t="s">
        <v>977</v>
      </c>
      <c r="I1885" s="4">
        <v>407031162</v>
      </c>
      <c r="J1885" t="s">
        <v>980</v>
      </c>
      <c r="K188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v>5698</v>
      </c>
      <c r="AG1885" s="56">
        <v>367</v>
      </c>
      <c r="AH1885" s="57">
        <v>6.9</v>
      </c>
      <c r="AI1885" s="33"/>
      <c r="AJ1885" s="33">
        <v>146.1</v>
      </c>
      <c r="AK1885" s="33">
        <v>39</v>
      </c>
    </row>
    <row r="1886" spans="1:37">
      <c r="A1886" s="4">
        <v>4</v>
      </c>
      <c r="B1886" s="51" t="s">
        <v>77</v>
      </c>
      <c r="C1886" s="51" t="s">
        <v>951</v>
      </c>
      <c r="D1886" s="52" t="s">
        <v>952</v>
      </c>
      <c r="E1886" s="4">
        <v>407</v>
      </c>
      <c r="F1886" s="4" t="s">
        <v>970</v>
      </c>
      <c r="G1886" s="4">
        <v>40703</v>
      </c>
      <c r="H1886" s="4" t="s">
        <v>977</v>
      </c>
      <c r="I1886" s="4">
        <v>407031163</v>
      </c>
      <c r="J1886" t="s">
        <v>980</v>
      </c>
      <c r="K1886">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v>1781</v>
      </c>
      <c r="AG1886" s="56">
        <v>22</v>
      </c>
      <c r="AH1886" s="57">
        <v>1.3</v>
      </c>
      <c r="AI1886" s="33"/>
      <c r="AJ1886" s="33">
        <v>4790.3</v>
      </c>
      <c r="AK1886" s="33">
        <v>0.4</v>
      </c>
    </row>
    <row r="1887" spans="1:37">
      <c r="A1887" s="4">
        <v>4</v>
      </c>
      <c r="B1887" s="51" t="s">
        <v>77</v>
      </c>
      <c r="C1887" s="51" t="s">
        <v>951</v>
      </c>
      <c r="D1887" s="52" t="s">
        <v>952</v>
      </c>
      <c r="E1887" s="4">
        <v>407</v>
      </c>
      <c r="F1887" s="4" t="s">
        <v>970</v>
      </c>
      <c r="G1887" s="4">
        <v>40703</v>
      </c>
      <c r="H1887" s="4" t="s">
        <v>977</v>
      </c>
      <c r="I1887" s="4">
        <v>407031164</v>
      </c>
      <c r="J1887" t="s">
        <v>981</v>
      </c>
      <c r="K1887">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v>6722</v>
      </c>
      <c r="AG1887" s="56">
        <v>822</v>
      </c>
      <c r="AH1887" s="57">
        <v>13.9</v>
      </c>
      <c r="AI1887" s="33"/>
      <c r="AJ1887" s="33">
        <v>3287.9</v>
      </c>
      <c r="AK1887" s="33">
        <v>2</v>
      </c>
    </row>
    <row r="1888" spans="1:37">
      <c r="A1888" s="4">
        <v>4</v>
      </c>
      <c r="B1888" s="51" t="s">
        <v>77</v>
      </c>
      <c r="C1888" s="51" t="s">
        <v>951</v>
      </c>
      <c r="D1888" s="52" t="s">
        <v>952</v>
      </c>
      <c r="E1888" s="4">
        <v>407</v>
      </c>
      <c r="F1888" s="4" t="s">
        <v>970</v>
      </c>
      <c r="G1888" s="4">
        <v>40703</v>
      </c>
      <c r="H1888" s="4" t="s">
        <v>977</v>
      </c>
      <c r="I1888" s="4">
        <v>407031165</v>
      </c>
      <c r="J1888" t="s">
        <v>165</v>
      </c>
      <c r="K1888">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v>18864</v>
      </c>
      <c r="AG1888" s="56">
        <v>1793</v>
      </c>
      <c r="AH1888" s="57">
        <v>10.5</v>
      </c>
      <c r="AI1888" s="33"/>
      <c r="AJ1888" s="33">
        <v>97.5</v>
      </c>
      <c r="AK1888" s="33">
        <v>193.4</v>
      </c>
    </row>
    <row r="1889" spans="1:37">
      <c r="A1889" s="4">
        <v>4</v>
      </c>
      <c r="B1889" s="51" t="s">
        <v>77</v>
      </c>
      <c r="C1889" s="51" t="s">
        <v>951</v>
      </c>
      <c r="D1889" s="52" t="s">
        <v>952</v>
      </c>
      <c r="E1889" s="4">
        <v>407</v>
      </c>
      <c r="F1889" s="4" t="s">
        <v>970</v>
      </c>
      <c r="G1889" s="4">
        <v>40703</v>
      </c>
      <c r="H1889" s="4" t="s">
        <v>977</v>
      </c>
      <c r="I1889" s="4">
        <v>407031166</v>
      </c>
      <c r="J1889" t="s">
        <v>165</v>
      </c>
      <c r="K1889">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v>3825</v>
      </c>
      <c r="AG1889" s="56">
        <v>388</v>
      </c>
      <c r="AH1889" s="57">
        <v>11.3</v>
      </c>
      <c r="AI1889" s="33"/>
      <c r="AJ1889" s="33">
        <v>1924.5</v>
      </c>
      <c r="AK1889" s="33">
        <v>2</v>
      </c>
    </row>
    <row r="1890" spans="1:37">
      <c r="A1890" s="4">
        <v>4</v>
      </c>
      <c r="B1890" s="51" t="s">
        <v>77</v>
      </c>
      <c r="C1890" s="51" t="s">
        <v>951</v>
      </c>
      <c r="D1890" s="52" t="s">
        <v>952</v>
      </c>
      <c r="E1890" s="4">
        <v>407</v>
      </c>
      <c r="F1890" s="4" t="s">
        <v>970</v>
      </c>
      <c r="G1890" s="4">
        <v>40703</v>
      </c>
      <c r="H1890" s="4" t="s">
        <v>977</v>
      </c>
      <c r="I1890" s="4">
        <v>407031167</v>
      </c>
      <c r="J1890" t="s">
        <v>982</v>
      </c>
      <c r="K1890">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v>4818</v>
      </c>
      <c r="AG1890" s="56">
        <v>316</v>
      </c>
      <c r="AH1890" s="57">
        <v>7</v>
      </c>
      <c r="AI1890" s="33"/>
      <c r="AJ1890" s="33">
        <v>14.7</v>
      </c>
      <c r="AK1890" s="33">
        <v>328.7</v>
      </c>
    </row>
    <row r="1891" spans="1:37">
      <c r="A1891" s="4">
        <v>4</v>
      </c>
      <c r="B1891" s="51" t="s">
        <v>77</v>
      </c>
      <c r="C1891" s="51" t="s">
        <v>951</v>
      </c>
      <c r="D1891" s="52" t="s">
        <v>952</v>
      </c>
      <c r="E1891" s="4">
        <v>407</v>
      </c>
      <c r="F1891" s="4" t="s">
        <v>970</v>
      </c>
      <c r="G1891" s="4">
        <v>40703</v>
      </c>
      <c r="H1891" s="4" t="s">
        <v>977</v>
      </c>
      <c r="I1891" s="4">
        <v>407031168</v>
      </c>
      <c r="J1891" t="s">
        <v>982</v>
      </c>
      <c r="K1891">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v>5191</v>
      </c>
      <c r="AG1891" s="56">
        <v>264</v>
      </c>
      <c r="AH1891" s="57">
        <v>5.4</v>
      </c>
      <c r="AI1891" s="33"/>
      <c r="AJ1891" s="33">
        <v>901.8</v>
      </c>
      <c r="AK1891" s="33">
        <v>5.8</v>
      </c>
    </row>
    <row r="1892" spans="1:37">
      <c r="A1892" s="4">
        <v>4</v>
      </c>
      <c r="B1892" s="51" t="s">
        <v>77</v>
      </c>
      <c r="C1892" s="51" t="s">
        <v>951</v>
      </c>
      <c r="D1892" s="52" t="s">
        <v>952</v>
      </c>
      <c r="E1892" s="4">
        <v>407</v>
      </c>
      <c r="F1892" s="4" t="s">
        <v>970</v>
      </c>
      <c r="G1892" s="4">
        <v>40703</v>
      </c>
      <c r="H1892" s="4" t="s">
        <v>977</v>
      </c>
      <c r="I1892" s="4">
        <v>407031169</v>
      </c>
      <c r="J1892" t="s">
        <v>1302</v>
      </c>
      <c r="K1892">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v>5612</v>
      </c>
      <c r="AG1892" s="56">
        <v>-59</v>
      </c>
      <c r="AH1892" s="57">
        <v>-1</v>
      </c>
      <c r="AI1892" s="33"/>
      <c r="AJ1892" s="33">
        <v>8645</v>
      </c>
      <c r="AK1892" s="33">
        <v>0.6</v>
      </c>
    </row>
    <row r="1893" spans="1:37">
      <c r="A1893" s="4">
        <v>4</v>
      </c>
      <c r="B1893" s="51" t="s">
        <v>77</v>
      </c>
      <c r="C1893" s="51" t="s">
        <v>951</v>
      </c>
      <c r="D1893" s="52" t="s">
        <v>952</v>
      </c>
      <c r="E1893" s="4">
        <v>407</v>
      </c>
      <c r="F1893" s="4" t="s">
        <v>970</v>
      </c>
      <c r="G1893" s="4">
        <v>40703</v>
      </c>
      <c r="H1893" s="4" t="s">
        <v>977</v>
      </c>
      <c r="I1893" s="4">
        <v>407031170</v>
      </c>
      <c r="J1893" t="s">
        <v>983</v>
      </c>
      <c r="K1893">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v>6787</v>
      </c>
      <c r="AG1893" s="56">
        <v>378</v>
      </c>
      <c r="AH1893" s="57">
        <v>5.9</v>
      </c>
      <c r="AI1893" s="33"/>
      <c r="AJ1893" s="33">
        <v>5557.8</v>
      </c>
      <c r="AK1893" s="33">
        <v>1.2</v>
      </c>
    </row>
    <row r="1894" spans="1:37">
      <c r="A1894" s="4">
        <v>5</v>
      </c>
      <c r="B1894" s="51" t="s">
        <v>78</v>
      </c>
      <c r="C1894" s="51" t="s">
        <v>984</v>
      </c>
      <c r="D1894" s="52" t="s">
        <v>985</v>
      </c>
      <c r="E1894" s="4">
        <v>501</v>
      </c>
      <c r="F1894" s="4" t="s">
        <v>55</v>
      </c>
      <c r="G1894" s="4">
        <v>50101</v>
      </c>
      <c r="H1894" s="4" t="s">
        <v>986</v>
      </c>
      <c r="I1894" s="4">
        <v>501011001</v>
      </c>
      <c r="J1894" t="s">
        <v>987</v>
      </c>
      <c r="K1894">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v>6765</v>
      </c>
      <c r="AG1894" s="56">
        <v>2187</v>
      </c>
      <c r="AH1894" s="57">
        <v>47.8</v>
      </c>
      <c r="AI1894" s="33"/>
      <c r="AJ1894" s="33">
        <v>2106.6</v>
      </c>
      <c r="AK1894" s="33">
        <v>3.2</v>
      </c>
    </row>
    <row r="1895" spans="1:37">
      <c r="A1895" s="4">
        <v>5</v>
      </c>
      <c r="B1895" s="51" t="s">
        <v>78</v>
      </c>
      <c r="C1895" s="51" t="s">
        <v>984</v>
      </c>
      <c r="D1895" s="52" t="s">
        <v>985</v>
      </c>
      <c r="E1895" s="4">
        <v>501</v>
      </c>
      <c r="F1895" s="4" t="s">
        <v>55</v>
      </c>
      <c r="G1895" s="4">
        <v>50101</v>
      </c>
      <c r="H1895" s="4" t="s">
        <v>986</v>
      </c>
      <c r="I1895" s="4">
        <v>501011003</v>
      </c>
      <c r="J1895" t="s">
        <v>1969</v>
      </c>
      <c r="K189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v>12300</v>
      </c>
      <c r="AG1895" s="56">
        <v>3445</v>
      </c>
      <c r="AH1895" s="57">
        <v>38.9</v>
      </c>
      <c r="AI1895" s="33"/>
      <c r="AJ1895" s="33">
        <v>1227.0999999999999</v>
      </c>
      <c r="AK1895" s="33">
        <v>10</v>
      </c>
    </row>
    <row r="1896" spans="1:37">
      <c r="A1896" s="4">
        <v>5</v>
      </c>
      <c r="B1896" s="51" t="s">
        <v>78</v>
      </c>
      <c r="C1896" s="51" t="s">
        <v>984</v>
      </c>
      <c r="D1896" s="52" t="s">
        <v>985</v>
      </c>
      <c r="E1896" s="4">
        <v>501</v>
      </c>
      <c r="F1896" s="4" t="s">
        <v>55</v>
      </c>
      <c r="G1896" s="4">
        <v>50101</v>
      </c>
      <c r="H1896" s="4" t="s">
        <v>986</v>
      </c>
      <c r="I1896" s="4">
        <v>501011004</v>
      </c>
      <c r="J1896" t="s">
        <v>1970</v>
      </c>
      <c r="K1896">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v>10530</v>
      </c>
      <c r="AG1896" s="56">
        <v>2880</v>
      </c>
      <c r="AH1896" s="57">
        <v>37.6</v>
      </c>
      <c r="AI1896" s="33"/>
      <c r="AJ1896" s="33">
        <v>134.4</v>
      </c>
      <c r="AK1896" s="33">
        <v>78.3</v>
      </c>
    </row>
    <row r="1897" spans="1:37">
      <c r="A1897" s="4">
        <v>5</v>
      </c>
      <c r="B1897" s="51" t="s">
        <v>78</v>
      </c>
      <c r="C1897" s="51" t="s">
        <v>984</v>
      </c>
      <c r="D1897" s="52" t="s">
        <v>985</v>
      </c>
      <c r="E1897" s="4">
        <v>501</v>
      </c>
      <c r="F1897" s="4" t="s">
        <v>55</v>
      </c>
      <c r="G1897" s="4">
        <v>50101</v>
      </c>
      <c r="H1897" s="4" t="s">
        <v>986</v>
      </c>
      <c r="I1897" s="4">
        <v>501011293</v>
      </c>
      <c r="J1897" t="s">
        <v>1969</v>
      </c>
      <c r="K1897">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v>9632</v>
      </c>
      <c r="AG1897" s="56">
        <v>2517</v>
      </c>
      <c r="AH1897" s="57">
        <v>35.4</v>
      </c>
      <c r="AI1897" s="33"/>
      <c r="AJ1897" s="33">
        <v>82</v>
      </c>
      <c r="AK1897" s="33">
        <v>117.5</v>
      </c>
    </row>
    <row r="1898" spans="1:37">
      <c r="A1898" s="4">
        <v>5</v>
      </c>
      <c r="B1898" s="51" t="s">
        <v>78</v>
      </c>
      <c r="C1898" s="51" t="s">
        <v>984</v>
      </c>
      <c r="D1898" s="52" t="s">
        <v>985</v>
      </c>
      <c r="E1898" s="4">
        <v>501</v>
      </c>
      <c r="F1898" s="4" t="s">
        <v>55</v>
      </c>
      <c r="G1898" s="4">
        <v>50101</v>
      </c>
      <c r="H1898" s="4" t="s">
        <v>986</v>
      </c>
      <c r="I1898" s="4">
        <v>501011294</v>
      </c>
      <c r="J1898" t="s">
        <v>1969</v>
      </c>
      <c r="K1898">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v>19974</v>
      </c>
      <c r="AG1898" s="56">
        <v>4469</v>
      </c>
      <c r="AH1898" s="57">
        <v>28.8</v>
      </c>
      <c r="AI1898" s="33"/>
      <c r="AJ1898" s="33">
        <v>114.3</v>
      </c>
      <c r="AK1898" s="33">
        <v>174.8</v>
      </c>
    </row>
    <row r="1899" spans="1:37">
      <c r="A1899" s="4">
        <v>5</v>
      </c>
      <c r="B1899" s="51" t="s">
        <v>78</v>
      </c>
      <c r="C1899" s="51" t="s">
        <v>984</v>
      </c>
      <c r="D1899" s="52" t="s">
        <v>985</v>
      </c>
      <c r="E1899" s="4">
        <v>501</v>
      </c>
      <c r="F1899" s="4" t="s">
        <v>55</v>
      </c>
      <c r="G1899" s="4">
        <v>50102</v>
      </c>
      <c r="H1899" s="4" t="s">
        <v>55</v>
      </c>
      <c r="I1899" s="4">
        <v>501021005</v>
      </c>
      <c r="J1899" t="s">
        <v>1971</v>
      </c>
      <c r="K1899">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v>20001</v>
      </c>
      <c r="AG1899" s="56">
        <v>4740</v>
      </c>
      <c r="AH1899" s="57">
        <v>31.1</v>
      </c>
      <c r="AI1899" s="33"/>
      <c r="AJ1899" s="33">
        <v>67.3</v>
      </c>
      <c r="AK1899" s="33">
        <v>297.2</v>
      </c>
    </row>
    <row r="1900" spans="1:37">
      <c r="A1900" s="4">
        <v>5</v>
      </c>
      <c r="B1900" s="51" t="s">
        <v>78</v>
      </c>
      <c r="C1900" s="51" t="s">
        <v>984</v>
      </c>
      <c r="D1900" s="52" t="s">
        <v>985</v>
      </c>
      <c r="E1900" s="4">
        <v>501</v>
      </c>
      <c r="F1900" s="4" t="s">
        <v>55</v>
      </c>
      <c r="G1900" s="4">
        <v>50102</v>
      </c>
      <c r="H1900" s="4" t="s">
        <v>55</v>
      </c>
      <c r="I1900" s="4">
        <v>501021007</v>
      </c>
      <c r="J1900" t="s">
        <v>315</v>
      </c>
      <c r="K1900">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v>5606</v>
      </c>
      <c r="AG1900" s="56">
        <v>744</v>
      </c>
      <c r="AH1900" s="57">
        <v>15.3</v>
      </c>
      <c r="AI1900" s="33"/>
      <c r="AJ1900" s="33">
        <v>507.1</v>
      </c>
      <c r="AK1900" s="33">
        <v>11.1</v>
      </c>
    </row>
    <row r="1901" spans="1:37">
      <c r="A1901" s="4">
        <v>5</v>
      </c>
      <c r="B1901" s="51" t="s">
        <v>78</v>
      </c>
      <c r="C1901" s="51" t="s">
        <v>984</v>
      </c>
      <c r="D1901" s="52" t="s">
        <v>985</v>
      </c>
      <c r="E1901" s="4">
        <v>501</v>
      </c>
      <c r="F1901" s="4" t="s">
        <v>55</v>
      </c>
      <c r="G1901" s="4">
        <v>50102</v>
      </c>
      <c r="H1901" s="4" t="s">
        <v>55</v>
      </c>
      <c r="I1901" s="4">
        <v>501021008</v>
      </c>
      <c r="J1901" t="s">
        <v>1972</v>
      </c>
      <c r="K1901">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v>7243</v>
      </c>
      <c r="AG1901" s="56">
        <v>499</v>
      </c>
      <c r="AH1901" s="57">
        <v>7.4</v>
      </c>
      <c r="AI1901" s="33"/>
      <c r="AJ1901" s="33">
        <v>9.6999999999999993</v>
      </c>
      <c r="AK1901" s="33">
        <v>745.6</v>
      </c>
    </row>
    <row r="1902" spans="1:37">
      <c r="A1902" s="4">
        <v>5</v>
      </c>
      <c r="B1902" s="51" t="s">
        <v>78</v>
      </c>
      <c r="C1902" s="51" t="s">
        <v>984</v>
      </c>
      <c r="D1902" s="52" t="s">
        <v>985</v>
      </c>
      <c r="E1902" s="4">
        <v>501</v>
      </c>
      <c r="F1902" s="4" t="s">
        <v>55</v>
      </c>
      <c r="G1902" s="4">
        <v>50102</v>
      </c>
      <c r="H1902" s="4" t="s">
        <v>55</v>
      </c>
      <c r="I1902" s="4">
        <v>501021009</v>
      </c>
      <c r="J1902" t="s">
        <v>320</v>
      </c>
      <c r="K1902">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v>9088</v>
      </c>
      <c r="AG1902" s="56">
        <v>-255</v>
      </c>
      <c r="AH1902" s="57">
        <v>-2.7</v>
      </c>
      <c r="AI1902" s="33"/>
      <c r="AJ1902" s="33">
        <v>1709.8</v>
      </c>
      <c r="AK1902" s="33">
        <v>5.3</v>
      </c>
    </row>
    <row r="1903" spans="1:37">
      <c r="A1903" s="4">
        <v>5</v>
      </c>
      <c r="B1903" s="51" t="s">
        <v>78</v>
      </c>
      <c r="C1903" s="51" t="s">
        <v>984</v>
      </c>
      <c r="D1903" s="52" t="s">
        <v>985</v>
      </c>
      <c r="E1903" s="4">
        <v>501</v>
      </c>
      <c r="F1903" s="4" t="s">
        <v>55</v>
      </c>
      <c r="G1903" s="4">
        <v>50102</v>
      </c>
      <c r="H1903" s="4" t="s">
        <v>55</v>
      </c>
      <c r="I1903" s="4">
        <v>501021010</v>
      </c>
      <c r="J1903" t="s">
        <v>324</v>
      </c>
      <c r="K1903">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v>3370</v>
      </c>
      <c r="AG1903" s="56">
        <v>292</v>
      </c>
      <c r="AH1903" s="57">
        <v>9.5</v>
      </c>
      <c r="AI1903" s="33"/>
      <c r="AJ1903" s="33">
        <v>517.1</v>
      </c>
      <c r="AK1903" s="33">
        <v>6.5</v>
      </c>
    </row>
    <row r="1904" spans="1:37">
      <c r="A1904" s="4">
        <v>5</v>
      </c>
      <c r="B1904" s="51" t="s">
        <v>78</v>
      </c>
      <c r="C1904" s="51" t="s">
        <v>984</v>
      </c>
      <c r="D1904" s="52" t="s">
        <v>985</v>
      </c>
      <c r="E1904" s="4">
        <v>501</v>
      </c>
      <c r="F1904" s="4" t="s">
        <v>55</v>
      </c>
      <c r="G1904" s="4">
        <v>50102</v>
      </c>
      <c r="H1904" s="4" t="s">
        <v>55</v>
      </c>
      <c r="I1904" s="4">
        <v>501021011</v>
      </c>
      <c r="J1904" t="s">
        <v>203</v>
      </c>
      <c r="K1904">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v>11</v>
      </c>
      <c r="AG1904" s="56">
        <v>2</v>
      </c>
      <c r="AH1904" s="57">
        <v>22.2</v>
      </c>
      <c r="AI1904" s="33"/>
      <c r="AJ1904" s="33">
        <v>11.7</v>
      </c>
      <c r="AK1904" s="33">
        <v>0.9</v>
      </c>
    </row>
    <row r="1905" spans="1:37">
      <c r="A1905" s="4">
        <v>5</v>
      </c>
      <c r="B1905" s="51" t="s">
        <v>78</v>
      </c>
      <c r="C1905" s="51" t="s">
        <v>984</v>
      </c>
      <c r="D1905" s="52" t="s">
        <v>985</v>
      </c>
      <c r="E1905" s="4">
        <v>501</v>
      </c>
      <c r="F1905" s="4" t="s">
        <v>55</v>
      </c>
      <c r="G1905" s="4">
        <v>50102</v>
      </c>
      <c r="H1905" s="4" t="s">
        <v>55</v>
      </c>
      <c r="I1905" s="4">
        <v>501021012</v>
      </c>
      <c r="J1905" t="s">
        <v>1973</v>
      </c>
      <c r="K190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v>12789</v>
      </c>
      <c r="AG1905" s="56">
        <v>2172</v>
      </c>
      <c r="AH1905" s="57">
        <v>20.5</v>
      </c>
      <c r="AI1905" s="33"/>
      <c r="AJ1905" s="33">
        <v>10</v>
      </c>
      <c r="AK1905" s="33">
        <v>1285</v>
      </c>
    </row>
    <row r="1906" spans="1:37">
      <c r="A1906" s="4">
        <v>5</v>
      </c>
      <c r="B1906" s="51" t="s">
        <v>78</v>
      </c>
      <c r="C1906" s="51" t="s">
        <v>984</v>
      </c>
      <c r="D1906" s="52" t="s">
        <v>985</v>
      </c>
      <c r="E1906" s="4">
        <v>501</v>
      </c>
      <c r="F1906" s="4" t="s">
        <v>55</v>
      </c>
      <c r="G1906" s="4">
        <v>50102</v>
      </c>
      <c r="H1906" s="4" t="s">
        <v>55</v>
      </c>
      <c r="I1906" s="4">
        <v>501021014</v>
      </c>
      <c r="J1906" t="s">
        <v>331</v>
      </c>
      <c r="K1906">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v>9630</v>
      </c>
      <c r="AG1906" s="56">
        <v>1013</v>
      </c>
      <c r="AH1906" s="57">
        <v>11.8</v>
      </c>
      <c r="AI1906" s="33"/>
      <c r="AJ1906" s="33">
        <v>1660.6</v>
      </c>
      <c r="AK1906" s="33">
        <v>5.8</v>
      </c>
    </row>
    <row r="1907" spans="1:37">
      <c r="A1907" s="4">
        <v>5</v>
      </c>
      <c r="B1907" s="51" t="s">
        <v>78</v>
      </c>
      <c r="C1907" s="51" t="s">
        <v>984</v>
      </c>
      <c r="D1907" s="52" t="s">
        <v>985</v>
      </c>
      <c r="E1907" s="4">
        <v>501</v>
      </c>
      <c r="F1907" s="4" t="s">
        <v>55</v>
      </c>
      <c r="G1907" s="4">
        <v>50102</v>
      </c>
      <c r="H1907" s="4" t="s">
        <v>55</v>
      </c>
      <c r="I1907" s="4">
        <v>501021015</v>
      </c>
      <c r="J1907" t="s">
        <v>1322</v>
      </c>
      <c r="K1907">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v>7407</v>
      </c>
      <c r="AG1907" s="56">
        <v>254</v>
      </c>
      <c r="AH1907" s="57">
        <v>3.6</v>
      </c>
      <c r="AI1907" s="33"/>
      <c r="AJ1907" s="33">
        <v>23</v>
      </c>
      <c r="AK1907" s="33">
        <v>322.5</v>
      </c>
    </row>
    <row r="1908" spans="1:37">
      <c r="A1908" s="4">
        <v>5</v>
      </c>
      <c r="B1908" s="51" t="s">
        <v>78</v>
      </c>
      <c r="C1908" s="51" t="s">
        <v>984</v>
      </c>
      <c r="D1908" s="52" t="s">
        <v>985</v>
      </c>
      <c r="E1908" s="4">
        <v>501</v>
      </c>
      <c r="F1908" s="4" t="s">
        <v>55</v>
      </c>
      <c r="G1908" s="4">
        <v>50102</v>
      </c>
      <c r="H1908" s="4" t="s">
        <v>55</v>
      </c>
      <c r="I1908" s="4">
        <v>501021016</v>
      </c>
      <c r="J1908" t="s">
        <v>357</v>
      </c>
      <c r="K1908">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v>4357</v>
      </c>
      <c r="AG1908" s="56">
        <v>637</v>
      </c>
      <c r="AH1908" s="57">
        <v>17.100000000000001</v>
      </c>
      <c r="AI1908" s="33"/>
      <c r="AJ1908" s="33">
        <v>832.2</v>
      </c>
      <c r="AK1908" s="33">
        <v>5.2</v>
      </c>
    </row>
    <row r="1909" spans="1:37">
      <c r="A1909" s="4">
        <v>5</v>
      </c>
      <c r="B1909" s="51" t="s">
        <v>78</v>
      </c>
      <c r="C1909" s="51" t="s">
        <v>984</v>
      </c>
      <c r="D1909" s="52" t="s">
        <v>985</v>
      </c>
      <c r="E1909" s="4">
        <v>501</v>
      </c>
      <c r="F1909" s="4" t="s">
        <v>55</v>
      </c>
      <c r="G1909" s="4">
        <v>50102</v>
      </c>
      <c r="H1909" s="4" t="s">
        <v>55</v>
      </c>
      <c r="I1909" s="4">
        <v>501021251</v>
      </c>
      <c r="J1909" t="s">
        <v>988</v>
      </c>
      <c r="K1909">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v>10143</v>
      </c>
      <c r="AG1909" s="56">
        <v>2953</v>
      </c>
      <c r="AH1909" s="57">
        <v>41.1</v>
      </c>
      <c r="AI1909" s="33"/>
      <c r="AJ1909" s="33">
        <v>16.3</v>
      </c>
      <c r="AK1909" s="33">
        <v>621.1</v>
      </c>
    </row>
    <row r="1910" spans="1:37">
      <c r="A1910" s="4">
        <v>5</v>
      </c>
      <c r="B1910" s="51" t="s">
        <v>78</v>
      </c>
      <c r="C1910" s="51" t="s">
        <v>984</v>
      </c>
      <c r="D1910" s="52" t="s">
        <v>985</v>
      </c>
      <c r="E1910" s="4">
        <v>501</v>
      </c>
      <c r="F1910" s="4" t="s">
        <v>55</v>
      </c>
      <c r="G1910" s="4">
        <v>50102</v>
      </c>
      <c r="H1910" s="4" t="s">
        <v>55</v>
      </c>
      <c r="I1910" s="4">
        <v>501021252</v>
      </c>
      <c r="J1910" t="s">
        <v>1974</v>
      </c>
      <c r="K1910">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v>3131</v>
      </c>
      <c r="AG1910" s="56">
        <v>76</v>
      </c>
      <c r="AH1910" s="57">
        <v>2.5</v>
      </c>
      <c r="AI1910" s="33"/>
      <c r="AJ1910" s="33">
        <v>65.3</v>
      </c>
      <c r="AK1910" s="33">
        <v>48</v>
      </c>
    </row>
    <row r="1911" spans="1:37">
      <c r="A1911" s="4">
        <v>5</v>
      </c>
      <c r="B1911" s="51" t="s">
        <v>78</v>
      </c>
      <c r="C1911" s="51" t="s">
        <v>984</v>
      </c>
      <c r="D1911" s="52" t="s">
        <v>985</v>
      </c>
      <c r="E1911" s="4">
        <v>501</v>
      </c>
      <c r="F1911" s="4" t="s">
        <v>55</v>
      </c>
      <c r="G1911" s="4">
        <v>50102</v>
      </c>
      <c r="H1911" s="4" t="s">
        <v>55</v>
      </c>
      <c r="I1911" s="4">
        <v>501021253</v>
      </c>
      <c r="J1911" t="s">
        <v>1348</v>
      </c>
      <c r="K1911">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v>13216</v>
      </c>
      <c r="AG1911" s="56">
        <v>1094</v>
      </c>
      <c r="AH1911" s="57">
        <v>9</v>
      </c>
      <c r="AI1911" s="33"/>
      <c r="AJ1911" s="33">
        <v>11.3</v>
      </c>
      <c r="AK1911" s="33">
        <v>1174.7</v>
      </c>
    </row>
    <row r="1912" spans="1:37">
      <c r="A1912" s="4">
        <v>5</v>
      </c>
      <c r="B1912" s="51" t="s">
        <v>78</v>
      </c>
      <c r="C1912" s="51" t="s">
        <v>984</v>
      </c>
      <c r="D1912" s="52" t="s">
        <v>985</v>
      </c>
      <c r="E1912" s="4">
        <v>501</v>
      </c>
      <c r="F1912" s="4" t="s">
        <v>55</v>
      </c>
      <c r="G1912" s="4">
        <v>50102</v>
      </c>
      <c r="H1912" s="4" t="s">
        <v>55</v>
      </c>
      <c r="I1912" s="4">
        <v>501021254</v>
      </c>
      <c r="J1912" t="s">
        <v>1975</v>
      </c>
      <c r="K1912">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v>5311</v>
      </c>
      <c r="AG1912" s="56">
        <v>-398</v>
      </c>
      <c r="AH1912" s="57">
        <v>-7</v>
      </c>
      <c r="AI1912" s="33"/>
      <c r="AJ1912" s="33">
        <v>8.1999999999999993</v>
      </c>
      <c r="AK1912" s="33">
        <v>646.29999999999995</v>
      </c>
    </row>
    <row r="1913" spans="1:37">
      <c r="A1913" s="4">
        <v>5</v>
      </c>
      <c r="B1913" s="51" t="s">
        <v>78</v>
      </c>
      <c r="C1913" s="51" t="s">
        <v>984</v>
      </c>
      <c r="D1913" s="52" t="s">
        <v>985</v>
      </c>
      <c r="E1913" s="4">
        <v>501</v>
      </c>
      <c r="F1913" s="4" t="s">
        <v>55</v>
      </c>
      <c r="G1913" s="4">
        <v>50103</v>
      </c>
      <c r="H1913" s="4" t="s">
        <v>341</v>
      </c>
      <c r="I1913" s="4">
        <v>501031017</v>
      </c>
      <c r="J1913" t="s">
        <v>1976</v>
      </c>
      <c r="K1913">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v>7250</v>
      </c>
      <c r="AG1913" s="56">
        <v>1212</v>
      </c>
      <c r="AH1913" s="57">
        <v>20.100000000000001</v>
      </c>
      <c r="AI1913" s="33"/>
      <c r="AJ1913" s="33">
        <v>4163.8</v>
      </c>
      <c r="AK1913" s="33">
        <v>1.7</v>
      </c>
    </row>
    <row r="1914" spans="1:37">
      <c r="A1914" s="4">
        <v>5</v>
      </c>
      <c r="B1914" s="51" t="s">
        <v>78</v>
      </c>
      <c r="C1914" s="51" t="s">
        <v>984</v>
      </c>
      <c r="D1914" s="52" t="s">
        <v>985</v>
      </c>
      <c r="E1914" s="4">
        <v>501</v>
      </c>
      <c r="F1914" s="4" t="s">
        <v>55</v>
      </c>
      <c r="G1914" s="4">
        <v>50103</v>
      </c>
      <c r="H1914" s="4" t="s">
        <v>341</v>
      </c>
      <c r="I1914" s="4">
        <v>501031018</v>
      </c>
      <c r="J1914" t="s">
        <v>1977</v>
      </c>
      <c r="K1914">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v>6312</v>
      </c>
      <c r="AG1914" s="56">
        <v>850</v>
      </c>
      <c r="AH1914" s="57">
        <v>15.6</v>
      </c>
      <c r="AI1914" s="33"/>
      <c r="AJ1914" s="33">
        <v>1559.9</v>
      </c>
      <c r="AK1914" s="33">
        <v>4</v>
      </c>
    </row>
    <row r="1915" spans="1:37">
      <c r="A1915" s="4">
        <v>5</v>
      </c>
      <c r="B1915" s="51" t="s">
        <v>78</v>
      </c>
      <c r="C1915" s="51" t="s">
        <v>984</v>
      </c>
      <c r="D1915" s="52" t="s">
        <v>985</v>
      </c>
      <c r="E1915" s="4">
        <v>501</v>
      </c>
      <c r="F1915" s="4" t="s">
        <v>55</v>
      </c>
      <c r="G1915" s="4">
        <v>50103</v>
      </c>
      <c r="H1915" s="4" t="s">
        <v>341</v>
      </c>
      <c r="I1915" s="4">
        <v>501031019</v>
      </c>
      <c r="J1915" t="s">
        <v>341</v>
      </c>
      <c r="K191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v>5611</v>
      </c>
      <c r="AG1915" s="56">
        <v>20</v>
      </c>
      <c r="AH1915" s="57">
        <v>0.4</v>
      </c>
      <c r="AI1915" s="33"/>
      <c r="AJ1915" s="33">
        <v>323.8</v>
      </c>
      <c r="AK1915" s="33">
        <v>17.3</v>
      </c>
    </row>
    <row r="1916" spans="1:37">
      <c r="A1916" s="4">
        <v>5</v>
      </c>
      <c r="B1916" s="51" t="s">
        <v>78</v>
      </c>
      <c r="C1916" s="51" t="s">
        <v>984</v>
      </c>
      <c r="D1916" s="52" t="s">
        <v>985</v>
      </c>
      <c r="E1916" s="4">
        <v>501</v>
      </c>
      <c r="F1916" s="4" t="s">
        <v>55</v>
      </c>
      <c r="G1916" s="4">
        <v>50103</v>
      </c>
      <c r="H1916" s="4" t="s">
        <v>341</v>
      </c>
      <c r="I1916" s="4">
        <v>501031020</v>
      </c>
      <c r="J1916" t="s">
        <v>989</v>
      </c>
      <c r="K1916">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v>5317</v>
      </c>
      <c r="AG1916" s="56">
        <v>141</v>
      </c>
      <c r="AH1916" s="57">
        <v>2.7</v>
      </c>
      <c r="AI1916" s="33"/>
      <c r="AJ1916" s="33">
        <v>9641.1</v>
      </c>
      <c r="AK1916" s="33">
        <v>0.6</v>
      </c>
    </row>
    <row r="1917" spans="1:37">
      <c r="A1917" s="4">
        <v>5</v>
      </c>
      <c r="B1917" s="51" t="s">
        <v>78</v>
      </c>
      <c r="C1917" s="51" t="s">
        <v>990</v>
      </c>
      <c r="D1917" s="52" t="s">
        <v>991</v>
      </c>
      <c r="E1917" s="4">
        <v>502</v>
      </c>
      <c r="F1917" s="4" t="s">
        <v>340</v>
      </c>
      <c r="G1917" s="4">
        <v>50201</v>
      </c>
      <c r="H1917" s="4" t="s">
        <v>340</v>
      </c>
      <c r="I1917" s="4">
        <v>502011021</v>
      </c>
      <c r="J1917" t="s">
        <v>1978</v>
      </c>
      <c r="K1917">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v>8752</v>
      </c>
      <c r="AG1917" s="56">
        <v>2937</v>
      </c>
      <c r="AH1917" s="57">
        <v>50.5</v>
      </c>
      <c r="AI1917" s="33"/>
      <c r="AJ1917" s="33">
        <v>97.9</v>
      </c>
      <c r="AK1917" s="33">
        <v>89.4</v>
      </c>
    </row>
    <row r="1918" spans="1:37">
      <c r="A1918" s="4">
        <v>5</v>
      </c>
      <c r="B1918" s="51" t="s">
        <v>78</v>
      </c>
      <c r="C1918" s="51" t="s">
        <v>990</v>
      </c>
      <c r="D1918" s="52" t="s">
        <v>991</v>
      </c>
      <c r="E1918" s="4">
        <v>502</v>
      </c>
      <c r="F1918" s="4" t="s">
        <v>340</v>
      </c>
      <c r="G1918" s="4">
        <v>50201</v>
      </c>
      <c r="H1918" s="4" t="s">
        <v>340</v>
      </c>
      <c r="I1918" s="4">
        <v>502011022</v>
      </c>
      <c r="J1918" t="s">
        <v>1979</v>
      </c>
      <c r="K1918">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v>9959</v>
      </c>
      <c r="AG1918" s="56">
        <v>2147</v>
      </c>
      <c r="AH1918" s="57">
        <v>27.5</v>
      </c>
      <c r="AI1918" s="33"/>
      <c r="AJ1918" s="33">
        <v>9.6</v>
      </c>
      <c r="AK1918" s="33">
        <v>1038.5999999999999</v>
      </c>
    </row>
    <row r="1919" spans="1:37">
      <c r="A1919" s="4">
        <v>5</v>
      </c>
      <c r="B1919" s="51" t="s">
        <v>78</v>
      </c>
      <c r="C1919" s="51" t="s">
        <v>990</v>
      </c>
      <c r="D1919" s="52" t="s">
        <v>991</v>
      </c>
      <c r="E1919" s="4">
        <v>502</v>
      </c>
      <c r="F1919" s="4" t="s">
        <v>340</v>
      </c>
      <c r="G1919" s="4">
        <v>50201</v>
      </c>
      <c r="H1919" s="4" t="s">
        <v>340</v>
      </c>
      <c r="I1919" s="4">
        <v>502011023</v>
      </c>
      <c r="J1919" t="s">
        <v>992</v>
      </c>
      <c r="K1919">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v>10199</v>
      </c>
      <c r="AG1919" s="56">
        <v>-201</v>
      </c>
      <c r="AH1919" s="57">
        <v>-1.9</v>
      </c>
      <c r="AI1919" s="33"/>
      <c r="AJ1919" s="33">
        <v>10</v>
      </c>
      <c r="AK1919" s="33">
        <v>1023.9</v>
      </c>
    </row>
    <row r="1920" spans="1:37">
      <c r="A1920" s="4">
        <v>5</v>
      </c>
      <c r="B1920" s="51" t="s">
        <v>78</v>
      </c>
      <c r="C1920" s="51" t="s">
        <v>990</v>
      </c>
      <c r="D1920" s="52" t="s">
        <v>991</v>
      </c>
      <c r="E1920" s="4">
        <v>502</v>
      </c>
      <c r="F1920" s="4" t="s">
        <v>340</v>
      </c>
      <c r="G1920" s="4">
        <v>50201</v>
      </c>
      <c r="H1920" s="4" t="s">
        <v>340</v>
      </c>
      <c r="I1920" s="4">
        <v>502011024</v>
      </c>
      <c r="J1920" t="s">
        <v>1980</v>
      </c>
      <c r="K1920">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v>20592</v>
      </c>
      <c r="AG1920" s="56">
        <v>2545</v>
      </c>
      <c r="AH1920" s="57">
        <v>14.1</v>
      </c>
      <c r="AI1920" s="33"/>
      <c r="AJ1920" s="33">
        <v>14.2</v>
      </c>
      <c r="AK1920" s="33">
        <v>1445.4</v>
      </c>
    </row>
    <row r="1921" spans="1:37">
      <c r="A1921" s="4">
        <v>5</v>
      </c>
      <c r="B1921" s="51" t="s">
        <v>78</v>
      </c>
      <c r="C1921" s="51" t="s">
        <v>990</v>
      </c>
      <c r="D1921" s="52" t="s">
        <v>991</v>
      </c>
      <c r="E1921" s="4">
        <v>502</v>
      </c>
      <c r="F1921" s="4" t="s">
        <v>340</v>
      </c>
      <c r="G1921" s="4">
        <v>50201</v>
      </c>
      <c r="H1921" s="4" t="s">
        <v>340</v>
      </c>
      <c r="I1921" s="4">
        <v>502011025</v>
      </c>
      <c r="J1921" t="s">
        <v>340</v>
      </c>
      <c r="K1921">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v>10620</v>
      </c>
      <c r="AG1921" s="56">
        <v>1555</v>
      </c>
      <c r="AH1921" s="57">
        <v>17.2</v>
      </c>
      <c r="AI1921" s="33"/>
      <c r="AJ1921" s="33">
        <v>8.4</v>
      </c>
      <c r="AK1921" s="33">
        <v>1265</v>
      </c>
    </row>
    <row r="1922" spans="1:37">
      <c r="A1922" s="4">
        <v>5</v>
      </c>
      <c r="B1922" s="51" t="s">
        <v>78</v>
      </c>
      <c r="C1922" s="51" t="s">
        <v>990</v>
      </c>
      <c r="D1922" s="52" t="s">
        <v>991</v>
      </c>
      <c r="E1922" s="4">
        <v>502</v>
      </c>
      <c r="F1922" s="4" t="s">
        <v>340</v>
      </c>
      <c r="G1922" s="4">
        <v>50201</v>
      </c>
      <c r="H1922" s="4" t="s">
        <v>340</v>
      </c>
      <c r="I1922" s="4">
        <v>502011026</v>
      </c>
      <c r="J1922" t="s">
        <v>340</v>
      </c>
      <c r="K1922">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v>6804</v>
      </c>
      <c r="AG1922" s="56">
        <v>1654</v>
      </c>
      <c r="AH1922" s="57">
        <v>32.1</v>
      </c>
      <c r="AI1922" s="33"/>
      <c r="AJ1922" s="33">
        <v>40.200000000000003</v>
      </c>
      <c r="AK1922" s="33">
        <v>169.2</v>
      </c>
    </row>
    <row r="1923" spans="1:37">
      <c r="A1923" s="4">
        <v>5</v>
      </c>
      <c r="B1923" s="51" t="s">
        <v>78</v>
      </c>
      <c r="C1923" s="51" t="s">
        <v>990</v>
      </c>
      <c r="D1923" s="52" t="s">
        <v>991</v>
      </c>
      <c r="E1923" s="4">
        <v>502</v>
      </c>
      <c r="F1923" s="4" t="s">
        <v>340</v>
      </c>
      <c r="G1923" s="4">
        <v>50201</v>
      </c>
      <c r="H1923" s="4" t="s">
        <v>340</v>
      </c>
      <c r="I1923" s="4">
        <v>502011027</v>
      </c>
      <c r="J1923" t="s">
        <v>340</v>
      </c>
      <c r="K1923">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v>22076</v>
      </c>
      <c r="AG1923" s="56">
        <v>9005</v>
      </c>
      <c r="AH1923" s="57">
        <v>68.900000000000006</v>
      </c>
      <c r="AI1923" s="33"/>
      <c r="AJ1923" s="33">
        <v>31.8</v>
      </c>
      <c r="AK1923" s="33">
        <v>693.3</v>
      </c>
    </row>
    <row r="1924" spans="1:37">
      <c r="A1924" s="4">
        <v>5</v>
      </c>
      <c r="B1924" s="51" t="s">
        <v>78</v>
      </c>
      <c r="C1924" s="51" t="s">
        <v>990</v>
      </c>
      <c r="D1924" s="52" t="s">
        <v>991</v>
      </c>
      <c r="E1924" s="4">
        <v>502</v>
      </c>
      <c r="F1924" s="4" t="s">
        <v>340</v>
      </c>
      <c r="G1924" s="4">
        <v>50201</v>
      </c>
      <c r="H1924" s="4" t="s">
        <v>340</v>
      </c>
      <c r="I1924" s="4">
        <v>502011028</v>
      </c>
      <c r="J1924" t="s">
        <v>340</v>
      </c>
      <c r="K1924">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v>11703</v>
      </c>
      <c r="AG1924" s="56">
        <v>1968</v>
      </c>
      <c r="AH1924" s="57">
        <v>20.2</v>
      </c>
      <c r="AI1924" s="33"/>
      <c r="AJ1924" s="33">
        <v>11.8</v>
      </c>
      <c r="AK1924" s="33">
        <v>989.5</v>
      </c>
    </row>
    <row r="1925" spans="1:37">
      <c r="A1925" s="4">
        <v>5</v>
      </c>
      <c r="B1925" s="51" t="s">
        <v>78</v>
      </c>
      <c r="C1925" s="51" t="s">
        <v>990</v>
      </c>
      <c r="D1925" s="52" t="s">
        <v>991</v>
      </c>
      <c r="E1925" s="4">
        <v>502</v>
      </c>
      <c r="F1925" s="4" t="s">
        <v>340</v>
      </c>
      <c r="G1925" s="4">
        <v>50201</v>
      </c>
      <c r="H1925" s="4" t="s">
        <v>340</v>
      </c>
      <c r="I1925" s="4">
        <v>502011029</v>
      </c>
      <c r="J1925" t="s">
        <v>993</v>
      </c>
      <c r="K192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v>10594</v>
      </c>
      <c r="AG1925" s="56">
        <v>2265</v>
      </c>
      <c r="AH1925" s="57">
        <v>27.2</v>
      </c>
      <c r="AI1925" s="33"/>
      <c r="AJ1925" s="33">
        <v>808.9</v>
      </c>
      <c r="AK1925" s="33">
        <v>13.1</v>
      </c>
    </row>
    <row r="1926" spans="1:37">
      <c r="A1926" s="4">
        <v>5</v>
      </c>
      <c r="B1926" s="51" t="s">
        <v>78</v>
      </c>
      <c r="C1926" s="51" t="s">
        <v>990</v>
      </c>
      <c r="D1926" s="52" t="s">
        <v>991</v>
      </c>
      <c r="E1926" s="4">
        <v>503</v>
      </c>
      <c r="F1926" s="4" t="s">
        <v>994</v>
      </c>
      <c r="G1926" s="4">
        <v>50301</v>
      </c>
      <c r="H1926" s="4" t="s">
        <v>995</v>
      </c>
      <c r="I1926" s="4">
        <v>503011030</v>
      </c>
      <c r="J1926" t="s">
        <v>1757</v>
      </c>
      <c r="K1926">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v>7017</v>
      </c>
      <c r="AG1926" s="56">
        <v>202</v>
      </c>
      <c r="AH1926" s="57">
        <v>3</v>
      </c>
      <c r="AI1926" s="33"/>
      <c r="AJ1926" s="33">
        <v>9.8000000000000007</v>
      </c>
      <c r="AK1926" s="33">
        <v>715.5</v>
      </c>
    </row>
    <row r="1927" spans="1:37">
      <c r="A1927" s="4">
        <v>5</v>
      </c>
      <c r="B1927" s="51" t="s">
        <v>78</v>
      </c>
      <c r="C1927" s="51" t="s">
        <v>990</v>
      </c>
      <c r="D1927" s="52" t="s">
        <v>991</v>
      </c>
      <c r="E1927" s="4">
        <v>503</v>
      </c>
      <c r="F1927" s="4" t="s">
        <v>994</v>
      </c>
      <c r="G1927" s="4">
        <v>50301</v>
      </c>
      <c r="H1927" s="4" t="s">
        <v>995</v>
      </c>
      <c r="I1927" s="4">
        <v>503011031</v>
      </c>
      <c r="J1927" t="s">
        <v>1981</v>
      </c>
      <c r="K1927">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v>9548</v>
      </c>
      <c r="AG1927" s="56">
        <v>1436</v>
      </c>
      <c r="AH1927" s="57">
        <v>17.7</v>
      </c>
      <c r="AI1927" s="33"/>
      <c r="AJ1927" s="33">
        <v>3.9</v>
      </c>
      <c r="AK1927" s="33">
        <v>2466.1</v>
      </c>
    </row>
    <row r="1928" spans="1:37">
      <c r="A1928" s="4">
        <v>5</v>
      </c>
      <c r="B1928" s="51" t="s">
        <v>78</v>
      </c>
      <c r="C1928" s="51" t="s">
        <v>990</v>
      </c>
      <c r="D1928" s="52" t="s">
        <v>991</v>
      </c>
      <c r="E1928" s="4">
        <v>503</v>
      </c>
      <c r="F1928" s="4" t="s">
        <v>994</v>
      </c>
      <c r="G1928" s="4">
        <v>50301</v>
      </c>
      <c r="H1928" s="4" t="s">
        <v>995</v>
      </c>
      <c r="I1928" s="4">
        <v>503011032</v>
      </c>
      <c r="J1928" t="s">
        <v>321</v>
      </c>
      <c r="K1928">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v>8020</v>
      </c>
      <c r="AG1928" s="56">
        <v>2</v>
      </c>
      <c r="AH1928" s="57">
        <v>0</v>
      </c>
      <c r="AI1928" s="33"/>
      <c r="AJ1928" s="33">
        <v>3.8</v>
      </c>
      <c r="AK1928" s="33">
        <v>2138</v>
      </c>
    </row>
    <row r="1929" spans="1:37">
      <c r="A1929" s="4">
        <v>5</v>
      </c>
      <c r="B1929" s="51" t="s">
        <v>78</v>
      </c>
      <c r="C1929" s="51" t="s">
        <v>990</v>
      </c>
      <c r="D1929" s="52" t="s">
        <v>991</v>
      </c>
      <c r="E1929" s="4">
        <v>503</v>
      </c>
      <c r="F1929" s="4" t="s">
        <v>994</v>
      </c>
      <c r="G1929" s="4">
        <v>50301</v>
      </c>
      <c r="H1929" s="4" t="s">
        <v>995</v>
      </c>
      <c r="I1929" s="4">
        <v>503011033</v>
      </c>
      <c r="J1929" t="s">
        <v>996</v>
      </c>
      <c r="K1929">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v>8889</v>
      </c>
      <c r="AG1929" s="56">
        <v>1208</v>
      </c>
      <c r="AH1929" s="57">
        <v>15.7</v>
      </c>
      <c r="AI1929" s="33"/>
      <c r="AJ1929" s="33">
        <v>4.4000000000000004</v>
      </c>
      <c r="AK1929" s="33">
        <v>2011.3</v>
      </c>
    </row>
    <row r="1930" spans="1:37">
      <c r="A1930" s="4">
        <v>5</v>
      </c>
      <c r="B1930" s="51" t="s">
        <v>78</v>
      </c>
      <c r="C1930" s="51" t="s">
        <v>990</v>
      </c>
      <c r="D1930" s="52" t="s">
        <v>991</v>
      </c>
      <c r="E1930" s="4">
        <v>503</v>
      </c>
      <c r="F1930" s="4" t="s">
        <v>994</v>
      </c>
      <c r="G1930" s="4">
        <v>50301</v>
      </c>
      <c r="H1930" s="4" t="s">
        <v>995</v>
      </c>
      <c r="I1930" s="4">
        <v>503011034</v>
      </c>
      <c r="J1930" t="s">
        <v>1487</v>
      </c>
      <c r="K1930">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v>11121</v>
      </c>
      <c r="AG1930" s="56">
        <v>293</v>
      </c>
      <c r="AH1930" s="57">
        <v>2.7</v>
      </c>
      <c r="AI1930" s="33"/>
      <c r="AJ1930" s="33">
        <v>5.4</v>
      </c>
      <c r="AK1930" s="33">
        <v>2053.8000000000002</v>
      </c>
    </row>
    <row r="1931" spans="1:37">
      <c r="A1931" s="4">
        <v>5</v>
      </c>
      <c r="B1931" s="51" t="s">
        <v>78</v>
      </c>
      <c r="C1931" s="51" t="s">
        <v>990</v>
      </c>
      <c r="D1931" s="52" t="s">
        <v>991</v>
      </c>
      <c r="E1931" s="4">
        <v>503</v>
      </c>
      <c r="F1931" s="4" t="s">
        <v>994</v>
      </c>
      <c r="G1931" s="4">
        <v>50301</v>
      </c>
      <c r="H1931" s="4" t="s">
        <v>995</v>
      </c>
      <c r="I1931" s="4">
        <v>503011035</v>
      </c>
      <c r="J1931" t="s">
        <v>1982</v>
      </c>
      <c r="K1931">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v>19683</v>
      </c>
      <c r="AG1931" s="56">
        <v>837</v>
      </c>
      <c r="AH1931" s="57">
        <v>4.4000000000000004</v>
      </c>
      <c r="AI1931" s="33"/>
      <c r="AJ1931" s="33">
        <v>9.6999999999999993</v>
      </c>
      <c r="AK1931" s="33">
        <v>2018.8</v>
      </c>
    </row>
    <row r="1932" spans="1:37">
      <c r="A1932" s="4">
        <v>5</v>
      </c>
      <c r="B1932" s="51" t="s">
        <v>78</v>
      </c>
      <c r="C1932" s="51" t="s">
        <v>990</v>
      </c>
      <c r="D1932" s="52" t="s">
        <v>991</v>
      </c>
      <c r="E1932" s="4">
        <v>503</v>
      </c>
      <c r="F1932" s="4" t="s">
        <v>994</v>
      </c>
      <c r="G1932" s="4">
        <v>50301</v>
      </c>
      <c r="H1932" s="4" t="s">
        <v>995</v>
      </c>
      <c r="I1932" s="4">
        <v>503011036</v>
      </c>
      <c r="J1932" t="s">
        <v>1983</v>
      </c>
      <c r="K1932">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v>9909</v>
      </c>
      <c r="AG1932" s="56">
        <v>1447</v>
      </c>
      <c r="AH1932" s="57">
        <v>17.100000000000001</v>
      </c>
      <c r="AI1932" s="33"/>
      <c r="AJ1932" s="33">
        <v>11.7</v>
      </c>
      <c r="AK1932" s="33">
        <v>846.9</v>
      </c>
    </row>
    <row r="1933" spans="1:37">
      <c r="A1933" s="4">
        <v>5</v>
      </c>
      <c r="B1933" s="51" t="s">
        <v>78</v>
      </c>
      <c r="C1933" s="51" t="s">
        <v>990</v>
      </c>
      <c r="D1933" s="52" t="s">
        <v>991</v>
      </c>
      <c r="E1933" s="4">
        <v>503</v>
      </c>
      <c r="F1933" s="4" t="s">
        <v>994</v>
      </c>
      <c r="G1933" s="4">
        <v>50302</v>
      </c>
      <c r="H1933" s="4" t="s">
        <v>997</v>
      </c>
      <c r="I1933" s="4">
        <v>503021037</v>
      </c>
      <c r="J1933" t="s">
        <v>1700</v>
      </c>
      <c r="K1933">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v>50</v>
      </c>
      <c r="AG1933" s="56">
        <v>16</v>
      </c>
      <c r="AH1933" s="57">
        <v>47.1</v>
      </c>
      <c r="AI1933" s="33"/>
      <c r="AJ1933" s="33">
        <v>4.2</v>
      </c>
      <c r="AK1933" s="33">
        <v>12</v>
      </c>
    </row>
    <row r="1934" spans="1:37">
      <c r="A1934" s="4">
        <v>5</v>
      </c>
      <c r="B1934" s="51" t="s">
        <v>78</v>
      </c>
      <c r="C1934" s="51" t="s">
        <v>990</v>
      </c>
      <c r="D1934" s="52" t="s">
        <v>991</v>
      </c>
      <c r="E1934" s="4">
        <v>503</v>
      </c>
      <c r="F1934" s="4" t="s">
        <v>994</v>
      </c>
      <c r="G1934" s="4">
        <v>50302</v>
      </c>
      <c r="H1934" s="4" t="s">
        <v>997</v>
      </c>
      <c r="I1934" s="4">
        <v>503021038</v>
      </c>
      <c r="J1934" t="s">
        <v>1357</v>
      </c>
      <c r="K1934">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v>12274</v>
      </c>
      <c r="AG1934" s="56">
        <v>1343</v>
      </c>
      <c r="AH1934" s="57">
        <v>12.3</v>
      </c>
      <c r="AI1934" s="33"/>
      <c r="AJ1934" s="33">
        <v>3.9</v>
      </c>
      <c r="AK1934" s="33">
        <v>3148.6</v>
      </c>
    </row>
    <row r="1935" spans="1:37">
      <c r="A1935" s="4">
        <v>5</v>
      </c>
      <c r="B1935" s="51" t="s">
        <v>78</v>
      </c>
      <c r="C1935" s="51" t="s">
        <v>990</v>
      </c>
      <c r="D1935" s="52" t="s">
        <v>991</v>
      </c>
      <c r="E1935" s="4">
        <v>503</v>
      </c>
      <c r="F1935" s="4" t="s">
        <v>994</v>
      </c>
      <c r="G1935" s="4">
        <v>50302</v>
      </c>
      <c r="H1935" s="4" t="s">
        <v>997</v>
      </c>
      <c r="I1935" s="4">
        <v>503021039</v>
      </c>
      <c r="J1935" t="s">
        <v>1357</v>
      </c>
      <c r="K193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v>17526</v>
      </c>
      <c r="AG1935" s="56">
        <v>254</v>
      </c>
      <c r="AH1935" s="57">
        <v>1.5</v>
      </c>
      <c r="AI1935" s="33"/>
      <c r="AJ1935" s="33">
        <v>7.1</v>
      </c>
      <c r="AK1935" s="33">
        <v>2475</v>
      </c>
    </row>
    <row r="1936" spans="1:37">
      <c r="A1936" s="4">
        <v>5</v>
      </c>
      <c r="B1936" s="51" t="s">
        <v>78</v>
      </c>
      <c r="C1936" s="51" t="s">
        <v>990</v>
      </c>
      <c r="D1936" s="52" t="s">
        <v>991</v>
      </c>
      <c r="E1936" s="4">
        <v>503</v>
      </c>
      <c r="F1936" s="4" t="s">
        <v>994</v>
      </c>
      <c r="G1936" s="4">
        <v>50302</v>
      </c>
      <c r="H1936" s="4" t="s">
        <v>997</v>
      </c>
      <c r="I1936" s="4">
        <v>503021040</v>
      </c>
      <c r="J1936" t="s">
        <v>1393</v>
      </c>
      <c r="K1936">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v>10022</v>
      </c>
      <c r="AG1936" s="56">
        <v>931</v>
      </c>
      <c r="AH1936" s="57">
        <v>10.199999999999999</v>
      </c>
      <c r="AI1936" s="33"/>
      <c r="AJ1936" s="33">
        <v>3.1</v>
      </c>
      <c r="AK1936" s="33">
        <v>3242.9</v>
      </c>
    </row>
    <row r="1937" spans="1:37">
      <c r="A1937" s="4">
        <v>5</v>
      </c>
      <c r="B1937" s="51" t="s">
        <v>78</v>
      </c>
      <c r="C1937" s="51" t="s">
        <v>990</v>
      </c>
      <c r="D1937" s="52" t="s">
        <v>991</v>
      </c>
      <c r="E1937" s="4">
        <v>503</v>
      </c>
      <c r="F1937" s="4" t="s">
        <v>994</v>
      </c>
      <c r="G1937" s="4">
        <v>50302</v>
      </c>
      <c r="H1937" s="4" t="s">
        <v>997</v>
      </c>
      <c r="I1937" s="4">
        <v>503021042</v>
      </c>
      <c r="J1937" t="s">
        <v>1985</v>
      </c>
      <c r="K1937">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v>18186</v>
      </c>
      <c r="AG1937" s="56">
        <v>2064</v>
      </c>
      <c r="AH1937" s="57">
        <v>12.8</v>
      </c>
      <c r="AI1937" s="33"/>
      <c r="AJ1937" s="33">
        <v>7.8</v>
      </c>
      <c r="AK1937" s="33">
        <v>2332.6999999999998</v>
      </c>
    </row>
    <row r="1938" spans="1:37">
      <c r="A1938" s="4">
        <v>5</v>
      </c>
      <c r="B1938" s="51" t="s">
        <v>78</v>
      </c>
      <c r="C1938" s="51" t="s">
        <v>990</v>
      </c>
      <c r="D1938" s="52" t="s">
        <v>991</v>
      </c>
      <c r="E1938" s="4">
        <v>503</v>
      </c>
      <c r="F1938" s="4" t="s">
        <v>994</v>
      </c>
      <c r="G1938" s="4">
        <v>50302</v>
      </c>
      <c r="H1938" s="4" t="s">
        <v>997</v>
      </c>
      <c r="I1938" s="4">
        <v>503021043</v>
      </c>
      <c r="J1938" t="s">
        <v>1986</v>
      </c>
      <c r="K1938">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v>19782</v>
      </c>
      <c r="AG1938" s="56">
        <v>1998</v>
      </c>
      <c r="AH1938" s="57">
        <v>11.2</v>
      </c>
      <c r="AI1938" s="33"/>
      <c r="AJ1938" s="33">
        <v>6.6</v>
      </c>
      <c r="AK1938" s="33">
        <v>3015.3</v>
      </c>
    </row>
    <row r="1939" spans="1:37">
      <c r="A1939" s="4">
        <v>5</v>
      </c>
      <c r="B1939" s="51" t="s">
        <v>78</v>
      </c>
      <c r="C1939" s="51" t="s">
        <v>990</v>
      </c>
      <c r="D1939" s="52" t="s">
        <v>991</v>
      </c>
      <c r="E1939" s="4">
        <v>503</v>
      </c>
      <c r="F1939" s="4" t="s">
        <v>994</v>
      </c>
      <c r="G1939" s="4">
        <v>50302</v>
      </c>
      <c r="H1939" s="4" t="s">
        <v>997</v>
      </c>
      <c r="I1939" s="4">
        <v>503021295</v>
      </c>
      <c r="J1939" t="s">
        <v>1322</v>
      </c>
      <c r="K1939">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v>12308</v>
      </c>
      <c r="AG1939" s="56">
        <v>3341</v>
      </c>
      <c r="AH1939" s="57">
        <v>37.299999999999997</v>
      </c>
      <c r="AI1939" s="33"/>
      <c r="AJ1939" s="33">
        <v>3.4</v>
      </c>
      <c r="AK1939" s="33">
        <v>3605.7</v>
      </c>
    </row>
    <row r="1940" spans="1:37">
      <c r="A1940" s="4">
        <v>5</v>
      </c>
      <c r="B1940" s="51" t="s">
        <v>78</v>
      </c>
      <c r="C1940" s="51" t="s">
        <v>990</v>
      </c>
      <c r="D1940" s="52" t="s">
        <v>991</v>
      </c>
      <c r="E1940" s="4">
        <v>503</v>
      </c>
      <c r="F1940" s="4" t="s">
        <v>994</v>
      </c>
      <c r="G1940" s="4">
        <v>50302</v>
      </c>
      <c r="H1940" s="4" t="s">
        <v>997</v>
      </c>
      <c r="I1940" s="4">
        <v>503021296</v>
      </c>
      <c r="J1940" t="s">
        <v>1984</v>
      </c>
      <c r="K1940">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v>11903</v>
      </c>
      <c r="AG1940" s="56">
        <v>1476</v>
      </c>
      <c r="AH1940" s="57">
        <v>14.2</v>
      </c>
      <c r="AI1940" s="33"/>
      <c r="AJ1940" s="33">
        <v>3</v>
      </c>
      <c r="AK1940" s="33">
        <v>4016</v>
      </c>
    </row>
    <row r="1941" spans="1:37">
      <c r="A1941" s="4">
        <v>5</v>
      </c>
      <c r="B1941" s="51" t="s">
        <v>78</v>
      </c>
      <c r="C1941" s="51" t="s">
        <v>990</v>
      </c>
      <c r="D1941" s="52" t="s">
        <v>991</v>
      </c>
      <c r="E1941" s="4">
        <v>503</v>
      </c>
      <c r="F1941" s="4" t="s">
        <v>994</v>
      </c>
      <c r="G1941" s="4">
        <v>50302</v>
      </c>
      <c r="H1941" s="4" t="s">
        <v>997</v>
      </c>
      <c r="I1941" s="4">
        <v>503021297</v>
      </c>
      <c r="J1941" t="s">
        <v>1984</v>
      </c>
      <c r="K1941">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v>12634</v>
      </c>
      <c r="AG1941" s="56">
        <v>4050</v>
      </c>
      <c r="AH1941" s="57">
        <v>47.2</v>
      </c>
      <c r="AI1941" s="33"/>
      <c r="AJ1941" s="33">
        <v>4.5999999999999996</v>
      </c>
      <c r="AK1941" s="33">
        <v>2774.8</v>
      </c>
    </row>
    <row r="1942" spans="1:37">
      <c r="A1942" s="4">
        <v>5</v>
      </c>
      <c r="B1942" s="51" t="s">
        <v>78</v>
      </c>
      <c r="C1942" s="51" t="s">
        <v>990</v>
      </c>
      <c r="D1942" s="52" t="s">
        <v>991</v>
      </c>
      <c r="E1942" s="4">
        <v>504</v>
      </c>
      <c r="F1942" s="4" t="s">
        <v>998</v>
      </c>
      <c r="G1942" s="4">
        <v>50401</v>
      </c>
      <c r="H1942" s="4" t="s">
        <v>999</v>
      </c>
      <c r="I1942" s="4">
        <v>504011044</v>
      </c>
      <c r="J1942" t="s">
        <v>1987</v>
      </c>
      <c r="K1942">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v>16505</v>
      </c>
      <c r="AG1942" s="56">
        <v>1326</v>
      </c>
      <c r="AH1942" s="57">
        <v>8.6999999999999993</v>
      </c>
      <c r="AI1942" s="33"/>
      <c r="AJ1942" s="33">
        <v>10.3</v>
      </c>
      <c r="AK1942" s="33">
        <v>1595.5</v>
      </c>
    </row>
    <row r="1943" spans="1:37">
      <c r="A1943" s="4">
        <v>5</v>
      </c>
      <c r="B1943" s="51" t="s">
        <v>78</v>
      </c>
      <c r="C1943" s="51" t="s">
        <v>990</v>
      </c>
      <c r="D1943" s="52" t="s">
        <v>991</v>
      </c>
      <c r="E1943" s="4">
        <v>504</v>
      </c>
      <c r="F1943" s="4" t="s">
        <v>998</v>
      </c>
      <c r="G1943" s="4">
        <v>50401</v>
      </c>
      <c r="H1943" s="4" t="s">
        <v>999</v>
      </c>
      <c r="I1943" s="4">
        <v>504011045</v>
      </c>
      <c r="J1943" t="s">
        <v>310</v>
      </c>
      <c r="K1943">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v>25418</v>
      </c>
      <c r="AG1943" s="56">
        <v>2870</v>
      </c>
      <c r="AH1943" s="57">
        <v>12.7</v>
      </c>
      <c r="AI1943" s="33"/>
      <c r="AJ1943" s="33">
        <v>13.8</v>
      </c>
      <c r="AK1943" s="33">
        <v>1840.4</v>
      </c>
    </row>
    <row r="1944" spans="1:37">
      <c r="A1944" s="4">
        <v>5</v>
      </c>
      <c r="B1944" s="51" t="s">
        <v>78</v>
      </c>
      <c r="C1944" s="51" t="s">
        <v>990</v>
      </c>
      <c r="D1944" s="52" t="s">
        <v>991</v>
      </c>
      <c r="E1944" s="4">
        <v>504</v>
      </c>
      <c r="F1944" s="4" t="s">
        <v>998</v>
      </c>
      <c r="G1944" s="4">
        <v>50401</v>
      </c>
      <c r="H1944" s="4" t="s">
        <v>999</v>
      </c>
      <c r="I1944" s="4">
        <v>504011046</v>
      </c>
      <c r="J1944" t="s">
        <v>1000</v>
      </c>
      <c r="K1944">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v>13792</v>
      </c>
      <c r="AG1944" s="56">
        <v>547</v>
      </c>
      <c r="AH1944" s="57">
        <v>4.0999999999999996</v>
      </c>
      <c r="AI1944" s="33"/>
      <c r="AJ1944" s="33">
        <v>5</v>
      </c>
      <c r="AK1944" s="33">
        <v>2749.3</v>
      </c>
    </row>
    <row r="1945" spans="1:37">
      <c r="A1945" s="4">
        <v>5</v>
      </c>
      <c r="B1945" s="51" t="s">
        <v>78</v>
      </c>
      <c r="C1945" s="51" t="s">
        <v>990</v>
      </c>
      <c r="D1945" s="52" t="s">
        <v>991</v>
      </c>
      <c r="E1945" s="4">
        <v>504</v>
      </c>
      <c r="F1945" s="4" t="s">
        <v>998</v>
      </c>
      <c r="G1945" s="4">
        <v>50401</v>
      </c>
      <c r="H1945" s="4" t="s">
        <v>999</v>
      </c>
      <c r="I1945" s="4">
        <v>504011047</v>
      </c>
      <c r="J1945" t="s">
        <v>1001</v>
      </c>
      <c r="K194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v>23567</v>
      </c>
      <c r="AG1945" s="56">
        <v>1902</v>
      </c>
      <c r="AH1945" s="57">
        <v>8.8000000000000007</v>
      </c>
      <c r="AI1945" s="33"/>
      <c r="AJ1945" s="33">
        <v>10.6</v>
      </c>
      <c r="AK1945" s="33">
        <v>2232.8000000000002</v>
      </c>
    </row>
    <row r="1946" spans="1:37">
      <c r="A1946" s="4">
        <v>5</v>
      </c>
      <c r="B1946" s="51" t="s">
        <v>78</v>
      </c>
      <c r="C1946" s="51" t="s">
        <v>990</v>
      </c>
      <c r="D1946" s="52" t="s">
        <v>991</v>
      </c>
      <c r="E1946" s="4">
        <v>504</v>
      </c>
      <c r="F1946" s="4" t="s">
        <v>998</v>
      </c>
      <c r="G1946" s="4">
        <v>50401</v>
      </c>
      <c r="H1946" s="4" t="s">
        <v>999</v>
      </c>
      <c r="I1946" s="4">
        <v>504011048</v>
      </c>
      <c r="J1946" t="s">
        <v>1002</v>
      </c>
      <c r="K1946">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v>8237</v>
      </c>
      <c r="AG1946" s="56">
        <v>-371</v>
      </c>
      <c r="AH1946" s="57">
        <v>-4.3</v>
      </c>
      <c r="AI1946" s="33"/>
      <c r="AJ1946" s="33">
        <v>4.9000000000000004</v>
      </c>
      <c r="AK1946" s="33">
        <v>1666.9</v>
      </c>
    </row>
    <row r="1947" spans="1:37">
      <c r="A1947" s="4">
        <v>5</v>
      </c>
      <c r="B1947" s="51" t="s">
        <v>78</v>
      </c>
      <c r="C1947" s="51" t="s">
        <v>990</v>
      </c>
      <c r="D1947" s="52" t="s">
        <v>991</v>
      </c>
      <c r="E1947" s="4">
        <v>504</v>
      </c>
      <c r="F1947" s="4" t="s">
        <v>998</v>
      </c>
      <c r="G1947" s="4">
        <v>50402</v>
      </c>
      <c r="H1947" s="4" t="s">
        <v>348</v>
      </c>
      <c r="I1947" s="4">
        <v>504021049</v>
      </c>
      <c r="J1947" t="s">
        <v>1003</v>
      </c>
      <c r="K1947">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v>4872</v>
      </c>
      <c r="AG1947" s="56">
        <v>604</v>
      </c>
      <c r="AH1947" s="57">
        <v>14.2</v>
      </c>
      <c r="AI1947" s="33"/>
      <c r="AJ1947" s="33">
        <v>167.7</v>
      </c>
      <c r="AK1947" s="33">
        <v>29</v>
      </c>
    </row>
    <row r="1948" spans="1:37">
      <c r="A1948" s="4">
        <v>5</v>
      </c>
      <c r="B1948" s="51" t="s">
        <v>78</v>
      </c>
      <c r="C1948" s="51" t="s">
        <v>990</v>
      </c>
      <c r="D1948" s="52" t="s">
        <v>991</v>
      </c>
      <c r="E1948" s="4">
        <v>504</v>
      </c>
      <c r="F1948" s="4" t="s">
        <v>998</v>
      </c>
      <c r="G1948" s="4">
        <v>50402</v>
      </c>
      <c r="H1948" s="4" t="s">
        <v>348</v>
      </c>
      <c r="I1948" s="4">
        <v>504021050</v>
      </c>
      <c r="J1948" t="s">
        <v>1353</v>
      </c>
      <c r="K1948">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v>7434</v>
      </c>
      <c r="AG1948" s="56">
        <v>24</v>
      </c>
      <c r="AH1948" s="57">
        <v>0.3</v>
      </c>
      <c r="AI1948" s="33"/>
      <c r="AJ1948" s="33">
        <v>56.7</v>
      </c>
      <c r="AK1948" s="33">
        <v>131.19999999999999</v>
      </c>
    </row>
    <row r="1949" spans="1:37">
      <c r="A1949" s="4">
        <v>5</v>
      </c>
      <c r="B1949" s="51" t="s">
        <v>78</v>
      </c>
      <c r="C1949" s="51" t="s">
        <v>990</v>
      </c>
      <c r="D1949" s="52" t="s">
        <v>991</v>
      </c>
      <c r="E1949" s="4">
        <v>504</v>
      </c>
      <c r="F1949" s="4" t="s">
        <v>998</v>
      </c>
      <c r="G1949" s="4">
        <v>50402</v>
      </c>
      <c r="H1949" s="4" t="s">
        <v>348</v>
      </c>
      <c r="I1949" s="4">
        <v>504021051</v>
      </c>
      <c r="J1949" t="s">
        <v>1988</v>
      </c>
      <c r="K1949">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v>5971</v>
      </c>
      <c r="AG1949" s="56">
        <v>1105</v>
      </c>
      <c r="AH1949" s="57">
        <v>22.7</v>
      </c>
      <c r="AI1949" s="33"/>
      <c r="AJ1949" s="33">
        <v>8.8000000000000007</v>
      </c>
      <c r="AK1949" s="33">
        <v>675.8</v>
      </c>
    </row>
    <row r="1950" spans="1:37">
      <c r="A1950" s="4">
        <v>5</v>
      </c>
      <c r="B1950" s="51" t="s">
        <v>78</v>
      </c>
      <c r="C1950" s="51" t="s">
        <v>990</v>
      </c>
      <c r="D1950" s="52" t="s">
        <v>991</v>
      </c>
      <c r="E1950" s="4">
        <v>504</v>
      </c>
      <c r="F1950" s="4" t="s">
        <v>998</v>
      </c>
      <c r="G1950" s="4">
        <v>50402</v>
      </c>
      <c r="H1950" s="4" t="s">
        <v>348</v>
      </c>
      <c r="I1950" s="4">
        <v>504021052</v>
      </c>
      <c r="J1950" t="s">
        <v>1989</v>
      </c>
      <c r="K1950">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v>10</v>
      </c>
      <c r="AG1950" s="56">
        <v>-6</v>
      </c>
      <c r="AH1950" s="57">
        <v>-37.5</v>
      </c>
      <c r="AI1950" s="33"/>
      <c r="AJ1950" s="33">
        <v>318.39999999999998</v>
      </c>
      <c r="AK1950" s="33">
        <v>0</v>
      </c>
    </row>
    <row r="1951" spans="1:37">
      <c r="A1951" s="4">
        <v>5</v>
      </c>
      <c r="B1951" s="51" t="s">
        <v>78</v>
      </c>
      <c r="C1951" s="51" t="s">
        <v>990</v>
      </c>
      <c r="D1951" s="52" t="s">
        <v>991</v>
      </c>
      <c r="E1951" s="4">
        <v>504</v>
      </c>
      <c r="F1951" s="4" t="s">
        <v>998</v>
      </c>
      <c r="G1951" s="4">
        <v>50402</v>
      </c>
      <c r="H1951" s="4" t="s">
        <v>348</v>
      </c>
      <c r="I1951" s="4">
        <v>504021053</v>
      </c>
      <c r="J1951" t="s">
        <v>348</v>
      </c>
      <c r="K1951">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v>13739</v>
      </c>
      <c r="AG1951" s="56">
        <v>470</v>
      </c>
      <c r="AH1951" s="57">
        <v>3.5</v>
      </c>
      <c r="AI1951" s="33"/>
      <c r="AJ1951" s="33">
        <v>118.7</v>
      </c>
      <c r="AK1951" s="33">
        <v>115.8</v>
      </c>
    </row>
    <row r="1952" spans="1:37">
      <c r="A1952" s="4">
        <v>5</v>
      </c>
      <c r="B1952" s="51" t="s">
        <v>78</v>
      </c>
      <c r="C1952" s="51" t="s">
        <v>990</v>
      </c>
      <c r="D1952" s="52" t="s">
        <v>991</v>
      </c>
      <c r="E1952" s="4">
        <v>504</v>
      </c>
      <c r="F1952" s="4" t="s">
        <v>998</v>
      </c>
      <c r="G1952" s="4">
        <v>50402</v>
      </c>
      <c r="H1952" s="4" t="s">
        <v>348</v>
      </c>
      <c r="I1952" s="4">
        <v>504021054</v>
      </c>
      <c r="J1952" t="s">
        <v>136</v>
      </c>
      <c r="K1952">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v>13300</v>
      </c>
      <c r="AG1952" s="56">
        <v>703</v>
      </c>
      <c r="AH1952" s="57">
        <v>5.6</v>
      </c>
      <c r="AI1952" s="33"/>
      <c r="AJ1952" s="33">
        <v>15.1</v>
      </c>
      <c r="AK1952" s="33">
        <v>878.4</v>
      </c>
    </row>
    <row r="1953" spans="1:37">
      <c r="A1953" s="4">
        <v>5</v>
      </c>
      <c r="B1953" s="51" t="s">
        <v>78</v>
      </c>
      <c r="C1953" s="51" t="s">
        <v>990</v>
      </c>
      <c r="D1953" s="52" t="s">
        <v>991</v>
      </c>
      <c r="E1953" s="4">
        <v>504</v>
      </c>
      <c r="F1953" s="4" t="s">
        <v>998</v>
      </c>
      <c r="G1953" s="4">
        <v>50403</v>
      </c>
      <c r="H1953" s="4" t="s">
        <v>136</v>
      </c>
      <c r="I1953" s="4">
        <v>504031055</v>
      </c>
      <c r="J1953" t="s">
        <v>1990</v>
      </c>
      <c r="K1953">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v>7</v>
      </c>
      <c r="AG1953" s="56">
        <v>7</v>
      </c>
      <c r="AH1953" s="57">
        <v>0</v>
      </c>
      <c r="AI1953" s="33"/>
      <c r="AJ1953" s="33">
        <v>75</v>
      </c>
      <c r="AK1953" s="33">
        <v>0.1</v>
      </c>
    </row>
    <row r="1954" spans="1:37">
      <c r="A1954" s="4">
        <v>5</v>
      </c>
      <c r="B1954" s="51" t="s">
        <v>78</v>
      </c>
      <c r="C1954" s="51" t="s">
        <v>990</v>
      </c>
      <c r="D1954" s="52" t="s">
        <v>991</v>
      </c>
      <c r="E1954" s="4">
        <v>504</v>
      </c>
      <c r="F1954" s="4" t="s">
        <v>998</v>
      </c>
      <c r="G1954" s="4">
        <v>50403</v>
      </c>
      <c r="H1954" s="4" t="s">
        <v>136</v>
      </c>
      <c r="I1954" s="4">
        <v>504031056</v>
      </c>
      <c r="J1954" t="s">
        <v>1004</v>
      </c>
      <c r="K1954">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v>19198</v>
      </c>
      <c r="AG1954" s="56">
        <v>-1113</v>
      </c>
      <c r="AH1954" s="57">
        <v>-5.5</v>
      </c>
      <c r="AI1954" s="33"/>
      <c r="AJ1954" s="33">
        <v>23.8</v>
      </c>
      <c r="AK1954" s="33">
        <v>806.1</v>
      </c>
    </row>
    <row r="1955" spans="1:37">
      <c r="A1955" s="4">
        <v>5</v>
      </c>
      <c r="B1955" s="51" t="s">
        <v>78</v>
      </c>
      <c r="C1955" s="51" t="s">
        <v>990</v>
      </c>
      <c r="D1955" s="52" t="s">
        <v>991</v>
      </c>
      <c r="E1955" s="4">
        <v>504</v>
      </c>
      <c r="F1955" s="4" t="s">
        <v>998</v>
      </c>
      <c r="G1955" s="4">
        <v>50403</v>
      </c>
      <c r="H1955" s="4" t="s">
        <v>136</v>
      </c>
      <c r="I1955" s="4">
        <v>504031057</v>
      </c>
      <c r="J1955" t="s">
        <v>1005</v>
      </c>
      <c r="K195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v>22210</v>
      </c>
      <c r="AG1955" s="56">
        <v>6155</v>
      </c>
      <c r="AH1955" s="57">
        <v>38.299999999999997</v>
      </c>
      <c r="AI1955" s="33"/>
      <c r="AJ1955" s="33">
        <v>47.1</v>
      </c>
      <c r="AK1955" s="33">
        <v>471.4</v>
      </c>
    </row>
    <row r="1956" spans="1:37">
      <c r="A1956" s="4">
        <v>5</v>
      </c>
      <c r="B1956" s="51" t="s">
        <v>78</v>
      </c>
      <c r="C1956" s="51" t="s">
        <v>990</v>
      </c>
      <c r="D1956" s="52" t="s">
        <v>991</v>
      </c>
      <c r="E1956" s="4">
        <v>504</v>
      </c>
      <c r="F1956" s="4" t="s">
        <v>998</v>
      </c>
      <c r="G1956" s="4">
        <v>50403</v>
      </c>
      <c r="H1956" s="4" t="s">
        <v>136</v>
      </c>
      <c r="I1956" s="4">
        <v>504031058</v>
      </c>
      <c r="J1956" t="s">
        <v>1006</v>
      </c>
      <c r="K1956">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v>5794</v>
      </c>
      <c r="AG1956" s="56">
        <v>1196</v>
      </c>
      <c r="AH1956" s="57">
        <v>26</v>
      </c>
      <c r="AI1956" s="33"/>
      <c r="AJ1956" s="33">
        <v>253.9</v>
      </c>
      <c r="AK1956" s="33">
        <v>22.8</v>
      </c>
    </row>
    <row r="1957" spans="1:37">
      <c r="A1957" s="4">
        <v>5</v>
      </c>
      <c r="B1957" s="51" t="s">
        <v>78</v>
      </c>
      <c r="C1957" s="51" t="s">
        <v>990</v>
      </c>
      <c r="D1957" s="52" t="s">
        <v>991</v>
      </c>
      <c r="E1957" s="4">
        <v>504</v>
      </c>
      <c r="F1957" s="4" t="s">
        <v>998</v>
      </c>
      <c r="G1957" s="4">
        <v>50403</v>
      </c>
      <c r="H1957" s="4" t="s">
        <v>136</v>
      </c>
      <c r="I1957" s="4">
        <v>504031060</v>
      </c>
      <c r="J1957" t="s">
        <v>1008</v>
      </c>
      <c r="K1957">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v>2897</v>
      </c>
      <c r="AG1957" s="56">
        <v>230</v>
      </c>
      <c r="AH1957" s="57">
        <v>8.6</v>
      </c>
      <c r="AI1957" s="33"/>
      <c r="AJ1957" s="33">
        <v>304.89999999999998</v>
      </c>
      <c r="AK1957" s="33">
        <v>9.5</v>
      </c>
    </row>
    <row r="1958" spans="1:37">
      <c r="A1958" s="4">
        <v>5</v>
      </c>
      <c r="B1958" s="51" t="s">
        <v>78</v>
      </c>
      <c r="C1958" s="51" t="s">
        <v>990</v>
      </c>
      <c r="D1958" s="52" t="s">
        <v>991</v>
      </c>
      <c r="E1958" s="4">
        <v>504</v>
      </c>
      <c r="F1958" s="4" t="s">
        <v>998</v>
      </c>
      <c r="G1958" s="4">
        <v>50403</v>
      </c>
      <c r="H1958" s="4" t="s">
        <v>136</v>
      </c>
      <c r="I1958" s="4">
        <v>504031061</v>
      </c>
      <c r="J1958" t="s">
        <v>1991</v>
      </c>
      <c r="K1958">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v>5575</v>
      </c>
      <c r="AG1958" s="56">
        <v>1795</v>
      </c>
      <c r="AH1958" s="57">
        <v>47.5</v>
      </c>
      <c r="AI1958" s="33"/>
      <c r="AJ1958" s="33">
        <v>16.899999999999999</v>
      </c>
      <c r="AK1958" s="33">
        <v>329.5</v>
      </c>
    </row>
    <row r="1959" spans="1:37">
      <c r="A1959" s="4">
        <v>5</v>
      </c>
      <c r="B1959" s="51" t="s">
        <v>78</v>
      </c>
      <c r="C1959" s="51" t="s">
        <v>990</v>
      </c>
      <c r="D1959" s="52" t="s">
        <v>991</v>
      </c>
      <c r="E1959" s="4">
        <v>504</v>
      </c>
      <c r="F1959" s="4" t="s">
        <v>998</v>
      </c>
      <c r="G1959" s="4">
        <v>50403</v>
      </c>
      <c r="H1959" s="4" t="s">
        <v>136</v>
      </c>
      <c r="I1959" s="4">
        <v>504031062</v>
      </c>
      <c r="J1959" t="s">
        <v>1992</v>
      </c>
      <c r="K1959">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v>12983</v>
      </c>
      <c r="AG1959" s="56">
        <v>4420</v>
      </c>
      <c r="AH1959" s="57">
        <v>51.6</v>
      </c>
      <c r="AI1959" s="33"/>
      <c r="AJ1959" s="33">
        <v>14.6</v>
      </c>
      <c r="AK1959" s="33">
        <v>888.5</v>
      </c>
    </row>
    <row r="1960" spans="1:37">
      <c r="A1960" s="4">
        <v>5</v>
      </c>
      <c r="B1960" s="51" t="s">
        <v>78</v>
      </c>
      <c r="C1960" s="51" t="s">
        <v>990</v>
      </c>
      <c r="D1960" s="52" t="s">
        <v>991</v>
      </c>
      <c r="E1960" s="4">
        <v>504</v>
      </c>
      <c r="F1960" s="4" t="s">
        <v>998</v>
      </c>
      <c r="G1960" s="4">
        <v>50403</v>
      </c>
      <c r="H1960" s="4" t="s">
        <v>136</v>
      </c>
      <c r="I1960" s="4">
        <v>504031063</v>
      </c>
      <c r="J1960" t="s">
        <v>1009</v>
      </c>
      <c r="K1960">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v>23</v>
      </c>
      <c r="AG1960" s="56">
        <v>11</v>
      </c>
      <c r="AH1960" s="57">
        <v>91.7</v>
      </c>
      <c r="AI1960" s="33"/>
      <c r="AJ1960" s="33">
        <v>6.4</v>
      </c>
      <c r="AK1960" s="33">
        <v>3.6</v>
      </c>
    </row>
    <row r="1961" spans="1:37">
      <c r="A1961" s="4">
        <v>5</v>
      </c>
      <c r="B1961" s="51" t="s">
        <v>78</v>
      </c>
      <c r="C1961" s="51" t="s">
        <v>990</v>
      </c>
      <c r="D1961" s="52" t="s">
        <v>991</v>
      </c>
      <c r="E1961" s="4">
        <v>504</v>
      </c>
      <c r="F1961" s="4" t="s">
        <v>998</v>
      </c>
      <c r="G1961" s="4">
        <v>50403</v>
      </c>
      <c r="H1961" s="4" t="s">
        <v>136</v>
      </c>
      <c r="I1961" s="4">
        <v>504031064</v>
      </c>
      <c r="J1961" t="s">
        <v>1993</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G1961" s="56">
        <v>0</v>
      </c>
      <c r="AH1961" s="57">
        <v>0</v>
      </c>
      <c r="AI1961" s="33"/>
      <c r="AJ1961" s="33">
        <v>99.7</v>
      </c>
      <c r="AK1961" s="33">
        <v>0</v>
      </c>
    </row>
    <row r="1962" spans="1:37">
      <c r="A1962" s="4">
        <v>5</v>
      </c>
      <c r="B1962" s="51" t="s">
        <v>78</v>
      </c>
      <c r="C1962" s="51" t="s">
        <v>990</v>
      </c>
      <c r="D1962" s="52" t="s">
        <v>991</v>
      </c>
      <c r="E1962" s="4">
        <v>504</v>
      </c>
      <c r="F1962" s="4" t="s">
        <v>998</v>
      </c>
      <c r="G1962" s="4">
        <v>50403</v>
      </c>
      <c r="H1962" s="4" t="s">
        <v>136</v>
      </c>
      <c r="I1962" s="4">
        <v>504031065</v>
      </c>
      <c r="J1962" t="s">
        <v>1751</v>
      </c>
      <c r="K1962">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v>5871</v>
      </c>
      <c r="AG1962" s="56">
        <v>357</v>
      </c>
      <c r="AH1962" s="57">
        <v>6.5</v>
      </c>
      <c r="AI1962" s="33"/>
      <c r="AJ1962" s="33">
        <v>32.200000000000003</v>
      </c>
      <c r="AK1962" s="33">
        <v>182.6</v>
      </c>
    </row>
    <row r="1963" spans="1:37">
      <c r="A1963" s="4">
        <v>5</v>
      </c>
      <c r="B1963" s="51" t="s">
        <v>78</v>
      </c>
      <c r="C1963" s="51" t="s">
        <v>990</v>
      </c>
      <c r="D1963" s="52" t="s">
        <v>991</v>
      </c>
      <c r="E1963" s="4">
        <v>504</v>
      </c>
      <c r="F1963" s="4" t="s">
        <v>998</v>
      </c>
      <c r="G1963" s="4">
        <v>50403</v>
      </c>
      <c r="H1963" s="4" t="s">
        <v>136</v>
      </c>
      <c r="I1963" s="4">
        <v>504031066</v>
      </c>
      <c r="J1963" t="s">
        <v>1994</v>
      </c>
      <c r="K1963">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v>11512</v>
      </c>
      <c r="AG1963" s="56">
        <v>1424</v>
      </c>
      <c r="AH1963" s="57">
        <v>14.1</v>
      </c>
      <c r="AI1963" s="33"/>
      <c r="AJ1963" s="33">
        <v>11.7</v>
      </c>
      <c r="AK1963" s="33">
        <v>982.8</v>
      </c>
    </row>
    <row r="1964" spans="1:37">
      <c r="A1964" s="4">
        <v>5</v>
      </c>
      <c r="B1964" s="51" t="s">
        <v>78</v>
      </c>
      <c r="C1964" s="51" t="s">
        <v>990</v>
      </c>
      <c r="D1964" s="52" t="s">
        <v>991</v>
      </c>
      <c r="E1964" s="4">
        <v>504</v>
      </c>
      <c r="F1964" s="4" t="s">
        <v>998</v>
      </c>
      <c r="G1964" s="4">
        <v>50403</v>
      </c>
      <c r="H1964" s="4" t="s">
        <v>136</v>
      </c>
      <c r="I1964" s="4">
        <v>504031067</v>
      </c>
      <c r="J1964" t="s">
        <v>1995</v>
      </c>
      <c r="K1964">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v>7285</v>
      </c>
      <c r="AG1964" s="56">
        <v>228</v>
      </c>
      <c r="AH1964" s="57">
        <v>3.2</v>
      </c>
      <c r="AI1964" s="33"/>
      <c r="AJ1964" s="33">
        <v>23.5</v>
      </c>
      <c r="AK1964" s="33">
        <v>310.10000000000002</v>
      </c>
    </row>
    <row r="1965" spans="1:37">
      <c r="A1965" s="4">
        <v>5</v>
      </c>
      <c r="B1965" s="51" t="s">
        <v>78</v>
      </c>
      <c r="C1965" s="51" t="s">
        <v>990</v>
      </c>
      <c r="D1965" s="52" t="s">
        <v>991</v>
      </c>
      <c r="E1965" s="4">
        <v>504</v>
      </c>
      <c r="F1965" s="4" t="s">
        <v>998</v>
      </c>
      <c r="G1965" s="4">
        <v>50403</v>
      </c>
      <c r="H1965" s="4" t="s">
        <v>136</v>
      </c>
      <c r="I1965" s="4">
        <v>504031068</v>
      </c>
      <c r="J1965" t="s">
        <v>1302</v>
      </c>
      <c r="K196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v>12892</v>
      </c>
      <c r="AG1965" s="56">
        <v>7213</v>
      </c>
      <c r="AH1965" s="57">
        <v>127</v>
      </c>
      <c r="AI1965" s="33"/>
      <c r="AJ1965" s="33">
        <v>67</v>
      </c>
      <c r="AK1965" s="33">
        <v>192.4</v>
      </c>
    </row>
    <row r="1966" spans="1:37">
      <c r="A1966" s="4">
        <v>5</v>
      </c>
      <c r="B1966" s="51" t="s">
        <v>78</v>
      </c>
      <c r="C1966" s="51" t="s">
        <v>990</v>
      </c>
      <c r="D1966" s="52" t="s">
        <v>991</v>
      </c>
      <c r="E1966" s="4">
        <v>504</v>
      </c>
      <c r="F1966" s="4" t="s">
        <v>998</v>
      </c>
      <c r="G1966" s="4">
        <v>50403</v>
      </c>
      <c r="H1966" s="4" t="s">
        <v>136</v>
      </c>
      <c r="I1966" s="4">
        <v>504031069</v>
      </c>
      <c r="J1966" t="s">
        <v>1996</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G1966" s="56">
        <v>0</v>
      </c>
      <c r="AH1966" s="57">
        <v>0</v>
      </c>
      <c r="AI1966" s="33"/>
      <c r="AJ1966" s="33">
        <v>17.899999999999999</v>
      </c>
      <c r="AK1966" s="33">
        <v>0</v>
      </c>
    </row>
    <row r="1967" spans="1:37">
      <c r="A1967" s="4">
        <v>5</v>
      </c>
      <c r="B1967" s="51" t="s">
        <v>78</v>
      </c>
      <c r="C1967" s="51" t="s">
        <v>990</v>
      </c>
      <c r="D1967" s="52" t="s">
        <v>991</v>
      </c>
      <c r="E1967" s="4">
        <v>504</v>
      </c>
      <c r="F1967" s="4" t="s">
        <v>998</v>
      </c>
      <c r="G1967" s="4">
        <v>50403</v>
      </c>
      <c r="H1967" s="4" t="s">
        <v>136</v>
      </c>
      <c r="I1967" s="4">
        <v>504031298</v>
      </c>
      <c r="J1967" t="s">
        <v>1245</v>
      </c>
      <c r="K1967">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v>16261</v>
      </c>
      <c r="AG1967" s="56">
        <v>10219</v>
      </c>
      <c r="AH1967" s="57">
        <v>169.1</v>
      </c>
      <c r="AI1967" s="33"/>
      <c r="AJ1967" s="33">
        <v>6.7</v>
      </c>
      <c r="AK1967" s="33">
        <v>2410.1</v>
      </c>
    </row>
    <row r="1968" spans="1:37">
      <c r="A1968" s="4">
        <v>5</v>
      </c>
      <c r="B1968" s="51" t="s">
        <v>78</v>
      </c>
      <c r="C1968" s="51" t="s">
        <v>990</v>
      </c>
      <c r="D1968" s="52" t="s">
        <v>991</v>
      </c>
      <c r="E1968" s="4">
        <v>504</v>
      </c>
      <c r="F1968" s="4" t="s">
        <v>998</v>
      </c>
      <c r="G1968" s="4">
        <v>50403</v>
      </c>
      <c r="H1968" s="4" t="s">
        <v>136</v>
      </c>
      <c r="I1968" s="4">
        <v>504031299</v>
      </c>
      <c r="J1968" t="s">
        <v>1997</v>
      </c>
      <c r="K1968">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v>11593</v>
      </c>
      <c r="AG1968" s="56">
        <v>8830</v>
      </c>
      <c r="AH1968" s="57">
        <v>319.60000000000002</v>
      </c>
      <c r="AI1968" s="33"/>
      <c r="AJ1968" s="33">
        <v>17.100000000000001</v>
      </c>
      <c r="AK1968" s="33">
        <v>679.4</v>
      </c>
    </row>
    <row r="1969" spans="1:37">
      <c r="A1969" s="4">
        <v>5</v>
      </c>
      <c r="B1969" s="51" t="s">
        <v>78</v>
      </c>
      <c r="C1969" s="51" t="s">
        <v>990</v>
      </c>
      <c r="D1969" s="52" t="s">
        <v>991</v>
      </c>
      <c r="E1969" s="4">
        <v>504</v>
      </c>
      <c r="F1969" s="4" t="s">
        <v>998</v>
      </c>
      <c r="G1969" s="4">
        <v>50403</v>
      </c>
      <c r="H1969" s="4" t="s">
        <v>136</v>
      </c>
      <c r="I1969" s="4">
        <v>504031300</v>
      </c>
      <c r="J1969" t="s">
        <v>1007</v>
      </c>
      <c r="K1969">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v>19776</v>
      </c>
      <c r="AG1969" s="56">
        <v>4192</v>
      </c>
      <c r="AH1969" s="57">
        <v>26.9</v>
      </c>
      <c r="AI1969" s="33"/>
      <c r="AJ1969" s="33">
        <v>14</v>
      </c>
      <c r="AK1969" s="33">
        <v>1414.9</v>
      </c>
    </row>
    <row r="1970" spans="1:37">
      <c r="A1970" s="4">
        <v>5</v>
      </c>
      <c r="B1970" s="51" t="s">
        <v>78</v>
      </c>
      <c r="C1970" s="51" t="s">
        <v>990</v>
      </c>
      <c r="D1970" s="52" t="s">
        <v>991</v>
      </c>
      <c r="E1970" s="4">
        <v>505</v>
      </c>
      <c r="F1970" s="4" t="s">
        <v>1010</v>
      </c>
      <c r="G1970" s="4">
        <v>50501</v>
      </c>
      <c r="H1970" s="4" t="s">
        <v>333</v>
      </c>
      <c r="I1970" s="4">
        <v>505011070</v>
      </c>
      <c r="J1970" t="s">
        <v>1998</v>
      </c>
      <c r="K1970">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v>10898</v>
      </c>
      <c r="AG1970" s="56">
        <v>724</v>
      </c>
      <c r="AH1970" s="57">
        <v>7.1</v>
      </c>
      <c r="AI1970" s="33"/>
      <c r="AJ1970" s="33">
        <v>7.1</v>
      </c>
      <c r="AK1970" s="33">
        <v>1528.1</v>
      </c>
    </row>
    <row r="1971" spans="1:37">
      <c r="A1971" s="4">
        <v>5</v>
      </c>
      <c r="B1971" s="51" t="s">
        <v>78</v>
      </c>
      <c r="C1971" s="51" t="s">
        <v>990</v>
      </c>
      <c r="D1971" s="52" t="s">
        <v>991</v>
      </c>
      <c r="E1971" s="4">
        <v>505</v>
      </c>
      <c r="F1971" s="4" t="s">
        <v>1010</v>
      </c>
      <c r="G1971" s="4">
        <v>50501</v>
      </c>
      <c r="H1971" s="4" t="s">
        <v>333</v>
      </c>
      <c r="I1971" s="4">
        <v>505011071</v>
      </c>
      <c r="J1971" t="s">
        <v>1999</v>
      </c>
      <c r="K1971">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v>14272</v>
      </c>
      <c r="AG1971" s="56">
        <v>-528</v>
      </c>
      <c r="AH1971" s="57">
        <v>-3.6</v>
      </c>
      <c r="AI1971" s="33"/>
      <c r="AJ1971" s="33">
        <v>6</v>
      </c>
      <c r="AK1971" s="33">
        <v>2394.8000000000002</v>
      </c>
    </row>
    <row r="1972" spans="1:37">
      <c r="A1972" s="4">
        <v>5</v>
      </c>
      <c r="B1972" s="51" t="s">
        <v>78</v>
      </c>
      <c r="C1972" s="51" t="s">
        <v>990</v>
      </c>
      <c r="D1972" s="52" t="s">
        <v>991</v>
      </c>
      <c r="E1972" s="4">
        <v>505</v>
      </c>
      <c r="F1972" s="4" t="s">
        <v>1010</v>
      </c>
      <c r="G1972" s="4">
        <v>50501</v>
      </c>
      <c r="H1972" s="4" t="s">
        <v>333</v>
      </c>
      <c r="I1972" s="4">
        <v>505011072</v>
      </c>
      <c r="J1972" t="s">
        <v>1011</v>
      </c>
      <c r="K1972">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v>16505</v>
      </c>
      <c r="AG1972" s="56">
        <v>479</v>
      </c>
      <c r="AH1972" s="57">
        <v>3</v>
      </c>
      <c r="AI1972" s="33"/>
      <c r="AJ1972" s="33">
        <v>7.6</v>
      </c>
      <c r="AK1972" s="33">
        <v>2157.8000000000002</v>
      </c>
    </row>
    <row r="1973" spans="1:37">
      <c r="A1973" s="4">
        <v>5</v>
      </c>
      <c r="B1973" s="51" t="s">
        <v>78</v>
      </c>
      <c r="C1973" s="51" t="s">
        <v>990</v>
      </c>
      <c r="D1973" s="52" t="s">
        <v>991</v>
      </c>
      <c r="E1973" s="4">
        <v>505</v>
      </c>
      <c r="F1973" s="4" t="s">
        <v>1010</v>
      </c>
      <c r="G1973" s="4">
        <v>50501</v>
      </c>
      <c r="H1973" s="4" t="s">
        <v>333</v>
      </c>
      <c r="I1973" s="4">
        <v>505011073</v>
      </c>
      <c r="J1973" t="s">
        <v>2000</v>
      </c>
      <c r="K1973">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v>14150</v>
      </c>
      <c r="AG1973" s="56">
        <v>-51</v>
      </c>
      <c r="AH1973" s="57">
        <v>-0.4</v>
      </c>
      <c r="AI1973" s="33"/>
      <c r="AJ1973" s="33">
        <v>8.6</v>
      </c>
      <c r="AK1973" s="33">
        <v>1652.2</v>
      </c>
    </row>
    <row r="1974" spans="1:37">
      <c r="A1974" s="4">
        <v>5</v>
      </c>
      <c r="B1974" s="51" t="s">
        <v>78</v>
      </c>
      <c r="C1974" s="51" t="s">
        <v>990</v>
      </c>
      <c r="D1974" s="52" t="s">
        <v>991</v>
      </c>
      <c r="E1974" s="4">
        <v>505</v>
      </c>
      <c r="F1974" s="4" t="s">
        <v>1010</v>
      </c>
      <c r="G1974" s="4">
        <v>50501</v>
      </c>
      <c r="H1974" s="4" t="s">
        <v>333</v>
      </c>
      <c r="I1974" s="4">
        <v>505011074</v>
      </c>
      <c r="J1974" t="s">
        <v>2001</v>
      </c>
      <c r="K1974">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v>10910</v>
      </c>
      <c r="AG1974" s="56">
        <v>-135</v>
      </c>
      <c r="AH1974" s="57">
        <v>-1.2</v>
      </c>
      <c r="AI1974" s="33"/>
      <c r="AJ1974" s="33">
        <v>6.6</v>
      </c>
      <c r="AK1974" s="33">
        <v>1646.6</v>
      </c>
    </row>
    <row r="1975" spans="1:37">
      <c r="A1975" s="4">
        <v>5</v>
      </c>
      <c r="B1975" s="51" t="s">
        <v>78</v>
      </c>
      <c r="C1975" s="51" t="s">
        <v>990</v>
      </c>
      <c r="D1975" s="52" t="s">
        <v>991</v>
      </c>
      <c r="E1975" s="4">
        <v>505</v>
      </c>
      <c r="F1975" s="4" t="s">
        <v>1010</v>
      </c>
      <c r="G1975" s="4">
        <v>50501</v>
      </c>
      <c r="H1975" s="4" t="s">
        <v>333</v>
      </c>
      <c r="I1975" s="4">
        <v>505011075</v>
      </c>
      <c r="J1975" t="s">
        <v>1012</v>
      </c>
      <c r="K197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v>11539</v>
      </c>
      <c r="AG1975" s="56">
        <v>116</v>
      </c>
      <c r="AH1975" s="57">
        <v>1</v>
      </c>
      <c r="AI1975" s="33"/>
      <c r="AJ1975" s="33">
        <v>6.3</v>
      </c>
      <c r="AK1975" s="33">
        <v>1841.6</v>
      </c>
    </row>
    <row r="1976" spans="1:37">
      <c r="A1976" s="4">
        <v>5</v>
      </c>
      <c r="B1976" s="51" t="s">
        <v>78</v>
      </c>
      <c r="C1976" s="51" t="s">
        <v>990</v>
      </c>
      <c r="D1976" s="52" t="s">
        <v>991</v>
      </c>
      <c r="E1976" s="4">
        <v>505</v>
      </c>
      <c r="F1976" s="4" t="s">
        <v>1010</v>
      </c>
      <c r="G1976" s="4">
        <v>50501</v>
      </c>
      <c r="H1976" s="4" t="s">
        <v>333</v>
      </c>
      <c r="I1976" s="4">
        <v>505011076</v>
      </c>
      <c r="J1976" t="s">
        <v>2002</v>
      </c>
      <c r="K1976">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v>10046</v>
      </c>
      <c r="AG1976" s="56">
        <v>3382</v>
      </c>
      <c r="AH1976" s="57">
        <v>50.8</v>
      </c>
      <c r="AI1976" s="33"/>
      <c r="AJ1976" s="33">
        <v>5.8</v>
      </c>
      <c r="AK1976" s="33">
        <v>1722</v>
      </c>
    </row>
    <row r="1977" spans="1:37">
      <c r="A1977" s="4">
        <v>5</v>
      </c>
      <c r="B1977" s="51" t="s">
        <v>78</v>
      </c>
      <c r="C1977" s="51" t="s">
        <v>990</v>
      </c>
      <c r="D1977" s="52" t="s">
        <v>991</v>
      </c>
      <c r="E1977" s="4">
        <v>505</v>
      </c>
      <c r="F1977" s="4" t="s">
        <v>1010</v>
      </c>
      <c r="G1977" s="4">
        <v>50501</v>
      </c>
      <c r="H1977" s="4" t="s">
        <v>333</v>
      </c>
      <c r="I1977" s="4">
        <v>505011077</v>
      </c>
      <c r="J1977" t="s">
        <v>333</v>
      </c>
      <c r="K1977">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v>14333</v>
      </c>
      <c r="AG1977" s="56">
        <v>-198</v>
      </c>
      <c r="AH1977" s="57">
        <v>-1.4</v>
      </c>
      <c r="AI1977" s="33"/>
      <c r="AJ1977" s="33">
        <v>15.6</v>
      </c>
      <c r="AK1977" s="33">
        <v>917.4</v>
      </c>
    </row>
    <row r="1978" spans="1:37">
      <c r="A1978" s="4">
        <v>5</v>
      </c>
      <c r="B1978" s="51" t="s">
        <v>78</v>
      </c>
      <c r="C1978" s="51" t="s">
        <v>990</v>
      </c>
      <c r="D1978" s="52" t="s">
        <v>991</v>
      </c>
      <c r="E1978" s="4">
        <v>505</v>
      </c>
      <c r="F1978" s="4" t="s">
        <v>1010</v>
      </c>
      <c r="G1978" s="4">
        <v>50501</v>
      </c>
      <c r="H1978" s="4" t="s">
        <v>333</v>
      </c>
      <c r="I1978" s="4">
        <v>505011078</v>
      </c>
      <c r="J1978" t="s">
        <v>1013</v>
      </c>
      <c r="K1978">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v>13602</v>
      </c>
      <c r="AG1978" s="56">
        <v>-367</v>
      </c>
      <c r="AH1978" s="57">
        <v>-2.6</v>
      </c>
      <c r="AI1978" s="33"/>
      <c r="AJ1978" s="33">
        <v>7.9</v>
      </c>
      <c r="AK1978" s="33">
        <v>1731.9</v>
      </c>
    </row>
    <row r="1979" spans="1:37">
      <c r="A1979" s="4">
        <v>5</v>
      </c>
      <c r="B1979" s="51" t="s">
        <v>78</v>
      </c>
      <c r="C1979" s="51" t="s">
        <v>990</v>
      </c>
      <c r="D1979" s="52" t="s">
        <v>991</v>
      </c>
      <c r="E1979" s="4">
        <v>505</v>
      </c>
      <c r="F1979" s="4" t="s">
        <v>1010</v>
      </c>
      <c r="G1979" s="4">
        <v>50501</v>
      </c>
      <c r="H1979" s="4" t="s">
        <v>333</v>
      </c>
      <c r="I1979" s="4">
        <v>505011079</v>
      </c>
      <c r="J1979" t="s">
        <v>2003</v>
      </c>
      <c r="K1979">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v>11841</v>
      </c>
      <c r="AG1979" s="56">
        <v>50</v>
      </c>
      <c r="AH1979" s="57">
        <v>0.4</v>
      </c>
      <c r="AI1979" s="33"/>
      <c r="AJ1979" s="33">
        <v>5.9</v>
      </c>
      <c r="AK1979" s="33">
        <v>2011</v>
      </c>
    </row>
    <row r="1980" spans="1:37">
      <c r="A1980" s="4">
        <v>5</v>
      </c>
      <c r="B1980" s="51" t="s">
        <v>78</v>
      </c>
      <c r="C1980" s="51" t="s">
        <v>990</v>
      </c>
      <c r="D1980" s="52" t="s">
        <v>991</v>
      </c>
      <c r="E1980" s="4">
        <v>505</v>
      </c>
      <c r="F1980" s="4" t="s">
        <v>1010</v>
      </c>
      <c r="G1980" s="4">
        <v>50501</v>
      </c>
      <c r="H1980" s="4" t="s">
        <v>333</v>
      </c>
      <c r="I1980" s="4">
        <v>505011080</v>
      </c>
      <c r="J1980" t="s">
        <v>1601</v>
      </c>
      <c r="K1980">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v>8384</v>
      </c>
      <c r="AG1980" s="56">
        <v>-315</v>
      </c>
      <c r="AH1980" s="57">
        <v>-3.6</v>
      </c>
      <c r="AI1980" s="33"/>
      <c r="AJ1980" s="33">
        <v>5.3</v>
      </c>
      <c r="AK1980" s="33">
        <v>1592.5</v>
      </c>
    </row>
    <row r="1981" spans="1:37">
      <c r="A1981" s="4">
        <v>5</v>
      </c>
      <c r="B1981" s="51" t="s">
        <v>78</v>
      </c>
      <c r="C1981" s="51" t="s">
        <v>990</v>
      </c>
      <c r="D1981" s="52" t="s">
        <v>991</v>
      </c>
      <c r="E1981" s="4">
        <v>505</v>
      </c>
      <c r="F1981" s="4" t="s">
        <v>1010</v>
      </c>
      <c r="G1981" s="4">
        <v>50501</v>
      </c>
      <c r="H1981" s="4" t="s">
        <v>333</v>
      </c>
      <c r="I1981" s="4">
        <v>505011081</v>
      </c>
      <c r="J1981" t="s">
        <v>1014</v>
      </c>
      <c r="K1981">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v>8899</v>
      </c>
      <c r="AG1981" s="56">
        <v>17</v>
      </c>
      <c r="AH1981" s="57">
        <v>0.2</v>
      </c>
      <c r="AI1981" s="33"/>
      <c r="AJ1981" s="33">
        <v>6</v>
      </c>
      <c r="AK1981" s="33">
        <v>1474.6</v>
      </c>
    </row>
    <row r="1982" spans="1:37">
      <c r="A1982" s="4">
        <v>5</v>
      </c>
      <c r="B1982" s="51" t="s">
        <v>78</v>
      </c>
      <c r="C1982" s="51" t="s">
        <v>990</v>
      </c>
      <c r="D1982" s="52" t="s">
        <v>991</v>
      </c>
      <c r="E1982" s="4">
        <v>505</v>
      </c>
      <c r="F1982" s="4" t="s">
        <v>1010</v>
      </c>
      <c r="G1982" s="4">
        <v>50501</v>
      </c>
      <c r="H1982" s="4" t="s">
        <v>333</v>
      </c>
      <c r="I1982" s="4">
        <v>505011082</v>
      </c>
      <c r="J1982" t="s">
        <v>2004</v>
      </c>
      <c r="K1982">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v>10494</v>
      </c>
      <c r="AG1982" s="56">
        <v>290</v>
      </c>
      <c r="AH1982" s="57">
        <v>2.8</v>
      </c>
      <c r="AI1982" s="33"/>
      <c r="AJ1982" s="33">
        <v>4.5999999999999996</v>
      </c>
      <c r="AK1982" s="33">
        <v>2283.5</v>
      </c>
    </row>
    <row r="1983" spans="1:37">
      <c r="A1983" s="4">
        <v>5</v>
      </c>
      <c r="B1983" s="51" t="s">
        <v>78</v>
      </c>
      <c r="C1983" s="51" t="s">
        <v>990</v>
      </c>
      <c r="D1983" s="52" t="s">
        <v>991</v>
      </c>
      <c r="E1983" s="4">
        <v>505</v>
      </c>
      <c r="F1983" s="4" t="s">
        <v>1010</v>
      </c>
      <c r="G1983" s="4">
        <v>50501</v>
      </c>
      <c r="H1983" s="4" t="s">
        <v>333</v>
      </c>
      <c r="I1983" s="4">
        <v>505011083</v>
      </c>
      <c r="J1983" t="s">
        <v>1015</v>
      </c>
      <c r="K1983">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v>9854</v>
      </c>
      <c r="AG1983" s="56">
        <v>58</v>
      </c>
      <c r="AH1983" s="57">
        <v>0.6</v>
      </c>
      <c r="AI1983" s="33"/>
      <c r="AJ1983" s="33">
        <v>7.2</v>
      </c>
      <c r="AK1983" s="33">
        <v>1369.3</v>
      </c>
    </row>
    <row r="1984" spans="1:37">
      <c r="A1984" s="4">
        <v>5</v>
      </c>
      <c r="B1984" s="51" t="s">
        <v>78</v>
      </c>
      <c r="C1984" s="51" t="s">
        <v>990</v>
      </c>
      <c r="D1984" s="52" t="s">
        <v>991</v>
      </c>
      <c r="E1984" s="4">
        <v>505</v>
      </c>
      <c r="F1984" s="4" t="s">
        <v>1010</v>
      </c>
      <c r="G1984" s="4">
        <v>50502</v>
      </c>
      <c r="H1984" s="4" t="s">
        <v>135</v>
      </c>
      <c r="I1984" s="4">
        <v>505021084</v>
      </c>
      <c r="J1984" t="s">
        <v>2005</v>
      </c>
      <c r="K1984">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v>16582</v>
      </c>
      <c r="AG1984" s="56">
        <v>721</v>
      </c>
      <c r="AH1984" s="57">
        <v>4.5</v>
      </c>
      <c r="AI1984" s="33"/>
      <c r="AJ1984" s="33">
        <v>10.4</v>
      </c>
      <c r="AK1984" s="33">
        <v>1600.5</v>
      </c>
    </row>
    <row r="1985" spans="1:37">
      <c r="A1985" s="4">
        <v>5</v>
      </c>
      <c r="B1985" s="51" t="s">
        <v>78</v>
      </c>
      <c r="C1985" s="51" t="s">
        <v>990</v>
      </c>
      <c r="D1985" s="52" t="s">
        <v>991</v>
      </c>
      <c r="E1985" s="4">
        <v>505</v>
      </c>
      <c r="F1985" s="4" t="s">
        <v>1010</v>
      </c>
      <c r="G1985" s="4">
        <v>50502</v>
      </c>
      <c r="H1985" s="4" t="s">
        <v>135</v>
      </c>
      <c r="I1985" s="4">
        <v>505021085</v>
      </c>
      <c r="J1985" t="s">
        <v>2006</v>
      </c>
      <c r="K198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v>21917</v>
      </c>
      <c r="AG1985" s="56">
        <v>2725</v>
      </c>
      <c r="AH1985" s="57">
        <v>14.2</v>
      </c>
      <c r="AI1985" s="33"/>
      <c r="AJ1985" s="33">
        <v>9.4</v>
      </c>
      <c r="AK1985" s="33">
        <v>2319.6</v>
      </c>
    </row>
    <row r="1986" spans="1:37">
      <c r="A1986" s="4">
        <v>5</v>
      </c>
      <c r="B1986" s="51" t="s">
        <v>78</v>
      </c>
      <c r="C1986" s="51" t="s">
        <v>990</v>
      </c>
      <c r="D1986" s="52" t="s">
        <v>991</v>
      </c>
      <c r="E1986" s="4">
        <v>505</v>
      </c>
      <c r="F1986" s="4" t="s">
        <v>1010</v>
      </c>
      <c r="G1986" s="4">
        <v>50502</v>
      </c>
      <c r="H1986" s="4" t="s">
        <v>135</v>
      </c>
      <c r="I1986" s="4">
        <v>505021087</v>
      </c>
      <c r="J1986" t="s">
        <v>1016</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G1986" s="56">
        <v>0</v>
      </c>
      <c r="AH1986" s="57">
        <v>0</v>
      </c>
      <c r="AI1986" s="33"/>
      <c r="AJ1986" s="33">
        <v>3.1</v>
      </c>
      <c r="AK1986" s="33">
        <v>0</v>
      </c>
    </row>
    <row r="1987" spans="1:37">
      <c r="A1987" s="4">
        <v>5</v>
      </c>
      <c r="B1987" s="51" t="s">
        <v>78</v>
      </c>
      <c r="C1987" s="51" t="s">
        <v>990</v>
      </c>
      <c r="D1987" s="52" t="s">
        <v>991</v>
      </c>
      <c r="E1987" s="4">
        <v>505</v>
      </c>
      <c r="F1987" s="4" t="s">
        <v>1010</v>
      </c>
      <c r="G1987" s="4">
        <v>50502</v>
      </c>
      <c r="H1987" s="4" t="s">
        <v>135</v>
      </c>
      <c r="I1987" s="4">
        <v>505021088</v>
      </c>
      <c r="J1987" t="s">
        <v>2007</v>
      </c>
      <c r="K1987">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v>19125</v>
      </c>
      <c r="AG1987" s="56">
        <v>2900</v>
      </c>
      <c r="AH1987" s="57">
        <v>17.899999999999999</v>
      </c>
      <c r="AI1987" s="33"/>
      <c r="AJ1987" s="33">
        <v>5.6</v>
      </c>
      <c r="AK1987" s="33">
        <v>3410.2</v>
      </c>
    </row>
    <row r="1988" spans="1:37">
      <c r="A1988" s="4">
        <v>5</v>
      </c>
      <c r="B1988" s="51" t="s">
        <v>78</v>
      </c>
      <c r="C1988" s="51" t="s">
        <v>990</v>
      </c>
      <c r="D1988" s="52" t="s">
        <v>991</v>
      </c>
      <c r="E1988" s="4">
        <v>505</v>
      </c>
      <c r="F1988" s="4" t="s">
        <v>1010</v>
      </c>
      <c r="G1988" s="4">
        <v>50502</v>
      </c>
      <c r="H1988" s="4" t="s">
        <v>135</v>
      </c>
      <c r="I1988" s="4">
        <v>505021089</v>
      </c>
      <c r="J1988" t="s">
        <v>2008</v>
      </c>
      <c r="K1988">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v>23405</v>
      </c>
      <c r="AG1988" s="56">
        <v>3231</v>
      </c>
      <c r="AH1988" s="57">
        <v>16</v>
      </c>
      <c r="AI1988" s="33"/>
      <c r="AJ1988" s="33">
        <v>14.1</v>
      </c>
      <c r="AK1988" s="33">
        <v>1661.2</v>
      </c>
    </row>
    <row r="1989" spans="1:37">
      <c r="A1989" s="4">
        <v>5</v>
      </c>
      <c r="B1989" s="51" t="s">
        <v>78</v>
      </c>
      <c r="C1989" s="51" t="s">
        <v>990</v>
      </c>
      <c r="D1989" s="52" t="s">
        <v>991</v>
      </c>
      <c r="E1989" s="4">
        <v>505</v>
      </c>
      <c r="F1989" s="4" t="s">
        <v>1010</v>
      </c>
      <c r="G1989" s="4">
        <v>50502</v>
      </c>
      <c r="H1989" s="4" t="s">
        <v>135</v>
      </c>
      <c r="I1989" s="4">
        <v>505021090</v>
      </c>
      <c r="J1989" t="s">
        <v>2009</v>
      </c>
      <c r="K1989">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v>20590</v>
      </c>
      <c r="AG1989" s="56">
        <v>4511</v>
      </c>
      <c r="AH1989" s="57">
        <v>28.1</v>
      </c>
      <c r="AI1989" s="33"/>
      <c r="AJ1989" s="33">
        <v>6</v>
      </c>
      <c r="AK1989" s="33">
        <v>3409.4</v>
      </c>
    </row>
    <row r="1990" spans="1:37">
      <c r="A1990" s="4">
        <v>5</v>
      </c>
      <c r="B1990" s="51" t="s">
        <v>78</v>
      </c>
      <c r="C1990" s="51" t="s">
        <v>990</v>
      </c>
      <c r="D1990" s="52" t="s">
        <v>991</v>
      </c>
      <c r="E1990" s="4">
        <v>505</v>
      </c>
      <c r="F1990" s="4" t="s">
        <v>1010</v>
      </c>
      <c r="G1990" s="4">
        <v>50502</v>
      </c>
      <c r="H1990" s="4" t="s">
        <v>135</v>
      </c>
      <c r="I1990" s="4">
        <v>505021091</v>
      </c>
      <c r="J1990" t="s">
        <v>2010</v>
      </c>
      <c r="K1990">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v>229</v>
      </c>
      <c r="AG1990" s="56">
        <v>220</v>
      </c>
      <c r="AH1990" s="57">
        <v>2444.4</v>
      </c>
      <c r="AI1990" s="33"/>
      <c r="AJ1990" s="33">
        <v>3.4</v>
      </c>
      <c r="AK1990" s="33">
        <v>66.5</v>
      </c>
    </row>
    <row r="1991" spans="1:37">
      <c r="A1991" s="4">
        <v>5</v>
      </c>
      <c r="B1991" s="51" t="s">
        <v>78</v>
      </c>
      <c r="C1991" s="51" t="s">
        <v>990</v>
      </c>
      <c r="D1991" s="52" t="s">
        <v>991</v>
      </c>
      <c r="E1991" s="4">
        <v>505</v>
      </c>
      <c r="F1991" s="4" t="s">
        <v>1010</v>
      </c>
      <c r="G1991" s="4">
        <v>50502</v>
      </c>
      <c r="H1991" s="4" t="s">
        <v>135</v>
      </c>
      <c r="I1991" s="4">
        <v>505021092</v>
      </c>
      <c r="J1991" t="s">
        <v>1017</v>
      </c>
      <c r="K1991">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v>18211</v>
      </c>
      <c r="AG1991" s="56">
        <v>2681</v>
      </c>
      <c r="AH1991" s="57">
        <v>17.3</v>
      </c>
      <c r="AI1991" s="33"/>
      <c r="AJ1991" s="33">
        <v>5</v>
      </c>
      <c r="AK1991" s="33">
        <v>3663.2</v>
      </c>
    </row>
    <row r="1992" spans="1:37">
      <c r="A1992" s="4">
        <v>5</v>
      </c>
      <c r="B1992" s="51" t="s">
        <v>78</v>
      </c>
      <c r="C1992" s="51" t="s">
        <v>990</v>
      </c>
      <c r="D1992" s="52" t="s">
        <v>991</v>
      </c>
      <c r="E1992" s="4">
        <v>505</v>
      </c>
      <c r="F1992" s="4" t="s">
        <v>1010</v>
      </c>
      <c r="G1992" s="4">
        <v>50502</v>
      </c>
      <c r="H1992" s="4" t="s">
        <v>135</v>
      </c>
      <c r="I1992" s="4">
        <v>505021093</v>
      </c>
      <c r="J1992" t="s">
        <v>135</v>
      </c>
      <c r="K1992">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v>15122</v>
      </c>
      <c r="AG1992" s="56">
        <v>1099</v>
      </c>
      <c r="AH1992" s="57">
        <v>7.8</v>
      </c>
      <c r="AI1992" s="33"/>
      <c r="AJ1992" s="33">
        <v>6.5</v>
      </c>
      <c r="AK1992" s="33">
        <v>2327.5</v>
      </c>
    </row>
    <row r="1993" spans="1:37">
      <c r="A1993" s="4">
        <v>5</v>
      </c>
      <c r="B1993" s="51" t="s">
        <v>78</v>
      </c>
      <c r="C1993" s="51" t="s">
        <v>990</v>
      </c>
      <c r="D1993" s="52" t="s">
        <v>991</v>
      </c>
      <c r="E1993" s="4">
        <v>505</v>
      </c>
      <c r="F1993" s="4" t="s">
        <v>1010</v>
      </c>
      <c r="G1993" s="4">
        <v>50502</v>
      </c>
      <c r="H1993" s="4" t="s">
        <v>135</v>
      </c>
      <c r="I1993" s="4">
        <v>505021094</v>
      </c>
      <c r="J1993" t="s">
        <v>2011</v>
      </c>
      <c r="K1993">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v>8218</v>
      </c>
      <c r="AG1993" s="56">
        <v>751</v>
      </c>
      <c r="AH1993" s="57">
        <v>10.1</v>
      </c>
      <c r="AI1993" s="33"/>
      <c r="AJ1993" s="33">
        <v>5.8</v>
      </c>
      <c r="AK1993" s="33">
        <v>1427.7</v>
      </c>
    </row>
    <row r="1994" spans="1:37">
      <c r="A1994" s="4">
        <v>5</v>
      </c>
      <c r="B1994" s="51" t="s">
        <v>78</v>
      </c>
      <c r="C1994" s="51" t="s">
        <v>990</v>
      </c>
      <c r="D1994" s="52" t="s">
        <v>991</v>
      </c>
      <c r="E1994" s="4">
        <v>505</v>
      </c>
      <c r="F1994" s="4" t="s">
        <v>1010</v>
      </c>
      <c r="G1994" s="4">
        <v>50502</v>
      </c>
      <c r="H1994" s="4" t="s">
        <v>135</v>
      </c>
      <c r="I1994" s="4">
        <v>505021095</v>
      </c>
      <c r="J1994" t="s">
        <v>2012</v>
      </c>
      <c r="K1994">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v>13254</v>
      </c>
      <c r="AG1994" s="56">
        <v>1223</v>
      </c>
      <c r="AH1994" s="57">
        <v>10.199999999999999</v>
      </c>
      <c r="AI1994" s="33"/>
      <c r="AJ1994" s="33">
        <v>3.6</v>
      </c>
      <c r="AK1994" s="33">
        <v>3650.3</v>
      </c>
    </row>
    <row r="1995" spans="1:37">
      <c r="A1995" s="4">
        <v>5</v>
      </c>
      <c r="B1995" s="51" t="s">
        <v>78</v>
      </c>
      <c r="C1995" s="51" t="s">
        <v>990</v>
      </c>
      <c r="D1995" s="52" t="s">
        <v>991</v>
      </c>
      <c r="E1995" s="4">
        <v>505</v>
      </c>
      <c r="F1995" s="4" t="s">
        <v>1010</v>
      </c>
      <c r="G1995" s="4">
        <v>50502</v>
      </c>
      <c r="H1995" s="4" t="s">
        <v>135</v>
      </c>
      <c r="I1995" s="4">
        <v>505021096</v>
      </c>
      <c r="J1995" t="s">
        <v>1986</v>
      </c>
      <c r="K199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v>15537</v>
      </c>
      <c r="AG1995" s="56">
        <v>2107</v>
      </c>
      <c r="AH1995" s="57">
        <v>15.7</v>
      </c>
      <c r="AI1995" s="33"/>
      <c r="AJ1995" s="33">
        <v>8</v>
      </c>
      <c r="AK1995" s="33">
        <v>1936.9</v>
      </c>
    </row>
    <row r="1996" spans="1:37">
      <c r="A1996" s="4">
        <v>5</v>
      </c>
      <c r="B1996" s="51" t="s">
        <v>78</v>
      </c>
      <c r="C1996" s="51" t="s">
        <v>990</v>
      </c>
      <c r="D1996" s="52" t="s">
        <v>991</v>
      </c>
      <c r="E1996" s="4">
        <v>505</v>
      </c>
      <c r="F1996" s="4" t="s">
        <v>1010</v>
      </c>
      <c r="G1996" s="4">
        <v>50502</v>
      </c>
      <c r="H1996" s="4" t="s">
        <v>135</v>
      </c>
      <c r="I1996" s="4">
        <v>505021097</v>
      </c>
      <c r="J1996" t="s">
        <v>2013</v>
      </c>
      <c r="K1996">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v>17649</v>
      </c>
      <c r="AG1996" s="56">
        <v>1892</v>
      </c>
      <c r="AH1996" s="57">
        <v>12</v>
      </c>
      <c r="AI1996" s="33"/>
      <c r="AJ1996" s="33">
        <v>6.9</v>
      </c>
      <c r="AK1996" s="33">
        <v>2576.3000000000002</v>
      </c>
    </row>
    <row r="1997" spans="1:37">
      <c r="A1997" s="4">
        <v>5</v>
      </c>
      <c r="B1997" s="51" t="s">
        <v>78</v>
      </c>
      <c r="C1997" s="51" t="s">
        <v>990</v>
      </c>
      <c r="D1997" s="52" t="s">
        <v>991</v>
      </c>
      <c r="E1997" s="4">
        <v>505</v>
      </c>
      <c r="F1997" s="4" t="s">
        <v>1010</v>
      </c>
      <c r="G1997" s="4">
        <v>50502</v>
      </c>
      <c r="H1997" s="4" t="s">
        <v>135</v>
      </c>
      <c r="I1997" s="4">
        <v>505021301</v>
      </c>
      <c r="J1997" t="s">
        <v>2014</v>
      </c>
      <c r="K1997">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v>12295</v>
      </c>
      <c r="AG1997" s="56">
        <v>-35</v>
      </c>
      <c r="AH1997" s="57">
        <v>-0.3</v>
      </c>
      <c r="AI1997" s="33"/>
      <c r="AJ1997" s="33">
        <v>6.5</v>
      </c>
      <c r="AK1997" s="33">
        <v>1900.8</v>
      </c>
    </row>
    <row r="1998" spans="1:37">
      <c r="A1998" s="4">
        <v>5</v>
      </c>
      <c r="B1998" s="51" t="s">
        <v>78</v>
      </c>
      <c r="C1998" s="51" t="s">
        <v>990</v>
      </c>
      <c r="D1998" s="52" t="s">
        <v>991</v>
      </c>
      <c r="E1998" s="4">
        <v>505</v>
      </c>
      <c r="F1998" s="4" t="s">
        <v>1010</v>
      </c>
      <c r="G1998" s="4">
        <v>50502</v>
      </c>
      <c r="H1998" s="4" t="s">
        <v>135</v>
      </c>
      <c r="I1998" s="4">
        <v>505021302</v>
      </c>
      <c r="J1998" t="s">
        <v>2014</v>
      </c>
      <c r="K1998">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v>13398</v>
      </c>
      <c r="AG1998" s="56">
        <v>885</v>
      </c>
      <c r="AH1998" s="57">
        <v>7.1</v>
      </c>
      <c r="AI1998" s="33"/>
      <c r="AJ1998" s="33">
        <v>5</v>
      </c>
      <c r="AK1998" s="33">
        <v>2665.4</v>
      </c>
    </row>
    <row r="1999" spans="1:37">
      <c r="A1999" s="4">
        <v>5</v>
      </c>
      <c r="B1999" s="51" t="s">
        <v>78</v>
      </c>
      <c r="C1999" s="51" t="s">
        <v>990</v>
      </c>
      <c r="D1999" s="52" t="s">
        <v>991</v>
      </c>
      <c r="E1999" s="4">
        <v>505</v>
      </c>
      <c r="F1999" s="4" t="s">
        <v>1010</v>
      </c>
      <c r="G1999" s="4">
        <v>50503</v>
      </c>
      <c r="H1999" s="4" t="s">
        <v>356</v>
      </c>
      <c r="I1999" s="4">
        <v>505031098</v>
      </c>
      <c r="J1999" t="s">
        <v>2015</v>
      </c>
      <c r="K1999">
        <v>12329</v>
      </c>
      <c r="L1999">
        <v>12196</v>
      </c>
      <c r="M1999">
        <v>12127</v>
      </c>
      <c r="N1999">
        <v>12130</v>
      </c>
      <c r="O1999">
        <v>12088</v>
      </c>
      <c r="P1999">
        <v>12023</v>
      </c>
      <c r="Q1999">
        <v>12138</v>
      </c>
      <c r="R1999">
        <v>12198</v>
      </c>
      <c r="S1999">
        <v>12224</v>
      </c>
      <c r="T1999">
        <v>12251</v>
      </c>
      <c r="U1999">
        <v>12318</v>
      </c>
      <c r="V1999">
        <v>12375</v>
      </c>
      <c r="W1999">
        <v>12407</v>
      </c>
      <c r="X1999">
        <v>12401</v>
      </c>
      <c r="Y1999">
        <v>12387</v>
      </c>
      <c r="Z1999">
        <v>12351</v>
      </c>
      <c r="AA1999">
        <v>12264</v>
      </c>
      <c r="AB1999">
        <v>12173</v>
      </c>
      <c r="AC1999">
        <v>12147</v>
      </c>
      <c r="AD1999">
        <v>12234</v>
      </c>
      <c r="AE1999">
        <v>12080</v>
      </c>
      <c r="AG1999" s="56">
        <v>-238</v>
      </c>
      <c r="AH1999" s="57">
        <v>-1.9</v>
      </c>
      <c r="AI1999" s="33"/>
      <c r="AJ1999" s="33">
        <v>6.7</v>
      </c>
      <c r="AK1999" s="33">
        <v>1802.6</v>
      </c>
    </row>
    <row r="2000" spans="1:37">
      <c r="A2000" s="4">
        <v>5</v>
      </c>
      <c r="B2000" s="51" t="s">
        <v>78</v>
      </c>
      <c r="C2000" s="51" t="s">
        <v>990</v>
      </c>
      <c r="D2000" s="52" t="s">
        <v>991</v>
      </c>
      <c r="E2000" s="4">
        <v>505</v>
      </c>
      <c r="F2000" s="4" t="s">
        <v>1010</v>
      </c>
      <c r="G2000" s="4">
        <v>50503</v>
      </c>
      <c r="H2000" s="4" t="s">
        <v>356</v>
      </c>
      <c r="I2000" s="4">
        <v>505031099</v>
      </c>
      <c r="J2000" t="s">
        <v>2016</v>
      </c>
      <c r="K2000">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v>24604</v>
      </c>
      <c r="AG2000" s="56">
        <v>4426</v>
      </c>
      <c r="AH2000" s="57">
        <v>21.9</v>
      </c>
      <c r="AI2000" s="33"/>
      <c r="AJ2000" s="33">
        <v>10</v>
      </c>
      <c r="AK2000" s="33">
        <v>2451.9</v>
      </c>
    </row>
    <row r="2001" spans="1:37">
      <c r="A2001" s="4">
        <v>5</v>
      </c>
      <c r="B2001" s="51" t="s">
        <v>78</v>
      </c>
      <c r="C2001" s="51" t="s">
        <v>990</v>
      </c>
      <c r="D2001" s="52" t="s">
        <v>991</v>
      </c>
      <c r="E2001" s="4">
        <v>505</v>
      </c>
      <c r="F2001" s="4" t="s">
        <v>1010</v>
      </c>
      <c r="G2001" s="4">
        <v>50503</v>
      </c>
      <c r="H2001" s="4" t="s">
        <v>356</v>
      </c>
      <c r="I2001" s="4">
        <v>505031100</v>
      </c>
      <c r="J2001" t="s">
        <v>1018</v>
      </c>
      <c r="K2001">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v>19345</v>
      </c>
      <c r="AG2001" s="56">
        <v>7513</v>
      </c>
      <c r="AH2001" s="57">
        <v>63.5</v>
      </c>
      <c r="AI2001" s="33"/>
      <c r="AJ2001" s="33">
        <v>30</v>
      </c>
      <c r="AK2001" s="33">
        <v>644.70000000000005</v>
      </c>
    </row>
    <row r="2002" spans="1:37">
      <c r="A2002" s="4">
        <v>5</v>
      </c>
      <c r="B2002" s="51" t="s">
        <v>78</v>
      </c>
      <c r="C2002" s="51" t="s">
        <v>990</v>
      </c>
      <c r="D2002" s="52" t="s">
        <v>991</v>
      </c>
      <c r="E2002" s="4">
        <v>505</v>
      </c>
      <c r="F2002" s="4" t="s">
        <v>1010</v>
      </c>
      <c r="G2002" s="4">
        <v>50503</v>
      </c>
      <c r="H2002" s="4" t="s">
        <v>356</v>
      </c>
      <c r="I2002" s="4">
        <v>505031101</v>
      </c>
      <c r="J2002" t="s">
        <v>1019</v>
      </c>
      <c r="K2002">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v>14407</v>
      </c>
      <c r="AG2002" s="56">
        <v>2117</v>
      </c>
      <c r="AH2002" s="57">
        <v>17.2</v>
      </c>
      <c r="AI2002" s="33"/>
      <c r="AJ2002" s="33">
        <v>10.8</v>
      </c>
      <c r="AK2002" s="33">
        <v>1338.5</v>
      </c>
    </row>
    <row r="2003" spans="1:37">
      <c r="A2003" s="4">
        <v>5</v>
      </c>
      <c r="B2003" s="51" t="s">
        <v>78</v>
      </c>
      <c r="C2003" s="51" t="s">
        <v>990</v>
      </c>
      <c r="D2003" s="52" t="s">
        <v>991</v>
      </c>
      <c r="E2003" s="4">
        <v>505</v>
      </c>
      <c r="F2003" s="4" t="s">
        <v>1010</v>
      </c>
      <c r="G2003" s="4">
        <v>50503</v>
      </c>
      <c r="H2003" s="4" t="s">
        <v>356</v>
      </c>
      <c r="I2003" s="4">
        <v>505031102</v>
      </c>
      <c r="J2003" t="s">
        <v>1020</v>
      </c>
      <c r="K2003">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v>9227</v>
      </c>
      <c r="AG2003" s="56">
        <v>453</v>
      </c>
      <c r="AH2003" s="57">
        <v>5.2</v>
      </c>
      <c r="AI2003" s="33"/>
      <c r="AJ2003" s="33">
        <v>4.0999999999999996</v>
      </c>
      <c r="AK2003" s="33">
        <v>2254</v>
      </c>
    </row>
    <row r="2004" spans="1:37">
      <c r="A2004" s="4">
        <v>5</v>
      </c>
      <c r="B2004" s="51" t="s">
        <v>78</v>
      </c>
      <c r="C2004" s="51" t="s">
        <v>990</v>
      </c>
      <c r="D2004" s="52" t="s">
        <v>991</v>
      </c>
      <c r="E2004" s="4">
        <v>505</v>
      </c>
      <c r="F2004" s="4" t="s">
        <v>1010</v>
      </c>
      <c r="G2004" s="4">
        <v>50503</v>
      </c>
      <c r="H2004" s="4" t="s">
        <v>356</v>
      </c>
      <c r="I2004" s="4">
        <v>505031104</v>
      </c>
      <c r="J2004" t="s">
        <v>1021</v>
      </c>
      <c r="K2004">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v>10829</v>
      </c>
      <c r="AG2004" s="56">
        <v>-379</v>
      </c>
      <c r="AH2004" s="57">
        <v>-3.4</v>
      </c>
      <c r="AI2004" s="33"/>
      <c r="AJ2004" s="33">
        <v>4.8</v>
      </c>
      <c r="AK2004" s="33">
        <v>2259.1999999999998</v>
      </c>
    </row>
    <row r="2005" spans="1:37">
      <c r="A2005" s="4">
        <v>5</v>
      </c>
      <c r="B2005" s="51" t="s">
        <v>78</v>
      </c>
      <c r="C2005" s="51" t="s">
        <v>990</v>
      </c>
      <c r="D2005" s="52" t="s">
        <v>991</v>
      </c>
      <c r="E2005" s="4">
        <v>505</v>
      </c>
      <c r="F2005" s="4" t="s">
        <v>1010</v>
      </c>
      <c r="G2005" s="4">
        <v>50503</v>
      </c>
      <c r="H2005" s="4" t="s">
        <v>356</v>
      </c>
      <c r="I2005" s="4">
        <v>505031105</v>
      </c>
      <c r="J2005" t="s">
        <v>2017</v>
      </c>
      <c r="K200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v>21502</v>
      </c>
      <c r="AG2005" s="56">
        <v>3057</v>
      </c>
      <c r="AH2005" s="57">
        <v>16.600000000000001</v>
      </c>
      <c r="AI2005" s="33"/>
      <c r="AJ2005" s="33">
        <v>12.7</v>
      </c>
      <c r="AK2005" s="33">
        <v>1695.7</v>
      </c>
    </row>
    <row r="2006" spans="1:37">
      <c r="A2006" s="4">
        <v>5</v>
      </c>
      <c r="B2006" s="51" t="s">
        <v>78</v>
      </c>
      <c r="C2006" s="51" t="s">
        <v>990</v>
      </c>
      <c r="D2006" s="52" t="s">
        <v>991</v>
      </c>
      <c r="E2006" s="4">
        <v>505</v>
      </c>
      <c r="F2006" s="4" t="s">
        <v>1010</v>
      </c>
      <c r="G2006" s="4">
        <v>50503</v>
      </c>
      <c r="H2006" s="4" t="s">
        <v>356</v>
      </c>
      <c r="I2006" s="4">
        <v>505031106</v>
      </c>
      <c r="J2006" t="s">
        <v>2018</v>
      </c>
      <c r="K2006">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v>4</v>
      </c>
      <c r="AG2006" s="56">
        <v>4</v>
      </c>
      <c r="AH2006" s="57">
        <v>0</v>
      </c>
      <c r="AI2006" s="33"/>
      <c r="AJ2006" s="33">
        <v>17.399999999999999</v>
      </c>
      <c r="AK2006" s="33">
        <v>0.2</v>
      </c>
    </row>
    <row r="2007" spans="1:37">
      <c r="A2007" s="4">
        <v>5</v>
      </c>
      <c r="B2007" s="51" t="s">
        <v>78</v>
      </c>
      <c r="C2007" s="51" t="s">
        <v>990</v>
      </c>
      <c r="D2007" s="52" t="s">
        <v>991</v>
      </c>
      <c r="E2007" s="4">
        <v>505</v>
      </c>
      <c r="F2007" s="4" t="s">
        <v>1010</v>
      </c>
      <c r="G2007" s="4">
        <v>50503</v>
      </c>
      <c r="H2007" s="4" t="s">
        <v>356</v>
      </c>
      <c r="I2007" s="4">
        <v>505031107</v>
      </c>
      <c r="J2007" t="s">
        <v>2019</v>
      </c>
      <c r="K2007">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v>14002</v>
      </c>
      <c r="AG2007" s="56">
        <v>783</v>
      </c>
      <c r="AH2007" s="57">
        <v>5.9</v>
      </c>
      <c r="AI2007" s="33"/>
      <c r="AJ2007" s="33">
        <v>47.8</v>
      </c>
      <c r="AK2007" s="33">
        <v>292.89999999999998</v>
      </c>
    </row>
    <row r="2008" spans="1:37">
      <c r="A2008" s="4">
        <v>5</v>
      </c>
      <c r="B2008" s="51" t="s">
        <v>78</v>
      </c>
      <c r="C2008" s="51" t="s">
        <v>990</v>
      </c>
      <c r="D2008" s="52" t="s">
        <v>991</v>
      </c>
      <c r="E2008" s="4">
        <v>505</v>
      </c>
      <c r="F2008" s="4" t="s">
        <v>1010</v>
      </c>
      <c r="G2008" s="4">
        <v>50503</v>
      </c>
      <c r="H2008" s="4" t="s">
        <v>356</v>
      </c>
      <c r="I2008" s="4">
        <v>505031255</v>
      </c>
      <c r="J2008" t="s">
        <v>2020</v>
      </c>
      <c r="K2008">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v>14413</v>
      </c>
      <c r="AG2008" s="56">
        <v>14352</v>
      </c>
      <c r="AH2008" s="57">
        <v>23527.9</v>
      </c>
      <c r="AI2008" s="33"/>
      <c r="AJ2008" s="33">
        <v>32.700000000000003</v>
      </c>
      <c r="AK2008" s="33">
        <v>441.2</v>
      </c>
    </row>
    <row r="2009" spans="1:37">
      <c r="A2009" s="4">
        <v>5</v>
      </c>
      <c r="B2009" s="51" t="s">
        <v>78</v>
      </c>
      <c r="C2009" s="51" t="s">
        <v>990</v>
      </c>
      <c r="D2009" s="52" t="s">
        <v>991</v>
      </c>
      <c r="E2009" s="4">
        <v>505</v>
      </c>
      <c r="F2009" s="4" t="s">
        <v>1010</v>
      </c>
      <c r="G2009" s="4">
        <v>50503</v>
      </c>
      <c r="H2009" s="4" t="s">
        <v>356</v>
      </c>
      <c r="I2009" s="4">
        <v>505031256</v>
      </c>
      <c r="J2009" t="s">
        <v>2021</v>
      </c>
      <c r="K2009">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v>749</v>
      </c>
      <c r="AG2009" s="56">
        <v>-86</v>
      </c>
      <c r="AH2009" s="57">
        <v>-10.3</v>
      </c>
      <c r="AI2009" s="33"/>
      <c r="AJ2009" s="33">
        <v>371.1</v>
      </c>
      <c r="AK2009" s="33">
        <v>2</v>
      </c>
    </row>
    <row r="2010" spans="1:37">
      <c r="A2010" s="4">
        <v>5</v>
      </c>
      <c r="B2010" s="51" t="s">
        <v>78</v>
      </c>
      <c r="C2010" s="51" t="s">
        <v>990</v>
      </c>
      <c r="D2010" s="52" t="s">
        <v>991</v>
      </c>
      <c r="E2010" s="4">
        <v>505</v>
      </c>
      <c r="F2010" s="4" t="s">
        <v>1010</v>
      </c>
      <c r="G2010" s="4">
        <v>50503</v>
      </c>
      <c r="H2010" s="4" t="s">
        <v>356</v>
      </c>
      <c r="I2010" s="4">
        <v>505031257</v>
      </c>
      <c r="J2010" t="s">
        <v>2022</v>
      </c>
      <c r="K2010">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v>3967</v>
      </c>
      <c r="AG2010" s="56">
        <v>1688</v>
      </c>
      <c r="AH2010" s="57">
        <v>74.099999999999994</v>
      </c>
      <c r="AI2010" s="33"/>
      <c r="AJ2010" s="33">
        <v>55.1</v>
      </c>
      <c r="AK2010" s="33">
        <v>72</v>
      </c>
    </row>
    <row r="2011" spans="1:37">
      <c r="A2011" s="4">
        <v>5</v>
      </c>
      <c r="B2011" s="51" t="s">
        <v>78</v>
      </c>
      <c r="C2011" s="51" t="s">
        <v>990</v>
      </c>
      <c r="D2011" s="52" t="s">
        <v>991</v>
      </c>
      <c r="E2011" s="4">
        <v>505</v>
      </c>
      <c r="F2011" s="4" t="s">
        <v>1010</v>
      </c>
      <c r="G2011" s="4">
        <v>50503</v>
      </c>
      <c r="H2011" s="4" t="s">
        <v>356</v>
      </c>
      <c r="I2011" s="4">
        <v>505031258</v>
      </c>
      <c r="J2011" t="s">
        <v>71</v>
      </c>
      <c r="K2011">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v>11381</v>
      </c>
      <c r="AG2011" s="56">
        <v>6794</v>
      </c>
      <c r="AH2011" s="57">
        <v>148.1</v>
      </c>
      <c r="AI2011" s="33"/>
      <c r="AJ2011" s="33">
        <v>19</v>
      </c>
      <c r="AK2011" s="33">
        <v>597.5</v>
      </c>
    </row>
    <row r="2012" spans="1:37">
      <c r="A2012" s="4">
        <v>5</v>
      </c>
      <c r="B2012" s="51" t="s">
        <v>78</v>
      </c>
      <c r="C2012" s="51" t="s">
        <v>990</v>
      </c>
      <c r="D2012" s="52" t="s">
        <v>991</v>
      </c>
      <c r="E2012" s="4">
        <v>505</v>
      </c>
      <c r="F2012" s="4" t="s">
        <v>1010</v>
      </c>
      <c r="G2012" s="4">
        <v>50503</v>
      </c>
      <c r="H2012" s="4" t="s">
        <v>356</v>
      </c>
      <c r="I2012" s="4">
        <v>505031303</v>
      </c>
      <c r="J2012" t="s">
        <v>2023</v>
      </c>
      <c r="K2012">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v>13555</v>
      </c>
      <c r="AG2012" s="56">
        <v>3230</v>
      </c>
      <c r="AH2012" s="57">
        <v>31.3</v>
      </c>
      <c r="AI2012" s="33"/>
      <c r="AJ2012" s="33">
        <v>26.2</v>
      </c>
      <c r="AK2012" s="33">
        <v>518</v>
      </c>
    </row>
    <row r="2013" spans="1:37">
      <c r="A2013" s="4">
        <v>5</v>
      </c>
      <c r="B2013" s="51" t="s">
        <v>78</v>
      </c>
      <c r="C2013" s="51" t="s">
        <v>990</v>
      </c>
      <c r="D2013" s="52" t="s">
        <v>991</v>
      </c>
      <c r="E2013" s="4">
        <v>505</v>
      </c>
      <c r="F2013" s="4" t="s">
        <v>1010</v>
      </c>
      <c r="G2013" s="4">
        <v>50503</v>
      </c>
      <c r="H2013" s="4" t="s">
        <v>356</v>
      </c>
      <c r="I2013" s="4">
        <v>505031304</v>
      </c>
      <c r="J2013" t="s">
        <v>1246</v>
      </c>
      <c r="K2013">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v>15936</v>
      </c>
      <c r="AG2013" s="56">
        <v>8053</v>
      </c>
      <c r="AH2013" s="57">
        <v>102.2</v>
      </c>
      <c r="AI2013" s="33"/>
      <c r="AJ2013" s="33">
        <v>7.2</v>
      </c>
      <c r="AK2013" s="33">
        <v>2203.6</v>
      </c>
    </row>
    <row r="2014" spans="1:37">
      <c r="A2014" s="4">
        <v>5</v>
      </c>
      <c r="B2014" s="51" t="s">
        <v>78</v>
      </c>
      <c r="C2014" s="51" t="s">
        <v>990</v>
      </c>
      <c r="D2014" s="52" t="s">
        <v>991</v>
      </c>
      <c r="E2014" s="4">
        <v>505</v>
      </c>
      <c r="F2014" s="4" t="s">
        <v>1010</v>
      </c>
      <c r="G2014" s="4">
        <v>50503</v>
      </c>
      <c r="H2014" s="4" t="s">
        <v>356</v>
      </c>
      <c r="I2014" s="4">
        <v>505031305</v>
      </c>
      <c r="J2014" t="s">
        <v>2024</v>
      </c>
      <c r="K2014">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v>14663</v>
      </c>
      <c r="AG2014" s="56">
        <v>2502</v>
      </c>
      <c r="AH2014" s="57">
        <v>20.6</v>
      </c>
      <c r="AI2014" s="33"/>
      <c r="AJ2014" s="33">
        <v>13.1</v>
      </c>
      <c r="AK2014" s="33">
        <v>1117.7</v>
      </c>
    </row>
    <row r="2015" spans="1:37">
      <c r="A2015" s="4">
        <v>5</v>
      </c>
      <c r="B2015" s="51" t="s">
        <v>78</v>
      </c>
      <c r="C2015" s="51" t="s">
        <v>990</v>
      </c>
      <c r="D2015" s="52" t="s">
        <v>991</v>
      </c>
      <c r="E2015" s="4">
        <v>505</v>
      </c>
      <c r="F2015" s="4" t="s">
        <v>1010</v>
      </c>
      <c r="G2015" s="4">
        <v>50503</v>
      </c>
      <c r="H2015" s="4" t="s">
        <v>356</v>
      </c>
      <c r="I2015" s="4">
        <v>505031306</v>
      </c>
      <c r="J2015" t="s">
        <v>356</v>
      </c>
      <c r="K201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v>15163</v>
      </c>
      <c r="AG2015" s="56">
        <v>1277</v>
      </c>
      <c r="AH2015" s="57">
        <v>9.1999999999999993</v>
      </c>
      <c r="AI2015" s="33"/>
      <c r="AJ2015" s="33">
        <v>15.5</v>
      </c>
      <c r="AK2015" s="33">
        <v>977.7</v>
      </c>
    </row>
    <row r="2016" spans="1:37">
      <c r="A2016" s="4">
        <v>5</v>
      </c>
      <c r="B2016" s="51" t="s">
        <v>78</v>
      </c>
      <c r="C2016" s="51" t="s">
        <v>990</v>
      </c>
      <c r="D2016" s="52" t="s">
        <v>991</v>
      </c>
      <c r="E2016" s="4">
        <v>506</v>
      </c>
      <c r="F2016" s="4" t="s">
        <v>1022</v>
      </c>
      <c r="G2016" s="4">
        <v>50601</v>
      </c>
      <c r="H2016" s="4" t="s">
        <v>309</v>
      </c>
      <c r="I2016" s="4">
        <v>506011110</v>
      </c>
      <c r="J2016" t="s">
        <v>309</v>
      </c>
      <c r="K2016">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v>24142</v>
      </c>
      <c r="AG2016" s="56">
        <v>7187</v>
      </c>
      <c r="AH2016" s="57">
        <v>42.4</v>
      </c>
      <c r="AI2016" s="33"/>
      <c r="AJ2016" s="33">
        <v>25.4</v>
      </c>
      <c r="AK2016" s="33">
        <v>950.7</v>
      </c>
    </row>
    <row r="2017" spans="1:37">
      <c r="A2017" s="4">
        <v>5</v>
      </c>
      <c r="B2017" s="51" t="s">
        <v>78</v>
      </c>
      <c r="C2017" s="51" t="s">
        <v>990</v>
      </c>
      <c r="D2017" s="52" t="s">
        <v>991</v>
      </c>
      <c r="E2017" s="4">
        <v>506</v>
      </c>
      <c r="F2017" s="4" t="s">
        <v>1022</v>
      </c>
      <c r="G2017" s="4">
        <v>50601</v>
      </c>
      <c r="H2017" s="4" t="s">
        <v>309</v>
      </c>
      <c r="I2017" s="4">
        <v>506011111</v>
      </c>
      <c r="J2017" t="s">
        <v>2025</v>
      </c>
      <c r="K2017">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v>3</v>
      </c>
      <c r="AG2017" s="56">
        <v>3</v>
      </c>
      <c r="AH2017" s="57">
        <v>0</v>
      </c>
      <c r="AI2017" s="33"/>
      <c r="AJ2017" s="33">
        <v>326.3</v>
      </c>
      <c r="AK2017" s="33">
        <v>0</v>
      </c>
    </row>
    <row r="2018" spans="1:37">
      <c r="A2018" s="4">
        <v>5</v>
      </c>
      <c r="B2018" s="51" t="s">
        <v>78</v>
      </c>
      <c r="C2018" s="51" t="s">
        <v>990</v>
      </c>
      <c r="D2018" s="52" t="s">
        <v>991</v>
      </c>
      <c r="E2018" s="4">
        <v>506</v>
      </c>
      <c r="F2018" s="4" t="s">
        <v>1022</v>
      </c>
      <c r="G2018" s="4">
        <v>50601</v>
      </c>
      <c r="H2018" s="4" t="s">
        <v>309</v>
      </c>
      <c r="I2018" s="4">
        <v>506011112</v>
      </c>
      <c r="J2018" t="s">
        <v>2026</v>
      </c>
      <c r="K2018">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v>5999</v>
      </c>
      <c r="AG2018" s="56">
        <v>488</v>
      </c>
      <c r="AH2018" s="57">
        <v>8.9</v>
      </c>
      <c r="AI2018" s="33"/>
      <c r="AJ2018" s="33">
        <v>8.1</v>
      </c>
      <c r="AK2018" s="33">
        <v>738.3</v>
      </c>
    </row>
    <row r="2019" spans="1:37">
      <c r="A2019" s="4">
        <v>5</v>
      </c>
      <c r="B2019" s="51" t="s">
        <v>78</v>
      </c>
      <c r="C2019" s="51" t="s">
        <v>990</v>
      </c>
      <c r="D2019" s="52" t="s">
        <v>991</v>
      </c>
      <c r="E2019" s="4">
        <v>506</v>
      </c>
      <c r="F2019" s="4" t="s">
        <v>1022</v>
      </c>
      <c r="G2019" s="4">
        <v>50601</v>
      </c>
      <c r="H2019" s="4" t="s">
        <v>309</v>
      </c>
      <c r="I2019" s="4">
        <v>506011114</v>
      </c>
      <c r="J2019" t="s">
        <v>1023</v>
      </c>
      <c r="K2019">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v>10965</v>
      </c>
      <c r="AG2019" s="56">
        <v>322</v>
      </c>
      <c r="AH2019" s="57">
        <v>3</v>
      </c>
      <c r="AI2019" s="33"/>
      <c r="AJ2019" s="33">
        <v>15</v>
      </c>
      <c r="AK2019" s="33">
        <v>728.8</v>
      </c>
    </row>
    <row r="2020" spans="1:37">
      <c r="A2020" s="4">
        <v>5</v>
      </c>
      <c r="B2020" s="51" t="s">
        <v>78</v>
      </c>
      <c r="C2020" s="51" t="s">
        <v>990</v>
      </c>
      <c r="D2020" s="52" t="s">
        <v>991</v>
      </c>
      <c r="E2020" s="4">
        <v>506</v>
      </c>
      <c r="F2020" s="4" t="s">
        <v>1022</v>
      </c>
      <c r="G2020" s="4">
        <v>50601</v>
      </c>
      <c r="H2020" s="4" t="s">
        <v>309</v>
      </c>
      <c r="I2020" s="4">
        <v>506011115</v>
      </c>
      <c r="J2020" t="s">
        <v>1357</v>
      </c>
      <c r="K2020">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v>8498</v>
      </c>
      <c r="AG2020" s="56">
        <v>809</v>
      </c>
      <c r="AH2020" s="57">
        <v>10.5</v>
      </c>
      <c r="AI2020" s="33"/>
      <c r="AJ2020" s="33">
        <v>61.1</v>
      </c>
      <c r="AK2020" s="33">
        <v>139.1</v>
      </c>
    </row>
    <row r="2021" spans="1:37">
      <c r="A2021" s="4">
        <v>5</v>
      </c>
      <c r="B2021" s="51" t="s">
        <v>78</v>
      </c>
      <c r="C2021" s="51" t="s">
        <v>990</v>
      </c>
      <c r="D2021" s="52" t="s">
        <v>991</v>
      </c>
      <c r="E2021" s="4">
        <v>506</v>
      </c>
      <c r="F2021" s="4" t="s">
        <v>1022</v>
      </c>
      <c r="G2021" s="4">
        <v>50601</v>
      </c>
      <c r="H2021" s="4" t="s">
        <v>309</v>
      </c>
      <c r="I2021" s="4">
        <v>506011116</v>
      </c>
      <c r="J2021" t="s">
        <v>1024</v>
      </c>
      <c r="K2021">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v>7469</v>
      </c>
      <c r="AG2021" s="56">
        <v>265</v>
      </c>
      <c r="AH2021" s="57">
        <v>3.7</v>
      </c>
      <c r="AI2021" s="33"/>
      <c r="AJ2021" s="33">
        <v>74.8</v>
      </c>
      <c r="AK2021" s="33">
        <v>99.8</v>
      </c>
    </row>
    <row r="2022" spans="1:37">
      <c r="A2022" s="4">
        <v>5</v>
      </c>
      <c r="B2022" s="51" t="s">
        <v>78</v>
      </c>
      <c r="C2022" s="51" t="s">
        <v>990</v>
      </c>
      <c r="D2022" s="52" t="s">
        <v>991</v>
      </c>
      <c r="E2022" s="4">
        <v>506</v>
      </c>
      <c r="F2022" s="4" t="s">
        <v>1022</v>
      </c>
      <c r="G2022" s="4">
        <v>50601</v>
      </c>
      <c r="H2022" s="4" t="s">
        <v>309</v>
      </c>
      <c r="I2022" s="4">
        <v>506011117</v>
      </c>
      <c r="J2022" t="s">
        <v>2027</v>
      </c>
      <c r="K2022">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v>11838</v>
      </c>
      <c r="AG2022" s="56">
        <v>2188</v>
      </c>
      <c r="AH2022" s="57">
        <v>22.7</v>
      </c>
      <c r="AI2022" s="33"/>
      <c r="AJ2022" s="33">
        <v>4.5999999999999996</v>
      </c>
      <c r="AK2022" s="33">
        <v>2593.1</v>
      </c>
    </row>
    <row r="2023" spans="1:37">
      <c r="A2023" s="4">
        <v>5</v>
      </c>
      <c r="B2023" s="51" t="s">
        <v>78</v>
      </c>
      <c r="C2023" s="51" t="s">
        <v>990</v>
      </c>
      <c r="D2023" s="52" t="s">
        <v>991</v>
      </c>
      <c r="E2023" s="4">
        <v>506</v>
      </c>
      <c r="F2023" s="4" t="s">
        <v>1022</v>
      </c>
      <c r="G2023" s="4">
        <v>50601</v>
      </c>
      <c r="H2023" s="4" t="s">
        <v>309</v>
      </c>
      <c r="I2023" s="4">
        <v>506011307</v>
      </c>
      <c r="J2023" t="s">
        <v>1247</v>
      </c>
      <c r="K2023">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v>12076</v>
      </c>
      <c r="AG2023" s="56">
        <v>8130</v>
      </c>
      <c r="AH2023" s="57">
        <v>206</v>
      </c>
      <c r="AI2023" s="33"/>
      <c r="AJ2023" s="33">
        <v>5.8</v>
      </c>
      <c r="AK2023" s="33">
        <v>2091.1999999999998</v>
      </c>
    </row>
    <row r="2024" spans="1:37">
      <c r="A2024" s="4">
        <v>5</v>
      </c>
      <c r="B2024" s="51" t="s">
        <v>78</v>
      </c>
      <c r="C2024" s="51" t="s">
        <v>990</v>
      </c>
      <c r="D2024" s="52" t="s">
        <v>991</v>
      </c>
      <c r="E2024" s="4">
        <v>506</v>
      </c>
      <c r="F2024" s="4" t="s">
        <v>1022</v>
      </c>
      <c r="G2024" s="4">
        <v>50601</v>
      </c>
      <c r="H2024" s="4" t="s">
        <v>309</v>
      </c>
      <c r="I2024" s="4">
        <v>506011308</v>
      </c>
      <c r="J2024" t="s">
        <v>2028</v>
      </c>
      <c r="K2024">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v>16660</v>
      </c>
      <c r="AG2024" s="56">
        <v>12863</v>
      </c>
      <c r="AH2024" s="57">
        <v>338.8</v>
      </c>
      <c r="AI2024" s="33"/>
      <c r="AJ2024" s="33">
        <v>38.4</v>
      </c>
      <c r="AK2024" s="33">
        <v>433.5</v>
      </c>
    </row>
    <row r="2025" spans="1:37">
      <c r="A2025" s="4">
        <v>5</v>
      </c>
      <c r="B2025" s="51" t="s">
        <v>78</v>
      </c>
      <c r="C2025" s="51" t="s">
        <v>990</v>
      </c>
      <c r="D2025" s="52" t="s">
        <v>991</v>
      </c>
      <c r="E2025" s="4">
        <v>506</v>
      </c>
      <c r="F2025" s="4" t="s">
        <v>1022</v>
      </c>
      <c r="G2025" s="4">
        <v>50602</v>
      </c>
      <c r="H2025" s="4" t="s">
        <v>1025</v>
      </c>
      <c r="I2025" s="4">
        <v>506021118</v>
      </c>
      <c r="J2025" t="s">
        <v>311</v>
      </c>
      <c r="K202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v>15696</v>
      </c>
      <c r="AG2025" s="56">
        <v>1592</v>
      </c>
      <c r="AH2025" s="57">
        <v>11.3</v>
      </c>
      <c r="AI2025" s="33"/>
      <c r="AJ2025" s="33">
        <v>10.9</v>
      </c>
      <c r="AK2025" s="33">
        <v>1446.2</v>
      </c>
    </row>
    <row r="2026" spans="1:37">
      <c r="A2026" s="4">
        <v>5</v>
      </c>
      <c r="B2026" s="51" t="s">
        <v>78</v>
      </c>
      <c r="C2026" s="51" t="s">
        <v>990</v>
      </c>
      <c r="D2026" s="52" t="s">
        <v>991</v>
      </c>
      <c r="E2026" s="4">
        <v>506</v>
      </c>
      <c r="F2026" s="4" t="s">
        <v>1022</v>
      </c>
      <c r="G2026" s="4">
        <v>50602</v>
      </c>
      <c r="H2026" s="4" t="s">
        <v>1025</v>
      </c>
      <c r="I2026" s="4">
        <v>506021119</v>
      </c>
      <c r="J2026" t="s">
        <v>1322</v>
      </c>
      <c r="K2026">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v>17913</v>
      </c>
      <c r="AG2026" s="56">
        <v>1890</v>
      </c>
      <c r="AH2026" s="57">
        <v>11.8</v>
      </c>
      <c r="AI2026" s="33"/>
      <c r="AJ2026" s="33">
        <v>6.3</v>
      </c>
      <c r="AK2026" s="33">
        <v>2856.5</v>
      </c>
    </row>
    <row r="2027" spans="1:37">
      <c r="A2027" s="4">
        <v>5</v>
      </c>
      <c r="B2027" s="51" t="s">
        <v>78</v>
      </c>
      <c r="C2027" s="51" t="s">
        <v>990</v>
      </c>
      <c r="D2027" s="52" t="s">
        <v>991</v>
      </c>
      <c r="E2027" s="4">
        <v>506</v>
      </c>
      <c r="F2027" s="4" t="s">
        <v>1022</v>
      </c>
      <c r="G2027" s="4">
        <v>50602</v>
      </c>
      <c r="H2027" s="4" t="s">
        <v>1025</v>
      </c>
      <c r="I2027" s="4">
        <v>506021120</v>
      </c>
      <c r="J2027" t="s">
        <v>1249</v>
      </c>
      <c r="K2027">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v>0</v>
      </c>
      <c r="AG2027" s="56">
        <v>0</v>
      </c>
      <c r="AH2027" s="57">
        <v>0</v>
      </c>
      <c r="AI2027" s="33"/>
      <c r="AJ2027" s="33">
        <v>4.9000000000000004</v>
      </c>
      <c r="AK2027" s="33">
        <v>0</v>
      </c>
    </row>
    <row r="2028" spans="1:37">
      <c r="A2028" s="4">
        <v>5</v>
      </c>
      <c r="B2028" s="51" t="s">
        <v>78</v>
      </c>
      <c r="C2028" s="51" t="s">
        <v>990</v>
      </c>
      <c r="D2028" s="52" t="s">
        <v>991</v>
      </c>
      <c r="E2028" s="4">
        <v>506</v>
      </c>
      <c r="F2028" s="4" t="s">
        <v>1022</v>
      </c>
      <c r="G2028" s="4">
        <v>50602</v>
      </c>
      <c r="H2028" s="4" t="s">
        <v>1025</v>
      </c>
      <c r="I2028" s="4">
        <v>506021121</v>
      </c>
      <c r="J2028" t="s">
        <v>1984</v>
      </c>
      <c r="K2028">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v>23</v>
      </c>
      <c r="AG2028" s="56">
        <v>-42</v>
      </c>
      <c r="AH2028" s="57">
        <v>-64.599999999999994</v>
      </c>
      <c r="AI2028" s="33"/>
      <c r="AJ2028" s="33">
        <v>20.3</v>
      </c>
      <c r="AK2028" s="33">
        <v>1.1000000000000001</v>
      </c>
    </row>
    <row r="2029" spans="1:37">
      <c r="A2029" s="4">
        <v>5</v>
      </c>
      <c r="B2029" s="51" t="s">
        <v>78</v>
      </c>
      <c r="C2029" s="51" t="s">
        <v>990</v>
      </c>
      <c r="D2029" s="52" t="s">
        <v>991</v>
      </c>
      <c r="E2029" s="4">
        <v>506</v>
      </c>
      <c r="F2029" s="4" t="s">
        <v>1022</v>
      </c>
      <c r="G2029" s="4">
        <v>50602</v>
      </c>
      <c r="H2029" s="4" t="s">
        <v>1025</v>
      </c>
      <c r="I2029" s="4">
        <v>506021123</v>
      </c>
      <c r="J2029" t="s">
        <v>75</v>
      </c>
      <c r="K2029">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v>16405</v>
      </c>
      <c r="AG2029" s="56">
        <v>1810</v>
      </c>
      <c r="AH2029" s="57">
        <v>12.4</v>
      </c>
      <c r="AI2029" s="33"/>
      <c r="AJ2029" s="33">
        <v>7.6</v>
      </c>
      <c r="AK2029" s="33">
        <v>2165.6</v>
      </c>
    </row>
    <row r="2030" spans="1:37">
      <c r="A2030" s="4">
        <v>5</v>
      </c>
      <c r="B2030" s="51" t="s">
        <v>78</v>
      </c>
      <c r="C2030" s="51" t="s">
        <v>990</v>
      </c>
      <c r="D2030" s="52" t="s">
        <v>991</v>
      </c>
      <c r="E2030" s="4">
        <v>506</v>
      </c>
      <c r="F2030" s="4" t="s">
        <v>1022</v>
      </c>
      <c r="G2030" s="4">
        <v>50602</v>
      </c>
      <c r="H2030" s="4" t="s">
        <v>1025</v>
      </c>
      <c r="I2030" s="4">
        <v>506021309</v>
      </c>
      <c r="J2030" t="s">
        <v>1248</v>
      </c>
      <c r="K2030">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v>9188</v>
      </c>
      <c r="AG2030" s="56">
        <v>1482</v>
      </c>
      <c r="AH2030" s="57">
        <v>19.2</v>
      </c>
      <c r="AI2030" s="33"/>
      <c r="AJ2030" s="33">
        <v>4</v>
      </c>
      <c r="AK2030" s="33">
        <v>2314.6</v>
      </c>
    </row>
    <row r="2031" spans="1:37">
      <c r="A2031" s="4">
        <v>5</v>
      </c>
      <c r="B2031" s="51" t="s">
        <v>78</v>
      </c>
      <c r="C2031" s="51" t="s">
        <v>990</v>
      </c>
      <c r="D2031" s="52" t="s">
        <v>991</v>
      </c>
      <c r="E2031" s="4">
        <v>506</v>
      </c>
      <c r="F2031" s="4" t="s">
        <v>1022</v>
      </c>
      <c r="G2031" s="4">
        <v>50602</v>
      </c>
      <c r="H2031" s="4" t="s">
        <v>1025</v>
      </c>
      <c r="I2031" s="4">
        <v>506021310</v>
      </c>
      <c r="J2031" t="s">
        <v>1249</v>
      </c>
      <c r="K2031">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v>7647</v>
      </c>
      <c r="AG2031" s="56">
        <v>1083</v>
      </c>
      <c r="AH2031" s="57">
        <v>16.5</v>
      </c>
      <c r="AI2031" s="33"/>
      <c r="AJ2031" s="33">
        <v>2.9</v>
      </c>
      <c r="AK2031" s="33">
        <v>2611.6999999999998</v>
      </c>
    </row>
    <row r="2032" spans="1:37">
      <c r="A2032" s="4">
        <v>5</v>
      </c>
      <c r="B2032" s="51" t="s">
        <v>78</v>
      </c>
      <c r="C2032" s="51" t="s">
        <v>990</v>
      </c>
      <c r="D2032" s="52" t="s">
        <v>991</v>
      </c>
      <c r="E2032" s="4">
        <v>506</v>
      </c>
      <c r="F2032" s="4" t="s">
        <v>1022</v>
      </c>
      <c r="G2032" s="4">
        <v>50602</v>
      </c>
      <c r="H2032" s="4" t="s">
        <v>1025</v>
      </c>
      <c r="I2032" s="4">
        <v>506021311</v>
      </c>
      <c r="J2032" t="s">
        <v>1250</v>
      </c>
      <c r="K2032">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v>11319</v>
      </c>
      <c r="AG2032" s="56">
        <v>2400</v>
      </c>
      <c r="AH2032" s="57">
        <v>26.9</v>
      </c>
      <c r="AI2032" s="33"/>
      <c r="AJ2032" s="33">
        <v>3.3</v>
      </c>
      <c r="AK2032" s="33">
        <v>3388.2</v>
      </c>
    </row>
    <row r="2033" spans="1:37">
      <c r="A2033" s="4">
        <v>5</v>
      </c>
      <c r="B2033" s="51" t="s">
        <v>78</v>
      </c>
      <c r="C2033" s="51" t="s">
        <v>990</v>
      </c>
      <c r="D2033" s="52" t="s">
        <v>991</v>
      </c>
      <c r="E2033" s="4">
        <v>506</v>
      </c>
      <c r="F2033" s="4" t="s">
        <v>1022</v>
      </c>
      <c r="G2033" s="4">
        <v>50603</v>
      </c>
      <c r="H2033" s="4" t="s">
        <v>129</v>
      </c>
      <c r="I2033" s="4">
        <v>506031124</v>
      </c>
      <c r="J2033" t="s">
        <v>1767</v>
      </c>
      <c r="K2033">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v>21476</v>
      </c>
      <c r="AG2033" s="56">
        <v>557</v>
      </c>
      <c r="AH2033" s="57">
        <v>2.7</v>
      </c>
      <c r="AI2033" s="33"/>
      <c r="AJ2033" s="33">
        <v>11.1</v>
      </c>
      <c r="AK2033" s="33">
        <v>1926.4</v>
      </c>
    </row>
    <row r="2034" spans="1:37">
      <c r="A2034" s="4">
        <v>5</v>
      </c>
      <c r="B2034" s="51" t="s">
        <v>78</v>
      </c>
      <c r="C2034" s="51" t="s">
        <v>990</v>
      </c>
      <c r="D2034" s="52" t="s">
        <v>991</v>
      </c>
      <c r="E2034" s="4">
        <v>506</v>
      </c>
      <c r="F2034" s="4" t="s">
        <v>1022</v>
      </c>
      <c r="G2034" s="4">
        <v>50603</v>
      </c>
      <c r="H2034" s="4" t="s">
        <v>129</v>
      </c>
      <c r="I2034" s="4">
        <v>506031125</v>
      </c>
      <c r="J2034" t="s">
        <v>129</v>
      </c>
      <c r="K2034">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v>10401</v>
      </c>
      <c r="AG2034" s="56">
        <v>-317</v>
      </c>
      <c r="AH2034" s="57">
        <v>-3</v>
      </c>
      <c r="AI2034" s="33"/>
      <c r="AJ2034" s="33">
        <v>8.6999999999999993</v>
      </c>
      <c r="AK2034" s="33">
        <v>1190.7</v>
      </c>
    </row>
    <row r="2035" spans="1:37">
      <c r="A2035" s="4">
        <v>5</v>
      </c>
      <c r="B2035" s="51" t="s">
        <v>78</v>
      </c>
      <c r="C2035" s="51" t="s">
        <v>990</v>
      </c>
      <c r="D2035" s="52" t="s">
        <v>991</v>
      </c>
      <c r="E2035" s="4">
        <v>506</v>
      </c>
      <c r="F2035" s="4" t="s">
        <v>1022</v>
      </c>
      <c r="G2035" s="4">
        <v>50603</v>
      </c>
      <c r="H2035" s="4" t="s">
        <v>129</v>
      </c>
      <c r="I2035" s="4">
        <v>506031126</v>
      </c>
      <c r="J2035" t="s">
        <v>129</v>
      </c>
      <c r="K203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v>5</v>
      </c>
      <c r="AG2035" s="56">
        <v>2</v>
      </c>
      <c r="AH2035" s="57">
        <v>66.7</v>
      </c>
      <c r="AI2035" s="33"/>
      <c r="AJ2035" s="33">
        <v>6.7</v>
      </c>
      <c r="AK2035" s="33">
        <v>0.7</v>
      </c>
    </row>
    <row r="2036" spans="1:37">
      <c r="A2036" s="4">
        <v>5</v>
      </c>
      <c r="B2036" s="51" t="s">
        <v>78</v>
      </c>
      <c r="C2036" s="51" t="s">
        <v>990</v>
      </c>
      <c r="D2036" s="52" t="s">
        <v>991</v>
      </c>
      <c r="E2036" s="4">
        <v>506</v>
      </c>
      <c r="F2036" s="4" t="s">
        <v>1022</v>
      </c>
      <c r="G2036" s="4">
        <v>50603</v>
      </c>
      <c r="H2036" s="4" t="s">
        <v>129</v>
      </c>
      <c r="I2036" s="4">
        <v>506031127</v>
      </c>
      <c r="J2036" t="s">
        <v>2029</v>
      </c>
      <c r="K2036">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v>21488</v>
      </c>
      <c r="AG2036" s="56">
        <v>5630</v>
      </c>
      <c r="AH2036" s="57">
        <v>35.5</v>
      </c>
      <c r="AI2036" s="33"/>
      <c r="AJ2036" s="33">
        <v>9.5</v>
      </c>
      <c r="AK2036" s="33">
        <v>2258.4</v>
      </c>
    </row>
    <row r="2037" spans="1:37">
      <c r="A2037" s="4">
        <v>5</v>
      </c>
      <c r="B2037" s="51" t="s">
        <v>78</v>
      </c>
      <c r="C2037" s="51" t="s">
        <v>990</v>
      </c>
      <c r="D2037" s="52" t="s">
        <v>991</v>
      </c>
      <c r="E2037" s="4">
        <v>506</v>
      </c>
      <c r="F2037" s="4" t="s">
        <v>1022</v>
      </c>
      <c r="G2037" s="4">
        <v>50603</v>
      </c>
      <c r="H2037" s="4" t="s">
        <v>129</v>
      </c>
      <c r="I2037" s="4">
        <v>506031128</v>
      </c>
      <c r="J2037" t="s">
        <v>832</v>
      </c>
      <c r="K2037">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v>14474</v>
      </c>
      <c r="AG2037" s="56">
        <v>151</v>
      </c>
      <c r="AH2037" s="57">
        <v>1.1000000000000001</v>
      </c>
      <c r="AI2037" s="33"/>
      <c r="AJ2037" s="33">
        <v>8.6</v>
      </c>
      <c r="AK2037" s="33">
        <v>1676.3</v>
      </c>
    </row>
    <row r="2038" spans="1:37">
      <c r="A2038" s="4">
        <v>5</v>
      </c>
      <c r="B2038" s="51" t="s">
        <v>78</v>
      </c>
      <c r="C2038" s="51" t="s">
        <v>990</v>
      </c>
      <c r="D2038" s="52" t="s">
        <v>991</v>
      </c>
      <c r="E2038" s="4">
        <v>506</v>
      </c>
      <c r="F2038" s="4" t="s">
        <v>1022</v>
      </c>
      <c r="G2038" s="4">
        <v>50603</v>
      </c>
      <c r="H2038" s="4" t="s">
        <v>129</v>
      </c>
      <c r="I2038" s="4">
        <v>506031129</v>
      </c>
      <c r="J2038" t="s">
        <v>2030</v>
      </c>
      <c r="K2038">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v>14965</v>
      </c>
      <c r="AG2038" s="56">
        <v>980</v>
      </c>
      <c r="AH2038" s="57">
        <v>7</v>
      </c>
      <c r="AI2038" s="33"/>
      <c r="AJ2038" s="33">
        <v>6.4</v>
      </c>
      <c r="AK2038" s="33">
        <v>2330.9</v>
      </c>
    </row>
    <row r="2039" spans="1:37">
      <c r="A2039" s="4">
        <v>5</v>
      </c>
      <c r="B2039" s="51" t="s">
        <v>78</v>
      </c>
      <c r="C2039" s="51" t="s">
        <v>990</v>
      </c>
      <c r="D2039" s="52" t="s">
        <v>991</v>
      </c>
      <c r="E2039" s="4">
        <v>506</v>
      </c>
      <c r="F2039" s="4" t="s">
        <v>1022</v>
      </c>
      <c r="G2039" s="4">
        <v>50603</v>
      </c>
      <c r="H2039" s="4" t="s">
        <v>129</v>
      </c>
      <c r="I2039" s="4">
        <v>506031130</v>
      </c>
      <c r="J2039" t="s">
        <v>1026</v>
      </c>
      <c r="K2039">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v>14</v>
      </c>
      <c r="AG2039" s="56">
        <v>-15</v>
      </c>
      <c r="AH2039" s="57">
        <v>-51.7</v>
      </c>
      <c r="AI2039" s="33"/>
      <c r="AJ2039" s="33">
        <v>8.3000000000000007</v>
      </c>
      <c r="AK2039" s="33">
        <v>1.7</v>
      </c>
    </row>
    <row r="2040" spans="1:37">
      <c r="A2040" s="4">
        <v>5</v>
      </c>
      <c r="B2040" s="51" t="s">
        <v>78</v>
      </c>
      <c r="C2040" s="51" t="s">
        <v>990</v>
      </c>
      <c r="D2040" s="52" t="s">
        <v>991</v>
      </c>
      <c r="E2040" s="4">
        <v>506</v>
      </c>
      <c r="F2040" s="4" t="s">
        <v>1022</v>
      </c>
      <c r="G2040" s="4">
        <v>50603</v>
      </c>
      <c r="H2040" s="4" t="s">
        <v>129</v>
      </c>
      <c r="I2040" s="4">
        <v>506031131</v>
      </c>
      <c r="J2040" t="s">
        <v>1027</v>
      </c>
      <c r="K2040">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v>19952</v>
      </c>
      <c r="AG2040" s="56">
        <v>1577</v>
      </c>
      <c r="AH2040" s="57">
        <v>8.6</v>
      </c>
      <c r="AI2040" s="33"/>
      <c r="AJ2040" s="33">
        <v>8.6999999999999993</v>
      </c>
      <c r="AK2040" s="33">
        <v>2282.1</v>
      </c>
    </row>
    <row r="2041" spans="1:37">
      <c r="A2041" s="4">
        <v>5</v>
      </c>
      <c r="B2041" s="51" t="s">
        <v>78</v>
      </c>
      <c r="C2041" s="51" t="s">
        <v>990</v>
      </c>
      <c r="D2041" s="52" t="s">
        <v>991</v>
      </c>
      <c r="E2041" s="4">
        <v>506</v>
      </c>
      <c r="F2041" s="4" t="s">
        <v>1022</v>
      </c>
      <c r="G2041" s="4">
        <v>50604</v>
      </c>
      <c r="H2041" s="4" t="s">
        <v>330</v>
      </c>
      <c r="I2041" s="4">
        <v>506041132</v>
      </c>
      <c r="J2041" t="s">
        <v>2031</v>
      </c>
      <c r="K2041">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v>21096</v>
      </c>
      <c r="AG2041" s="56">
        <v>2512</v>
      </c>
      <c r="AH2041" s="57">
        <v>13.5</v>
      </c>
      <c r="AI2041" s="33"/>
      <c r="AJ2041" s="33">
        <v>19</v>
      </c>
      <c r="AK2041" s="33">
        <v>1112.8</v>
      </c>
    </row>
    <row r="2042" spans="1:37">
      <c r="A2042" s="4">
        <v>5</v>
      </c>
      <c r="B2042" s="51" t="s">
        <v>78</v>
      </c>
      <c r="C2042" s="51" t="s">
        <v>990</v>
      </c>
      <c r="D2042" s="52" t="s">
        <v>991</v>
      </c>
      <c r="E2042" s="4">
        <v>506</v>
      </c>
      <c r="F2042" s="4" t="s">
        <v>1022</v>
      </c>
      <c r="G2042" s="4">
        <v>50604</v>
      </c>
      <c r="H2042" s="4" t="s">
        <v>330</v>
      </c>
      <c r="I2042" s="4">
        <v>506041133</v>
      </c>
      <c r="J2042" t="s">
        <v>129</v>
      </c>
      <c r="K2042">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v>25397</v>
      </c>
      <c r="AG2042" s="56">
        <v>3712</v>
      </c>
      <c r="AH2042" s="57">
        <v>17.100000000000001</v>
      </c>
      <c r="AI2042" s="33"/>
      <c r="AJ2042" s="33">
        <v>9.9</v>
      </c>
      <c r="AK2042" s="33">
        <v>2556.6</v>
      </c>
    </row>
    <row r="2043" spans="1:37">
      <c r="A2043" s="4">
        <v>5</v>
      </c>
      <c r="B2043" s="51" t="s">
        <v>78</v>
      </c>
      <c r="C2043" s="51" t="s">
        <v>990</v>
      </c>
      <c r="D2043" s="52" t="s">
        <v>991</v>
      </c>
      <c r="E2043" s="4">
        <v>506</v>
      </c>
      <c r="F2043" s="4" t="s">
        <v>1022</v>
      </c>
      <c r="G2043" s="4">
        <v>50604</v>
      </c>
      <c r="H2043" s="4" t="s">
        <v>330</v>
      </c>
      <c r="I2043" s="4">
        <v>506041134</v>
      </c>
      <c r="J2043" t="s">
        <v>330</v>
      </c>
      <c r="K2043">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v>22001</v>
      </c>
      <c r="AG2043" s="56">
        <v>1895</v>
      </c>
      <c r="AH2043" s="57">
        <v>9.4</v>
      </c>
      <c r="AI2043" s="33"/>
      <c r="AJ2043" s="33">
        <v>15.5</v>
      </c>
      <c r="AK2043" s="33">
        <v>1418.2</v>
      </c>
    </row>
    <row r="2044" spans="1:37">
      <c r="A2044" s="4">
        <v>5</v>
      </c>
      <c r="B2044" s="51" t="s">
        <v>78</v>
      </c>
      <c r="C2044" s="51" t="s">
        <v>990</v>
      </c>
      <c r="D2044" s="52" t="s">
        <v>991</v>
      </c>
      <c r="E2044" s="4">
        <v>506</v>
      </c>
      <c r="F2044" s="4" t="s">
        <v>1022</v>
      </c>
      <c r="G2044" s="4">
        <v>50604</v>
      </c>
      <c r="H2044" s="4" t="s">
        <v>330</v>
      </c>
      <c r="I2044" s="4">
        <v>506041135</v>
      </c>
      <c r="J2044" t="s">
        <v>2032</v>
      </c>
      <c r="K2044">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v>22723</v>
      </c>
      <c r="AG2044" s="56">
        <v>7449</v>
      </c>
      <c r="AH2044" s="57">
        <v>48.8</v>
      </c>
      <c r="AI2044" s="33"/>
      <c r="AJ2044" s="33">
        <v>18</v>
      </c>
      <c r="AK2044" s="33">
        <v>1261.8</v>
      </c>
    </row>
    <row r="2045" spans="1:37">
      <c r="A2045" s="4">
        <v>5</v>
      </c>
      <c r="B2045" s="51" t="s">
        <v>78</v>
      </c>
      <c r="C2045" s="51" t="s">
        <v>990</v>
      </c>
      <c r="D2045" s="52" t="s">
        <v>991</v>
      </c>
      <c r="E2045" s="4">
        <v>506</v>
      </c>
      <c r="F2045" s="4" t="s">
        <v>1022</v>
      </c>
      <c r="G2045" s="4">
        <v>50604</v>
      </c>
      <c r="H2045" s="4" t="s">
        <v>330</v>
      </c>
      <c r="I2045" s="4">
        <v>506041136</v>
      </c>
      <c r="J2045" t="s">
        <v>2033</v>
      </c>
      <c r="K204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v>15567</v>
      </c>
      <c r="AG2045" s="56">
        <v>3111</v>
      </c>
      <c r="AH2045" s="57">
        <v>25</v>
      </c>
      <c r="AI2045" s="33"/>
      <c r="AJ2045" s="33">
        <v>53.3</v>
      </c>
      <c r="AK2045" s="33">
        <v>292.10000000000002</v>
      </c>
    </row>
    <row r="2046" spans="1:37">
      <c r="A2046" s="4">
        <v>5</v>
      </c>
      <c r="B2046" s="51" t="s">
        <v>78</v>
      </c>
      <c r="C2046" s="51" t="s">
        <v>990</v>
      </c>
      <c r="D2046" s="52" t="s">
        <v>991</v>
      </c>
      <c r="E2046" s="4">
        <v>506</v>
      </c>
      <c r="F2046" s="4" t="s">
        <v>1022</v>
      </c>
      <c r="G2046" s="4">
        <v>50604</v>
      </c>
      <c r="H2046" s="4" t="s">
        <v>330</v>
      </c>
      <c r="I2046" s="4">
        <v>506041137</v>
      </c>
      <c r="J2046" t="s">
        <v>1028</v>
      </c>
      <c r="K2046">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v>24597</v>
      </c>
      <c r="AG2046" s="56">
        <v>267</v>
      </c>
      <c r="AH2046" s="57">
        <v>1.1000000000000001</v>
      </c>
      <c r="AI2046" s="33"/>
      <c r="AJ2046" s="33">
        <v>11.6</v>
      </c>
      <c r="AK2046" s="33">
        <v>2122.1</v>
      </c>
    </row>
    <row r="2047" spans="1:37">
      <c r="A2047" s="4">
        <v>5</v>
      </c>
      <c r="B2047" s="51" t="s">
        <v>78</v>
      </c>
      <c r="C2047" s="51" t="s">
        <v>990</v>
      </c>
      <c r="D2047" s="52" t="s">
        <v>991</v>
      </c>
      <c r="E2047" s="4">
        <v>506</v>
      </c>
      <c r="F2047" s="4" t="s">
        <v>1022</v>
      </c>
      <c r="G2047" s="4">
        <v>50605</v>
      </c>
      <c r="H2047" s="4" t="s">
        <v>334</v>
      </c>
      <c r="I2047" s="4">
        <v>506051138</v>
      </c>
      <c r="J2047" t="s">
        <v>2034</v>
      </c>
      <c r="K2047">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v>20502</v>
      </c>
      <c r="AG2047" s="56">
        <v>3647</v>
      </c>
      <c r="AH2047" s="57">
        <v>21.6</v>
      </c>
      <c r="AI2047" s="33"/>
      <c r="AJ2047" s="33">
        <v>26.9</v>
      </c>
      <c r="AK2047" s="33">
        <v>762.2</v>
      </c>
    </row>
    <row r="2048" spans="1:37">
      <c r="A2048" s="4">
        <v>5</v>
      </c>
      <c r="B2048" s="51" t="s">
        <v>78</v>
      </c>
      <c r="C2048" s="51" t="s">
        <v>990</v>
      </c>
      <c r="D2048" s="52" t="s">
        <v>991</v>
      </c>
      <c r="E2048" s="4">
        <v>506</v>
      </c>
      <c r="F2048" s="4" t="s">
        <v>1022</v>
      </c>
      <c r="G2048" s="4">
        <v>50605</v>
      </c>
      <c r="H2048" s="4" t="s">
        <v>334</v>
      </c>
      <c r="I2048" s="4">
        <v>506051139</v>
      </c>
      <c r="J2048" t="s">
        <v>2035</v>
      </c>
      <c r="K2048">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v>12621</v>
      </c>
      <c r="AG2048" s="56">
        <v>259</v>
      </c>
      <c r="AH2048" s="57">
        <v>2.1</v>
      </c>
      <c r="AI2048" s="33"/>
      <c r="AJ2048" s="33">
        <v>8.6999999999999993</v>
      </c>
      <c r="AK2048" s="33">
        <v>1451.2</v>
      </c>
    </row>
    <row r="2049" spans="1:37">
      <c r="A2049" s="4">
        <v>5</v>
      </c>
      <c r="B2049" s="51" t="s">
        <v>78</v>
      </c>
      <c r="C2049" s="51" t="s">
        <v>990</v>
      </c>
      <c r="D2049" s="52" t="s">
        <v>991</v>
      </c>
      <c r="E2049" s="4">
        <v>506</v>
      </c>
      <c r="F2049" s="4" t="s">
        <v>1022</v>
      </c>
      <c r="G2049" s="4">
        <v>50605</v>
      </c>
      <c r="H2049" s="4" t="s">
        <v>334</v>
      </c>
      <c r="I2049" s="4">
        <v>506051140</v>
      </c>
      <c r="J2049" t="s">
        <v>334</v>
      </c>
      <c r="K2049">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v>15628</v>
      </c>
      <c r="AG2049" s="56">
        <v>268</v>
      </c>
      <c r="AH2049" s="57">
        <v>1.7</v>
      </c>
      <c r="AI2049" s="33"/>
      <c r="AJ2049" s="33">
        <v>28.1</v>
      </c>
      <c r="AK2049" s="33">
        <v>555.70000000000005</v>
      </c>
    </row>
    <row r="2050" spans="1:37">
      <c r="A2050" s="4">
        <v>5</v>
      </c>
      <c r="B2050" s="51" t="s">
        <v>78</v>
      </c>
      <c r="C2050" s="51" t="s">
        <v>990</v>
      </c>
      <c r="D2050" s="52" t="s">
        <v>991</v>
      </c>
      <c r="E2050" s="4">
        <v>506</v>
      </c>
      <c r="F2050" s="4" t="s">
        <v>1022</v>
      </c>
      <c r="G2050" s="4">
        <v>50605</v>
      </c>
      <c r="H2050" s="4" t="s">
        <v>334</v>
      </c>
      <c r="I2050" s="4">
        <v>506051141</v>
      </c>
      <c r="J2050" t="s">
        <v>2036</v>
      </c>
      <c r="K2050">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v>12052</v>
      </c>
      <c r="AG2050" s="56">
        <v>137</v>
      </c>
      <c r="AH2050" s="57">
        <v>1.1000000000000001</v>
      </c>
      <c r="AI2050" s="33"/>
      <c r="AJ2050" s="33">
        <v>220.1</v>
      </c>
      <c r="AK2050" s="33">
        <v>54.8</v>
      </c>
    </row>
    <row r="2051" spans="1:37">
      <c r="A2051" s="4">
        <v>5</v>
      </c>
      <c r="B2051" s="51" t="s">
        <v>78</v>
      </c>
      <c r="C2051" s="51" t="s">
        <v>990</v>
      </c>
      <c r="D2051" s="52" t="s">
        <v>991</v>
      </c>
      <c r="E2051" s="4">
        <v>506</v>
      </c>
      <c r="F2051" s="4" t="s">
        <v>1022</v>
      </c>
      <c r="G2051" s="4">
        <v>50606</v>
      </c>
      <c r="H2051" s="4" t="s">
        <v>1029</v>
      </c>
      <c r="I2051" s="4">
        <v>506061142</v>
      </c>
      <c r="J2051" t="s">
        <v>1030</v>
      </c>
      <c r="K2051">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v>21269</v>
      </c>
      <c r="AG2051" s="56">
        <v>12798</v>
      </c>
      <c r="AH2051" s="57">
        <v>151.1</v>
      </c>
      <c r="AI2051" s="33"/>
      <c r="AJ2051" s="33">
        <v>29.4</v>
      </c>
      <c r="AK2051" s="33">
        <v>723.5</v>
      </c>
    </row>
    <row r="2052" spans="1:37">
      <c r="A2052" s="4">
        <v>5</v>
      </c>
      <c r="B2052" s="51" t="s">
        <v>78</v>
      </c>
      <c r="C2052" s="51" t="s">
        <v>990</v>
      </c>
      <c r="D2052" s="52" t="s">
        <v>991</v>
      </c>
      <c r="E2052" s="4">
        <v>506</v>
      </c>
      <c r="F2052" s="4" t="s">
        <v>1022</v>
      </c>
      <c r="G2052" s="4">
        <v>50606</v>
      </c>
      <c r="H2052" s="4" t="s">
        <v>1029</v>
      </c>
      <c r="I2052" s="4">
        <v>506061143</v>
      </c>
      <c r="J2052" t="s">
        <v>1031</v>
      </c>
      <c r="K2052">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v>7395</v>
      </c>
      <c r="AG2052" s="56">
        <v>1477</v>
      </c>
      <c r="AH2052" s="57">
        <v>25</v>
      </c>
      <c r="AI2052" s="33"/>
      <c r="AJ2052" s="33">
        <v>286.7</v>
      </c>
      <c r="AK2052" s="33">
        <v>25.8</v>
      </c>
    </row>
    <row r="2053" spans="1:37">
      <c r="A2053" s="4">
        <v>5</v>
      </c>
      <c r="B2053" s="51" t="s">
        <v>78</v>
      </c>
      <c r="C2053" s="51" t="s">
        <v>990</v>
      </c>
      <c r="D2053" s="52" t="s">
        <v>991</v>
      </c>
      <c r="E2053" s="4">
        <v>506</v>
      </c>
      <c r="F2053" s="4" t="s">
        <v>1022</v>
      </c>
      <c r="G2053" s="4">
        <v>50606</v>
      </c>
      <c r="H2053" s="4" t="s">
        <v>1029</v>
      </c>
      <c r="I2053" s="4">
        <v>506061144</v>
      </c>
      <c r="J2053" t="s">
        <v>2037</v>
      </c>
      <c r="K2053">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v>4751</v>
      </c>
      <c r="AG2053" s="56">
        <v>591</v>
      </c>
      <c r="AH2053" s="57">
        <v>14.2</v>
      </c>
      <c r="AI2053" s="33"/>
      <c r="AJ2053" s="33">
        <v>588.6</v>
      </c>
      <c r="AK2053" s="33">
        <v>8.1</v>
      </c>
    </row>
    <row r="2054" spans="1:37">
      <c r="A2054" s="4">
        <v>5</v>
      </c>
      <c r="B2054" s="51" t="s">
        <v>78</v>
      </c>
      <c r="C2054" s="51" t="s">
        <v>990</v>
      </c>
      <c r="D2054" s="52" t="s">
        <v>991</v>
      </c>
      <c r="E2054" s="4">
        <v>506</v>
      </c>
      <c r="F2054" s="4" t="s">
        <v>1022</v>
      </c>
      <c r="G2054" s="4">
        <v>50607</v>
      </c>
      <c r="H2054" s="4" t="s">
        <v>353</v>
      </c>
      <c r="I2054" s="4">
        <v>506071145</v>
      </c>
      <c r="J2054" t="s">
        <v>1032</v>
      </c>
      <c r="K2054">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v>15085</v>
      </c>
      <c r="AG2054" s="56">
        <v>702</v>
      </c>
      <c r="AH2054" s="57">
        <v>4.9000000000000004</v>
      </c>
      <c r="AI2054" s="33"/>
      <c r="AJ2054" s="33">
        <v>6.4</v>
      </c>
      <c r="AK2054" s="33">
        <v>2360.9</v>
      </c>
    </row>
    <row r="2055" spans="1:37">
      <c r="A2055" s="4">
        <v>5</v>
      </c>
      <c r="B2055" s="51" t="s">
        <v>78</v>
      </c>
      <c r="C2055" s="51" t="s">
        <v>990</v>
      </c>
      <c r="D2055" s="52" t="s">
        <v>991</v>
      </c>
      <c r="E2055" s="4">
        <v>506</v>
      </c>
      <c r="F2055" s="4" t="s">
        <v>1022</v>
      </c>
      <c r="G2055" s="4">
        <v>50607</v>
      </c>
      <c r="H2055" s="4" t="s">
        <v>353</v>
      </c>
      <c r="I2055" s="4">
        <v>506071146</v>
      </c>
      <c r="J2055" t="s">
        <v>2038</v>
      </c>
      <c r="K205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v>12059</v>
      </c>
      <c r="AG2055" s="56">
        <v>348</v>
      </c>
      <c r="AH2055" s="57">
        <v>3</v>
      </c>
      <c r="AI2055" s="33"/>
      <c r="AJ2055" s="33">
        <v>6.2</v>
      </c>
      <c r="AK2055" s="33">
        <v>1957.3</v>
      </c>
    </row>
    <row r="2056" spans="1:37">
      <c r="A2056" s="4">
        <v>5</v>
      </c>
      <c r="B2056" s="51" t="s">
        <v>78</v>
      </c>
      <c r="C2056" s="51" t="s">
        <v>990</v>
      </c>
      <c r="D2056" s="52" t="s">
        <v>991</v>
      </c>
      <c r="E2056" s="4">
        <v>506</v>
      </c>
      <c r="F2056" s="4" t="s">
        <v>1022</v>
      </c>
      <c r="G2056" s="4">
        <v>50607</v>
      </c>
      <c r="H2056" s="4" t="s">
        <v>353</v>
      </c>
      <c r="I2056" s="4">
        <v>506071147</v>
      </c>
      <c r="J2056" t="s">
        <v>1348</v>
      </c>
      <c r="K2056">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v>17888</v>
      </c>
      <c r="AG2056" s="56">
        <v>288</v>
      </c>
      <c r="AH2056" s="57">
        <v>1.6</v>
      </c>
      <c r="AI2056" s="33"/>
      <c r="AJ2056" s="33">
        <v>7.8</v>
      </c>
      <c r="AK2056" s="33">
        <v>2306.3000000000002</v>
      </c>
    </row>
    <row r="2057" spans="1:37">
      <c r="A2057" s="4">
        <v>5</v>
      </c>
      <c r="B2057" s="51" t="s">
        <v>78</v>
      </c>
      <c r="C2057" s="51" t="s">
        <v>990</v>
      </c>
      <c r="D2057" s="52" t="s">
        <v>991</v>
      </c>
      <c r="E2057" s="4">
        <v>507</v>
      </c>
      <c r="F2057" s="4" t="s">
        <v>1033</v>
      </c>
      <c r="G2057" s="4">
        <v>50701</v>
      </c>
      <c r="H2057" s="4" t="s">
        <v>319</v>
      </c>
      <c r="I2057" s="4">
        <v>507011148</v>
      </c>
      <c r="J2057" t="s">
        <v>1034</v>
      </c>
      <c r="K2057">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v>22559</v>
      </c>
      <c r="AG2057" s="56">
        <v>7648</v>
      </c>
      <c r="AH2057" s="57">
        <v>51.3</v>
      </c>
      <c r="AI2057" s="33"/>
      <c r="AJ2057" s="33">
        <v>29.7</v>
      </c>
      <c r="AK2057" s="33">
        <v>759.4</v>
      </c>
    </row>
    <row r="2058" spans="1:37">
      <c r="A2058" s="4">
        <v>5</v>
      </c>
      <c r="B2058" s="51" t="s">
        <v>78</v>
      </c>
      <c r="C2058" s="51" t="s">
        <v>990</v>
      </c>
      <c r="D2058" s="52" t="s">
        <v>991</v>
      </c>
      <c r="E2058" s="4">
        <v>507</v>
      </c>
      <c r="F2058" s="4" t="s">
        <v>1033</v>
      </c>
      <c r="G2058" s="4">
        <v>50701</v>
      </c>
      <c r="H2058" s="4" t="s">
        <v>319</v>
      </c>
      <c r="I2058" s="4">
        <v>507011150</v>
      </c>
      <c r="J2058" t="s">
        <v>2039</v>
      </c>
      <c r="K2058">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v>20</v>
      </c>
      <c r="AG2058" s="56">
        <v>3</v>
      </c>
      <c r="AH2058" s="57">
        <v>17.600000000000001</v>
      </c>
      <c r="AI2058" s="33"/>
      <c r="AJ2058" s="33">
        <v>6.5</v>
      </c>
      <c r="AK2058" s="33">
        <v>3.1</v>
      </c>
    </row>
    <row r="2059" spans="1:37">
      <c r="A2059" s="4">
        <v>5</v>
      </c>
      <c r="B2059" s="51" t="s">
        <v>78</v>
      </c>
      <c r="C2059" s="51" t="s">
        <v>990</v>
      </c>
      <c r="D2059" s="52" t="s">
        <v>991</v>
      </c>
      <c r="E2059" s="4">
        <v>507</v>
      </c>
      <c r="F2059" s="4" t="s">
        <v>1033</v>
      </c>
      <c r="G2059" s="4">
        <v>50701</v>
      </c>
      <c r="H2059" s="4" t="s">
        <v>319</v>
      </c>
      <c r="I2059" s="4">
        <v>507011151</v>
      </c>
      <c r="J2059" t="s">
        <v>2039</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G2059" s="56">
        <v>0</v>
      </c>
      <c r="AH2059" s="57">
        <v>0</v>
      </c>
      <c r="AI2059" s="33"/>
      <c r="AJ2059" s="33">
        <v>4.2</v>
      </c>
      <c r="AK2059" s="33">
        <v>0</v>
      </c>
    </row>
    <row r="2060" spans="1:37">
      <c r="A2060" s="4">
        <v>5</v>
      </c>
      <c r="B2060" s="51" t="s">
        <v>78</v>
      </c>
      <c r="C2060" s="51" t="s">
        <v>990</v>
      </c>
      <c r="D2060" s="52" t="s">
        <v>991</v>
      </c>
      <c r="E2060" s="4">
        <v>507</v>
      </c>
      <c r="F2060" s="4" t="s">
        <v>1033</v>
      </c>
      <c r="G2060" s="4">
        <v>50701</v>
      </c>
      <c r="H2060" s="4" t="s">
        <v>319</v>
      </c>
      <c r="I2060" s="4">
        <v>507011152</v>
      </c>
      <c r="J2060" t="s">
        <v>149</v>
      </c>
      <c r="K2060">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v>10122</v>
      </c>
      <c r="AG2060" s="56">
        <v>2109</v>
      </c>
      <c r="AH2060" s="57">
        <v>26.3</v>
      </c>
      <c r="AI2060" s="33"/>
      <c r="AJ2060" s="33">
        <v>10.4</v>
      </c>
      <c r="AK2060" s="33">
        <v>971.1</v>
      </c>
    </row>
    <row r="2061" spans="1:37">
      <c r="A2061" s="4">
        <v>5</v>
      </c>
      <c r="B2061" s="51" t="s">
        <v>78</v>
      </c>
      <c r="C2061" s="51" t="s">
        <v>990</v>
      </c>
      <c r="D2061" s="52" t="s">
        <v>991</v>
      </c>
      <c r="E2061" s="4">
        <v>507</v>
      </c>
      <c r="F2061" s="4" t="s">
        <v>1033</v>
      </c>
      <c r="G2061" s="4">
        <v>50701</v>
      </c>
      <c r="H2061" s="4" t="s">
        <v>319</v>
      </c>
      <c r="I2061" s="4">
        <v>507011153</v>
      </c>
      <c r="J2061" t="s">
        <v>1035</v>
      </c>
      <c r="K2061">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v>8788</v>
      </c>
      <c r="AG2061" s="56">
        <v>645</v>
      </c>
      <c r="AH2061" s="57">
        <v>7.9</v>
      </c>
      <c r="AI2061" s="33"/>
      <c r="AJ2061" s="33">
        <v>4.5</v>
      </c>
      <c r="AK2061" s="33">
        <v>1944.2</v>
      </c>
    </row>
    <row r="2062" spans="1:37">
      <c r="A2062" s="4">
        <v>5</v>
      </c>
      <c r="B2062" s="51" t="s">
        <v>78</v>
      </c>
      <c r="C2062" s="51" t="s">
        <v>990</v>
      </c>
      <c r="D2062" s="52" t="s">
        <v>991</v>
      </c>
      <c r="E2062" s="4">
        <v>507</v>
      </c>
      <c r="F2062" s="4" t="s">
        <v>1033</v>
      </c>
      <c r="G2062" s="4">
        <v>50701</v>
      </c>
      <c r="H2062" s="4" t="s">
        <v>319</v>
      </c>
      <c r="I2062" s="4">
        <v>507011154</v>
      </c>
      <c r="J2062" t="s">
        <v>1370</v>
      </c>
      <c r="K2062">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v>11733</v>
      </c>
      <c r="AG2062" s="56">
        <v>1229</v>
      </c>
      <c r="AH2062" s="57">
        <v>11.7</v>
      </c>
      <c r="AI2062" s="33"/>
      <c r="AJ2062" s="33">
        <v>6.6</v>
      </c>
      <c r="AK2062" s="33">
        <v>1773.6</v>
      </c>
    </row>
    <row r="2063" spans="1:37">
      <c r="A2063" s="4">
        <v>5</v>
      </c>
      <c r="B2063" s="51" t="s">
        <v>78</v>
      </c>
      <c r="C2063" s="51" t="s">
        <v>990</v>
      </c>
      <c r="D2063" s="52" t="s">
        <v>991</v>
      </c>
      <c r="E2063" s="4">
        <v>507</v>
      </c>
      <c r="F2063" s="4" t="s">
        <v>1033</v>
      </c>
      <c r="G2063" s="4">
        <v>50701</v>
      </c>
      <c r="H2063" s="4" t="s">
        <v>319</v>
      </c>
      <c r="I2063" s="4">
        <v>507011155</v>
      </c>
      <c r="J2063" t="s">
        <v>1036</v>
      </c>
      <c r="K2063">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v>9</v>
      </c>
      <c r="AG2063" s="56">
        <v>-3</v>
      </c>
      <c r="AH2063" s="57">
        <v>-25</v>
      </c>
      <c r="AI2063" s="33"/>
      <c r="AJ2063" s="33">
        <v>8.6999999999999993</v>
      </c>
      <c r="AK2063" s="33">
        <v>1</v>
      </c>
    </row>
    <row r="2064" spans="1:37">
      <c r="A2064" s="4">
        <v>5</v>
      </c>
      <c r="B2064" s="51" t="s">
        <v>78</v>
      </c>
      <c r="C2064" s="51" t="s">
        <v>990</v>
      </c>
      <c r="D2064" s="52" t="s">
        <v>991</v>
      </c>
      <c r="E2064" s="4">
        <v>507</v>
      </c>
      <c r="F2064" s="4" t="s">
        <v>1033</v>
      </c>
      <c r="G2064" s="4">
        <v>50701</v>
      </c>
      <c r="H2064" s="4" t="s">
        <v>319</v>
      </c>
      <c r="I2064" s="4">
        <v>507011158</v>
      </c>
      <c r="J2064" t="s">
        <v>1393</v>
      </c>
      <c r="K2064">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v>3855</v>
      </c>
      <c r="AG2064" s="56">
        <v>3263</v>
      </c>
      <c r="AH2064" s="57">
        <v>551.20000000000005</v>
      </c>
      <c r="AI2064" s="33"/>
      <c r="AJ2064" s="33">
        <v>2.8</v>
      </c>
      <c r="AK2064" s="33">
        <v>1389.7</v>
      </c>
    </row>
    <row r="2065" spans="1:37">
      <c r="A2065" s="4">
        <v>5</v>
      </c>
      <c r="B2065" s="51" t="s">
        <v>78</v>
      </c>
      <c r="C2065" s="51" t="s">
        <v>990</v>
      </c>
      <c r="D2065" s="52" t="s">
        <v>991</v>
      </c>
      <c r="E2065" s="4">
        <v>507</v>
      </c>
      <c r="F2065" s="4" t="s">
        <v>1033</v>
      </c>
      <c r="G2065" s="4">
        <v>50701</v>
      </c>
      <c r="H2065" s="4" t="s">
        <v>319</v>
      </c>
      <c r="I2065" s="4">
        <v>507011159</v>
      </c>
      <c r="J2065" t="s">
        <v>1348</v>
      </c>
      <c r="K206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v>12157</v>
      </c>
      <c r="AG2065" s="56">
        <v>374</v>
      </c>
      <c r="AH2065" s="57">
        <v>3.2</v>
      </c>
      <c r="AI2065" s="33"/>
      <c r="AJ2065" s="33">
        <v>8.9</v>
      </c>
      <c r="AK2065" s="33">
        <v>1366.6</v>
      </c>
    </row>
    <row r="2066" spans="1:37">
      <c r="A2066" s="4">
        <v>5</v>
      </c>
      <c r="B2066" s="51" t="s">
        <v>78</v>
      </c>
      <c r="C2066" s="51" t="s">
        <v>990</v>
      </c>
      <c r="D2066" s="52" t="s">
        <v>991</v>
      </c>
      <c r="E2066" s="4">
        <v>507</v>
      </c>
      <c r="F2066" s="4" t="s">
        <v>1033</v>
      </c>
      <c r="G2066" s="4">
        <v>50701</v>
      </c>
      <c r="H2066" s="4" t="s">
        <v>319</v>
      </c>
      <c r="I2066" s="4">
        <v>507011160</v>
      </c>
      <c r="J2066" t="s">
        <v>1037</v>
      </c>
      <c r="K2066">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v>11630</v>
      </c>
      <c r="AG2066" s="56">
        <v>1867</v>
      </c>
      <c r="AH2066" s="57">
        <v>19.100000000000001</v>
      </c>
      <c r="AI2066" s="33"/>
      <c r="AJ2066" s="33">
        <v>6.5</v>
      </c>
      <c r="AK2066" s="33">
        <v>1784</v>
      </c>
    </row>
    <row r="2067" spans="1:37">
      <c r="A2067" s="4">
        <v>5</v>
      </c>
      <c r="B2067" s="51" t="s">
        <v>78</v>
      </c>
      <c r="C2067" s="51" t="s">
        <v>990</v>
      </c>
      <c r="D2067" s="52" t="s">
        <v>991</v>
      </c>
      <c r="E2067" s="4">
        <v>507</v>
      </c>
      <c r="F2067" s="4" t="s">
        <v>1033</v>
      </c>
      <c r="G2067" s="4">
        <v>50701</v>
      </c>
      <c r="H2067" s="4" t="s">
        <v>319</v>
      </c>
      <c r="I2067" s="4">
        <v>507011161</v>
      </c>
      <c r="J2067" t="s">
        <v>2040</v>
      </c>
      <c r="K2067">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v>18128</v>
      </c>
      <c r="AG2067" s="56">
        <v>6679</v>
      </c>
      <c r="AH2067" s="57">
        <v>58.3</v>
      </c>
      <c r="AI2067" s="33"/>
      <c r="AJ2067" s="33">
        <v>8.9</v>
      </c>
      <c r="AK2067" s="33">
        <v>2045.8</v>
      </c>
    </row>
    <row r="2068" spans="1:37">
      <c r="A2068" s="4">
        <v>5</v>
      </c>
      <c r="B2068" s="51" t="s">
        <v>78</v>
      </c>
      <c r="C2068" s="51" t="s">
        <v>990</v>
      </c>
      <c r="D2068" s="52" t="s">
        <v>991</v>
      </c>
      <c r="E2068" s="4">
        <v>507</v>
      </c>
      <c r="F2068" s="4" t="s">
        <v>1033</v>
      </c>
      <c r="G2068" s="4">
        <v>50701</v>
      </c>
      <c r="H2068" s="4" t="s">
        <v>319</v>
      </c>
      <c r="I2068" s="4">
        <v>507011163</v>
      </c>
      <c r="J2068" t="s">
        <v>1038</v>
      </c>
      <c r="K2068">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v>7887</v>
      </c>
      <c r="AG2068" s="56">
        <v>339</v>
      </c>
      <c r="AH2068" s="57">
        <v>4.5</v>
      </c>
      <c r="AI2068" s="33"/>
      <c r="AJ2068" s="33">
        <v>6</v>
      </c>
      <c r="AK2068" s="33">
        <v>1310.2</v>
      </c>
    </row>
    <row r="2069" spans="1:37">
      <c r="A2069" s="4">
        <v>5</v>
      </c>
      <c r="B2069" s="51" t="s">
        <v>78</v>
      </c>
      <c r="C2069" s="51" t="s">
        <v>990</v>
      </c>
      <c r="D2069" s="52" t="s">
        <v>991</v>
      </c>
      <c r="E2069" s="4">
        <v>507</v>
      </c>
      <c r="F2069" s="4" t="s">
        <v>1033</v>
      </c>
      <c r="G2069" s="4">
        <v>50701</v>
      </c>
      <c r="H2069" s="4" t="s">
        <v>319</v>
      </c>
      <c r="I2069" s="4">
        <v>507011259</v>
      </c>
      <c r="J2069" t="s">
        <v>2041</v>
      </c>
      <c r="K2069">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v>10469</v>
      </c>
      <c r="AG2069" s="56">
        <v>3536</v>
      </c>
      <c r="AH2069" s="57">
        <v>51</v>
      </c>
      <c r="AI2069" s="33"/>
      <c r="AJ2069" s="33">
        <v>28.7</v>
      </c>
      <c r="AK2069" s="33">
        <v>364.6</v>
      </c>
    </row>
    <row r="2070" spans="1:37">
      <c r="A2070" s="4">
        <v>5</v>
      </c>
      <c r="B2070" s="51" t="s">
        <v>78</v>
      </c>
      <c r="C2070" s="51" t="s">
        <v>990</v>
      </c>
      <c r="D2070" s="52" t="s">
        <v>991</v>
      </c>
      <c r="E2070" s="4">
        <v>507</v>
      </c>
      <c r="F2070" s="4" t="s">
        <v>1033</v>
      </c>
      <c r="G2070" s="4">
        <v>50701</v>
      </c>
      <c r="H2070" s="4" t="s">
        <v>319</v>
      </c>
      <c r="I2070" s="4">
        <v>507011260</v>
      </c>
      <c r="J2070" t="s">
        <v>1039</v>
      </c>
      <c r="K2070">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v>2524</v>
      </c>
      <c r="AG2070" s="56">
        <v>-423</v>
      </c>
      <c r="AH2070" s="57">
        <v>-14.4</v>
      </c>
      <c r="AI2070" s="33"/>
      <c r="AJ2070" s="33">
        <v>15.7</v>
      </c>
      <c r="AK2070" s="33">
        <v>160.69999999999999</v>
      </c>
    </row>
    <row r="2071" spans="1:37">
      <c r="A2071" s="4">
        <v>5</v>
      </c>
      <c r="B2071" s="51" t="s">
        <v>78</v>
      </c>
      <c r="C2071" s="51" t="s">
        <v>990</v>
      </c>
      <c r="D2071" s="52" t="s">
        <v>991</v>
      </c>
      <c r="E2071" s="4">
        <v>507</v>
      </c>
      <c r="F2071" s="4" t="s">
        <v>1033</v>
      </c>
      <c r="G2071" s="4">
        <v>50702</v>
      </c>
      <c r="H2071" s="4" t="s">
        <v>133</v>
      </c>
      <c r="I2071" s="4">
        <v>507021164</v>
      </c>
      <c r="J2071" t="s">
        <v>1322</v>
      </c>
      <c r="K2071">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v>8065</v>
      </c>
      <c r="AG2071" s="56">
        <v>622</v>
      </c>
      <c r="AH2071" s="57">
        <v>8.4</v>
      </c>
      <c r="AI2071" s="33"/>
      <c r="AJ2071" s="33">
        <v>3.1</v>
      </c>
      <c r="AK2071" s="33">
        <v>2569.8000000000002</v>
      </c>
    </row>
    <row r="2072" spans="1:37">
      <c r="A2072" s="4">
        <v>5</v>
      </c>
      <c r="B2072" s="51" t="s">
        <v>78</v>
      </c>
      <c r="C2072" s="51" t="s">
        <v>990</v>
      </c>
      <c r="D2072" s="52" t="s">
        <v>991</v>
      </c>
      <c r="E2072" s="4">
        <v>507</v>
      </c>
      <c r="F2072" s="4" t="s">
        <v>1033</v>
      </c>
      <c r="G2072" s="4">
        <v>50702</v>
      </c>
      <c r="H2072" s="4" t="s">
        <v>133</v>
      </c>
      <c r="I2072" s="4">
        <v>507021165</v>
      </c>
      <c r="J2072" t="s">
        <v>133</v>
      </c>
      <c r="K2072">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v>17364</v>
      </c>
      <c r="AG2072" s="56">
        <v>3032</v>
      </c>
      <c r="AH2072" s="57">
        <v>21.2</v>
      </c>
      <c r="AI2072" s="33"/>
      <c r="AJ2072" s="33">
        <v>29.5</v>
      </c>
      <c r="AK2072" s="33">
        <v>587.79999999999995</v>
      </c>
    </row>
    <row r="2073" spans="1:37">
      <c r="A2073" s="4">
        <v>5</v>
      </c>
      <c r="B2073" s="51" t="s">
        <v>78</v>
      </c>
      <c r="C2073" s="51" t="s">
        <v>990</v>
      </c>
      <c r="D2073" s="52" t="s">
        <v>991</v>
      </c>
      <c r="E2073" s="4">
        <v>507</v>
      </c>
      <c r="F2073" s="4" t="s">
        <v>1033</v>
      </c>
      <c r="G2073" s="4">
        <v>50702</v>
      </c>
      <c r="H2073" s="4" t="s">
        <v>133</v>
      </c>
      <c r="I2073" s="4">
        <v>507021166</v>
      </c>
      <c r="J2073" t="s">
        <v>133</v>
      </c>
      <c r="K2073">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v>15910</v>
      </c>
      <c r="AG2073" s="56">
        <v>1472</v>
      </c>
      <c r="AH2073" s="57">
        <v>10.199999999999999</v>
      </c>
      <c r="AI2073" s="33"/>
      <c r="AJ2073" s="33">
        <v>7.3</v>
      </c>
      <c r="AK2073" s="33">
        <v>2178.3000000000002</v>
      </c>
    </row>
    <row r="2074" spans="1:37">
      <c r="A2074" s="4">
        <v>5</v>
      </c>
      <c r="B2074" s="51" t="s">
        <v>78</v>
      </c>
      <c r="C2074" s="51" t="s">
        <v>990</v>
      </c>
      <c r="D2074" s="52" t="s">
        <v>991</v>
      </c>
      <c r="E2074" s="4">
        <v>507</v>
      </c>
      <c r="F2074" s="4" t="s">
        <v>1033</v>
      </c>
      <c r="G2074" s="4">
        <v>50702</v>
      </c>
      <c r="H2074" s="4" t="s">
        <v>133</v>
      </c>
      <c r="I2074" s="4">
        <v>507021167</v>
      </c>
      <c r="J2074" t="s">
        <v>2042</v>
      </c>
      <c r="K2074">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v>7</v>
      </c>
      <c r="AG2074" s="56">
        <v>2</v>
      </c>
      <c r="AH2074" s="57">
        <v>40</v>
      </c>
      <c r="AI2074" s="33"/>
      <c r="AJ2074" s="33">
        <v>1.7</v>
      </c>
      <c r="AK2074" s="33">
        <v>4.2</v>
      </c>
    </row>
    <row r="2075" spans="1:37">
      <c r="A2075" s="4">
        <v>5</v>
      </c>
      <c r="B2075" s="51" t="s">
        <v>78</v>
      </c>
      <c r="C2075" s="51" t="s">
        <v>990</v>
      </c>
      <c r="D2075" s="52" t="s">
        <v>991</v>
      </c>
      <c r="E2075" s="4">
        <v>507</v>
      </c>
      <c r="F2075" s="4" t="s">
        <v>1033</v>
      </c>
      <c r="G2075" s="4">
        <v>50703</v>
      </c>
      <c r="H2075" s="4" t="s">
        <v>338</v>
      </c>
      <c r="I2075" s="4">
        <v>507031169</v>
      </c>
      <c r="J2075" t="s">
        <v>2043</v>
      </c>
      <c r="K207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v>18676</v>
      </c>
      <c r="AG2075" s="56">
        <v>10466</v>
      </c>
      <c r="AH2075" s="57">
        <v>127.5</v>
      </c>
      <c r="AI2075" s="33"/>
      <c r="AJ2075" s="33">
        <v>12.4</v>
      </c>
      <c r="AK2075" s="33">
        <v>1500.3</v>
      </c>
    </row>
    <row r="2076" spans="1:37">
      <c r="A2076" s="4">
        <v>5</v>
      </c>
      <c r="B2076" s="51" t="s">
        <v>78</v>
      </c>
      <c r="C2076" s="51" t="s">
        <v>990</v>
      </c>
      <c r="D2076" s="52" t="s">
        <v>991</v>
      </c>
      <c r="E2076" s="4">
        <v>507</v>
      </c>
      <c r="F2076" s="4" t="s">
        <v>1033</v>
      </c>
      <c r="G2076" s="4">
        <v>50703</v>
      </c>
      <c r="H2076" s="4" t="s">
        <v>338</v>
      </c>
      <c r="I2076" s="4">
        <v>507031170</v>
      </c>
      <c r="J2076" t="s">
        <v>1040</v>
      </c>
      <c r="K2076">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v>7699</v>
      </c>
      <c r="AG2076" s="56">
        <v>-1</v>
      </c>
      <c r="AH2076" s="57">
        <v>0</v>
      </c>
      <c r="AI2076" s="33"/>
      <c r="AJ2076" s="33">
        <v>15.1</v>
      </c>
      <c r="AK2076" s="33">
        <v>508.6</v>
      </c>
    </row>
    <row r="2077" spans="1:37">
      <c r="A2077" s="4">
        <v>5</v>
      </c>
      <c r="B2077" s="51" t="s">
        <v>78</v>
      </c>
      <c r="C2077" s="51" t="s">
        <v>990</v>
      </c>
      <c r="D2077" s="52" t="s">
        <v>991</v>
      </c>
      <c r="E2077" s="4">
        <v>507</v>
      </c>
      <c r="F2077" s="4" t="s">
        <v>1033</v>
      </c>
      <c r="G2077" s="4">
        <v>50703</v>
      </c>
      <c r="H2077" s="4" t="s">
        <v>338</v>
      </c>
      <c r="I2077" s="4">
        <v>507031172</v>
      </c>
      <c r="J2077" t="s">
        <v>1802</v>
      </c>
      <c r="K2077">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v>80</v>
      </c>
      <c r="AG2077" s="56">
        <v>-50</v>
      </c>
      <c r="AH2077" s="57">
        <v>-38.5</v>
      </c>
      <c r="AI2077" s="33"/>
      <c r="AJ2077" s="33">
        <v>24.8</v>
      </c>
      <c r="AK2077" s="33">
        <v>3.2</v>
      </c>
    </row>
    <row r="2078" spans="1:37">
      <c r="A2078" s="4">
        <v>5</v>
      </c>
      <c r="B2078" s="51" t="s">
        <v>78</v>
      </c>
      <c r="C2078" s="51" t="s">
        <v>990</v>
      </c>
      <c r="D2078" s="52" t="s">
        <v>991</v>
      </c>
      <c r="E2078" s="4">
        <v>507</v>
      </c>
      <c r="F2078" s="4" t="s">
        <v>1033</v>
      </c>
      <c r="G2078" s="4">
        <v>50703</v>
      </c>
      <c r="H2078" s="4" t="s">
        <v>338</v>
      </c>
      <c r="I2078" s="4">
        <v>507031173</v>
      </c>
      <c r="J2078" t="s">
        <v>338</v>
      </c>
      <c r="K2078">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v>25</v>
      </c>
      <c r="AG2078" s="56">
        <v>12</v>
      </c>
      <c r="AH2078" s="57">
        <v>92.3</v>
      </c>
      <c r="AI2078" s="33"/>
      <c r="AJ2078" s="33">
        <v>16.7</v>
      </c>
      <c r="AK2078" s="33">
        <v>1.5</v>
      </c>
    </row>
    <row r="2079" spans="1:37">
      <c r="A2079" s="4">
        <v>5</v>
      </c>
      <c r="B2079" s="51" t="s">
        <v>78</v>
      </c>
      <c r="C2079" s="51" t="s">
        <v>990</v>
      </c>
      <c r="D2079" s="52" t="s">
        <v>991</v>
      </c>
      <c r="E2079" s="4">
        <v>507</v>
      </c>
      <c r="F2079" s="4" t="s">
        <v>1033</v>
      </c>
      <c r="G2079" s="4">
        <v>50703</v>
      </c>
      <c r="H2079" s="4" t="s">
        <v>338</v>
      </c>
      <c r="I2079" s="4">
        <v>507031174</v>
      </c>
      <c r="J2079" t="s">
        <v>2044</v>
      </c>
      <c r="K2079">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v>11713</v>
      </c>
      <c r="AG2079" s="56">
        <v>344</v>
      </c>
      <c r="AH2079" s="57">
        <v>3</v>
      </c>
      <c r="AI2079" s="33"/>
      <c r="AJ2079" s="33">
        <v>7.8</v>
      </c>
      <c r="AK2079" s="33">
        <v>1496</v>
      </c>
    </row>
    <row r="2080" spans="1:37">
      <c r="A2080" s="4">
        <v>5</v>
      </c>
      <c r="B2080" s="51" t="s">
        <v>78</v>
      </c>
      <c r="C2080" s="51" t="s">
        <v>990</v>
      </c>
      <c r="D2080" s="52" t="s">
        <v>991</v>
      </c>
      <c r="E2080" s="4">
        <v>507</v>
      </c>
      <c r="F2080" s="4" t="s">
        <v>1033</v>
      </c>
      <c r="G2080" s="4">
        <v>50703</v>
      </c>
      <c r="H2080" s="4" t="s">
        <v>338</v>
      </c>
      <c r="I2080" s="4">
        <v>507031261</v>
      </c>
      <c r="J2080" t="s">
        <v>2045</v>
      </c>
      <c r="K2080">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v>9465</v>
      </c>
      <c r="AG2080" s="56">
        <v>6190</v>
      </c>
      <c r="AH2080" s="57">
        <v>189</v>
      </c>
      <c r="AI2080" s="33"/>
      <c r="AJ2080" s="33">
        <v>43.1</v>
      </c>
      <c r="AK2080" s="33">
        <v>219.7</v>
      </c>
    </row>
    <row r="2081" spans="1:37">
      <c r="A2081" s="4">
        <v>5</v>
      </c>
      <c r="B2081" s="51" t="s">
        <v>78</v>
      </c>
      <c r="C2081" s="51" t="s">
        <v>990</v>
      </c>
      <c r="D2081" s="52" t="s">
        <v>991</v>
      </c>
      <c r="E2081" s="4">
        <v>507</v>
      </c>
      <c r="F2081" s="4" t="s">
        <v>1033</v>
      </c>
      <c r="G2081" s="4">
        <v>50704</v>
      </c>
      <c r="H2081" s="4" t="s">
        <v>343</v>
      </c>
      <c r="I2081" s="4">
        <v>507041175</v>
      </c>
      <c r="J2081" t="s">
        <v>2046</v>
      </c>
      <c r="K2081">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v>12069</v>
      </c>
      <c r="AG2081" s="56">
        <v>668</v>
      </c>
      <c r="AH2081" s="57">
        <v>5.9</v>
      </c>
      <c r="AI2081" s="33"/>
      <c r="AJ2081" s="33">
        <v>5.4</v>
      </c>
      <c r="AK2081" s="33">
        <v>2223.6999999999998</v>
      </c>
    </row>
    <row r="2082" spans="1:37">
      <c r="A2082" s="4">
        <v>5</v>
      </c>
      <c r="B2082" s="51" t="s">
        <v>78</v>
      </c>
      <c r="C2082" s="51" t="s">
        <v>990</v>
      </c>
      <c r="D2082" s="52" t="s">
        <v>991</v>
      </c>
      <c r="E2082" s="4">
        <v>507</v>
      </c>
      <c r="F2082" s="4" t="s">
        <v>1033</v>
      </c>
      <c r="G2082" s="4">
        <v>50704</v>
      </c>
      <c r="H2082" s="4" t="s">
        <v>343</v>
      </c>
      <c r="I2082" s="4">
        <v>507041176</v>
      </c>
      <c r="J2082" t="s">
        <v>1041</v>
      </c>
      <c r="K2082">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v>3952</v>
      </c>
      <c r="AG2082" s="56">
        <v>-58</v>
      </c>
      <c r="AH2082" s="57">
        <v>-1.4</v>
      </c>
      <c r="AI2082" s="33"/>
      <c r="AJ2082" s="33">
        <v>2</v>
      </c>
      <c r="AK2082" s="33">
        <v>2020.3</v>
      </c>
    </row>
    <row r="2083" spans="1:37">
      <c r="A2083" s="4">
        <v>5</v>
      </c>
      <c r="B2083" s="51" t="s">
        <v>78</v>
      </c>
      <c r="C2083" s="51" t="s">
        <v>990</v>
      </c>
      <c r="D2083" s="52" t="s">
        <v>991</v>
      </c>
      <c r="E2083" s="4">
        <v>507</v>
      </c>
      <c r="F2083" s="4" t="s">
        <v>1033</v>
      </c>
      <c r="G2083" s="4">
        <v>50704</v>
      </c>
      <c r="H2083" s="4" t="s">
        <v>343</v>
      </c>
      <c r="I2083" s="4">
        <v>507041177</v>
      </c>
      <c r="J2083" t="s">
        <v>2047</v>
      </c>
      <c r="K2083">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v>15258</v>
      </c>
      <c r="AG2083" s="56">
        <v>1456</v>
      </c>
      <c r="AH2083" s="57">
        <v>10.5</v>
      </c>
      <c r="AI2083" s="33"/>
      <c r="AJ2083" s="33">
        <v>6.3</v>
      </c>
      <c r="AK2083" s="33">
        <v>2413.5</v>
      </c>
    </row>
    <row r="2084" spans="1:37">
      <c r="A2084" s="4">
        <v>5</v>
      </c>
      <c r="B2084" s="51" t="s">
        <v>78</v>
      </c>
      <c r="C2084" s="51" t="s">
        <v>990</v>
      </c>
      <c r="D2084" s="52" t="s">
        <v>991</v>
      </c>
      <c r="E2084" s="4">
        <v>507</v>
      </c>
      <c r="F2084" s="4" t="s">
        <v>1033</v>
      </c>
      <c r="G2084" s="4">
        <v>50704</v>
      </c>
      <c r="H2084" s="4" t="s">
        <v>343</v>
      </c>
      <c r="I2084" s="4">
        <v>507041178</v>
      </c>
      <c r="J2084" t="s">
        <v>1042</v>
      </c>
      <c r="K2084">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v>15997</v>
      </c>
      <c r="AG2084" s="56">
        <v>1166</v>
      </c>
      <c r="AH2084" s="57">
        <v>7.9</v>
      </c>
      <c r="AI2084" s="33"/>
      <c r="AJ2084" s="33">
        <v>6.8</v>
      </c>
      <c r="AK2084" s="33">
        <v>2356.4</v>
      </c>
    </row>
    <row r="2085" spans="1:37">
      <c r="A2085" s="4">
        <v>5</v>
      </c>
      <c r="B2085" s="51" t="s">
        <v>78</v>
      </c>
      <c r="C2085" s="51" t="s">
        <v>990</v>
      </c>
      <c r="D2085" s="52" t="s">
        <v>991</v>
      </c>
      <c r="E2085" s="4">
        <v>507</v>
      </c>
      <c r="F2085" s="4" t="s">
        <v>1033</v>
      </c>
      <c r="G2085" s="4">
        <v>50704</v>
      </c>
      <c r="H2085" s="4" t="s">
        <v>343</v>
      </c>
      <c r="I2085" s="4">
        <v>507041179</v>
      </c>
      <c r="J2085" t="s">
        <v>2048</v>
      </c>
      <c r="K208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v>8283</v>
      </c>
      <c r="AG2085" s="56">
        <v>210</v>
      </c>
      <c r="AH2085" s="57">
        <v>2.6</v>
      </c>
      <c r="AI2085" s="33"/>
      <c r="AJ2085" s="33">
        <v>4.2</v>
      </c>
      <c r="AK2085" s="33">
        <v>1990</v>
      </c>
    </row>
    <row r="2086" spans="1:37">
      <c r="A2086" s="4">
        <v>5</v>
      </c>
      <c r="B2086" s="51" t="s">
        <v>78</v>
      </c>
      <c r="C2086" s="51" t="s">
        <v>990</v>
      </c>
      <c r="D2086" s="52" t="s">
        <v>991</v>
      </c>
      <c r="E2086" s="4">
        <v>507</v>
      </c>
      <c r="F2086" s="4" t="s">
        <v>1033</v>
      </c>
      <c r="G2086" s="4">
        <v>50704</v>
      </c>
      <c r="H2086" s="4" t="s">
        <v>343</v>
      </c>
      <c r="I2086" s="4">
        <v>507041180</v>
      </c>
      <c r="J2086" t="s">
        <v>1043</v>
      </c>
      <c r="K2086">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v>11215</v>
      </c>
      <c r="AG2086" s="56">
        <v>-627</v>
      </c>
      <c r="AH2086" s="57">
        <v>-5.3</v>
      </c>
      <c r="AI2086" s="33"/>
      <c r="AJ2086" s="33">
        <v>6.7</v>
      </c>
      <c r="AK2086" s="33">
        <v>1674</v>
      </c>
    </row>
    <row r="2087" spans="1:37">
      <c r="A2087" s="4">
        <v>5</v>
      </c>
      <c r="B2087" s="51" t="s">
        <v>78</v>
      </c>
      <c r="C2087" s="51" t="s">
        <v>990</v>
      </c>
      <c r="D2087" s="52" t="s">
        <v>991</v>
      </c>
      <c r="E2087" s="4">
        <v>507</v>
      </c>
      <c r="F2087" s="4" t="s">
        <v>1033</v>
      </c>
      <c r="G2087" s="4">
        <v>50704</v>
      </c>
      <c r="H2087" s="4" t="s">
        <v>343</v>
      </c>
      <c r="I2087" s="4">
        <v>507041181</v>
      </c>
      <c r="J2087" t="s">
        <v>343</v>
      </c>
      <c r="K2087">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v>18034</v>
      </c>
      <c r="AG2087" s="56">
        <v>1653</v>
      </c>
      <c r="AH2087" s="57">
        <v>10.1</v>
      </c>
      <c r="AI2087" s="33"/>
      <c r="AJ2087" s="33">
        <v>7.9</v>
      </c>
      <c r="AK2087" s="33">
        <v>2287.5</v>
      </c>
    </row>
    <row r="2088" spans="1:37">
      <c r="A2088" s="4">
        <v>5</v>
      </c>
      <c r="B2088" s="51" t="s">
        <v>78</v>
      </c>
      <c r="C2088" s="51" t="s">
        <v>990</v>
      </c>
      <c r="D2088" s="52" t="s">
        <v>991</v>
      </c>
      <c r="E2088" s="4">
        <v>507</v>
      </c>
      <c r="F2088" s="4" t="s">
        <v>1033</v>
      </c>
      <c r="G2088" s="4">
        <v>50704</v>
      </c>
      <c r="H2088" s="4" t="s">
        <v>343</v>
      </c>
      <c r="I2088" s="4">
        <v>507041182</v>
      </c>
      <c r="J2088" t="s">
        <v>2049</v>
      </c>
      <c r="K2088">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v>12895</v>
      </c>
      <c r="AG2088" s="56">
        <v>-32</v>
      </c>
      <c r="AH2088" s="57">
        <v>-0.2</v>
      </c>
      <c r="AI2088" s="33"/>
      <c r="AJ2088" s="33">
        <v>8.6</v>
      </c>
      <c r="AK2088" s="33">
        <v>1491.4</v>
      </c>
    </row>
    <row r="2089" spans="1:37">
      <c r="A2089" s="4">
        <v>5</v>
      </c>
      <c r="B2089" s="51" t="s">
        <v>78</v>
      </c>
      <c r="C2089" s="51" t="s">
        <v>990</v>
      </c>
      <c r="D2089" s="52" t="s">
        <v>991</v>
      </c>
      <c r="E2089" s="4">
        <v>507</v>
      </c>
      <c r="F2089" s="4" t="s">
        <v>1033</v>
      </c>
      <c r="G2089" s="4">
        <v>50704</v>
      </c>
      <c r="H2089" s="4" t="s">
        <v>343</v>
      </c>
      <c r="I2089" s="4">
        <v>507041183</v>
      </c>
      <c r="J2089" t="s">
        <v>1044</v>
      </c>
      <c r="K2089">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v>5624</v>
      </c>
      <c r="AG2089" s="56">
        <v>585</v>
      </c>
      <c r="AH2089" s="57">
        <v>11.6</v>
      </c>
      <c r="AI2089" s="33"/>
      <c r="AJ2089" s="33">
        <v>2.1</v>
      </c>
      <c r="AK2089" s="33">
        <v>2692.6</v>
      </c>
    </row>
    <row r="2090" spans="1:37">
      <c r="A2090" s="4">
        <v>5</v>
      </c>
      <c r="B2090" s="51" t="s">
        <v>78</v>
      </c>
      <c r="C2090" s="51" t="s">
        <v>990</v>
      </c>
      <c r="D2090" s="52" t="s">
        <v>991</v>
      </c>
      <c r="E2090" s="4">
        <v>507</v>
      </c>
      <c r="F2090" s="4" t="s">
        <v>1033</v>
      </c>
      <c r="G2090" s="4">
        <v>50704</v>
      </c>
      <c r="H2090" s="4" t="s">
        <v>343</v>
      </c>
      <c r="I2090" s="4">
        <v>507041184</v>
      </c>
      <c r="J2090" t="s">
        <v>1045</v>
      </c>
      <c r="K2090">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v>6196</v>
      </c>
      <c r="AG2090" s="56">
        <v>-480</v>
      </c>
      <c r="AH2090" s="57">
        <v>-7.2</v>
      </c>
      <c r="AI2090" s="33"/>
      <c r="AJ2090" s="33">
        <v>3.5</v>
      </c>
      <c r="AK2090" s="33">
        <v>1781</v>
      </c>
    </row>
    <row r="2091" spans="1:37">
      <c r="A2091" s="4">
        <v>5</v>
      </c>
      <c r="B2091" s="51" t="s">
        <v>78</v>
      </c>
      <c r="C2091" s="51" t="s">
        <v>990</v>
      </c>
      <c r="D2091" s="52" t="s">
        <v>991</v>
      </c>
      <c r="E2091" s="4">
        <v>507</v>
      </c>
      <c r="F2091" s="4" t="s">
        <v>1033</v>
      </c>
      <c r="G2091" s="4">
        <v>50705</v>
      </c>
      <c r="H2091" s="4" t="s">
        <v>352</v>
      </c>
      <c r="I2091" s="4">
        <v>507051186</v>
      </c>
      <c r="J2091" t="s">
        <v>1046</v>
      </c>
      <c r="K2091">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v>8812</v>
      </c>
      <c r="AG2091" s="56">
        <v>-267</v>
      </c>
      <c r="AH2091" s="57">
        <v>-2.9</v>
      </c>
      <c r="AI2091" s="33"/>
      <c r="AJ2091" s="33">
        <v>5</v>
      </c>
      <c r="AK2091" s="33">
        <v>1765.9</v>
      </c>
    </row>
    <row r="2092" spans="1:37">
      <c r="A2092" s="4">
        <v>5</v>
      </c>
      <c r="B2092" s="51" t="s">
        <v>78</v>
      </c>
      <c r="C2092" s="51" t="s">
        <v>990</v>
      </c>
      <c r="D2092" s="52" t="s">
        <v>991</v>
      </c>
      <c r="E2092" s="4">
        <v>507</v>
      </c>
      <c r="F2092" s="4" t="s">
        <v>1033</v>
      </c>
      <c r="G2092" s="4">
        <v>50705</v>
      </c>
      <c r="H2092" s="4" t="s">
        <v>352</v>
      </c>
      <c r="I2092" s="4">
        <v>507051187</v>
      </c>
      <c r="J2092" t="s">
        <v>1335</v>
      </c>
      <c r="K2092">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v>13944</v>
      </c>
      <c r="AG2092" s="56">
        <v>-837</v>
      </c>
      <c r="AH2092" s="57">
        <v>-5.7</v>
      </c>
      <c r="AI2092" s="33"/>
      <c r="AJ2092" s="33">
        <v>21.2</v>
      </c>
      <c r="AK2092" s="33">
        <v>657.4</v>
      </c>
    </row>
    <row r="2093" spans="1:37">
      <c r="A2093" s="4">
        <v>5</v>
      </c>
      <c r="B2093" s="51" t="s">
        <v>78</v>
      </c>
      <c r="C2093" s="51" t="s">
        <v>990</v>
      </c>
      <c r="D2093" s="52" t="s">
        <v>991</v>
      </c>
      <c r="E2093" s="4">
        <v>507</v>
      </c>
      <c r="F2093" s="4" t="s">
        <v>1033</v>
      </c>
      <c r="G2093" s="4">
        <v>50705</v>
      </c>
      <c r="H2093" s="4" t="s">
        <v>352</v>
      </c>
      <c r="I2093" s="4">
        <v>507051188</v>
      </c>
      <c r="J2093" t="s">
        <v>352</v>
      </c>
      <c r="K2093">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v>17010</v>
      </c>
      <c r="AG2093" s="56">
        <v>1247</v>
      </c>
      <c r="AH2093" s="57">
        <v>7.9</v>
      </c>
      <c r="AI2093" s="33"/>
      <c r="AJ2093" s="33">
        <v>35.700000000000003</v>
      </c>
      <c r="AK2093" s="33">
        <v>476.2</v>
      </c>
    </row>
    <row r="2094" spans="1:37">
      <c r="A2094" s="4">
        <v>5</v>
      </c>
      <c r="B2094" s="51" t="s">
        <v>78</v>
      </c>
      <c r="C2094" s="51" t="s">
        <v>990</v>
      </c>
      <c r="D2094" s="52" t="s">
        <v>991</v>
      </c>
      <c r="E2094" s="4">
        <v>507</v>
      </c>
      <c r="F2094" s="4" t="s">
        <v>1033</v>
      </c>
      <c r="G2094" s="4">
        <v>50705</v>
      </c>
      <c r="H2094" s="4" t="s">
        <v>352</v>
      </c>
      <c r="I2094" s="4">
        <v>507051189</v>
      </c>
      <c r="J2094" t="s">
        <v>352</v>
      </c>
      <c r="K2094">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v>3</v>
      </c>
      <c r="AG2094" s="56">
        <v>-13</v>
      </c>
      <c r="AH2094" s="57">
        <v>-81.3</v>
      </c>
      <c r="AI2094" s="33"/>
      <c r="AJ2094" s="33">
        <v>21</v>
      </c>
      <c r="AK2094" s="33">
        <v>0.1</v>
      </c>
    </row>
    <row r="2095" spans="1:37">
      <c r="A2095" s="4">
        <v>5</v>
      </c>
      <c r="B2095" s="51" t="s">
        <v>78</v>
      </c>
      <c r="C2095" s="51" t="s">
        <v>990</v>
      </c>
      <c r="D2095" s="52" t="s">
        <v>991</v>
      </c>
      <c r="E2095" s="4">
        <v>507</v>
      </c>
      <c r="F2095" s="4" t="s">
        <v>1033</v>
      </c>
      <c r="G2095" s="4">
        <v>50705</v>
      </c>
      <c r="H2095" s="4" t="s">
        <v>352</v>
      </c>
      <c r="I2095" s="4">
        <v>507051190</v>
      </c>
      <c r="J2095" t="s">
        <v>2050</v>
      </c>
      <c r="K209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v>12417</v>
      </c>
      <c r="AG2095" s="56">
        <v>540</v>
      </c>
      <c r="AH2095" s="57">
        <v>4.5</v>
      </c>
      <c r="AI2095" s="33"/>
      <c r="AJ2095" s="33">
        <v>7.2</v>
      </c>
      <c r="AK2095" s="33">
        <v>1726.3</v>
      </c>
    </row>
    <row r="2096" spans="1:37">
      <c r="A2096" s="4">
        <v>5</v>
      </c>
      <c r="B2096" s="51" t="s">
        <v>78</v>
      </c>
      <c r="C2096" s="51" t="s">
        <v>990</v>
      </c>
      <c r="D2096" s="52" t="s">
        <v>991</v>
      </c>
      <c r="E2096" s="4">
        <v>507</v>
      </c>
      <c r="F2096" s="4" t="s">
        <v>1033</v>
      </c>
      <c r="G2096" s="4">
        <v>50705</v>
      </c>
      <c r="H2096" s="4" t="s">
        <v>352</v>
      </c>
      <c r="I2096" s="4">
        <v>507051191</v>
      </c>
      <c r="J2096" t="s">
        <v>24</v>
      </c>
      <c r="K2096">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v>23053</v>
      </c>
      <c r="AG2096" s="56">
        <v>6757</v>
      </c>
      <c r="AH2096" s="57">
        <v>41.5</v>
      </c>
      <c r="AI2096" s="33"/>
      <c r="AJ2096" s="33">
        <v>14.6</v>
      </c>
      <c r="AK2096" s="33">
        <v>1582.1</v>
      </c>
    </row>
    <row r="2097" spans="1:37">
      <c r="A2097" s="4">
        <v>5</v>
      </c>
      <c r="B2097" s="51" t="s">
        <v>78</v>
      </c>
      <c r="C2097" s="51" t="s">
        <v>990</v>
      </c>
      <c r="D2097" s="52" t="s">
        <v>991</v>
      </c>
      <c r="E2097" s="4">
        <v>507</v>
      </c>
      <c r="F2097" s="4" t="s">
        <v>1033</v>
      </c>
      <c r="G2097" s="4">
        <v>50705</v>
      </c>
      <c r="H2097" s="4" t="s">
        <v>352</v>
      </c>
      <c r="I2097" s="4">
        <v>507051192</v>
      </c>
      <c r="J2097" t="s">
        <v>1047</v>
      </c>
      <c r="K2097">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v>12974</v>
      </c>
      <c r="AG2097" s="56">
        <v>441</v>
      </c>
      <c r="AH2097" s="57">
        <v>3.5</v>
      </c>
      <c r="AI2097" s="33"/>
      <c r="AJ2097" s="33">
        <v>5.8</v>
      </c>
      <c r="AK2097" s="33">
        <v>2243.3000000000002</v>
      </c>
    </row>
    <row r="2098" spans="1:37">
      <c r="A2098" s="4">
        <v>5</v>
      </c>
      <c r="B2098" s="51" t="s">
        <v>78</v>
      </c>
      <c r="C2098" s="51" t="s">
        <v>990</v>
      </c>
      <c r="D2098" s="52" t="s">
        <v>991</v>
      </c>
      <c r="E2098" s="4">
        <v>507</v>
      </c>
      <c r="F2098" s="4" t="s">
        <v>1033</v>
      </c>
      <c r="G2098" s="4">
        <v>50705</v>
      </c>
      <c r="H2098" s="4" t="s">
        <v>352</v>
      </c>
      <c r="I2098" s="4">
        <v>507051193</v>
      </c>
      <c r="J2098" t="s">
        <v>1048</v>
      </c>
      <c r="K2098">
        <v>11986</v>
      </c>
      <c r="L2098">
        <v>11970</v>
      </c>
      <c r="M2098">
        <v>11817</v>
      </c>
      <c r="N2098">
        <v>11906</v>
      </c>
      <c r="O2098">
        <v>11810</v>
      </c>
      <c r="P2098">
        <v>11643</v>
      </c>
      <c r="Q2098">
        <v>11686</v>
      </c>
      <c r="R2098">
        <v>11701</v>
      </c>
      <c r="S2098">
        <v>11718</v>
      </c>
      <c r="T2098">
        <v>11749</v>
      </c>
      <c r="U2098">
        <v>11806</v>
      </c>
      <c r="V2098">
        <v>11852</v>
      </c>
      <c r="W2098">
        <v>11829</v>
      </c>
      <c r="X2098">
        <v>11660</v>
      </c>
      <c r="Y2098">
        <v>11377</v>
      </c>
      <c r="Z2098">
        <v>10977</v>
      </c>
      <c r="AA2098">
        <v>10865</v>
      </c>
      <c r="AB2098">
        <v>10962</v>
      </c>
      <c r="AC2098">
        <v>10985</v>
      </c>
      <c r="AD2098">
        <v>11025</v>
      </c>
      <c r="AE2098">
        <v>11115</v>
      </c>
      <c r="AG2098" s="56">
        <v>-691</v>
      </c>
      <c r="AH2098" s="57">
        <v>-5.9</v>
      </c>
      <c r="AI2098" s="33"/>
      <c r="AJ2098" s="33">
        <v>5.6</v>
      </c>
      <c r="AK2098" s="33">
        <v>1969.8</v>
      </c>
    </row>
    <row r="2099" spans="1:37">
      <c r="A2099" s="4">
        <v>5</v>
      </c>
      <c r="B2099" s="51" t="s">
        <v>78</v>
      </c>
      <c r="C2099" s="51" t="s">
        <v>990</v>
      </c>
      <c r="D2099" s="52" t="s">
        <v>991</v>
      </c>
      <c r="E2099" s="4">
        <v>507</v>
      </c>
      <c r="F2099" s="4" t="s">
        <v>1033</v>
      </c>
      <c r="G2099" s="4">
        <v>50705</v>
      </c>
      <c r="H2099" s="4" t="s">
        <v>352</v>
      </c>
      <c r="I2099" s="4">
        <v>507051312</v>
      </c>
      <c r="J2099" t="s">
        <v>2051</v>
      </c>
      <c r="K2099">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v>12073</v>
      </c>
      <c r="AG2099" s="56">
        <v>7816</v>
      </c>
      <c r="AH2099" s="57">
        <v>183.6</v>
      </c>
      <c r="AI2099" s="33"/>
      <c r="AJ2099" s="33">
        <v>57.3</v>
      </c>
      <c r="AK2099" s="33">
        <v>210.7</v>
      </c>
    </row>
    <row r="2100" spans="1:37">
      <c r="A2100" s="4">
        <v>5</v>
      </c>
      <c r="B2100" s="51" t="s">
        <v>78</v>
      </c>
      <c r="C2100" s="51" t="s">
        <v>990</v>
      </c>
      <c r="D2100" s="52" t="s">
        <v>991</v>
      </c>
      <c r="E2100" s="4">
        <v>507</v>
      </c>
      <c r="F2100" s="4" t="s">
        <v>1033</v>
      </c>
      <c r="G2100" s="4">
        <v>50705</v>
      </c>
      <c r="H2100" s="4" t="s">
        <v>352</v>
      </c>
      <c r="I2100" s="4">
        <v>507051313</v>
      </c>
      <c r="J2100" t="s">
        <v>2051</v>
      </c>
      <c r="K2100">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v>27024</v>
      </c>
      <c r="AG2100" s="56">
        <v>14761</v>
      </c>
      <c r="AH2100" s="57">
        <v>120.4</v>
      </c>
      <c r="AI2100" s="33"/>
      <c r="AJ2100" s="33">
        <v>30</v>
      </c>
      <c r="AK2100" s="33">
        <v>900.5</v>
      </c>
    </row>
    <row r="2101" spans="1:37">
      <c r="A2101" s="4">
        <v>5</v>
      </c>
      <c r="B2101" s="51" t="s">
        <v>78</v>
      </c>
      <c r="C2101" s="51" t="s">
        <v>990</v>
      </c>
      <c r="D2101" s="52" t="s">
        <v>991</v>
      </c>
      <c r="E2101" s="4">
        <v>507</v>
      </c>
      <c r="F2101" s="4" t="s">
        <v>1033</v>
      </c>
      <c r="G2101" s="4">
        <v>50705</v>
      </c>
      <c r="H2101" s="4" t="s">
        <v>352</v>
      </c>
      <c r="I2101" s="4">
        <v>507051314</v>
      </c>
      <c r="J2101" t="s">
        <v>1251</v>
      </c>
      <c r="K2101">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v>2170</v>
      </c>
      <c r="AG2101" s="56">
        <v>1426</v>
      </c>
      <c r="AH2101" s="57">
        <v>191.7</v>
      </c>
      <c r="AI2101" s="33"/>
      <c r="AJ2101" s="33">
        <v>54.2</v>
      </c>
      <c r="AK2101" s="33">
        <v>40</v>
      </c>
    </row>
    <row r="2102" spans="1:37">
      <c r="A2102" s="4">
        <v>5</v>
      </c>
      <c r="B2102" s="51" t="s">
        <v>78</v>
      </c>
      <c r="C2102" s="51" t="s">
        <v>984</v>
      </c>
      <c r="D2102" s="52" t="s">
        <v>985</v>
      </c>
      <c r="E2102" s="4">
        <v>509</v>
      </c>
      <c r="F2102" s="4" t="s">
        <v>1049</v>
      </c>
      <c r="G2102" s="4">
        <v>50901</v>
      </c>
      <c r="H2102" s="4" t="s">
        <v>53</v>
      </c>
      <c r="I2102" s="4">
        <v>509011225</v>
      </c>
      <c r="J2102" t="s">
        <v>53</v>
      </c>
      <c r="K2102">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v>15363</v>
      </c>
      <c r="AG2102" s="56">
        <v>1039</v>
      </c>
      <c r="AH2102" s="57">
        <v>7.3</v>
      </c>
      <c r="AI2102" s="33"/>
      <c r="AJ2102" s="33">
        <v>30.7</v>
      </c>
      <c r="AK2102" s="33">
        <v>501.1</v>
      </c>
    </row>
    <row r="2103" spans="1:37">
      <c r="A2103" s="4">
        <v>5</v>
      </c>
      <c r="B2103" s="51" t="s">
        <v>78</v>
      </c>
      <c r="C2103" s="51" t="s">
        <v>984</v>
      </c>
      <c r="D2103" s="52" t="s">
        <v>985</v>
      </c>
      <c r="E2103" s="4">
        <v>509</v>
      </c>
      <c r="F2103" s="4" t="s">
        <v>1049</v>
      </c>
      <c r="G2103" s="4">
        <v>50901</v>
      </c>
      <c r="H2103" s="4" t="s">
        <v>53</v>
      </c>
      <c r="I2103" s="4">
        <v>509011226</v>
      </c>
      <c r="J2103" t="s">
        <v>53</v>
      </c>
      <c r="K2103">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v>3815</v>
      </c>
      <c r="AG2103" s="56">
        <v>733</v>
      </c>
      <c r="AH2103" s="57">
        <v>23.8</v>
      </c>
      <c r="AI2103" s="33"/>
      <c r="AJ2103" s="33">
        <v>4009.1</v>
      </c>
      <c r="AK2103" s="33">
        <v>1</v>
      </c>
    </row>
    <row r="2104" spans="1:37">
      <c r="A2104" s="4">
        <v>5</v>
      </c>
      <c r="B2104" s="51" t="s">
        <v>78</v>
      </c>
      <c r="C2104" s="51" t="s">
        <v>984</v>
      </c>
      <c r="D2104" s="52" t="s">
        <v>985</v>
      </c>
      <c r="E2104" s="4">
        <v>509</v>
      </c>
      <c r="F2104" s="4" t="s">
        <v>1049</v>
      </c>
      <c r="G2104" s="4">
        <v>50901</v>
      </c>
      <c r="H2104" s="4" t="s">
        <v>53</v>
      </c>
      <c r="I2104" s="4">
        <v>509011227</v>
      </c>
      <c r="J2104" t="s">
        <v>2052</v>
      </c>
      <c r="K2104">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v>5361</v>
      </c>
      <c r="AG2104" s="56">
        <v>945</v>
      </c>
      <c r="AH2104" s="57">
        <v>21.4</v>
      </c>
      <c r="AI2104" s="33"/>
      <c r="AJ2104" s="33">
        <v>24.9</v>
      </c>
      <c r="AK2104" s="33">
        <v>215.6</v>
      </c>
    </row>
    <row r="2105" spans="1:37">
      <c r="A2105" s="4">
        <v>5</v>
      </c>
      <c r="B2105" s="51" t="s">
        <v>78</v>
      </c>
      <c r="C2105" s="51" t="s">
        <v>984</v>
      </c>
      <c r="D2105" s="52" t="s">
        <v>985</v>
      </c>
      <c r="E2105" s="4">
        <v>509</v>
      </c>
      <c r="F2105" s="4" t="s">
        <v>1049</v>
      </c>
      <c r="G2105" s="4">
        <v>50901</v>
      </c>
      <c r="H2105" s="4" t="s">
        <v>53</v>
      </c>
      <c r="I2105" s="4">
        <v>509011228</v>
      </c>
      <c r="J2105" t="s">
        <v>325</v>
      </c>
      <c r="K210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v>6467</v>
      </c>
      <c r="AG2105" s="56">
        <v>1094</v>
      </c>
      <c r="AH2105" s="57">
        <v>20.399999999999999</v>
      </c>
      <c r="AI2105" s="33"/>
      <c r="AJ2105" s="33">
        <v>1859.8</v>
      </c>
      <c r="AK2105" s="33">
        <v>3.5</v>
      </c>
    </row>
    <row r="2106" spans="1:37">
      <c r="A2106" s="4">
        <v>5</v>
      </c>
      <c r="B2106" s="51" t="s">
        <v>78</v>
      </c>
      <c r="C2106" s="51" t="s">
        <v>984</v>
      </c>
      <c r="D2106" s="52" t="s">
        <v>985</v>
      </c>
      <c r="E2106" s="4">
        <v>509</v>
      </c>
      <c r="F2106" s="4" t="s">
        <v>1049</v>
      </c>
      <c r="G2106" s="4">
        <v>50901</v>
      </c>
      <c r="H2106" s="4" t="s">
        <v>53</v>
      </c>
      <c r="I2106" s="4">
        <v>509011229</v>
      </c>
      <c r="J2106" t="s">
        <v>329</v>
      </c>
      <c r="K2106">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v>2958</v>
      </c>
      <c r="AG2106" s="56">
        <v>34</v>
      </c>
      <c r="AH2106" s="57">
        <v>1.2</v>
      </c>
      <c r="AI2106" s="33"/>
      <c r="AJ2106" s="33">
        <v>15012.8</v>
      </c>
      <c r="AK2106" s="33">
        <v>0.2</v>
      </c>
    </row>
    <row r="2107" spans="1:37">
      <c r="A2107" s="4">
        <v>5</v>
      </c>
      <c r="B2107" s="51" t="s">
        <v>78</v>
      </c>
      <c r="C2107" s="51" t="s">
        <v>984</v>
      </c>
      <c r="D2107" s="52" t="s">
        <v>985</v>
      </c>
      <c r="E2107" s="4">
        <v>509</v>
      </c>
      <c r="F2107" s="4" t="s">
        <v>1049</v>
      </c>
      <c r="G2107" s="4">
        <v>50901</v>
      </c>
      <c r="H2107" s="4" t="s">
        <v>53</v>
      </c>
      <c r="I2107" s="4">
        <v>509011230</v>
      </c>
      <c r="J2107" t="s">
        <v>335</v>
      </c>
      <c r="K2107">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v>4694</v>
      </c>
      <c r="AG2107" s="56">
        <v>-23</v>
      </c>
      <c r="AH2107" s="57">
        <v>-0.5</v>
      </c>
      <c r="AI2107" s="33"/>
      <c r="AJ2107" s="33">
        <v>2647</v>
      </c>
      <c r="AK2107" s="33">
        <v>1.8</v>
      </c>
    </row>
    <row r="2108" spans="1:37">
      <c r="A2108" s="4">
        <v>5</v>
      </c>
      <c r="B2108" s="51" t="s">
        <v>78</v>
      </c>
      <c r="C2108" s="51" t="s">
        <v>984</v>
      </c>
      <c r="D2108" s="52" t="s">
        <v>985</v>
      </c>
      <c r="E2108" s="4">
        <v>509</v>
      </c>
      <c r="F2108" s="4" t="s">
        <v>1049</v>
      </c>
      <c r="G2108" s="4">
        <v>50901</v>
      </c>
      <c r="H2108" s="4" t="s">
        <v>53</v>
      </c>
      <c r="I2108" s="4">
        <v>509011231</v>
      </c>
      <c r="J2108" t="s">
        <v>336</v>
      </c>
      <c r="K2108">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v>4191</v>
      </c>
      <c r="AG2108" s="56">
        <v>-127</v>
      </c>
      <c r="AH2108" s="57">
        <v>-2.9</v>
      </c>
      <c r="AI2108" s="33"/>
      <c r="AJ2108" s="33">
        <v>8554.5</v>
      </c>
      <c r="AK2108" s="33">
        <v>0.5</v>
      </c>
    </row>
    <row r="2109" spans="1:37">
      <c r="A2109" s="4">
        <v>5</v>
      </c>
      <c r="B2109" s="51" t="s">
        <v>78</v>
      </c>
      <c r="C2109" s="51" t="s">
        <v>984</v>
      </c>
      <c r="D2109" s="52" t="s">
        <v>985</v>
      </c>
      <c r="E2109" s="4">
        <v>509</v>
      </c>
      <c r="F2109" s="4" t="s">
        <v>1049</v>
      </c>
      <c r="G2109" s="4">
        <v>50901</v>
      </c>
      <c r="H2109" s="4" t="s">
        <v>53</v>
      </c>
      <c r="I2109" s="4">
        <v>509011232</v>
      </c>
      <c r="J2109" t="s">
        <v>2053</v>
      </c>
      <c r="K2109">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v>3792</v>
      </c>
      <c r="AG2109" s="56">
        <v>411</v>
      </c>
      <c r="AH2109" s="57">
        <v>12.2</v>
      </c>
      <c r="AI2109" s="33"/>
      <c r="AJ2109" s="33">
        <v>142.69999999999999</v>
      </c>
      <c r="AK2109" s="33">
        <v>26.6</v>
      </c>
    </row>
    <row r="2110" spans="1:37">
      <c r="A2110" s="4">
        <v>5</v>
      </c>
      <c r="B2110" s="51" t="s">
        <v>78</v>
      </c>
      <c r="C2110" s="51" t="s">
        <v>984</v>
      </c>
      <c r="D2110" s="52" t="s">
        <v>985</v>
      </c>
      <c r="E2110" s="4">
        <v>509</v>
      </c>
      <c r="F2110" s="4" t="s">
        <v>1049</v>
      </c>
      <c r="G2110" s="4">
        <v>50901</v>
      </c>
      <c r="H2110" s="4" t="s">
        <v>53</v>
      </c>
      <c r="I2110" s="4">
        <v>509011233</v>
      </c>
      <c r="J2110" t="s">
        <v>2054</v>
      </c>
      <c r="K2110">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v>11784</v>
      </c>
      <c r="AG2110" s="56">
        <v>2114</v>
      </c>
      <c r="AH2110" s="57">
        <v>21.9</v>
      </c>
      <c r="AI2110" s="33"/>
      <c r="AJ2110" s="33">
        <v>101.2</v>
      </c>
      <c r="AK2110" s="33">
        <v>116.4</v>
      </c>
    </row>
    <row r="2111" spans="1:37">
      <c r="A2111" s="4">
        <v>5</v>
      </c>
      <c r="B2111" s="51" t="s">
        <v>78</v>
      </c>
      <c r="C2111" s="51" t="s">
        <v>984</v>
      </c>
      <c r="D2111" s="52" t="s">
        <v>985</v>
      </c>
      <c r="E2111" s="4">
        <v>509</v>
      </c>
      <c r="F2111" s="4" t="s">
        <v>1049</v>
      </c>
      <c r="G2111" s="4">
        <v>50901</v>
      </c>
      <c r="H2111" s="4" t="s">
        <v>53</v>
      </c>
      <c r="I2111" s="4">
        <v>509011234</v>
      </c>
      <c r="J2111" t="s">
        <v>351</v>
      </c>
      <c r="K2111">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v>5534</v>
      </c>
      <c r="AG2111" s="56">
        <v>502</v>
      </c>
      <c r="AH2111" s="57">
        <v>10</v>
      </c>
      <c r="AI2111" s="33"/>
      <c r="AJ2111" s="33">
        <v>4383.8999999999996</v>
      </c>
      <c r="AK2111" s="33">
        <v>1.3</v>
      </c>
    </row>
    <row r="2112" spans="1:37">
      <c r="A2112" s="4">
        <v>5</v>
      </c>
      <c r="B2112" s="51" t="s">
        <v>78</v>
      </c>
      <c r="C2112" s="51" t="s">
        <v>984</v>
      </c>
      <c r="D2112" s="52" t="s">
        <v>985</v>
      </c>
      <c r="E2112" s="4">
        <v>509</v>
      </c>
      <c r="F2112" s="4" t="s">
        <v>1049</v>
      </c>
      <c r="G2112" s="4">
        <v>50901</v>
      </c>
      <c r="H2112" s="4" t="s">
        <v>53</v>
      </c>
      <c r="I2112" s="4">
        <v>509011235</v>
      </c>
      <c r="J2112" t="s">
        <v>135</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G2112" s="56">
        <v>0</v>
      </c>
      <c r="AH2112" s="57">
        <v>0</v>
      </c>
      <c r="AI2112" s="33"/>
      <c r="AJ2112" s="33">
        <v>1121.5999999999999</v>
      </c>
      <c r="AK2112" s="33">
        <v>0</v>
      </c>
    </row>
    <row r="2113" spans="1:37">
      <c r="A2113" s="4">
        <v>5</v>
      </c>
      <c r="B2113" s="51" t="s">
        <v>78</v>
      </c>
      <c r="C2113" s="51" t="s">
        <v>984</v>
      </c>
      <c r="D2113" s="52" t="s">
        <v>985</v>
      </c>
      <c r="E2113" s="4">
        <v>509</v>
      </c>
      <c r="F2113" s="4" t="s">
        <v>1049</v>
      </c>
      <c r="G2113" s="4">
        <v>50902</v>
      </c>
      <c r="H2113" s="4" t="s">
        <v>1050</v>
      </c>
      <c r="I2113" s="4">
        <v>509021236</v>
      </c>
      <c r="J2113" t="s">
        <v>317</v>
      </c>
      <c r="K2113">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v>6100</v>
      </c>
      <c r="AG2113" s="56">
        <v>1567</v>
      </c>
      <c r="AH2113" s="57">
        <v>34.6</v>
      </c>
      <c r="AI2113" s="33"/>
      <c r="AJ2113" s="33">
        <v>1219.9000000000001</v>
      </c>
      <c r="AK2113" s="33">
        <v>5</v>
      </c>
    </row>
    <row r="2114" spans="1:37">
      <c r="A2114" s="4">
        <v>5</v>
      </c>
      <c r="B2114" s="51" t="s">
        <v>78</v>
      </c>
      <c r="C2114" s="51" t="s">
        <v>984</v>
      </c>
      <c r="D2114" s="52" t="s">
        <v>985</v>
      </c>
      <c r="E2114" s="4">
        <v>509</v>
      </c>
      <c r="F2114" s="4" t="s">
        <v>1049</v>
      </c>
      <c r="G2114" s="4">
        <v>50902</v>
      </c>
      <c r="H2114" s="4" t="s">
        <v>1050</v>
      </c>
      <c r="I2114" s="4">
        <v>509021237</v>
      </c>
      <c r="J2114" t="s">
        <v>323</v>
      </c>
      <c r="K2114">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v>3903</v>
      </c>
      <c r="AG2114" s="56">
        <v>-143</v>
      </c>
      <c r="AH2114" s="57">
        <v>-3.5</v>
      </c>
      <c r="AI2114" s="33"/>
      <c r="AJ2114" s="33">
        <v>6896.5</v>
      </c>
      <c r="AK2114" s="33">
        <v>0.6</v>
      </c>
    </row>
    <row r="2115" spans="1:37">
      <c r="A2115" s="4">
        <v>5</v>
      </c>
      <c r="B2115" s="51" t="s">
        <v>78</v>
      </c>
      <c r="C2115" s="51" t="s">
        <v>984</v>
      </c>
      <c r="D2115" s="52" t="s">
        <v>985</v>
      </c>
      <c r="E2115" s="4">
        <v>509</v>
      </c>
      <c r="F2115" s="4" t="s">
        <v>1049</v>
      </c>
      <c r="G2115" s="4">
        <v>50902</v>
      </c>
      <c r="H2115" s="4" t="s">
        <v>1050</v>
      </c>
      <c r="I2115" s="4">
        <v>509021238</v>
      </c>
      <c r="J2115" t="s">
        <v>326</v>
      </c>
      <c r="K211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v>3913</v>
      </c>
      <c r="AG2115" s="56">
        <v>-272</v>
      </c>
      <c r="AH2115" s="57">
        <v>-6.5</v>
      </c>
      <c r="AI2115" s="33"/>
      <c r="AJ2115" s="33">
        <v>11490.4</v>
      </c>
      <c r="AK2115" s="33">
        <v>0.3</v>
      </c>
    </row>
    <row r="2116" spans="1:37">
      <c r="A2116" s="4">
        <v>5</v>
      </c>
      <c r="B2116" s="51" t="s">
        <v>78</v>
      </c>
      <c r="C2116" s="51" t="s">
        <v>984</v>
      </c>
      <c r="D2116" s="52" t="s">
        <v>985</v>
      </c>
      <c r="E2116" s="4">
        <v>509</v>
      </c>
      <c r="F2116" s="4" t="s">
        <v>1049</v>
      </c>
      <c r="G2116" s="4">
        <v>50902</v>
      </c>
      <c r="H2116" s="4" t="s">
        <v>1050</v>
      </c>
      <c r="I2116" s="4">
        <v>509021239</v>
      </c>
      <c r="J2116" t="s">
        <v>2055</v>
      </c>
      <c r="K2116">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v>9224</v>
      </c>
      <c r="AG2116" s="56">
        <v>1110</v>
      </c>
      <c r="AH2116" s="57">
        <v>13.7</v>
      </c>
      <c r="AI2116" s="33"/>
      <c r="AJ2116" s="33">
        <v>9919.9</v>
      </c>
      <c r="AK2116" s="33">
        <v>0.9</v>
      </c>
    </row>
    <row r="2117" spans="1:37">
      <c r="A2117" s="4">
        <v>5</v>
      </c>
      <c r="B2117" s="51" t="s">
        <v>78</v>
      </c>
      <c r="C2117" s="51" t="s">
        <v>984</v>
      </c>
      <c r="D2117" s="52" t="s">
        <v>985</v>
      </c>
      <c r="E2117" s="4">
        <v>509</v>
      </c>
      <c r="F2117" s="4" t="s">
        <v>1049</v>
      </c>
      <c r="G2117" s="4">
        <v>50902</v>
      </c>
      <c r="H2117" s="4" t="s">
        <v>1050</v>
      </c>
      <c r="I2117" s="4">
        <v>509021240</v>
      </c>
      <c r="J2117" t="s">
        <v>344</v>
      </c>
      <c r="K2117">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v>5057</v>
      </c>
      <c r="AG2117" s="56">
        <v>-158</v>
      </c>
      <c r="AH2117" s="57">
        <v>-3</v>
      </c>
      <c r="AI2117" s="33"/>
      <c r="AJ2117" s="33">
        <v>9827.5</v>
      </c>
      <c r="AK2117" s="33">
        <v>0.5</v>
      </c>
    </row>
    <row r="2118" spans="1:37">
      <c r="A2118" s="4">
        <v>5</v>
      </c>
      <c r="B2118" s="51" t="s">
        <v>78</v>
      </c>
      <c r="C2118" s="51" t="s">
        <v>984</v>
      </c>
      <c r="D2118" s="52" t="s">
        <v>985</v>
      </c>
      <c r="E2118" s="4">
        <v>509</v>
      </c>
      <c r="F2118" s="4" t="s">
        <v>1049</v>
      </c>
      <c r="G2118" s="4">
        <v>50902</v>
      </c>
      <c r="H2118" s="4" t="s">
        <v>1050</v>
      </c>
      <c r="I2118" s="4">
        <v>509021241</v>
      </c>
      <c r="J2118" t="s">
        <v>345</v>
      </c>
      <c r="K2118">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v>4652</v>
      </c>
      <c r="AG2118" s="56">
        <v>-133</v>
      </c>
      <c r="AH2118" s="57">
        <v>-2.8</v>
      </c>
      <c r="AI2118" s="33"/>
      <c r="AJ2118" s="33">
        <v>13538.4</v>
      </c>
      <c r="AK2118" s="33">
        <v>0.3</v>
      </c>
    </row>
    <row r="2119" spans="1:37">
      <c r="A2119" s="4">
        <v>5</v>
      </c>
      <c r="B2119" s="51" t="s">
        <v>78</v>
      </c>
      <c r="C2119" s="51" t="s">
        <v>984</v>
      </c>
      <c r="D2119" s="52" t="s">
        <v>985</v>
      </c>
      <c r="E2119" s="4">
        <v>509</v>
      </c>
      <c r="F2119" s="4" t="s">
        <v>1049</v>
      </c>
      <c r="G2119" s="4">
        <v>50902</v>
      </c>
      <c r="H2119" s="4" t="s">
        <v>1050</v>
      </c>
      <c r="I2119" s="4">
        <v>509021242</v>
      </c>
      <c r="J2119" t="s">
        <v>347</v>
      </c>
      <c r="K2119">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v>3091</v>
      </c>
      <c r="AG2119" s="56">
        <v>-452</v>
      </c>
      <c r="AH2119" s="57">
        <v>-12.8</v>
      </c>
      <c r="AI2119" s="33"/>
      <c r="AJ2119" s="33">
        <v>50177</v>
      </c>
      <c r="AK2119" s="33">
        <v>0.1</v>
      </c>
    </row>
    <row r="2120" spans="1:37">
      <c r="A2120" s="4">
        <v>5</v>
      </c>
      <c r="B2120" s="51" t="s">
        <v>78</v>
      </c>
      <c r="C2120" s="51" t="s">
        <v>984</v>
      </c>
      <c r="D2120" s="52" t="s">
        <v>985</v>
      </c>
      <c r="E2120" s="4">
        <v>509</v>
      </c>
      <c r="F2120" s="4" t="s">
        <v>1049</v>
      </c>
      <c r="G2120" s="4">
        <v>50902</v>
      </c>
      <c r="H2120" s="4" t="s">
        <v>1050</v>
      </c>
      <c r="I2120" s="4">
        <v>509021243</v>
      </c>
      <c r="J2120" t="s">
        <v>350</v>
      </c>
      <c r="K2120">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v>11810</v>
      </c>
      <c r="AG2120" s="56">
        <v>980</v>
      </c>
      <c r="AH2120" s="57">
        <v>9</v>
      </c>
      <c r="AI2120" s="33"/>
      <c r="AJ2120" s="33">
        <v>1431.2</v>
      </c>
      <c r="AK2120" s="33">
        <v>8.3000000000000007</v>
      </c>
    </row>
    <row r="2121" spans="1:37">
      <c r="A2121" s="4">
        <v>5</v>
      </c>
      <c r="B2121" s="51" t="s">
        <v>78</v>
      </c>
      <c r="C2121" s="51" t="s">
        <v>984</v>
      </c>
      <c r="D2121" s="52" t="s">
        <v>985</v>
      </c>
      <c r="E2121" s="4">
        <v>509</v>
      </c>
      <c r="F2121" s="4" t="s">
        <v>1049</v>
      </c>
      <c r="G2121" s="4">
        <v>50902</v>
      </c>
      <c r="H2121" s="4" t="s">
        <v>1050</v>
      </c>
      <c r="I2121" s="4">
        <v>509021244</v>
      </c>
      <c r="J2121" t="s">
        <v>354</v>
      </c>
      <c r="K2121">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v>4713</v>
      </c>
      <c r="AG2121" s="56">
        <v>184</v>
      </c>
      <c r="AH2121" s="57">
        <v>4.0999999999999996</v>
      </c>
      <c r="AI2121" s="33"/>
      <c r="AJ2121" s="33">
        <v>1691.6</v>
      </c>
      <c r="AK2121" s="33">
        <v>2.8</v>
      </c>
    </row>
    <row r="2122" spans="1:37">
      <c r="A2122" s="4">
        <v>5</v>
      </c>
      <c r="B2122" s="51" t="s">
        <v>78</v>
      </c>
      <c r="C2122" s="51" t="s">
        <v>984</v>
      </c>
      <c r="D2122" s="52" t="s">
        <v>985</v>
      </c>
      <c r="E2122" s="4">
        <v>509</v>
      </c>
      <c r="F2122" s="4" t="s">
        <v>1049</v>
      </c>
      <c r="G2122" s="4">
        <v>50902</v>
      </c>
      <c r="H2122" s="4" t="s">
        <v>1050</v>
      </c>
      <c r="I2122" s="4">
        <v>509021245</v>
      </c>
      <c r="J2122" t="s">
        <v>1861</v>
      </c>
      <c r="K2122">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v>5288</v>
      </c>
      <c r="AG2122" s="56">
        <v>222</v>
      </c>
      <c r="AH2122" s="57">
        <v>4.4000000000000004</v>
      </c>
      <c r="AI2122" s="33"/>
      <c r="AJ2122" s="33">
        <v>4502.1000000000004</v>
      </c>
      <c r="AK2122" s="33">
        <v>1.2</v>
      </c>
    </row>
    <row r="2123" spans="1:37">
      <c r="A2123" s="4">
        <v>5</v>
      </c>
      <c r="B2123" s="51" t="s">
        <v>78</v>
      </c>
      <c r="C2123" s="51" t="s">
        <v>984</v>
      </c>
      <c r="D2123" s="52" t="s">
        <v>985</v>
      </c>
      <c r="E2123" s="4">
        <v>509</v>
      </c>
      <c r="F2123" s="4" t="s">
        <v>1049</v>
      </c>
      <c r="G2123" s="4">
        <v>50903</v>
      </c>
      <c r="H2123" s="4" t="s">
        <v>1051</v>
      </c>
      <c r="I2123" s="4">
        <v>509031246</v>
      </c>
      <c r="J2123" t="s">
        <v>313</v>
      </c>
      <c r="K2123">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v>3612</v>
      </c>
      <c r="AG2123" s="56">
        <v>-123</v>
      </c>
      <c r="AH2123" s="57">
        <v>-3.3</v>
      </c>
      <c r="AI2123" s="33"/>
      <c r="AJ2123" s="33">
        <v>7480.9</v>
      </c>
      <c r="AK2123" s="33">
        <v>0.5</v>
      </c>
    </row>
    <row r="2124" spans="1:37">
      <c r="A2124" s="4">
        <v>5</v>
      </c>
      <c r="B2124" s="51" t="s">
        <v>78</v>
      </c>
      <c r="C2124" s="51" t="s">
        <v>984</v>
      </c>
      <c r="D2124" s="52" t="s">
        <v>985</v>
      </c>
      <c r="E2124" s="4">
        <v>509</v>
      </c>
      <c r="F2124" s="4" t="s">
        <v>1049</v>
      </c>
      <c r="G2124" s="4">
        <v>50903</v>
      </c>
      <c r="H2124" s="4" t="s">
        <v>1051</v>
      </c>
      <c r="I2124" s="4">
        <v>509031247</v>
      </c>
      <c r="J2124" t="s">
        <v>337</v>
      </c>
      <c r="K2124">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v>4374</v>
      </c>
      <c r="AG2124" s="56">
        <v>-347</v>
      </c>
      <c r="AH2124" s="57">
        <v>-7.4</v>
      </c>
      <c r="AI2124" s="33"/>
      <c r="AJ2124" s="33">
        <v>28626.2</v>
      </c>
      <c r="AK2124" s="33">
        <v>0.2</v>
      </c>
    </row>
    <row r="2125" spans="1:37">
      <c r="A2125" s="4">
        <v>5</v>
      </c>
      <c r="B2125" s="51" t="s">
        <v>78</v>
      </c>
      <c r="C2125" s="51" t="s">
        <v>984</v>
      </c>
      <c r="D2125" s="52" t="s">
        <v>985</v>
      </c>
      <c r="E2125" s="4">
        <v>509</v>
      </c>
      <c r="F2125" s="4" t="s">
        <v>1049</v>
      </c>
      <c r="G2125" s="4">
        <v>50903</v>
      </c>
      <c r="H2125" s="4" t="s">
        <v>1051</v>
      </c>
      <c r="I2125" s="4">
        <v>509031248</v>
      </c>
      <c r="J2125" t="s">
        <v>165</v>
      </c>
      <c r="K212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v>2446</v>
      </c>
      <c r="AG2125" s="56">
        <v>-536</v>
      </c>
      <c r="AH2125" s="57">
        <v>-18</v>
      </c>
      <c r="AI2125" s="33"/>
      <c r="AJ2125" s="33">
        <v>2746.4</v>
      </c>
      <c r="AK2125" s="33">
        <v>0.9</v>
      </c>
    </row>
    <row r="2126" spans="1:37">
      <c r="A2126" s="4">
        <v>5</v>
      </c>
      <c r="B2126" s="51" t="s">
        <v>78</v>
      </c>
      <c r="C2126" s="51" t="s">
        <v>984</v>
      </c>
      <c r="D2126" s="52" t="s">
        <v>985</v>
      </c>
      <c r="E2126" s="4">
        <v>509</v>
      </c>
      <c r="F2126" s="4" t="s">
        <v>1049</v>
      </c>
      <c r="G2126" s="4">
        <v>50903</v>
      </c>
      <c r="H2126" s="4" t="s">
        <v>1051</v>
      </c>
      <c r="I2126" s="4">
        <v>509031249</v>
      </c>
      <c r="J2126" t="s">
        <v>349</v>
      </c>
      <c r="K2126">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v>4520</v>
      </c>
      <c r="AG2126" s="56">
        <v>-366</v>
      </c>
      <c r="AH2126" s="57">
        <v>-7.5</v>
      </c>
      <c r="AI2126" s="33"/>
      <c r="AJ2126" s="33">
        <v>509.3</v>
      </c>
      <c r="AK2126" s="33">
        <v>8.9</v>
      </c>
    </row>
    <row r="2127" spans="1:37">
      <c r="A2127" s="4">
        <v>5</v>
      </c>
      <c r="B2127" s="51" t="s">
        <v>78</v>
      </c>
      <c r="C2127" s="51" t="s">
        <v>984</v>
      </c>
      <c r="D2127" s="52" t="s">
        <v>985</v>
      </c>
      <c r="E2127" s="4">
        <v>509</v>
      </c>
      <c r="F2127" s="4" t="s">
        <v>1049</v>
      </c>
      <c r="G2127" s="4">
        <v>50903</v>
      </c>
      <c r="H2127" s="4" t="s">
        <v>1051</v>
      </c>
      <c r="I2127" s="4">
        <v>509031250</v>
      </c>
      <c r="J2127" t="s">
        <v>355</v>
      </c>
      <c r="K2127">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v>4991</v>
      </c>
      <c r="AG2127" s="56">
        <v>-16</v>
      </c>
      <c r="AH2127" s="57">
        <v>-0.3</v>
      </c>
      <c r="AI2127" s="33"/>
      <c r="AJ2127" s="33">
        <v>9400.1</v>
      </c>
      <c r="AK2127" s="33">
        <v>0.5</v>
      </c>
    </row>
    <row r="2128" spans="1:37">
      <c r="A2128" s="4">
        <v>5</v>
      </c>
      <c r="B2128" s="51" t="s">
        <v>78</v>
      </c>
      <c r="C2128" s="51" t="s">
        <v>984</v>
      </c>
      <c r="D2128" s="52" t="s">
        <v>985</v>
      </c>
      <c r="E2128" s="4">
        <v>510</v>
      </c>
      <c r="F2128" s="4" t="s">
        <v>1052</v>
      </c>
      <c r="G2128" s="4">
        <v>51001</v>
      </c>
      <c r="H2128" s="4" t="s">
        <v>1053</v>
      </c>
      <c r="I2128" s="4">
        <v>510011262</v>
      </c>
      <c r="J2128" t="s">
        <v>54</v>
      </c>
      <c r="K2128">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v>15664</v>
      </c>
      <c r="AG2128" s="56">
        <v>2350</v>
      </c>
      <c r="AH2128" s="57">
        <v>17.7</v>
      </c>
      <c r="AI2128" s="33"/>
      <c r="AJ2128" s="33">
        <v>50</v>
      </c>
      <c r="AK2128" s="33">
        <v>313</v>
      </c>
    </row>
    <row r="2129" spans="1:37">
      <c r="A2129" s="4">
        <v>5</v>
      </c>
      <c r="B2129" s="51" t="s">
        <v>78</v>
      </c>
      <c r="C2129" s="51" t="s">
        <v>984</v>
      </c>
      <c r="D2129" s="52" t="s">
        <v>985</v>
      </c>
      <c r="E2129" s="4">
        <v>510</v>
      </c>
      <c r="F2129" s="4" t="s">
        <v>1052</v>
      </c>
      <c r="G2129" s="4">
        <v>51001</v>
      </c>
      <c r="H2129" s="4" t="s">
        <v>1053</v>
      </c>
      <c r="I2129" s="4">
        <v>510011263</v>
      </c>
      <c r="J2129" t="s">
        <v>2056</v>
      </c>
      <c r="K2129">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v>8374</v>
      </c>
      <c r="AG2129" s="56">
        <v>-581</v>
      </c>
      <c r="AH2129" s="57">
        <v>-6.5</v>
      </c>
      <c r="AI2129" s="33"/>
      <c r="AJ2129" s="33">
        <v>110798.9</v>
      </c>
      <c r="AK2129" s="33">
        <v>0.1</v>
      </c>
    </row>
    <row r="2130" spans="1:37">
      <c r="A2130" s="4">
        <v>5</v>
      </c>
      <c r="B2130" s="51" t="s">
        <v>78</v>
      </c>
      <c r="C2130" s="51" t="s">
        <v>984</v>
      </c>
      <c r="D2130" s="52" t="s">
        <v>985</v>
      </c>
      <c r="E2130" s="4">
        <v>510</v>
      </c>
      <c r="F2130" s="4" t="s">
        <v>1052</v>
      </c>
      <c r="G2130" s="4">
        <v>51001</v>
      </c>
      <c r="H2130" s="4" t="s">
        <v>1053</v>
      </c>
      <c r="I2130" s="4">
        <v>510011264</v>
      </c>
      <c r="J2130" t="s">
        <v>1980</v>
      </c>
      <c r="K2130">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v>4075</v>
      </c>
      <c r="AG2130" s="56">
        <v>182</v>
      </c>
      <c r="AH2130" s="57">
        <v>4.7</v>
      </c>
      <c r="AI2130" s="33"/>
      <c r="AJ2130" s="33">
        <v>135345.29999999999</v>
      </c>
      <c r="AK2130" s="33">
        <v>0</v>
      </c>
    </row>
    <row r="2131" spans="1:37">
      <c r="A2131" s="4">
        <v>5</v>
      </c>
      <c r="B2131" s="51" t="s">
        <v>78</v>
      </c>
      <c r="C2131" s="51" t="s">
        <v>984</v>
      </c>
      <c r="D2131" s="52" t="s">
        <v>985</v>
      </c>
      <c r="E2131" s="4">
        <v>510</v>
      </c>
      <c r="F2131" s="4" t="s">
        <v>1052</v>
      </c>
      <c r="G2131" s="4">
        <v>51001</v>
      </c>
      <c r="H2131" s="4" t="s">
        <v>1053</v>
      </c>
      <c r="I2131" s="4">
        <v>510011265</v>
      </c>
      <c r="J2131" t="s">
        <v>1054</v>
      </c>
      <c r="K2131">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v>8053</v>
      </c>
      <c r="AG2131" s="56">
        <v>-153</v>
      </c>
      <c r="AH2131" s="57">
        <v>-1.9</v>
      </c>
      <c r="AI2131" s="33"/>
      <c r="AJ2131" s="33">
        <v>117707.3</v>
      </c>
      <c r="AK2131" s="33">
        <v>0.1</v>
      </c>
    </row>
    <row r="2132" spans="1:37">
      <c r="A2132" s="4">
        <v>5</v>
      </c>
      <c r="B2132" s="51" t="s">
        <v>78</v>
      </c>
      <c r="C2132" s="51" t="s">
        <v>984</v>
      </c>
      <c r="D2132" s="52" t="s">
        <v>985</v>
      </c>
      <c r="E2132" s="4">
        <v>510</v>
      </c>
      <c r="F2132" s="4" t="s">
        <v>1052</v>
      </c>
      <c r="G2132" s="4">
        <v>51001</v>
      </c>
      <c r="H2132" s="4" t="s">
        <v>1053</v>
      </c>
      <c r="I2132" s="4">
        <v>510011266</v>
      </c>
      <c r="J2132" t="s">
        <v>1055</v>
      </c>
      <c r="K2132">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v>2551</v>
      </c>
      <c r="AG2132" s="56">
        <v>128</v>
      </c>
      <c r="AH2132" s="57">
        <v>5.3</v>
      </c>
      <c r="AI2132" s="33"/>
      <c r="AJ2132" s="33">
        <v>55343.5</v>
      </c>
      <c r="AK2132" s="33">
        <v>0</v>
      </c>
    </row>
    <row r="2133" spans="1:37">
      <c r="A2133" s="4">
        <v>5</v>
      </c>
      <c r="B2133" s="51" t="s">
        <v>78</v>
      </c>
      <c r="C2133" s="51" t="s">
        <v>984</v>
      </c>
      <c r="D2133" s="52" t="s">
        <v>985</v>
      </c>
      <c r="E2133" s="4">
        <v>510</v>
      </c>
      <c r="F2133" s="4" t="s">
        <v>1052</v>
      </c>
      <c r="G2133" s="4">
        <v>51002</v>
      </c>
      <c r="H2133" s="4" t="s">
        <v>327</v>
      </c>
      <c r="I2133" s="4">
        <v>510021267</v>
      </c>
      <c r="J2133" t="s">
        <v>1322</v>
      </c>
      <c r="K2133">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v>6321</v>
      </c>
      <c r="AG2133" s="56">
        <v>-588</v>
      </c>
      <c r="AH2133" s="57">
        <v>-8.5</v>
      </c>
      <c r="AI2133" s="33"/>
      <c r="AJ2133" s="33">
        <v>390578.5</v>
      </c>
      <c r="AK2133" s="33">
        <v>0</v>
      </c>
    </row>
    <row r="2134" spans="1:37">
      <c r="A2134" s="4">
        <v>5</v>
      </c>
      <c r="B2134" s="51" t="s">
        <v>78</v>
      </c>
      <c r="C2134" s="51" t="s">
        <v>984</v>
      </c>
      <c r="D2134" s="52" t="s">
        <v>985</v>
      </c>
      <c r="E2134" s="4">
        <v>510</v>
      </c>
      <c r="F2134" s="4" t="s">
        <v>1052</v>
      </c>
      <c r="G2134" s="4">
        <v>51002</v>
      </c>
      <c r="H2134" s="4" t="s">
        <v>327</v>
      </c>
      <c r="I2134" s="4">
        <v>510021268</v>
      </c>
      <c r="J2134" t="s">
        <v>1056</v>
      </c>
      <c r="K2134">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v>4469</v>
      </c>
      <c r="AG2134" s="56">
        <v>-2166</v>
      </c>
      <c r="AH2134" s="57">
        <v>-32.6</v>
      </c>
      <c r="AI2134" s="33"/>
      <c r="AJ2134" s="33">
        <v>17.100000000000001</v>
      </c>
      <c r="AK2134" s="33">
        <v>261.7</v>
      </c>
    </row>
    <row r="2135" spans="1:37">
      <c r="A2135" s="4">
        <v>5</v>
      </c>
      <c r="B2135" s="51" t="s">
        <v>78</v>
      </c>
      <c r="C2135" s="51" t="s">
        <v>984</v>
      </c>
      <c r="D2135" s="52" t="s">
        <v>985</v>
      </c>
      <c r="E2135" s="4">
        <v>510</v>
      </c>
      <c r="F2135" s="4" t="s">
        <v>1052</v>
      </c>
      <c r="G2135" s="4">
        <v>51002</v>
      </c>
      <c r="H2135" s="4" t="s">
        <v>327</v>
      </c>
      <c r="I2135" s="4">
        <v>510021269</v>
      </c>
      <c r="J2135" t="s">
        <v>1335</v>
      </c>
      <c r="K213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v>4445</v>
      </c>
      <c r="AG2135" s="56">
        <v>-145</v>
      </c>
      <c r="AH2135" s="57">
        <v>-3.2</v>
      </c>
      <c r="AI2135" s="33"/>
      <c r="AJ2135" s="33">
        <v>94.2</v>
      </c>
      <c r="AK2135" s="33">
        <v>47.2</v>
      </c>
    </row>
    <row r="2136" spans="1:37">
      <c r="A2136" s="4">
        <v>5</v>
      </c>
      <c r="B2136" s="51" t="s">
        <v>78</v>
      </c>
      <c r="C2136" s="51" t="s">
        <v>984</v>
      </c>
      <c r="D2136" s="52" t="s">
        <v>985</v>
      </c>
      <c r="E2136" s="4">
        <v>510</v>
      </c>
      <c r="F2136" s="4" t="s">
        <v>1052</v>
      </c>
      <c r="G2136" s="4">
        <v>51002</v>
      </c>
      <c r="H2136" s="4" t="s">
        <v>327</v>
      </c>
      <c r="I2136" s="4">
        <v>510021270</v>
      </c>
      <c r="J2136" t="s">
        <v>1348</v>
      </c>
      <c r="K2136">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v>11802</v>
      </c>
      <c r="AG2136" s="56">
        <v>2020</v>
      </c>
      <c r="AH2136" s="57">
        <v>20.7</v>
      </c>
      <c r="AI2136" s="33"/>
      <c r="AJ2136" s="33">
        <v>22.3</v>
      </c>
      <c r="AK2136" s="33">
        <v>530.29999999999995</v>
      </c>
    </row>
    <row r="2137" spans="1:37">
      <c r="A2137" s="4">
        <v>5</v>
      </c>
      <c r="B2137" s="51" t="s">
        <v>78</v>
      </c>
      <c r="C2137" s="51" t="s">
        <v>984</v>
      </c>
      <c r="D2137" s="52" t="s">
        <v>985</v>
      </c>
      <c r="E2137" s="4">
        <v>510</v>
      </c>
      <c r="F2137" s="4" t="s">
        <v>1052</v>
      </c>
      <c r="G2137" s="4">
        <v>51003</v>
      </c>
      <c r="H2137" s="4" t="s">
        <v>1057</v>
      </c>
      <c r="I2137" s="4">
        <v>510031271</v>
      </c>
      <c r="J2137" t="s">
        <v>1628</v>
      </c>
      <c r="K2137">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v>7785</v>
      </c>
      <c r="AG2137" s="56">
        <v>-2442</v>
      </c>
      <c r="AH2137" s="57">
        <v>-23.9</v>
      </c>
      <c r="AI2137" s="33"/>
      <c r="AJ2137" s="33">
        <v>100827</v>
      </c>
      <c r="AK2137" s="33">
        <v>0.1</v>
      </c>
    </row>
    <row r="2138" spans="1:37">
      <c r="A2138" s="4">
        <v>5</v>
      </c>
      <c r="B2138" s="51" t="s">
        <v>78</v>
      </c>
      <c r="C2138" s="51" t="s">
        <v>984</v>
      </c>
      <c r="D2138" s="52" t="s">
        <v>985</v>
      </c>
      <c r="E2138" s="4">
        <v>510</v>
      </c>
      <c r="F2138" s="4" t="s">
        <v>1052</v>
      </c>
      <c r="G2138" s="4">
        <v>51003</v>
      </c>
      <c r="H2138" s="4" t="s">
        <v>1057</v>
      </c>
      <c r="I2138" s="4">
        <v>510031272</v>
      </c>
      <c r="J2138" t="s">
        <v>57</v>
      </c>
      <c r="K2138">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v>17892</v>
      </c>
      <c r="AG2138" s="56">
        <v>885</v>
      </c>
      <c r="AH2138" s="57">
        <v>5.2</v>
      </c>
      <c r="AI2138" s="33"/>
      <c r="AJ2138" s="33">
        <v>134.19999999999999</v>
      </c>
      <c r="AK2138" s="33">
        <v>133.30000000000001</v>
      </c>
    </row>
    <row r="2139" spans="1:37">
      <c r="A2139" s="4">
        <v>5</v>
      </c>
      <c r="B2139" s="51" t="s">
        <v>78</v>
      </c>
      <c r="C2139" s="51" t="s">
        <v>984</v>
      </c>
      <c r="D2139" s="52" t="s">
        <v>985</v>
      </c>
      <c r="E2139" s="4">
        <v>510</v>
      </c>
      <c r="F2139" s="4" t="s">
        <v>1052</v>
      </c>
      <c r="G2139" s="4">
        <v>51003</v>
      </c>
      <c r="H2139" s="4" t="s">
        <v>1057</v>
      </c>
      <c r="I2139" s="4">
        <v>510031273</v>
      </c>
      <c r="J2139" t="s">
        <v>1058</v>
      </c>
      <c r="K2139">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v>5529</v>
      </c>
      <c r="AG2139" s="56">
        <v>-1098</v>
      </c>
      <c r="AH2139" s="57">
        <v>-16.600000000000001</v>
      </c>
      <c r="AI2139" s="33"/>
      <c r="AJ2139" s="33">
        <v>15104.9</v>
      </c>
      <c r="AK2139" s="33">
        <v>0.4</v>
      </c>
    </row>
    <row r="2140" spans="1:37">
      <c r="A2140" s="4">
        <v>5</v>
      </c>
      <c r="B2140" s="51" t="s">
        <v>78</v>
      </c>
      <c r="C2140" s="51" t="s">
        <v>984</v>
      </c>
      <c r="D2140" s="52" t="s">
        <v>985</v>
      </c>
      <c r="E2140" s="4">
        <v>511</v>
      </c>
      <c r="F2140" s="4" t="s">
        <v>1059</v>
      </c>
      <c r="G2140" s="4">
        <v>51101</v>
      </c>
      <c r="H2140" s="4" t="s">
        <v>70</v>
      </c>
      <c r="I2140" s="4">
        <v>511011274</v>
      </c>
      <c r="J2140" t="s">
        <v>70</v>
      </c>
      <c r="K2140">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v>12459</v>
      </c>
      <c r="AG2140" s="56">
        <v>682</v>
      </c>
      <c r="AH2140" s="57">
        <v>5.8</v>
      </c>
      <c r="AI2140" s="33"/>
      <c r="AJ2140" s="33">
        <v>479.9</v>
      </c>
      <c r="AK2140" s="33">
        <v>26</v>
      </c>
    </row>
    <row r="2141" spans="1:37">
      <c r="A2141" s="4">
        <v>5</v>
      </c>
      <c r="B2141" s="51" t="s">
        <v>78</v>
      </c>
      <c r="C2141" s="51" t="s">
        <v>984</v>
      </c>
      <c r="D2141" s="52" t="s">
        <v>985</v>
      </c>
      <c r="E2141" s="4">
        <v>511</v>
      </c>
      <c r="F2141" s="4" t="s">
        <v>1059</v>
      </c>
      <c r="G2141" s="4">
        <v>51101</v>
      </c>
      <c r="H2141" s="4" t="s">
        <v>70</v>
      </c>
      <c r="I2141" s="4">
        <v>511011275</v>
      </c>
      <c r="J2141" t="s">
        <v>70</v>
      </c>
      <c r="K2141">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v>4100</v>
      </c>
      <c r="AG2141" s="56">
        <v>-192</v>
      </c>
      <c r="AH2141" s="57">
        <v>-4.5</v>
      </c>
      <c r="AI2141" s="33"/>
      <c r="AJ2141" s="33">
        <v>55180.800000000003</v>
      </c>
      <c r="AK2141" s="33">
        <v>0.1</v>
      </c>
    </row>
    <row r="2142" spans="1:37">
      <c r="A2142" s="4">
        <v>5</v>
      </c>
      <c r="B2142" s="51" t="s">
        <v>78</v>
      </c>
      <c r="C2142" s="51" t="s">
        <v>984</v>
      </c>
      <c r="D2142" s="52" t="s">
        <v>985</v>
      </c>
      <c r="E2142" s="4">
        <v>511</v>
      </c>
      <c r="F2142" s="4" t="s">
        <v>1059</v>
      </c>
      <c r="G2142" s="4">
        <v>51102</v>
      </c>
      <c r="H2142" s="4" t="s">
        <v>1060</v>
      </c>
      <c r="I2142" s="4">
        <v>511021276</v>
      </c>
      <c r="J2142" t="s">
        <v>316</v>
      </c>
      <c r="K2142">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v>5139</v>
      </c>
      <c r="AG2142" s="56">
        <v>-487</v>
      </c>
      <c r="AH2142" s="57">
        <v>-8.6999999999999993</v>
      </c>
      <c r="AI2142" s="33"/>
      <c r="AJ2142" s="33">
        <v>78.3</v>
      </c>
      <c r="AK2142" s="33">
        <v>65.7</v>
      </c>
    </row>
    <row r="2143" spans="1:37">
      <c r="A2143" s="4">
        <v>5</v>
      </c>
      <c r="B2143" s="51" t="s">
        <v>78</v>
      </c>
      <c r="C2143" s="51" t="s">
        <v>984</v>
      </c>
      <c r="D2143" s="52" t="s">
        <v>985</v>
      </c>
      <c r="E2143" s="4">
        <v>511</v>
      </c>
      <c r="F2143" s="4" t="s">
        <v>1059</v>
      </c>
      <c r="G2143" s="4">
        <v>51102</v>
      </c>
      <c r="H2143" s="4" t="s">
        <v>1060</v>
      </c>
      <c r="I2143" s="4">
        <v>511021277</v>
      </c>
      <c r="J2143" t="s">
        <v>328</v>
      </c>
      <c r="K2143">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v>4841</v>
      </c>
      <c r="AG2143" s="56">
        <v>793</v>
      </c>
      <c r="AH2143" s="57">
        <v>19.600000000000001</v>
      </c>
      <c r="AI2143" s="33"/>
      <c r="AJ2143" s="33">
        <v>134986.4</v>
      </c>
      <c r="AK2143" s="33">
        <v>0</v>
      </c>
    </row>
    <row r="2144" spans="1:37">
      <c r="A2144" s="4">
        <v>5</v>
      </c>
      <c r="B2144" s="51" t="s">
        <v>78</v>
      </c>
      <c r="C2144" s="51" t="s">
        <v>984</v>
      </c>
      <c r="D2144" s="52" t="s">
        <v>985</v>
      </c>
      <c r="E2144" s="4">
        <v>511</v>
      </c>
      <c r="F2144" s="4" t="s">
        <v>1059</v>
      </c>
      <c r="G2144" s="4">
        <v>51103</v>
      </c>
      <c r="H2144" s="4" t="s">
        <v>1061</v>
      </c>
      <c r="I2144" s="4">
        <v>511031278</v>
      </c>
      <c r="J2144" t="s">
        <v>1062</v>
      </c>
      <c r="K2144">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v>7503</v>
      </c>
      <c r="AG2144" s="56">
        <v>-531</v>
      </c>
      <c r="AH2144" s="57">
        <v>-6.6</v>
      </c>
      <c r="AI2144" s="33"/>
      <c r="AJ2144" s="33">
        <v>13.1</v>
      </c>
      <c r="AK2144" s="33">
        <v>573.29999999999995</v>
      </c>
    </row>
    <row r="2145" spans="1:37">
      <c r="A2145" s="4">
        <v>5</v>
      </c>
      <c r="B2145" s="51" t="s">
        <v>78</v>
      </c>
      <c r="C2145" s="51" t="s">
        <v>984</v>
      </c>
      <c r="D2145" s="52" t="s">
        <v>985</v>
      </c>
      <c r="E2145" s="4">
        <v>511</v>
      </c>
      <c r="F2145" s="4" t="s">
        <v>1059</v>
      </c>
      <c r="G2145" s="4">
        <v>51103</v>
      </c>
      <c r="H2145" s="4" t="s">
        <v>1061</v>
      </c>
      <c r="I2145" s="4">
        <v>511031279</v>
      </c>
      <c r="J2145" t="s">
        <v>1063</v>
      </c>
      <c r="K214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v>13829</v>
      </c>
      <c r="AG2145" s="56">
        <v>-627</v>
      </c>
      <c r="AH2145" s="57">
        <v>-4.3</v>
      </c>
      <c r="AI2145" s="33"/>
      <c r="AJ2145" s="33">
        <v>23.5</v>
      </c>
      <c r="AK2145" s="33">
        <v>588.6</v>
      </c>
    </row>
    <row r="2146" spans="1:37">
      <c r="A2146" s="4">
        <v>5</v>
      </c>
      <c r="B2146" s="51" t="s">
        <v>78</v>
      </c>
      <c r="C2146" s="51" t="s">
        <v>984</v>
      </c>
      <c r="D2146" s="52" t="s">
        <v>985</v>
      </c>
      <c r="E2146" s="4">
        <v>511</v>
      </c>
      <c r="F2146" s="4" t="s">
        <v>1059</v>
      </c>
      <c r="G2146" s="4">
        <v>51103</v>
      </c>
      <c r="H2146" s="4" t="s">
        <v>1061</v>
      </c>
      <c r="I2146" s="4">
        <v>511031280</v>
      </c>
      <c r="J2146" t="s">
        <v>1063</v>
      </c>
      <c r="K2146">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v>9093</v>
      </c>
      <c r="AG2146" s="56">
        <v>-350</v>
      </c>
      <c r="AH2146" s="57">
        <v>-3.7</v>
      </c>
      <c r="AI2146" s="33"/>
      <c r="AJ2146" s="33">
        <v>31.1</v>
      </c>
      <c r="AK2146" s="33">
        <v>292.7</v>
      </c>
    </row>
    <row r="2147" spans="1:37">
      <c r="A2147" s="4">
        <v>5</v>
      </c>
      <c r="B2147" s="51" t="s">
        <v>78</v>
      </c>
      <c r="C2147" s="51" t="s">
        <v>984</v>
      </c>
      <c r="D2147" s="52" t="s">
        <v>985</v>
      </c>
      <c r="E2147" s="4">
        <v>511</v>
      </c>
      <c r="F2147" s="4" t="s">
        <v>1059</v>
      </c>
      <c r="G2147" s="4">
        <v>51103</v>
      </c>
      <c r="H2147" s="4" t="s">
        <v>1061</v>
      </c>
      <c r="I2147" s="4">
        <v>511031281</v>
      </c>
      <c r="J2147" t="s">
        <v>1063</v>
      </c>
      <c r="K2147">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v>0</v>
      </c>
      <c r="AG2147" s="56">
        <v>0</v>
      </c>
      <c r="AH2147" s="57">
        <v>0</v>
      </c>
      <c r="AI2147" s="33"/>
      <c r="AJ2147" s="33">
        <v>7.4</v>
      </c>
      <c r="AK2147" s="33">
        <v>0</v>
      </c>
    </row>
    <row r="2148" spans="1:37">
      <c r="A2148" s="4">
        <v>5</v>
      </c>
      <c r="B2148" s="51" t="s">
        <v>78</v>
      </c>
      <c r="C2148" s="51" t="s">
        <v>984</v>
      </c>
      <c r="D2148" s="52" t="s">
        <v>985</v>
      </c>
      <c r="E2148" s="4">
        <v>511</v>
      </c>
      <c r="F2148" s="4" t="s">
        <v>1059</v>
      </c>
      <c r="G2148" s="4">
        <v>51103</v>
      </c>
      <c r="H2148" s="4" t="s">
        <v>1061</v>
      </c>
      <c r="I2148" s="4">
        <v>511031282</v>
      </c>
      <c r="J2148" t="s">
        <v>2057</v>
      </c>
      <c r="K2148">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v>4586</v>
      </c>
      <c r="AG2148" s="56">
        <v>-1011</v>
      </c>
      <c r="AH2148" s="57">
        <v>-18.100000000000001</v>
      </c>
      <c r="AI2148" s="33"/>
      <c r="AJ2148" s="33">
        <v>218581.6</v>
      </c>
      <c r="AK2148" s="33">
        <v>0</v>
      </c>
    </row>
    <row r="2149" spans="1:37">
      <c r="A2149" s="4">
        <v>5</v>
      </c>
      <c r="B2149" s="51" t="s">
        <v>78</v>
      </c>
      <c r="C2149" s="51" t="s">
        <v>984</v>
      </c>
      <c r="D2149" s="52" t="s">
        <v>985</v>
      </c>
      <c r="E2149" s="4">
        <v>511</v>
      </c>
      <c r="F2149" s="4" t="s">
        <v>1059</v>
      </c>
      <c r="G2149" s="4">
        <v>51103</v>
      </c>
      <c r="H2149" s="4" t="s">
        <v>1061</v>
      </c>
      <c r="I2149" s="4">
        <v>511031283</v>
      </c>
      <c r="J2149" t="s">
        <v>2058</v>
      </c>
      <c r="K2149">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v>5194</v>
      </c>
      <c r="AG2149" s="56">
        <v>-632</v>
      </c>
      <c r="AH2149" s="57">
        <v>-10.8</v>
      </c>
      <c r="AI2149" s="33"/>
      <c r="AJ2149" s="33">
        <v>495840.4</v>
      </c>
      <c r="AK2149" s="33">
        <v>0</v>
      </c>
    </row>
    <row r="2150" spans="1:37">
      <c r="A2150" s="4">
        <v>5</v>
      </c>
      <c r="B2150" s="51" t="s">
        <v>78</v>
      </c>
      <c r="C2150" s="51" t="s">
        <v>984</v>
      </c>
      <c r="D2150" s="52" t="s">
        <v>985</v>
      </c>
      <c r="E2150" s="4">
        <v>511</v>
      </c>
      <c r="F2150" s="4" t="s">
        <v>1059</v>
      </c>
      <c r="G2150" s="4">
        <v>51103</v>
      </c>
      <c r="H2150" s="4" t="s">
        <v>1061</v>
      </c>
      <c r="I2150" s="4">
        <v>511031284</v>
      </c>
      <c r="J2150" t="s">
        <v>1608</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G2150" s="56">
        <v>0</v>
      </c>
      <c r="AH2150" s="57">
        <v>0</v>
      </c>
      <c r="AI2150" s="33"/>
      <c r="AJ2150" s="33">
        <v>27.6</v>
      </c>
      <c r="AK2150" s="33">
        <v>0</v>
      </c>
    </row>
    <row r="2151" spans="1:37">
      <c r="A2151" s="4">
        <v>5</v>
      </c>
      <c r="B2151" s="51" t="s">
        <v>78</v>
      </c>
      <c r="C2151" s="51" t="s">
        <v>984</v>
      </c>
      <c r="D2151" s="52" t="s">
        <v>985</v>
      </c>
      <c r="E2151" s="4">
        <v>511</v>
      </c>
      <c r="F2151" s="4" t="s">
        <v>1059</v>
      </c>
      <c r="G2151" s="4">
        <v>51104</v>
      </c>
      <c r="H2151" s="4" t="s">
        <v>1064</v>
      </c>
      <c r="I2151" s="4">
        <v>511041285</v>
      </c>
      <c r="J2151" t="s">
        <v>56</v>
      </c>
      <c r="K2151">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v>12426</v>
      </c>
      <c r="AG2151" s="56">
        <v>-320</v>
      </c>
      <c r="AH2151" s="57">
        <v>-2.5</v>
      </c>
      <c r="AI2151" s="33"/>
      <c r="AJ2151" s="33">
        <v>21.9</v>
      </c>
      <c r="AK2151" s="33">
        <v>568</v>
      </c>
    </row>
    <row r="2152" spans="1:37">
      <c r="A2152" s="4">
        <v>5</v>
      </c>
      <c r="B2152" s="51" t="s">
        <v>78</v>
      </c>
      <c r="C2152" s="51" t="s">
        <v>984</v>
      </c>
      <c r="D2152" s="52" t="s">
        <v>985</v>
      </c>
      <c r="E2152" s="4">
        <v>511</v>
      </c>
      <c r="F2152" s="4" t="s">
        <v>1059</v>
      </c>
      <c r="G2152" s="4">
        <v>51104</v>
      </c>
      <c r="H2152" s="4" t="s">
        <v>1064</v>
      </c>
      <c r="I2152" s="4">
        <v>511041286</v>
      </c>
      <c r="J2152" t="s">
        <v>56</v>
      </c>
      <c r="K2152">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v>8207</v>
      </c>
      <c r="AG2152" s="56">
        <v>193</v>
      </c>
      <c r="AH2152" s="57">
        <v>2.4</v>
      </c>
      <c r="AI2152" s="33"/>
      <c r="AJ2152" s="33">
        <v>81</v>
      </c>
      <c r="AK2152" s="33">
        <v>101.4</v>
      </c>
    </row>
    <row r="2153" spans="1:37">
      <c r="A2153" s="4">
        <v>5</v>
      </c>
      <c r="B2153" s="51" t="s">
        <v>78</v>
      </c>
      <c r="C2153" s="51" t="s">
        <v>984</v>
      </c>
      <c r="D2153" s="52" t="s">
        <v>985</v>
      </c>
      <c r="E2153" s="4">
        <v>511</v>
      </c>
      <c r="F2153" s="4" t="s">
        <v>1059</v>
      </c>
      <c r="G2153" s="4">
        <v>51104</v>
      </c>
      <c r="H2153" s="4" t="s">
        <v>1064</v>
      </c>
      <c r="I2153" s="4">
        <v>511041287</v>
      </c>
      <c r="J2153" t="s">
        <v>56</v>
      </c>
      <c r="K2153">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v>8900</v>
      </c>
      <c r="AG2153" s="56">
        <v>2228</v>
      </c>
      <c r="AH2153" s="57">
        <v>33.4</v>
      </c>
      <c r="AI2153" s="33"/>
      <c r="AJ2153" s="33">
        <v>143</v>
      </c>
      <c r="AK2153" s="33">
        <v>62.2</v>
      </c>
    </row>
    <row r="2154" spans="1:37">
      <c r="A2154" s="4">
        <v>5</v>
      </c>
      <c r="B2154" s="51" t="s">
        <v>78</v>
      </c>
      <c r="C2154" s="51" t="s">
        <v>984</v>
      </c>
      <c r="D2154" s="52" t="s">
        <v>985</v>
      </c>
      <c r="E2154" s="4">
        <v>511</v>
      </c>
      <c r="F2154" s="4" t="s">
        <v>1059</v>
      </c>
      <c r="G2154" s="4">
        <v>51104</v>
      </c>
      <c r="H2154" s="4" t="s">
        <v>1064</v>
      </c>
      <c r="I2154" s="4">
        <v>511041288</v>
      </c>
      <c r="J2154" t="s">
        <v>56</v>
      </c>
      <c r="K2154">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v>10746</v>
      </c>
      <c r="AG2154" s="56">
        <v>1294</v>
      </c>
      <c r="AH2154" s="57">
        <v>13.7</v>
      </c>
      <c r="AI2154" s="33"/>
      <c r="AJ2154" s="33">
        <v>26.3</v>
      </c>
      <c r="AK2154" s="33">
        <v>408.8</v>
      </c>
    </row>
    <row r="2155" spans="1:37">
      <c r="A2155" s="4">
        <v>5</v>
      </c>
      <c r="B2155" s="51" t="s">
        <v>78</v>
      </c>
      <c r="C2155" s="51" t="s">
        <v>984</v>
      </c>
      <c r="D2155" s="52" t="s">
        <v>985</v>
      </c>
      <c r="E2155" s="4">
        <v>511</v>
      </c>
      <c r="F2155" s="4" t="s">
        <v>1059</v>
      </c>
      <c r="G2155" s="4">
        <v>51104</v>
      </c>
      <c r="H2155" s="4" t="s">
        <v>1064</v>
      </c>
      <c r="I2155" s="4">
        <v>511041289</v>
      </c>
      <c r="J2155" t="s">
        <v>332</v>
      </c>
      <c r="K215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v>3771</v>
      </c>
      <c r="AG2155" s="56">
        <v>99</v>
      </c>
      <c r="AH2155" s="57">
        <v>2.7</v>
      </c>
      <c r="AI2155" s="33"/>
      <c r="AJ2155" s="33">
        <v>2369.3000000000002</v>
      </c>
      <c r="AK2155" s="33">
        <v>1.6</v>
      </c>
    </row>
    <row r="2156" spans="1:37">
      <c r="A2156" s="4">
        <v>5</v>
      </c>
      <c r="B2156" s="51" t="s">
        <v>78</v>
      </c>
      <c r="C2156" s="51" t="s">
        <v>984</v>
      </c>
      <c r="D2156" s="52" t="s">
        <v>985</v>
      </c>
      <c r="E2156" s="4">
        <v>511</v>
      </c>
      <c r="F2156" s="4" t="s">
        <v>1059</v>
      </c>
      <c r="G2156" s="4">
        <v>51104</v>
      </c>
      <c r="H2156" s="4" t="s">
        <v>1064</v>
      </c>
      <c r="I2156" s="4">
        <v>511041290</v>
      </c>
      <c r="J2156" t="s">
        <v>342</v>
      </c>
      <c r="K2156">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v>3372</v>
      </c>
      <c r="AG2156" s="56">
        <v>-840</v>
      </c>
      <c r="AH2156" s="57">
        <v>-19.899999999999999</v>
      </c>
      <c r="AI2156" s="33"/>
      <c r="AJ2156" s="33">
        <v>414527</v>
      </c>
      <c r="AK2156" s="33">
        <v>0</v>
      </c>
    </row>
    <row r="2157" spans="1:37">
      <c r="A2157" s="4">
        <v>5</v>
      </c>
      <c r="B2157" s="51" t="s">
        <v>78</v>
      </c>
      <c r="C2157" s="51" t="s">
        <v>984</v>
      </c>
      <c r="D2157" s="52" t="s">
        <v>985</v>
      </c>
      <c r="E2157" s="4">
        <v>511</v>
      </c>
      <c r="F2157" s="4" t="s">
        <v>1059</v>
      </c>
      <c r="G2157" s="4">
        <v>51104</v>
      </c>
      <c r="H2157" s="4" t="s">
        <v>1064</v>
      </c>
      <c r="I2157" s="4">
        <v>511041291</v>
      </c>
      <c r="J2157" t="s">
        <v>346</v>
      </c>
      <c r="K2157">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v>3995</v>
      </c>
      <c r="AG2157" s="56">
        <v>-613</v>
      </c>
      <c r="AH2157" s="57">
        <v>-13.3</v>
      </c>
      <c r="AI2157" s="33"/>
      <c r="AJ2157" s="33">
        <v>23464.3</v>
      </c>
      <c r="AK2157" s="33">
        <v>0.2</v>
      </c>
    </row>
    <row r="2158" spans="1:37">
      <c r="A2158" s="4">
        <v>5</v>
      </c>
      <c r="B2158" s="51" t="s">
        <v>78</v>
      </c>
      <c r="C2158" s="51" t="s">
        <v>984</v>
      </c>
      <c r="D2158" s="52" t="s">
        <v>985</v>
      </c>
      <c r="E2158" s="4">
        <v>511</v>
      </c>
      <c r="F2158" s="4" t="s">
        <v>1059</v>
      </c>
      <c r="G2158" s="4">
        <v>51104</v>
      </c>
      <c r="H2158" s="4" t="s">
        <v>1064</v>
      </c>
      <c r="I2158" s="4">
        <v>511041292</v>
      </c>
      <c r="J2158" t="s">
        <v>2059</v>
      </c>
      <c r="K2158">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v>5867</v>
      </c>
      <c r="AG2158" s="56">
        <v>-68</v>
      </c>
      <c r="AH2158" s="57">
        <v>-1.1000000000000001</v>
      </c>
      <c r="AI2158" s="33"/>
      <c r="AJ2158" s="33">
        <v>26161.9</v>
      </c>
      <c r="AK2158" s="33">
        <v>0.2</v>
      </c>
    </row>
    <row r="2159" spans="1:37">
      <c r="A2159" s="4">
        <v>6</v>
      </c>
      <c r="B2159" s="51" t="s">
        <v>79</v>
      </c>
      <c r="C2159" s="51" t="s">
        <v>1065</v>
      </c>
      <c r="D2159" s="52" t="s">
        <v>1066</v>
      </c>
      <c r="E2159" s="4">
        <v>601</v>
      </c>
      <c r="F2159" s="4" t="s">
        <v>59</v>
      </c>
      <c r="G2159" s="4">
        <v>60101</v>
      </c>
      <c r="H2159" s="4" t="s">
        <v>358</v>
      </c>
      <c r="I2159" s="4">
        <v>601011001</v>
      </c>
      <c r="J2159" t="s">
        <v>2060</v>
      </c>
      <c r="K2159">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v>8304</v>
      </c>
      <c r="AG2159" s="56">
        <v>688</v>
      </c>
      <c r="AH2159" s="57">
        <v>9</v>
      </c>
      <c r="AI2159" s="33"/>
      <c r="AJ2159" s="33">
        <v>55.7</v>
      </c>
      <c r="AK2159" s="33">
        <v>149</v>
      </c>
    </row>
    <row r="2160" spans="1:37">
      <c r="A2160" s="4">
        <v>6</v>
      </c>
      <c r="B2160" s="51" t="s">
        <v>79</v>
      </c>
      <c r="C2160" s="51" t="s">
        <v>1065</v>
      </c>
      <c r="D2160" s="52" t="s">
        <v>1066</v>
      </c>
      <c r="E2160" s="4">
        <v>601</v>
      </c>
      <c r="F2160" s="4" t="s">
        <v>59</v>
      </c>
      <c r="G2160" s="4">
        <v>60101</v>
      </c>
      <c r="H2160" s="4" t="s">
        <v>358</v>
      </c>
      <c r="I2160" s="4">
        <v>601011002</v>
      </c>
      <c r="J2160" t="s">
        <v>358</v>
      </c>
      <c r="K2160">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v>6526</v>
      </c>
      <c r="AG2160" s="56">
        <v>1684</v>
      </c>
      <c r="AH2160" s="57">
        <v>34.799999999999997</v>
      </c>
      <c r="AI2160" s="33"/>
      <c r="AJ2160" s="33">
        <v>88.8</v>
      </c>
      <c r="AK2160" s="33">
        <v>73.5</v>
      </c>
    </row>
    <row r="2161" spans="1:37">
      <c r="A2161" s="4">
        <v>6</v>
      </c>
      <c r="B2161" s="51" t="s">
        <v>79</v>
      </c>
      <c r="C2161" s="51" t="s">
        <v>1065</v>
      </c>
      <c r="D2161" s="52" t="s">
        <v>1066</v>
      </c>
      <c r="E2161" s="4">
        <v>601</v>
      </c>
      <c r="F2161" s="4" t="s">
        <v>59</v>
      </c>
      <c r="G2161" s="4">
        <v>60101</v>
      </c>
      <c r="H2161" s="4" t="s">
        <v>358</v>
      </c>
      <c r="I2161" s="4">
        <v>601011003</v>
      </c>
      <c r="J2161" t="s">
        <v>1351</v>
      </c>
      <c r="K2161">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v>5034</v>
      </c>
      <c r="AG2161" s="56">
        <v>1240</v>
      </c>
      <c r="AH2161" s="57">
        <v>32.700000000000003</v>
      </c>
      <c r="AI2161" s="33"/>
      <c r="AJ2161" s="33">
        <v>31.6</v>
      </c>
      <c r="AK2161" s="33">
        <v>159.4</v>
      </c>
    </row>
    <row r="2162" spans="1:37">
      <c r="A2162" s="4">
        <v>6</v>
      </c>
      <c r="B2162" s="51" t="s">
        <v>79</v>
      </c>
      <c r="C2162" s="51" t="s">
        <v>1065</v>
      </c>
      <c r="D2162" s="52" t="s">
        <v>1066</v>
      </c>
      <c r="E2162" s="4">
        <v>601</v>
      </c>
      <c r="F2162" s="4" t="s">
        <v>59</v>
      </c>
      <c r="G2162" s="4">
        <v>60102</v>
      </c>
      <c r="H2162" s="4" t="s">
        <v>1067</v>
      </c>
      <c r="I2162" s="4">
        <v>601021004</v>
      </c>
      <c r="J2162" t="s">
        <v>2061</v>
      </c>
      <c r="K2162">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v>6588</v>
      </c>
      <c r="AG2162" s="56">
        <v>624</v>
      </c>
      <c r="AH2162" s="57">
        <v>10.5</v>
      </c>
      <c r="AI2162" s="33"/>
      <c r="AJ2162" s="33">
        <v>4.7</v>
      </c>
      <c r="AK2162" s="33">
        <v>1396.3</v>
      </c>
    </row>
    <row r="2163" spans="1:37">
      <c r="A2163" s="4">
        <v>6</v>
      </c>
      <c r="B2163" s="51" t="s">
        <v>79</v>
      </c>
      <c r="C2163" s="51" t="s">
        <v>1065</v>
      </c>
      <c r="D2163" s="52" t="s">
        <v>1066</v>
      </c>
      <c r="E2163" s="4">
        <v>601</v>
      </c>
      <c r="F2163" s="4" t="s">
        <v>59</v>
      </c>
      <c r="G2163" s="4">
        <v>60102</v>
      </c>
      <c r="H2163" s="4" t="s">
        <v>1067</v>
      </c>
      <c r="I2163" s="4">
        <v>601021005</v>
      </c>
      <c r="J2163" t="s">
        <v>314</v>
      </c>
      <c r="K2163">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v>8688</v>
      </c>
      <c r="AG2163" s="56">
        <v>1340</v>
      </c>
      <c r="AH2163" s="57">
        <v>18.2</v>
      </c>
      <c r="AI2163" s="33"/>
      <c r="AJ2163" s="33">
        <v>101.7</v>
      </c>
      <c r="AK2163" s="33">
        <v>85.4</v>
      </c>
    </row>
    <row r="2164" spans="1:37">
      <c r="A2164" s="4">
        <v>6</v>
      </c>
      <c r="B2164" s="51" t="s">
        <v>79</v>
      </c>
      <c r="C2164" s="51" t="s">
        <v>1065</v>
      </c>
      <c r="D2164" s="52" t="s">
        <v>1066</v>
      </c>
      <c r="E2164" s="4">
        <v>601</v>
      </c>
      <c r="F2164" s="4" t="s">
        <v>59</v>
      </c>
      <c r="G2164" s="4">
        <v>60102</v>
      </c>
      <c r="H2164" s="4" t="s">
        <v>1067</v>
      </c>
      <c r="I2164" s="4">
        <v>601021006</v>
      </c>
      <c r="J2164" t="s">
        <v>2062</v>
      </c>
      <c r="K2164">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v>3485</v>
      </c>
      <c r="AG2164" s="56">
        <v>253</v>
      </c>
      <c r="AH2164" s="57">
        <v>7.8</v>
      </c>
      <c r="AI2164" s="33"/>
      <c r="AJ2164" s="33">
        <v>8.6999999999999993</v>
      </c>
      <c r="AK2164" s="33">
        <v>399.9</v>
      </c>
    </row>
    <row r="2165" spans="1:37">
      <c r="A2165" s="4">
        <v>6</v>
      </c>
      <c r="B2165" s="51" t="s">
        <v>79</v>
      </c>
      <c r="C2165" s="51" t="s">
        <v>1065</v>
      </c>
      <c r="D2165" s="52" t="s">
        <v>1066</v>
      </c>
      <c r="E2165" s="4">
        <v>601</v>
      </c>
      <c r="F2165" s="4" t="s">
        <v>59</v>
      </c>
      <c r="G2165" s="4">
        <v>60102</v>
      </c>
      <c r="H2165" s="4" t="s">
        <v>1067</v>
      </c>
      <c r="I2165" s="4">
        <v>601021007</v>
      </c>
      <c r="J2165" t="s">
        <v>2063</v>
      </c>
      <c r="K216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v>11837</v>
      </c>
      <c r="AG2165" s="56">
        <v>2028</v>
      </c>
      <c r="AH2165" s="57">
        <v>20.7</v>
      </c>
      <c r="AI2165" s="33"/>
      <c r="AJ2165" s="33">
        <v>9.4</v>
      </c>
      <c r="AK2165" s="33">
        <v>1257.7</v>
      </c>
    </row>
    <row r="2166" spans="1:37">
      <c r="A2166" s="4">
        <v>6</v>
      </c>
      <c r="B2166" s="51" t="s">
        <v>79</v>
      </c>
      <c r="C2166" s="51" t="s">
        <v>1065</v>
      </c>
      <c r="D2166" s="52" t="s">
        <v>1066</v>
      </c>
      <c r="E2166" s="4">
        <v>601</v>
      </c>
      <c r="F2166" s="4" t="s">
        <v>59</v>
      </c>
      <c r="G2166" s="4">
        <v>60102</v>
      </c>
      <c r="H2166" s="4" t="s">
        <v>1067</v>
      </c>
      <c r="I2166" s="4">
        <v>601021008</v>
      </c>
      <c r="J2166" t="s">
        <v>2064</v>
      </c>
      <c r="K2166">
        <v>6817</v>
      </c>
      <c r="L2166">
        <v>6783</v>
      </c>
      <c r="M2166">
        <v>6767</v>
      </c>
      <c r="N2166">
        <v>6782</v>
      </c>
      <c r="O2166">
        <v>6786</v>
      </c>
      <c r="P2166">
        <v>6799</v>
      </c>
      <c r="Q2166">
        <v>6786</v>
      </c>
      <c r="R2166">
        <v>6797</v>
      </c>
      <c r="S2166">
        <v>6828</v>
      </c>
      <c r="T2166">
        <v>6860</v>
      </c>
      <c r="U2166">
        <v>6882</v>
      </c>
      <c r="V2166">
        <v>6908</v>
      </c>
      <c r="W2166">
        <v>6973</v>
      </c>
      <c r="X2166">
        <v>7105</v>
      </c>
      <c r="Y2166">
        <v>7225</v>
      </c>
      <c r="Z2166">
        <v>7341</v>
      </c>
      <c r="AA2166">
        <v>7501</v>
      </c>
      <c r="AB2166">
        <v>7644</v>
      </c>
      <c r="AC2166">
        <v>7776</v>
      </c>
      <c r="AD2166">
        <v>7895</v>
      </c>
      <c r="AE2166">
        <v>7908</v>
      </c>
      <c r="AG2166" s="56">
        <v>1026</v>
      </c>
      <c r="AH2166" s="57">
        <v>14.9</v>
      </c>
      <c r="AI2166" s="33"/>
      <c r="AJ2166" s="33">
        <v>8</v>
      </c>
      <c r="AK2166" s="33">
        <v>988.8</v>
      </c>
    </row>
    <row r="2167" spans="1:37">
      <c r="A2167" s="4">
        <v>6</v>
      </c>
      <c r="B2167" s="51" t="s">
        <v>79</v>
      </c>
      <c r="C2167" s="51" t="s">
        <v>1065</v>
      </c>
      <c r="D2167" s="52" t="s">
        <v>1066</v>
      </c>
      <c r="E2167" s="4">
        <v>601</v>
      </c>
      <c r="F2167" s="4" t="s">
        <v>59</v>
      </c>
      <c r="G2167" s="4">
        <v>60102</v>
      </c>
      <c r="H2167" s="4" t="s">
        <v>1067</v>
      </c>
      <c r="I2167" s="4">
        <v>601021009</v>
      </c>
      <c r="J2167" t="s">
        <v>1718</v>
      </c>
      <c r="K2167">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v>5241</v>
      </c>
      <c r="AG2167" s="56">
        <v>571</v>
      </c>
      <c r="AH2167" s="57">
        <v>12.2</v>
      </c>
      <c r="AI2167" s="33"/>
      <c r="AJ2167" s="33">
        <v>8.1999999999999993</v>
      </c>
      <c r="AK2167" s="33">
        <v>638</v>
      </c>
    </row>
    <row r="2168" spans="1:37">
      <c r="A2168" s="4">
        <v>6</v>
      </c>
      <c r="B2168" s="51" t="s">
        <v>79</v>
      </c>
      <c r="C2168" s="51" t="s">
        <v>1065</v>
      </c>
      <c r="D2168" s="52" t="s">
        <v>1066</v>
      </c>
      <c r="E2168" s="4">
        <v>601</v>
      </c>
      <c r="F2168" s="4" t="s">
        <v>59</v>
      </c>
      <c r="G2168" s="4">
        <v>60102</v>
      </c>
      <c r="H2168" s="4" t="s">
        <v>1067</v>
      </c>
      <c r="I2168" s="4">
        <v>601021010</v>
      </c>
      <c r="J2168" t="s">
        <v>2065</v>
      </c>
      <c r="K2168">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v>3563</v>
      </c>
      <c r="AG2168" s="56">
        <v>586</v>
      </c>
      <c r="AH2168" s="57">
        <v>19.7</v>
      </c>
      <c r="AI2168" s="33"/>
      <c r="AJ2168" s="33">
        <v>35.5</v>
      </c>
      <c r="AK2168" s="33">
        <v>100.4</v>
      </c>
    </row>
    <row r="2169" spans="1:37">
      <c r="A2169" s="4">
        <v>6</v>
      </c>
      <c r="B2169" s="51" t="s">
        <v>79</v>
      </c>
      <c r="C2169" s="51" t="s">
        <v>1065</v>
      </c>
      <c r="D2169" s="52" t="s">
        <v>1066</v>
      </c>
      <c r="E2169" s="4">
        <v>601</v>
      </c>
      <c r="F2169" s="4" t="s">
        <v>59</v>
      </c>
      <c r="G2169" s="4">
        <v>60102</v>
      </c>
      <c r="H2169" s="4" t="s">
        <v>1067</v>
      </c>
      <c r="I2169" s="4">
        <v>601021011</v>
      </c>
      <c r="J2169" t="s">
        <v>1068</v>
      </c>
      <c r="K2169">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v>8016</v>
      </c>
      <c r="AG2169" s="56">
        <v>2471</v>
      </c>
      <c r="AH2169" s="57">
        <v>44.6</v>
      </c>
      <c r="AI2169" s="33"/>
      <c r="AJ2169" s="33">
        <v>15.4</v>
      </c>
      <c r="AK2169" s="33">
        <v>519.70000000000005</v>
      </c>
    </row>
    <row r="2170" spans="1:37">
      <c r="A2170" s="4">
        <v>6</v>
      </c>
      <c r="B2170" s="51" t="s">
        <v>79</v>
      </c>
      <c r="C2170" s="51" t="s">
        <v>1065</v>
      </c>
      <c r="D2170" s="52" t="s">
        <v>1066</v>
      </c>
      <c r="E2170" s="4">
        <v>601</v>
      </c>
      <c r="F2170" s="4" t="s">
        <v>59</v>
      </c>
      <c r="G2170" s="4">
        <v>60102</v>
      </c>
      <c r="H2170" s="4" t="s">
        <v>1067</v>
      </c>
      <c r="I2170" s="4">
        <v>601021012</v>
      </c>
      <c r="J2170" t="s">
        <v>1348</v>
      </c>
      <c r="K2170">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v>4667</v>
      </c>
      <c r="AG2170" s="56">
        <v>508</v>
      </c>
      <c r="AH2170" s="57">
        <v>12.2</v>
      </c>
      <c r="AI2170" s="33"/>
      <c r="AJ2170" s="33">
        <v>74.3</v>
      </c>
      <c r="AK2170" s="33">
        <v>62.8</v>
      </c>
    </row>
    <row r="2171" spans="1:37">
      <c r="A2171" s="4">
        <v>6</v>
      </c>
      <c r="B2171" s="51" t="s">
        <v>79</v>
      </c>
      <c r="C2171" s="51" t="s">
        <v>1065</v>
      </c>
      <c r="D2171" s="52" t="s">
        <v>1066</v>
      </c>
      <c r="E2171" s="4">
        <v>601</v>
      </c>
      <c r="F2171" s="4" t="s">
        <v>59</v>
      </c>
      <c r="G2171" s="4">
        <v>60103</v>
      </c>
      <c r="H2171" s="4" t="s">
        <v>1069</v>
      </c>
      <c r="I2171" s="4">
        <v>601031013</v>
      </c>
      <c r="J2171" t="s">
        <v>2066</v>
      </c>
      <c r="K2171">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v>4356</v>
      </c>
      <c r="AG2171" s="56">
        <v>577</v>
      </c>
      <c r="AH2171" s="57">
        <v>15.3</v>
      </c>
      <c r="AI2171" s="33"/>
      <c r="AJ2171" s="33">
        <v>27.4</v>
      </c>
      <c r="AK2171" s="33">
        <v>159.19999999999999</v>
      </c>
    </row>
    <row r="2172" spans="1:37">
      <c r="A2172" s="4">
        <v>6</v>
      </c>
      <c r="B2172" s="51" t="s">
        <v>79</v>
      </c>
      <c r="C2172" s="51" t="s">
        <v>1065</v>
      </c>
      <c r="D2172" s="52" t="s">
        <v>1066</v>
      </c>
      <c r="E2172" s="4">
        <v>601</v>
      </c>
      <c r="F2172" s="4" t="s">
        <v>59</v>
      </c>
      <c r="G2172" s="4">
        <v>60103</v>
      </c>
      <c r="H2172" s="4" t="s">
        <v>1069</v>
      </c>
      <c r="I2172" s="4">
        <v>601031014</v>
      </c>
      <c r="J2172" t="s">
        <v>2067</v>
      </c>
      <c r="K2172">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v>5828</v>
      </c>
      <c r="AG2172" s="56">
        <v>415</v>
      </c>
      <c r="AH2172" s="57">
        <v>7.7</v>
      </c>
      <c r="AI2172" s="33"/>
      <c r="AJ2172" s="33">
        <v>34</v>
      </c>
      <c r="AK2172" s="33">
        <v>171.2</v>
      </c>
    </row>
    <row r="2173" spans="1:37">
      <c r="A2173" s="4">
        <v>6</v>
      </c>
      <c r="B2173" s="51" t="s">
        <v>79</v>
      </c>
      <c r="C2173" s="51" t="s">
        <v>1065</v>
      </c>
      <c r="D2173" s="52" t="s">
        <v>1066</v>
      </c>
      <c r="E2173" s="4">
        <v>601</v>
      </c>
      <c r="F2173" s="4" t="s">
        <v>59</v>
      </c>
      <c r="G2173" s="4">
        <v>60103</v>
      </c>
      <c r="H2173" s="4" t="s">
        <v>1069</v>
      </c>
      <c r="I2173" s="4">
        <v>601031015</v>
      </c>
      <c r="J2173" t="s">
        <v>1981</v>
      </c>
      <c r="K2173">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v>8521</v>
      </c>
      <c r="AG2173" s="56">
        <v>731</v>
      </c>
      <c r="AH2173" s="57">
        <v>9.4</v>
      </c>
      <c r="AI2173" s="33"/>
      <c r="AJ2173" s="33">
        <v>17.899999999999999</v>
      </c>
      <c r="AK2173" s="33">
        <v>475.4</v>
      </c>
    </row>
    <row r="2174" spans="1:37">
      <c r="A2174" s="4">
        <v>6</v>
      </c>
      <c r="B2174" s="51" t="s">
        <v>79</v>
      </c>
      <c r="C2174" s="51" t="s">
        <v>1065</v>
      </c>
      <c r="D2174" s="52" t="s">
        <v>1066</v>
      </c>
      <c r="E2174" s="4">
        <v>601</v>
      </c>
      <c r="F2174" s="4" t="s">
        <v>59</v>
      </c>
      <c r="G2174" s="4">
        <v>60103</v>
      </c>
      <c r="H2174" s="4" t="s">
        <v>1069</v>
      </c>
      <c r="I2174" s="4">
        <v>601031016</v>
      </c>
      <c r="J2174" t="s">
        <v>2068</v>
      </c>
      <c r="K2174">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v>4783</v>
      </c>
      <c r="AG2174" s="56">
        <v>540</v>
      </c>
      <c r="AH2174" s="57">
        <v>12.7</v>
      </c>
      <c r="AI2174" s="33"/>
      <c r="AJ2174" s="33">
        <v>4.9000000000000004</v>
      </c>
      <c r="AK2174" s="33">
        <v>972.3</v>
      </c>
    </row>
    <row r="2175" spans="1:37">
      <c r="A2175" s="4">
        <v>6</v>
      </c>
      <c r="B2175" s="51" t="s">
        <v>79</v>
      </c>
      <c r="C2175" s="51" t="s">
        <v>1065</v>
      </c>
      <c r="D2175" s="52" t="s">
        <v>1066</v>
      </c>
      <c r="E2175" s="4">
        <v>601</v>
      </c>
      <c r="F2175" s="4" t="s">
        <v>59</v>
      </c>
      <c r="G2175" s="4">
        <v>60103</v>
      </c>
      <c r="H2175" s="4" t="s">
        <v>1069</v>
      </c>
      <c r="I2175" s="4">
        <v>601031017</v>
      </c>
      <c r="J2175" t="s">
        <v>360</v>
      </c>
      <c r="K217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v>12544</v>
      </c>
      <c r="AG2175" s="56">
        <v>1858</v>
      </c>
      <c r="AH2175" s="57">
        <v>17.399999999999999</v>
      </c>
      <c r="AI2175" s="33"/>
      <c r="AJ2175" s="33">
        <v>10.5</v>
      </c>
      <c r="AK2175" s="33">
        <v>1199.3</v>
      </c>
    </row>
    <row r="2176" spans="1:37">
      <c r="A2176" s="4">
        <v>6</v>
      </c>
      <c r="B2176" s="51" t="s">
        <v>79</v>
      </c>
      <c r="C2176" s="51" t="s">
        <v>1065</v>
      </c>
      <c r="D2176" s="52" t="s">
        <v>1066</v>
      </c>
      <c r="E2176" s="4">
        <v>601</v>
      </c>
      <c r="F2176" s="4" t="s">
        <v>59</v>
      </c>
      <c r="G2176" s="4">
        <v>60103</v>
      </c>
      <c r="H2176" s="4" t="s">
        <v>1069</v>
      </c>
      <c r="I2176" s="4">
        <v>601031018</v>
      </c>
      <c r="J2176" t="s">
        <v>650</v>
      </c>
      <c r="K2176">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v>5205</v>
      </c>
      <c r="AG2176" s="56">
        <v>582</v>
      </c>
      <c r="AH2176" s="57">
        <v>12.6</v>
      </c>
      <c r="AI2176" s="33"/>
      <c r="AJ2176" s="33">
        <v>5.7</v>
      </c>
      <c r="AK2176" s="33">
        <v>907.9</v>
      </c>
    </row>
    <row r="2177" spans="1:37">
      <c r="A2177" s="4">
        <v>6</v>
      </c>
      <c r="B2177" s="51" t="s">
        <v>79</v>
      </c>
      <c r="C2177" s="51" t="s">
        <v>1065</v>
      </c>
      <c r="D2177" s="52" t="s">
        <v>1066</v>
      </c>
      <c r="E2177" s="4">
        <v>601</v>
      </c>
      <c r="F2177" s="4" t="s">
        <v>59</v>
      </c>
      <c r="G2177" s="4">
        <v>60103</v>
      </c>
      <c r="H2177" s="4" t="s">
        <v>1069</v>
      </c>
      <c r="I2177" s="4">
        <v>601031019</v>
      </c>
      <c r="J2177" t="s">
        <v>1070</v>
      </c>
      <c r="K2177">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v>5832</v>
      </c>
      <c r="AG2177" s="56">
        <v>562</v>
      </c>
      <c r="AH2177" s="57">
        <v>10.7</v>
      </c>
      <c r="AI2177" s="33"/>
      <c r="AJ2177" s="33">
        <v>2.8</v>
      </c>
      <c r="AK2177" s="33">
        <v>2087.3000000000002</v>
      </c>
    </row>
    <row r="2178" spans="1:37">
      <c r="A2178" s="4">
        <v>6</v>
      </c>
      <c r="B2178" s="51" t="s">
        <v>79</v>
      </c>
      <c r="C2178" s="51" t="s">
        <v>1065</v>
      </c>
      <c r="D2178" s="52" t="s">
        <v>1066</v>
      </c>
      <c r="E2178" s="4">
        <v>601</v>
      </c>
      <c r="F2178" s="4" t="s">
        <v>59</v>
      </c>
      <c r="G2178" s="4">
        <v>60103</v>
      </c>
      <c r="H2178" s="4" t="s">
        <v>1069</v>
      </c>
      <c r="I2178" s="4">
        <v>601031020</v>
      </c>
      <c r="J2178" t="s">
        <v>1760</v>
      </c>
      <c r="K2178">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v>7380</v>
      </c>
      <c r="AG2178" s="56">
        <v>963</v>
      </c>
      <c r="AH2178" s="57">
        <v>15</v>
      </c>
      <c r="AI2178" s="33"/>
      <c r="AJ2178" s="33">
        <v>63.3</v>
      </c>
      <c r="AK2178" s="33">
        <v>116.7</v>
      </c>
    </row>
    <row r="2179" spans="1:37">
      <c r="A2179" s="4">
        <v>6</v>
      </c>
      <c r="B2179" s="51" t="s">
        <v>79</v>
      </c>
      <c r="C2179" s="51" t="s">
        <v>1065</v>
      </c>
      <c r="D2179" s="52" t="s">
        <v>1066</v>
      </c>
      <c r="E2179" s="4">
        <v>601</v>
      </c>
      <c r="F2179" s="4" t="s">
        <v>59</v>
      </c>
      <c r="G2179" s="4">
        <v>60103</v>
      </c>
      <c r="H2179" s="4" t="s">
        <v>1069</v>
      </c>
      <c r="I2179" s="4">
        <v>601031021</v>
      </c>
      <c r="J2179" t="s">
        <v>1272</v>
      </c>
      <c r="K2179">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v>4473</v>
      </c>
      <c r="AG2179" s="56">
        <v>605</v>
      </c>
      <c r="AH2179" s="57">
        <v>15.6</v>
      </c>
      <c r="AI2179" s="33"/>
      <c r="AJ2179" s="33">
        <v>1.8</v>
      </c>
      <c r="AK2179" s="33">
        <v>2502.4</v>
      </c>
    </row>
    <row r="2180" spans="1:37">
      <c r="A2180" s="4">
        <v>6</v>
      </c>
      <c r="B2180" s="51" t="s">
        <v>79</v>
      </c>
      <c r="C2180" s="51" t="s">
        <v>1065</v>
      </c>
      <c r="D2180" s="52" t="s">
        <v>1066</v>
      </c>
      <c r="E2180" s="4">
        <v>601</v>
      </c>
      <c r="F2180" s="4" t="s">
        <v>59</v>
      </c>
      <c r="G2180" s="4">
        <v>60104</v>
      </c>
      <c r="H2180" s="4" t="s">
        <v>1071</v>
      </c>
      <c r="I2180" s="4">
        <v>601041022</v>
      </c>
      <c r="J2180" t="s">
        <v>127</v>
      </c>
      <c r="K2180">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v>13771</v>
      </c>
      <c r="AG2180" s="56">
        <v>2834</v>
      </c>
      <c r="AH2180" s="57">
        <v>25.9</v>
      </c>
      <c r="AI2180" s="33"/>
      <c r="AJ2180" s="33">
        <v>61.8</v>
      </c>
      <c r="AK2180" s="33">
        <v>222.8</v>
      </c>
    </row>
    <row r="2181" spans="1:37">
      <c r="A2181" s="4">
        <v>6</v>
      </c>
      <c r="B2181" s="51" t="s">
        <v>79</v>
      </c>
      <c r="C2181" s="51" t="s">
        <v>1065</v>
      </c>
      <c r="D2181" s="52" t="s">
        <v>1066</v>
      </c>
      <c r="E2181" s="4">
        <v>601</v>
      </c>
      <c r="F2181" s="4" t="s">
        <v>59</v>
      </c>
      <c r="G2181" s="4">
        <v>60104</v>
      </c>
      <c r="H2181" s="4" t="s">
        <v>1071</v>
      </c>
      <c r="I2181" s="4">
        <v>601041023</v>
      </c>
      <c r="J2181" t="s">
        <v>127</v>
      </c>
      <c r="K2181">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v>11245</v>
      </c>
      <c r="AG2181" s="56">
        <v>1277</v>
      </c>
      <c r="AH2181" s="57">
        <v>12.8</v>
      </c>
      <c r="AI2181" s="33"/>
      <c r="AJ2181" s="33">
        <v>22.3</v>
      </c>
      <c r="AK2181" s="33">
        <v>504.9</v>
      </c>
    </row>
    <row r="2182" spans="1:37">
      <c r="A2182" s="4">
        <v>6</v>
      </c>
      <c r="B2182" s="51" t="s">
        <v>79</v>
      </c>
      <c r="C2182" s="51" t="s">
        <v>1065</v>
      </c>
      <c r="D2182" s="52" t="s">
        <v>1066</v>
      </c>
      <c r="E2182" s="4">
        <v>601</v>
      </c>
      <c r="F2182" s="4" t="s">
        <v>59</v>
      </c>
      <c r="G2182" s="4">
        <v>60104</v>
      </c>
      <c r="H2182" s="4" t="s">
        <v>1071</v>
      </c>
      <c r="I2182" s="4">
        <v>601041024</v>
      </c>
      <c r="J2182" t="s">
        <v>1854</v>
      </c>
      <c r="K2182">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v>8612</v>
      </c>
      <c r="AG2182" s="56">
        <v>1389</v>
      </c>
      <c r="AH2182" s="57">
        <v>19.2</v>
      </c>
      <c r="AI2182" s="33"/>
      <c r="AJ2182" s="33">
        <v>146.19999999999999</v>
      </c>
      <c r="AK2182" s="33">
        <v>58.9</v>
      </c>
    </row>
    <row r="2183" spans="1:37">
      <c r="A2183" s="4">
        <v>6</v>
      </c>
      <c r="B2183" s="51" t="s">
        <v>79</v>
      </c>
      <c r="C2183" s="51" t="s">
        <v>1065</v>
      </c>
      <c r="D2183" s="52" t="s">
        <v>1066</v>
      </c>
      <c r="E2183" s="4">
        <v>601</v>
      </c>
      <c r="F2183" s="4" t="s">
        <v>59</v>
      </c>
      <c r="G2183" s="4">
        <v>60104</v>
      </c>
      <c r="H2183" s="4" t="s">
        <v>1071</v>
      </c>
      <c r="I2183" s="4">
        <v>601041025</v>
      </c>
      <c r="J2183" t="s">
        <v>1357</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G2183" s="56">
        <v>0</v>
      </c>
      <c r="AH2183" s="57">
        <v>0</v>
      </c>
      <c r="AI2183" s="33"/>
      <c r="AJ2183" s="33">
        <v>90.2</v>
      </c>
      <c r="AK2183" s="33">
        <v>0</v>
      </c>
    </row>
    <row r="2184" spans="1:37">
      <c r="A2184" s="4">
        <v>6</v>
      </c>
      <c r="B2184" s="51" t="s">
        <v>79</v>
      </c>
      <c r="C2184" s="51" t="s">
        <v>1065</v>
      </c>
      <c r="D2184" s="52" t="s">
        <v>1066</v>
      </c>
      <c r="E2184" s="4">
        <v>601</v>
      </c>
      <c r="F2184" s="4" t="s">
        <v>59</v>
      </c>
      <c r="G2184" s="4">
        <v>60104</v>
      </c>
      <c r="H2184" s="4" t="s">
        <v>1071</v>
      </c>
      <c r="I2184" s="4">
        <v>601041026</v>
      </c>
      <c r="J2184" t="s">
        <v>2070</v>
      </c>
      <c r="K2184">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v>3676</v>
      </c>
      <c r="AG2184" s="56">
        <v>67</v>
      </c>
      <c r="AH2184" s="57">
        <v>1.9</v>
      </c>
      <c r="AI2184" s="33"/>
      <c r="AJ2184" s="33">
        <v>8</v>
      </c>
      <c r="AK2184" s="33">
        <v>458.5</v>
      </c>
    </row>
    <row r="2185" spans="1:37">
      <c r="A2185" s="4">
        <v>6</v>
      </c>
      <c r="B2185" s="51" t="s">
        <v>79</v>
      </c>
      <c r="C2185" s="51" t="s">
        <v>1065</v>
      </c>
      <c r="D2185" s="52" t="s">
        <v>1066</v>
      </c>
      <c r="E2185" s="4">
        <v>601</v>
      </c>
      <c r="F2185" s="4" t="s">
        <v>59</v>
      </c>
      <c r="G2185" s="4">
        <v>60105</v>
      </c>
      <c r="H2185" s="4" t="s">
        <v>1072</v>
      </c>
      <c r="I2185" s="4">
        <v>601051027</v>
      </c>
      <c r="J2185" t="s">
        <v>59</v>
      </c>
      <c r="K218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v>9245</v>
      </c>
      <c r="AG2185" s="56">
        <v>1450</v>
      </c>
      <c r="AH2185" s="57">
        <v>18.600000000000001</v>
      </c>
      <c r="AI2185" s="33"/>
      <c r="AJ2185" s="33">
        <v>6.6</v>
      </c>
      <c r="AK2185" s="33">
        <v>1397.1</v>
      </c>
    </row>
    <row r="2186" spans="1:37">
      <c r="A2186" s="4">
        <v>6</v>
      </c>
      <c r="B2186" s="51" t="s">
        <v>79</v>
      </c>
      <c r="C2186" s="51" t="s">
        <v>1065</v>
      </c>
      <c r="D2186" s="52" t="s">
        <v>1066</v>
      </c>
      <c r="E2186" s="4">
        <v>601</v>
      </c>
      <c r="F2186" s="4" t="s">
        <v>59</v>
      </c>
      <c r="G2186" s="4">
        <v>60105</v>
      </c>
      <c r="H2186" s="4" t="s">
        <v>1072</v>
      </c>
      <c r="I2186" s="4">
        <v>601051028</v>
      </c>
      <c r="J2186" t="s">
        <v>2071</v>
      </c>
      <c r="K2186">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v>9175</v>
      </c>
      <c r="AG2186" s="56">
        <v>724</v>
      </c>
      <c r="AH2186" s="57">
        <v>8.6</v>
      </c>
      <c r="AI2186" s="33"/>
      <c r="AJ2186" s="33">
        <v>9.8000000000000007</v>
      </c>
      <c r="AK2186" s="33">
        <v>936.3</v>
      </c>
    </row>
    <row r="2187" spans="1:37">
      <c r="A2187" s="4">
        <v>6</v>
      </c>
      <c r="B2187" s="51" t="s">
        <v>79</v>
      </c>
      <c r="C2187" s="51" t="s">
        <v>1065</v>
      </c>
      <c r="D2187" s="52" t="s">
        <v>1066</v>
      </c>
      <c r="E2187" s="4">
        <v>601</v>
      </c>
      <c r="F2187" s="4" t="s">
        <v>59</v>
      </c>
      <c r="G2187" s="4">
        <v>60105</v>
      </c>
      <c r="H2187" s="4" t="s">
        <v>1072</v>
      </c>
      <c r="I2187" s="4">
        <v>601051029</v>
      </c>
      <c r="J2187" t="s">
        <v>1357</v>
      </c>
      <c r="K2187">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v>5138</v>
      </c>
      <c r="AG2187" s="56">
        <v>615</v>
      </c>
      <c r="AH2187" s="57">
        <v>13.6</v>
      </c>
      <c r="AI2187" s="33"/>
      <c r="AJ2187" s="33">
        <v>7.9</v>
      </c>
      <c r="AK2187" s="33">
        <v>648.6</v>
      </c>
    </row>
    <row r="2188" spans="1:37">
      <c r="A2188" s="4">
        <v>6</v>
      </c>
      <c r="B2188" s="51" t="s">
        <v>79</v>
      </c>
      <c r="C2188" s="51" t="s">
        <v>1065</v>
      </c>
      <c r="D2188" s="52" t="s">
        <v>1066</v>
      </c>
      <c r="E2188" s="4">
        <v>601</v>
      </c>
      <c r="F2188" s="4" t="s">
        <v>59</v>
      </c>
      <c r="G2188" s="4">
        <v>60105</v>
      </c>
      <c r="H2188" s="4" t="s">
        <v>1072</v>
      </c>
      <c r="I2188" s="4">
        <v>601051030</v>
      </c>
      <c r="J2188" t="s">
        <v>1760</v>
      </c>
      <c r="K2188">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v>6707</v>
      </c>
      <c r="AG2188" s="56">
        <v>688</v>
      </c>
      <c r="AH2188" s="57">
        <v>11.4</v>
      </c>
      <c r="AI2188" s="33"/>
      <c r="AJ2188" s="33">
        <v>3.8</v>
      </c>
      <c r="AK2188" s="33">
        <v>1757.3</v>
      </c>
    </row>
    <row r="2189" spans="1:37">
      <c r="A2189" s="4">
        <v>6</v>
      </c>
      <c r="B2189" s="51" t="s">
        <v>79</v>
      </c>
      <c r="C2189" s="51" t="s">
        <v>1065</v>
      </c>
      <c r="D2189" s="52" t="s">
        <v>1066</v>
      </c>
      <c r="E2189" s="4">
        <v>601</v>
      </c>
      <c r="F2189" s="4" t="s">
        <v>59</v>
      </c>
      <c r="G2189" s="4">
        <v>60105</v>
      </c>
      <c r="H2189" s="4" t="s">
        <v>1072</v>
      </c>
      <c r="I2189" s="4">
        <v>601051031</v>
      </c>
      <c r="J2189" t="s">
        <v>2072</v>
      </c>
      <c r="K2189">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v>12599</v>
      </c>
      <c r="AG2189" s="56">
        <v>823</v>
      </c>
      <c r="AH2189" s="57">
        <v>7</v>
      </c>
      <c r="AI2189" s="33"/>
      <c r="AJ2189" s="33">
        <v>6.9</v>
      </c>
      <c r="AK2189" s="33">
        <v>1813.8</v>
      </c>
    </row>
    <row r="2190" spans="1:37">
      <c r="A2190" s="4">
        <v>6</v>
      </c>
      <c r="B2190" s="51" t="s">
        <v>79</v>
      </c>
      <c r="C2190" s="51" t="s">
        <v>1065</v>
      </c>
      <c r="D2190" s="52" t="s">
        <v>1066</v>
      </c>
      <c r="E2190" s="4">
        <v>601</v>
      </c>
      <c r="F2190" s="4" t="s">
        <v>59</v>
      </c>
      <c r="G2190" s="4">
        <v>60105</v>
      </c>
      <c r="H2190" s="4" t="s">
        <v>1072</v>
      </c>
      <c r="I2190" s="4">
        <v>601051032</v>
      </c>
      <c r="J2190" t="s">
        <v>1348</v>
      </c>
      <c r="K2190">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v>6830</v>
      </c>
      <c r="AG2190" s="56">
        <v>780</v>
      </c>
      <c r="AH2190" s="57">
        <v>12.9</v>
      </c>
      <c r="AI2190" s="33"/>
      <c r="AJ2190" s="33">
        <v>23.5</v>
      </c>
      <c r="AK2190" s="33">
        <v>290.8</v>
      </c>
    </row>
    <row r="2191" spans="1:37">
      <c r="A2191" s="4">
        <v>6</v>
      </c>
      <c r="B2191" s="51" t="s">
        <v>79</v>
      </c>
      <c r="C2191" s="51" t="s">
        <v>1065</v>
      </c>
      <c r="D2191" s="52" t="s">
        <v>1066</v>
      </c>
      <c r="E2191" s="4">
        <v>601</v>
      </c>
      <c r="F2191" s="4" t="s">
        <v>59</v>
      </c>
      <c r="G2191" s="4">
        <v>60105</v>
      </c>
      <c r="H2191" s="4" t="s">
        <v>1072</v>
      </c>
      <c r="I2191" s="4">
        <v>601051033</v>
      </c>
      <c r="J2191" t="s">
        <v>1272</v>
      </c>
      <c r="K2191">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v>6484</v>
      </c>
      <c r="AG2191" s="56">
        <v>507</v>
      </c>
      <c r="AH2191" s="57">
        <v>8.5</v>
      </c>
      <c r="AI2191" s="33"/>
      <c r="AJ2191" s="33">
        <v>3.6</v>
      </c>
      <c r="AK2191" s="33">
        <v>1789.7</v>
      </c>
    </row>
    <row r="2192" spans="1:37">
      <c r="A2192" s="4">
        <v>6</v>
      </c>
      <c r="B2192" s="51" t="s">
        <v>79</v>
      </c>
      <c r="C2192" s="51" t="s">
        <v>1065</v>
      </c>
      <c r="D2192" s="52" t="s">
        <v>1066</v>
      </c>
      <c r="E2192" s="4">
        <v>601</v>
      </c>
      <c r="F2192" s="4" t="s">
        <v>59</v>
      </c>
      <c r="G2192" s="4">
        <v>60106</v>
      </c>
      <c r="H2192" s="4" t="s">
        <v>1073</v>
      </c>
      <c r="I2192" s="4">
        <v>601061034</v>
      </c>
      <c r="J2192" t="s">
        <v>2073</v>
      </c>
      <c r="K2192">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v>8647</v>
      </c>
      <c r="AG2192" s="56">
        <v>1484</v>
      </c>
      <c r="AH2192" s="57">
        <v>20.7</v>
      </c>
      <c r="AI2192" s="33"/>
      <c r="AJ2192" s="33">
        <v>318.39999999999998</v>
      </c>
      <c r="AK2192" s="33">
        <v>27.2</v>
      </c>
    </row>
    <row r="2193" spans="1:37">
      <c r="A2193" s="4">
        <v>6</v>
      </c>
      <c r="B2193" s="51" t="s">
        <v>79</v>
      </c>
      <c r="C2193" s="51" t="s">
        <v>1065</v>
      </c>
      <c r="D2193" s="52" t="s">
        <v>1066</v>
      </c>
      <c r="E2193" s="4">
        <v>601</v>
      </c>
      <c r="F2193" s="4" t="s">
        <v>59</v>
      </c>
      <c r="G2193" s="4">
        <v>60106</v>
      </c>
      <c r="H2193" s="4" t="s">
        <v>1073</v>
      </c>
      <c r="I2193" s="4">
        <v>601061035</v>
      </c>
      <c r="J2193" t="s">
        <v>2074</v>
      </c>
      <c r="K2193">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v>10139</v>
      </c>
      <c r="AG2193" s="56">
        <v>2284</v>
      </c>
      <c r="AH2193" s="57">
        <v>29.1</v>
      </c>
      <c r="AI2193" s="33"/>
      <c r="AJ2193" s="33">
        <v>375.9</v>
      </c>
      <c r="AK2193" s="33">
        <v>27</v>
      </c>
    </row>
    <row r="2194" spans="1:37">
      <c r="A2194" s="4">
        <v>6</v>
      </c>
      <c r="B2194" s="51" t="s">
        <v>79</v>
      </c>
      <c r="C2194" s="51" t="s">
        <v>1074</v>
      </c>
      <c r="D2194" s="52" t="s">
        <v>1075</v>
      </c>
      <c r="E2194" s="4">
        <v>602</v>
      </c>
      <c r="F2194" s="4" t="s">
        <v>1076</v>
      </c>
      <c r="G2194" s="4">
        <v>60201</v>
      </c>
      <c r="H2194" s="4" t="s">
        <v>60</v>
      </c>
      <c r="I2194" s="4">
        <v>602011036</v>
      </c>
      <c r="J2194" t="s">
        <v>1077</v>
      </c>
      <c r="K2194">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v>3603</v>
      </c>
      <c r="AG2194" s="56">
        <v>345</v>
      </c>
      <c r="AH2194" s="57">
        <v>10.6</v>
      </c>
      <c r="AI2194" s="33"/>
      <c r="AJ2194" s="33">
        <v>4</v>
      </c>
      <c r="AK2194" s="33">
        <v>894.5</v>
      </c>
    </row>
    <row r="2195" spans="1:37">
      <c r="A2195" s="4">
        <v>6</v>
      </c>
      <c r="B2195" s="51" t="s">
        <v>79</v>
      </c>
      <c r="C2195" s="51" t="s">
        <v>1074</v>
      </c>
      <c r="D2195" s="52" t="s">
        <v>1075</v>
      </c>
      <c r="E2195" s="4">
        <v>602</v>
      </c>
      <c r="F2195" s="4" t="s">
        <v>1076</v>
      </c>
      <c r="G2195" s="4">
        <v>60201</v>
      </c>
      <c r="H2195" s="4" t="s">
        <v>60</v>
      </c>
      <c r="I2195" s="4">
        <v>602011037</v>
      </c>
      <c r="J2195" t="s">
        <v>1700</v>
      </c>
      <c r="K219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v>5059</v>
      </c>
      <c r="AG2195" s="56">
        <v>1003</v>
      </c>
      <c r="AH2195" s="57">
        <v>24.7</v>
      </c>
      <c r="AI2195" s="33"/>
      <c r="AJ2195" s="33">
        <v>5.8</v>
      </c>
      <c r="AK2195" s="33">
        <v>878.5</v>
      </c>
    </row>
    <row r="2196" spans="1:37">
      <c r="A2196" s="4">
        <v>6</v>
      </c>
      <c r="B2196" s="51" t="s">
        <v>79</v>
      </c>
      <c r="C2196" s="51" t="s">
        <v>1074</v>
      </c>
      <c r="D2196" s="52" t="s">
        <v>1075</v>
      </c>
      <c r="E2196" s="4">
        <v>602</v>
      </c>
      <c r="F2196" s="4" t="s">
        <v>1076</v>
      </c>
      <c r="G2196" s="4">
        <v>60201</v>
      </c>
      <c r="H2196" s="4" t="s">
        <v>60</v>
      </c>
      <c r="I2196" s="4">
        <v>602011038</v>
      </c>
      <c r="J2196" t="s">
        <v>60</v>
      </c>
      <c r="K2196">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v>5581</v>
      </c>
      <c r="AG2196" s="56">
        <v>85</v>
      </c>
      <c r="AH2196" s="57">
        <v>1.5</v>
      </c>
      <c r="AI2196" s="33"/>
      <c r="AJ2196" s="33">
        <v>5.3</v>
      </c>
      <c r="AK2196" s="33">
        <v>1056.9000000000001</v>
      </c>
    </row>
    <row r="2197" spans="1:37">
      <c r="A2197" s="4">
        <v>6</v>
      </c>
      <c r="B2197" s="51" t="s">
        <v>79</v>
      </c>
      <c r="C2197" s="51" t="s">
        <v>1074</v>
      </c>
      <c r="D2197" s="52" t="s">
        <v>1075</v>
      </c>
      <c r="E2197" s="4">
        <v>602</v>
      </c>
      <c r="F2197" s="4" t="s">
        <v>1076</v>
      </c>
      <c r="G2197" s="4">
        <v>60201</v>
      </c>
      <c r="H2197" s="4" t="s">
        <v>60</v>
      </c>
      <c r="I2197" s="4">
        <v>602011039</v>
      </c>
      <c r="J2197" t="s">
        <v>1078</v>
      </c>
      <c r="K2197">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v>4874</v>
      </c>
      <c r="AG2197" s="56">
        <v>1024</v>
      </c>
      <c r="AH2197" s="57">
        <v>26.6</v>
      </c>
      <c r="AI2197" s="33"/>
      <c r="AJ2197" s="33">
        <v>33.700000000000003</v>
      </c>
      <c r="AK2197" s="33">
        <v>144.6</v>
      </c>
    </row>
    <row r="2198" spans="1:37">
      <c r="A2198" s="4">
        <v>6</v>
      </c>
      <c r="B2198" s="51" t="s">
        <v>79</v>
      </c>
      <c r="C2198" s="51" t="s">
        <v>1074</v>
      </c>
      <c r="D2198" s="52" t="s">
        <v>1075</v>
      </c>
      <c r="E2198" s="4">
        <v>602</v>
      </c>
      <c r="F2198" s="4" t="s">
        <v>1076</v>
      </c>
      <c r="G2198" s="4">
        <v>60201</v>
      </c>
      <c r="H2198" s="4" t="s">
        <v>60</v>
      </c>
      <c r="I2198" s="4">
        <v>602011040</v>
      </c>
      <c r="J2198" t="s">
        <v>1079</v>
      </c>
      <c r="K2198">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v>4179</v>
      </c>
      <c r="AG2198" s="56">
        <v>247</v>
      </c>
      <c r="AH2198" s="57">
        <v>6.3</v>
      </c>
      <c r="AI2198" s="33"/>
      <c r="AJ2198" s="33">
        <v>9.3000000000000007</v>
      </c>
      <c r="AK2198" s="33">
        <v>450.2</v>
      </c>
    </row>
    <row r="2199" spans="1:37">
      <c r="A2199" s="4">
        <v>6</v>
      </c>
      <c r="B2199" s="51" t="s">
        <v>79</v>
      </c>
      <c r="C2199" s="51" t="s">
        <v>1074</v>
      </c>
      <c r="D2199" s="52" t="s">
        <v>1075</v>
      </c>
      <c r="E2199" s="4">
        <v>602</v>
      </c>
      <c r="F2199" s="4" t="s">
        <v>1076</v>
      </c>
      <c r="G2199" s="4">
        <v>60201</v>
      </c>
      <c r="H2199" s="4" t="s">
        <v>60</v>
      </c>
      <c r="I2199" s="4">
        <v>602011041</v>
      </c>
      <c r="J2199" t="s">
        <v>2075</v>
      </c>
      <c r="K2199">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v>9974</v>
      </c>
      <c r="AG2199" s="56">
        <v>1042</v>
      </c>
      <c r="AH2199" s="57">
        <v>11.7</v>
      </c>
      <c r="AI2199" s="33"/>
      <c r="AJ2199" s="33">
        <v>23.6</v>
      </c>
      <c r="AK2199" s="33">
        <v>422.8</v>
      </c>
    </row>
    <row r="2200" spans="1:37">
      <c r="A2200" s="4">
        <v>6</v>
      </c>
      <c r="B2200" s="51" t="s">
        <v>79</v>
      </c>
      <c r="C2200" s="51" t="s">
        <v>1074</v>
      </c>
      <c r="D2200" s="52" t="s">
        <v>1075</v>
      </c>
      <c r="E2200" s="4">
        <v>602</v>
      </c>
      <c r="F2200" s="4" t="s">
        <v>1076</v>
      </c>
      <c r="G2200" s="4">
        <v>60201</v>
      </c>
      <c r="H2200" s="4" t="s">
        <v>60</v>
      </c>
      <c r="I2200" s="4">
        <v>602011042</v>
      </c>
      <c r="J2200" t="s">
        <v>1080</v>
      </c>
      <c r="K2200">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v>5577</v>
      </c>
      <c r="AG2200" s="56">
        <v>370</v>
      </c>
      <c r="AH2200" s="57">
        <v>7.1</v>
      </c>
      <c r="AI2200" s="33"/>
      <c r="AJ2200" s="33">
        <v>3.7</v>
      </c>
      <c r="AK2200" s="33">
        <v>1512.4</v>
      </c>
    </row>
    <row r="2201" spans="1:37">
      <c r="A2201" s="4">
        <v>6</v>
      </c>
      <c r="B2201" s="51" t="s">
        <v>79</v>
      </c>
      <c r="C2201" s="51" t="s">
        <v>1074</v>
      </c>
      <c r="D2201" s="52" t="s">
        <v>1075</v>
      </c>
      <c r="E2201" s="4">
        <v>602</v>
      </c>
      <c r="F2201" s="4" t="s">
        <v>1076</v>
      </c>
      <c r="G2201" s="4">
        <v>60201</v>
      </c>
      <c r="H2201" s="4" t="s">
        <v>60</v>
      </c>
      <c r="I2201" s="4">
        <v>602011043</v>
      </c>
      <c r="J2201" t="s">
        <v>1919</v>
      </c>
      <c r="K2201">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v>4114</v>
      </c>
      <c r="AG2201" s="56">
        <v>173</v>
      </c>
      <c r="AH2201" s="57">
        <v>4.4000000000000004</v>
      </c>
      <c r="AI2201" s="33"/>
      <c r="AJ2201" s="33">
        <v>4</v>
      </c>
      <c r="AK2201" s="33">
        <v>1032.3</v>
      </c>
    </row>
    <row r="2202" spans="1:37">
      <c r="A2202" s="4">
        <v>6</v>
      </c>
      <c r="B2202" s="51" t="s">
        <v>79</v>
      </c>
      <c r="C2202" s="51" t="s">
        <v>1074</v>
      </c>
      <c r="D2202" s="52" t="s">
        <v>1075</v>
      </c>
      <c r="E2202" s="4">
        <v>602</v>
      </c>
      <c r="F2202" s="4" t="s">
        <v>1076</v>
      </c>
      <c r="G2202" s="4">
        <v>60201</v>
      </c>
      <c r="H2202" s="4" t="s">
        <v>60</v>
      </c>
      <c r="I2202" s="4">
        <v>602011044</v>
      </c>
      <c r="J2202" t="s">
        <v>169</v>
      </c>
      <c r="K2202">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v>6930</v>
      </c>
      <c r="AG2202" s="56">
        <v>352</v>
      </c>
      <c r="AH2202" s="57">
        <v>5.4</v>
      </c>
      <c r="AI2202" s="33"/>
      <c r="AJ2202" s="33">
        <v>17.7</v>
      </c>
      <c r="AK2202" s="33">
        <v>390.5</v>
      </c>
    </row>
    <row r="2203" spans="1:37">
      <c r="A2203" s="4">
        <v>6</v>
      </c>
      <c r="B2203" s="51" t="s">
        <v>79</v>
      </c>
      <c r="C2203" s="51" t="s">
        <v>1074</v>
      </c>
      <c r="D2203" s="52" t="s">
        <v>1075</v>
      </c>
      <c r="E2203" s="4">
        <v>602</v>
      </c>
      <c r="F2203" s="4" t="s">
        <v>1076</v>
      </c>
      <c r="G2203" s="4">
        <v>60201</v>
      </c>
      <c r="H2203" s="4" t="s">
        <v>60</v>
      </c>
      <c r="I2203" s="4">
        <v>602011045</v>
      </c>
      <c r="J2203" t="s">
        <v>1081</v>
      </c>
      <c r="K2203">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v>3906</v>
      </c>
      <c r="AG2203" s="56">
        <v>-220</v>
      </c>
      <c r="AH2203" s="57">
        <v>-5.3</v>
      </c>
      <c r="AI2203" s="33"/>
      <c r="AJ2203" s="33">
        <v>10</v>
      </c>
      <c r="AK2203" s="33">
        <v>390</v>
      </c>
    </row>
    <row r="2204" spans="1:37">
      <c r="A2204" s="4">
        <v>6</v>
      </c>
      <c r="B2204" s="51" t="s">
        <v>79</v>
      </c>
      <c r="C2204" s="51" t="s">
        <v>1074</v>
      </c>
      <c r="D2204" s="52" t="s">
        <v>1075</v>
      </c>
      <c r="E2204" s="4">
        <v>602</v>
      </c>
      <c r="F2204" s="4" t="s">
        <v>1076</v>
      </c>
      <c r="G2204" s="4">
        <v>60201</v>
      </c>
      <c r="H2204" s="4" t="s">
        <v>60</v>
      </c>
      <c r="I2204" s="4">
        <v>602011046</v>
      </c>
      <c r="J2204" t="s">
        <v>1082</v>
      </c>
      <c r="K2204">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v>7478</v>
      </c>
      <c r="AG2204" s="56">
        <v>1099</v>
      </c>
      <c r="AH2204" s="57">
        <v>17.2</v>
      </c>
      <c r="AI2204" s="33"/>
      <c r="AJ2204" s="33">
        <v>48.3</v>
      </c>
      <c r="AK2204" s="33">
        <v>154.80000000000001</v>
      </c>
    </row>
    <row r="2205" spans="1:37">
      <c r="A2205" s="4">
        <v>6</v>
      </c>
      <c r="B2205" s="51" t="s">
        <v>79</v>
      </c>
      <c r="C2205" s="51" t="s">
        <v>1074</v>
      </c>
      <c r="D2205" s="52" t="s">
        <v>1075</v>
      </c>
      <c r="E2205" s="4">
        <v>602</v>
      </c>
      <c r="F2205" s="4" t="s">
        <v>1076</v>
      </c>
      <c r="G2205" s="4">
        <v>60201</v>
      </c>
      <c r="H2205" s="4" t="s">
        <v>60</v>
      </c>
      <c r="I2205" s="4">
        <v>602011047</v>
      </c>
      <c r="J2205" t="s">
        <v>1348</v>
      </c>
      <c r="K220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v>4978</v>
      </c>
      <c r="AG2205" s="56">
        <v>288</v>
      </c>
      <c r="AH2205" s="57">
        <v>6.1</v>
      </c>
      <c r="AI2205" s="33"/>
      <c r="AJ2205" s="33">
        <v>2.8</v>
      </c>
      <c r="AK2205" s="33">
        <v>1793.1</v>
      </c>
    </row>
    <row r="2206" spans="1:37">
      <c r="A2206" s="4">
        <v>6</v>
      </c>
      <c r="B2206" s="51" t="s">
        <v>79</v>
      </c>
      <c r="C2206" s="51" t="s">
        <v>1074</v>
      </c>
      <c r="D2206" s="52" t="s">
        <v>1075</v>
      </c>
      <c r="E2206" s="4">
        <v>602</v>
      </c>
      <c r="F2206" s="4" t="s">
        <v>1076</v>
      </c>
      <c r="G2206" s="4">
        <v>60201</v>
      </c>
      <c r="H2206" s="4" t="s">
        <v>60</v>
      </c>
      <c r="I2206" s="4">
        <v>602011048</v>
      </c>
      <c r="J2206" t="s">
        <v>2076</v>
      </c>
      <c r="K2206">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v>5078</v>
      </c>
      <c r="AG2206" s="56">
        <v>410</v>
      </c>
      <c r="AH2206" s="57">
        <v>8.8000000000000007</v>
      </c>
      <c r="AI2206" s="33"/>
      <c r="AJ2206" s="33">
        <v>8.8000000000000007</v>
      </c>
      <c r="AK2206" s="33">
        <v>576.6</v>
      </c>
    </row>
    <row r="2207" spans="1:37">
      <c r="A2207" s="4">
        <v>6</v>
      </c>
      <c r="B2207" s="51" t="s">
        <v>79</v>
      </c>
      <c r="C2207" s="51" t="s">
        <v>1074</v>
      </c>
      <c r="D2207" s="52" t="s">
        <v>1075</v>
      </c>
      <c r="E2207" s="4">
        <v>602</v>
      </c>
      <c r="F2207" s="4" t="s">
        <v>1076</v>
      </c>
      <c r="G2207" s="4">
        <v>60201</v>
      </c>
      <c r="H2207" s="4" t="s">
        <v>60</v>
      </c>
      <c r="I2207" s="4">
        <v>602011049</v>
      </c>
      <c r="J2207" t="s">
        <v>1083</v>
      </c>
      <c r="K2207">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v>4949</v>
      </c>
      <c r="AG2207" s="56">
        <v>78</v>
      </c>
      <c r="AH2207" s="57">
        <v>1.6</v>
      </c>
      <c r="AI2207" s="33"/>
      <c r="AJ2207" s="33">
        <v>9.6999999999999993</v>
      </c>
      <c r="AK2207" s="33">
        <v>509.3</v>
      </c>
    </row>
    <row r="2208" spans="1:37">
      <c r="A2208" s="4">
        <v>6</v>
      </c>
      <c r="B2208" s="51" t="s">
        <v>79</v>
      </c>
      <c r="C2208" s="51" t="s">
        <v>1074</v>
      </c>
      <c r="D2208" s="52" t="s">
        <v>1075</v>
      </c>
      <c r="E2208" s="4">
        <v>602</v>
      </c>
      <c r="F2208" s="4" t="s">
        <v>1076</v>
      </c>
      <c r="G2208" s="4">
        <v>60201</v>
      </c>
      <c r="H2208" s="4" t="s">
        <v>60</v>
      </c>
      <c r="I2208" s="4">
        <v>602011050</v>
      </c>
      <c r="J2208" t="s">
        <v>1696</v>
      </c>
      <c r="K2208">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v>4026</v>
      </c>
      <c r="AG2208" s="56">
        <v>389</v>
      </c>
      <c r="AH2208" s="57">
        <v>10.7</v>
      </c>
      <c r="AI2208" s="33"/>
      <c r="AJ2208" s="33">
        <v>55.1</v>
      </c>
      <c r="AK2208" s="33">
        <v>73</v>
      </c>
    </row>
    <row r="2209" spans="1:37">
      <c r="A2209" s="4">
        <v>6</v>
      </c>
      <c r="B2209" s="51" t="s">
        <v>79</v>
      </c>
      <c r="C2209" s="51" t="s">
        <v>1074</v>
      </c>
      <c r="D2209" s="52" t="s">
        <v>1075</v>
      </c>
      <c r="E2209" s="4">
        <v>602</v>
      </c>
      <c r="F2209" s="4" t="s">
        <v>1076</v>
      </c>
      <c r="G2209" s="4">
        <v>60201</v>
      </c>
      <c r="H2209" s="4" t="s">
        <v>60</v>
      </c>
      <c r="I2209" s="4">
        <v>602011051</v>
      </c>
      <c r="J2209" t="s">
        <v>1272</v>
      </c>
      <c r="K2209">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v>4310</v>
      </c>
      <c r="AG2209" s="56">
        <v>81</v>
      </c>
      <c r="AH2209" s="57">
        <v>1.9</v>
      </c>
      <c r="AI2209" s="33"/>
      <c r="AJ2209" s="33">
        <v>4</v>
      </c>
      <c r="AK2209" s="33">
        <v>1087.2</v>
      </c>
    </row>
    <row r="2210" spans="1:37">
      <c r="A2210" s="4">
        <v>6</v>
      </c>
      <c r="B2210" s="51" t="s">
        <v>79</v>
      </c>
      <c r="C2210" s="51" t="s">
        <v>1074</v>
      </c>
      <c r="D2210" s="52" t="s">
        <v>1075</v>
      </c>
      <c r="E2210" s="4">
        <v>602</v>
      </c>
      <c r="F2210" s="4" t="s">
        <v>1076</v>
      </c>
      <c r="G2210" s="4">
        <v>60201</v>
      </c>
      <c r="H2210" s="4" t="s">
        <v>60</v>
      </c>
      <c r="I2210" s="4">
        <v>602011052</v>
      </c>
      <c r="J2210" t="s">
        <v>2077</v>
      </c>
      <c r="K2210">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v>5034</v>
      </c>
      <c r="AG2210" s="56">
        <v>142</v>
      </c>
      <c r="AH2210" s="57">
        <v>2.9</v>
      </c>
      <c r="AI2210" s="33"/>
      <c r="AJ2210" s="33">
        <v>14.9</v>
      </c>
      <c r="AK2210" s="33">
        <v>337.1</v>
      </c>
    </row>
    <row r="2211" spans="1:37">
      <c r="A2211" s="4">
        <v>6</v>
      </c>
      <c r="B2211" s="51" t="s">
        <v>79</v>
      </c>
      <c r="C2211" s="51" t="s">
        <v>1074</v>
      </c>
      <c r="D2211" s="52" t="s">
        <v>1075</v>
      </c>
      <c r="E2211" s="4">
        <v>602</v>
      </c>
      <c r="F2211" s="4" t="s">
        <v>1076</v>
      </c>
      <c r="G2211" s="4">
        <v>60202</v>
      </c>
      <c r="H2211" s="4" t="s">
        <v>1084</v>
      </c>
      <c r="I2211" s="4">
        <v>602021053</v>
      </c>
      <c r="J2211" t="s">
        <v>2078</v>
      </c>
      <c r="K2211">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v>4123</v>
      </c>
      <c r="AG2211" s="56">
        <v>238</v>
      </c>
      <c r="AH2211" s="57">
        <v>6.1</v>
      </c>
      <c r="AI2211" s="33"/>
      <c r="AJ2211" s="33">
        <v>259.2</v>
      </c>
      <c r="AK2211" s="33">
        <v>15.9</v>
      </c>
    </row>
    <row r="2212" spans="1:37">
      <c r="A2212" s="4">
        <v>6</v>
      </c>
      <c r="B2212" s="51" t="s">
        <v>79</v>
      </c>
      <c r="C2212" s="51" t="s">
        <v>1074</v>
      </c>
      <c r="D2212" s="52" t="s">
        <v>1075</v>
      </c>
      <c r="E2212" s="4">
        <v>602</v>
      </c>
      <c r="F2212" s="4" t="s">
        <v>1076</v>
      </c>
      <c r="G2212" s="4">
        <v>60202</v>
      </c>
      <c r="H2212" s="4" t="s">
        <v>1084</v>
      </c>
      <c r="I2212" s="4">
        <v>602021054</v>
      </c>
      <c r="J2212" t="s">
        <v>1085</v>
      </c>
      <c r="K2212">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v>6246</v>
      </c>
      <c r="AG2212" s="56">
        <v>460</v>
      </c>
      <c r="AH2212" s="57">
        <v>8</v>
      </c>
      <c r="AI2212" s="33"/>
      <c r="AJ2212" s="33">
        <v>2521.1999999999998</v>
      </c>
      <c r="AK2212" s="33">
        <v>2.5</v>
      </c>
    </row>
    <row r="2213" spans="1:37">
      <c r="A2213" s="4">
        <v>6</v>
      </c>
      <c r="B2213" s="51" t="s">
        <v>79</v>
      </c>
      <c r="C2213" s="51" t="s">
        <v>1074</v>
      </c>
      <c r="D2213" s="52" t="s">
        <v>1075</v>
      </c>
      <c r="E2213" s="4">
        <v>602</v>
      </c>
      <c r="F2213" s="4" t="s">
        <v>1076</v>
      </c>
      <c r="G2213" s="4">
        <v>60202</v>
      </c>
      <c r="H2213" s="4" t="s">
        <v>1084</v>
      </c>
      <c r="I2213" s="4">
        <v>602021055</v>
      </c>
      <c r="J2213" t="s">
        <v>2079</v>
      </c>
      <c r="K2213">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v>6276</v>
      </c>
      <c r="AG2213" s="56">
        <v>476</v>
      </c>
      <c r="AH2213" s="57">
        <v>8.1999999999999993</v>
      </c>
      <c r="AI2213" s="33"/>
      <c r="AJ2213" s="33">
        <v>344.8</v>
      </c>
      <c r="AK2213" s="33">
        <v>18.2</v>
      </c>
    </row>
    <row r="2214" spans="1:37">
      <c r="A2214" s="4">
        <v>6</v>
      </c>
      <c r="B2214" s="51" t="s">
        <v>79</v>
      </c>
      <c r="C2214" s="51" t="s">
        <v>1074</v>
      </c>
      <c r="D2214" s="52" t="s">
        <v>1075</v>
      </c>
      <c r="E2214" s="4">
        <v>602</v>
      </c>
      <c r="F2214" s="4" t="s">
        <v>1076</v>
      </c>
      <c r="G2214" s="4">
        <v>60202</v>
      </c>
      <c r="H2214" s="4" t="s">
        <v>1084</v>
      </c>
      <c r="I2214" s="4">
        <v>602021056</v>
      </c>
      <c r="J2214" t="s">
        <v>2080</v>
      </c>
      <c r="K2214">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v>3682</v>
      </c>
      <c r="AG2214" s="56">
        <v>373</v>
      </c>
      <c r="AH2214" s="57">
        <v>11.3</v>
      </c>
      <c r="AI2214" s="33"/>
      <c r="AJ2214" s="33">
        <v>174.7</v>
      </c>
      <c r="AK2214" s="33">
        <v>21.1</v>
      </c>
    </row>
    <row r="2215" spans="1:37">
      <c r="A2215" s="4">
        <v>6</v>
      </c>
      <c r="B2215" s="51" t="s">
        <v>79</v>
      </c>
      <c r="C2215" s="51" t="s">
        <v>1074</v>
      </c>
      <c r="D2215" s="52" t="s">
        <v>1075</v>
      </c>
      <c r="E2215" s="4">
        <v>602</v>
      </c>
      <c r="F2215" s="4" t="s">
        <v>1076</v>
      </c>
      <c r="G2215" s="4">
        <v>60202</v>
      </c>
      <c r="H2215" s="4" t="s">
        <v>1084</v>
      </c>
      <c r="I2215" s="4">
        <v>602021057</v>
      </c>
      <c r="J2215" t="s">
        <v>1086</v>
      </c>
      <c r="K221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v>4438</v>
      </c>
      <c r="AG2215" s="56">
        <v>338</v>
      </c>
      <c r="AH2215" s="57">
        <v>8.1999999999999993</v>
      </c>
      <c r="AI2215" s="33"/>
      <c r="AJ2215" s="33">
        <v>679.1</v>
      </c>
      <c r="AK2215" s="33">
        <v>6.5</v>
      </c>
    </row>
    <row r="2216" spans="1:37">
      <c r="A2216" s="4">
        <v>6</v>
      </c>
      <c r="B2216" s="51" t="s">
        <v>79</v>
      </c>
      <c r="C2216" s="51" t="s">
        <v>1074</v>
      </c>
      <c r="D2216" s="52" t="s">
        <v>1075</v>
      </c>
      <c r="E2216" s="4">
        <v>602</v>
      </c>
      <c r="F2216" s="4" t="s">
        <v>1076</v>
      </c>
      <c r="G2216" s="4">
        <v>60203</v>
      </c>
      <c r="H2216" s="4" t="s">
        <v>1087</v>
      </c>
      <c r="I2216" s="4">
        <v>602031058</v>
      </c>
      <c r="J2216" t="s">
        <v>2081</v>
      </c>
      <c r="K2216">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v>4446</v>
      </c>
      <c r="AG2216" s="56">
        <v>381</v>
      </c>
      <c r="AH2216" s="57">
        <v>9.4</v>
      </c>
      <c r="AI2216" s="33"/>
      <c r="AJ2216" s="33">
        <v>1274.0999999999999</v>
      </c>
      <c r="AK2216" s="33">
        <v>3.5</v>
      </c>
    </row>
    <row r="2217" spans="1:37">
      <c r="A2217" s="4">
        <v>6</v>
      </c>
      <c r="B2217" s="51" t="s">
        <v>79</v>
      </c>
      <c r="C2217" s="51" t="s">
        <v>1074</v>
      </c>
      <c r="D2217" s="52" t="s">
        <v>1075</v>
      </c>
      <c r="E2217" s="4">
        <v>602</v>
      </c>
      <c r="F2217" s="4" t="s">
        <v>1076</v>
      </c>
      <c r="G2217" s="4">
        <v>60203</v>
      </c>
      <c r="H2217" s="4" t="s">
        <v>1087</v>
      </c>
      <c r="I2217" s="4">
        <v>602031059</v>
      </c>
      <c r="J2217" t="s">
        <v>2082</v>
      </c>
      <c r="K2217">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v>7299</v>
      </c>
      <c r="AG2217" s="56">
        <v>381</v>
      </c>
      <c r="AH2217" s="57">
        <v>5.5</v>
      </c>
      <c r="AI2217" s="33"/>
      <c r="AJ2217" s="33">
        <v>747.2</v>
      </c>
      <c r="AK2217" s="33">
        <v>9.8000000000000007</v>
      </c>
    </row>
    <row r="2218" spans="1:37">
      <c r="A2218" s="4">
        <v>6</v>
      </c>
      <c r="B2218" s="51" t="s">
        <v>79</v>
      </c>
      <c r="C2218" s="51" t="s">
        <v>1074</v>
      </c>
      <c r="D2218" s="52" t="s">
        <v>1075</v>
      </c>
      <c r="E2218" s="4">
        <v>602</v>
      </c>
      <c r="F2218" s="4" t="s">
        <v>1076</v>
      </c>
      <c r="G2218" s="4">
        <v>60203</v>
      </c>
      <c r="H2218" s="4" t="s">
        <v>1087</v>
      </c>
      <c r="I2218" s="4">
        <v>602031060</v>
      </c>
      <c r="J2218" t="s">
        <v>1088</v>
      </c>
      <c r="K2218">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v>4515</v>
      </c>
      <c r="AG2218" s="56">
        <v>600</v>
      </c>
      <c r="AH2218" s="57">
        <v>15.3</v>
      </c>
      <c r="AI2218" s="33"/>
      <c r="AJ2218" s="33">
        <v>222.5</v>
      </c>
      <c r="AK2218" s="33">
        <v>20.3</v>
      </c>
    </row>
    <row r="2219" spans="1:37">
      <c r="A2219" s="4">
        <v>6</v>
      </c>
      <c r="B2219" s="51" t="s">
        <v>79</v>
      </c>
      <c r="C2219" s="51" t="s">
        <v>1074</v>
      </c>
      <c r="D2219" s="52" t="s">
        <v>1075</v>
      </c>
      <c r="E2219" s="4">
        <v>602</v>
      </c>
      <c r="F2219" s="4" t="s">
        <v>1076</v>
      </c>
      <c r="G2219" s="4">
        <v>60203</v>
      </c>
      <c r="H2219" s="4" t="s">
        <v>1087</v>
      </c>
      <c r="I2219" s="4">
        <v>602031061</v>
      </c>
      <c r="J2219" t="s">
        <v>1863</v>
      </c>
      <c r="K2219">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v>3784</v>
      </c>
      <c r="AG2219" s="56">
        <v>20</v>
      </c>
      <c r="AH2219" s="57">
        <v>0.5</v>
      </c>
      <c r="AI2219" s="33"/>
      <c r="AJ2219" s="33">
        <v>4763.6000000000004</v>
      </c>
      <c r="AK2219" s="33">
        <v>0.8</v>
      </c>
    </row>
    <row r="2220" spans="1:37">
      <c r="A2220" s="4">
        <v>6</v>
      </c>
      <c r="B2220" s="51" t="s">
        <v>79</v>
      </c>
      <c r="C2220" s="51" t="s">
        <v>1074</v>
      </c>
      <c r="D2220" s="52" t="s">
        <v>1075</v>
      </c>
      <c r="E2220" s="4">
        <v>602</v>
      </c>
      <c r="F2220" s="4" t="s">
        <v>1076</v>
      </c>
      <c r="G2220" s="4">
        <v>60203</v>
      </c>
      <c r="H2220" s="4" t="s">
        <v>1087</v>
      </c>
      <c r="I2220" s="4">
        <v>602031062</v>
      </c>
      <c r="J2220" t="s">
        <v>1984</v>
      </c>
      <c r="K2220">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v>5598</v>
      </c>
      <c r="AG2220" s="56">
        <v>673</v>
      </c>
      <c r="AH2220" s="57">
        <v>13.7</v>
      </c>
      <c r="AI2220" s="33"/>
      <c r="AJ2220" s="33">
        <v>226.8</v>
      </c>
      <c r="AK2220" s="33">
        <v>24.7</v>
      </c>
    </row>
    <row r="2221" spans="1:37">
      <c r="A2221" s="4">
        <v>6</v>
      </c>
      <c r="B2221" s="51" t="s">
        <v>79</v>
      </c>
      <c r="C2221" s="51" t="s">
        <v>1074</v>
      </c>
      <c r="D2221" s="52" t="s">
        <v>1075</v>
      </c>
      <c r="E2221" s="4">
        <v>602</v>
      </c>
      <c r="F2221" s="4" t="s">
        <v>1076</v>
      </c>
      <c r="G2221" s="4">
        <v>60203</v>
      </c>
      <c r="H2221" s="4" t="s">
        <v>1087</v>
      </c>
      <c r="I2221" s="4">
        <v>602031064</v>
      </c>
      <c r="J2221" t="s">
        <v>1394</v>
      </c>
      <c r="K2221">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v>6922</v>
      </c>
      <c r="AG2221" s="56">
        <v>471</v>
      </c>
      <c r="AH2221" s="57">
        <v>7.3</v>
      </c>
      <c r="AI2221" s="33"/>
      <c r="AJ2221" s="33">
        <v>3299.1</v>
      </c>
      <c r="AK2221" s="33">
        <v>2.1</v>
      </c>
    </row>
    <row r="2222" spans="1:37">
      <c r="A2222" s="4">
        <v>6</v>
      </c>
      <c r="B2222" s="51" t="s">
        <v>79</v>
      </c>
      <c r="C2222" s="51" t="s">
        <v>1074</v>
      </c>
      <c r="D2222" s="52" t="s">
        <v>1075</v>
      </c>
      <c r="E2222" s="4">
        <v>602</v>
      </c>
      <c r="F2222" s="4" t="s">
        <v>1076</v>
      </c>
      <c r="G2222" s="4">
        <v>60203</v>
      </c>
      <c r="H2222" s="4" t="s">
        <v>1087</v>
      </c>
      <c r="I2222" s="4">
        <v>602031099</v>
      </c>
      <c r="J2222" t="s">
        <v>108</v>
      </c>
      <c r="K2222">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v>938</v>
      </c>
      <c r="AG2222" s="56">
        <v>129</v>
      </c>
      <c r="AH2222" s="57">
        <v>15.9</v>
      </c>
      <c r="AI2222" s="33"/>
      <c r="AJ2222" s="33">
        <v>1996.6</v>
      </c>
      <c r="AK2222" s="33">
        <v>0.5</v>
      </c>
    </row>
    <row r="2223" spans="1:37">
      <c r="A2223" s="4">
        <v>6</v>
      </c>
      <c r="B2223" s="51" t="s">
        <v>79</v>
      </c>
      <c r="C2223" s="51" t="s">
        <v>1074</v>
      </c>
      <c r="D2223" s="52" t="s">
        <v>1075</v>
      </c>
      <c r="E2223" s="4">
        <v>602</v>
      </c>
      <c r="F2223" s="4" t="s">
        <v>1076</v>
      </c>
      <c r="G2223" s="4">
        <v>60203</v>
      </c>
      <c r="H2223" s="4" t="s">
        <v>1087</v>
      </c>
      <c r="I2223" s="4">
        <v>602031100</v>
      </c>
      <c r="J2223" t="s">
        <v>2083</v>
      </c>
      <c r="K2223">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v>6997</v>
      </c>
      <c r="AG2223" s="56">
        <v>-165</v>
      </c>
      <c r="AH2223" s="57">
        <v>-2.2999999999999998</v>
      </c>
      <c r="AI2223" s="33"/>
      <c r="AJ2223" s="33">
        <v>3205.7</v>
      </c>
      <c r="AK2223" s="33">
        <v>2.2000000000000002</v>
      </c>
    </row>
    <row r="2224" spans="1:37">
      <c r="A2224" s="4">
        <v>6</v>
      </c>
      <c r="B2224" s="51" t="s">
        <v>79</v>
      </c>
      <c r="C2224" s="51" t="s">
        <v>1074</v>
      </c>
      <c r="D2224" s="52" t="s">
        <v>1075</v>
      </c>
      <c r="E2224" s="4">
        <v>603</v>
      </c>
      <c r="F2224" s="4" t="s">
        <v>1089</v>
      </c>
      <c r="G2224" s="4">
        <v>60301</v>
      </c>
      <c r="H2224" s="4" t="s">
        <v>359</v>
      </c>
      <c r="I2224" s="4">
        <v>603011065</v>
      </c>
      <c r="J2224" t="s">
        <v>1777</v>
      </c>
      <c r="K2224">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v>2488</v>
      </c>
      <c r="AG2224" s="56">
        <v>229</v>
      </c>
      <c r="AH2224" s="57">
        <v>10.1</v>
      </c>
      <c r="AI2224" s="33"/>
      <c r="AJ2224" s="33">
        <v>7185.5</v>
      </c>
      <c r="AK2224" s="33">
        <v>0.3</v>
      </c>
    </row>
    <row r="2225" spans="1:37">
      <c r="A2225" s="4">
        <v>6</v>
      </c>
      <c r="B2225" s="51" t="s">
        <v>79</v>
      </c>
      <c r="C2225" s="51" t="s">
        <v>1074</v>
      </c>
      <c r="D2225" s="52" t="s">
        <v>1075</v>
      </c>
      <c r="E2225" s="4">
        <v>603</v>
      </c>
      <c r="F2225" s="4" t="s">
        <v>1089</v>
      </c>
      <c r="G2225" s="4">
        <v>60301</v>
      </c>
      <c r="H2225" s="4" t="s">
        <v>359</v>
      </c>
      <c r="I2225" s="4">
        <v>603011066</v>
      </c>
      <c r="J2225" t="s">
        <v>2068</v>
      </c>
      <c r="K222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v>3412</v>
      </c>
      <c r="AG2225" s="56">
        <v>166</v>
      </c>
      <c r="AH2225" s="57">
        <v>5.0999999999999996</v>
      </c>
      <c r="AI2225" s="33"/>
      <c r="AJ2225" s="33">
        <v>1290</v>
      </c>
      <c r="AK2225" s="33">
        <v>2.6</v>
      </c>
    </row>
    <row r="2226" spans="1:37">
      <c r="A2226" s="4">
        <v>6</v>
      </c>
      <c r="B2226" s="51" t="s">
        <v>79</v>
      </c>
      <c r="C2226" s="51" t="s">
        <v>1074</v>
      </c>
      <c r="D2226" s="52" t="s">
        <v>1075</v>
      </c>
      <c r="E2226" s="4">
        <v>603</v>
      </c>
      <c r="F2226" s="4" t="s">
        <v>1089</v>
      </c>
      <c r="G2226" s="4">
        <v>60301</v>
      </c>
      <c r="H2226" s="4" t="s">
        <v>359</v>
      </c>
      <c r="I2226" s="4">
        <v>603011067</v>
      </c>
      <c r="J2226" t="s">
        <v>1398</v>
      </c>
      <c r="K2226">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v>6850</v>
      </c>
      <c r="AG2226" s="56">
        <v>559</v>
      </c>
      <c r="AH2226" s="57">
        <v>8.9</v>
      </c>
      <c r="AI2226" s="33"/>
      <c r="AJ2226" s="33">
        <v>2600.3000000000002</v>
      </c>
      <c r="AK2226" s="33">
        <v>2.6</v>
      </c>
    </row>
    <row r="2227" spans="1:37">
      <c r="A2227" s="4">
        <v>6</v>
      </c>
      <c r="B2227" s="51" t="s">
        <v>79</v>
      </c>
      <c r="C2227" s="51" t="s">
        <v>1074</v>
      </c>
      <c r="D2227" s="52" t="s">
        <v>1075</v>
      </c>
      <c r="E2227" s="4">
        <v>603</v>
      </c>
      <c r="F2227" s="4" t="s">
        <v>1089</v>
      </c>
      <c r="G2227" s="4">
        <v>60301</v>
      </c>
      <c r="H2227" s="4" t="s">
        <v>359</v>
      </c>
      <c r="I2227" s="4">
        <v>603011068</v>
      </c>
      <c r="J2227" t="s">
        <v>2084</v>
      </c>
      <c r="K2227">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v>7</v>
      </c>
      <c r="AG2227" s="56">
        <v>1</v>
      </c>
      <c r="AH2227" s="57">
        <v>16.7</v>
      </c>
      <c r="AI2227" s="33"/>
      <c r="AJ2227" s="33">
        <v>7351.1</v>
      </c>
      <c r="AK2227" s="33">
        <v>0</v>
      </c>
    </row>
    <row r="2228" spans="1:37">
      <c r="A2228" s="4">
        <v>6</v>
      </c>
      <c r="B2228" s="51" t="s">
        <v>79</v>
      </c>
      <c r="C2228" s="51" t="s">
        <v>1074</v>
      </c>
      <c r="D2228" s="52" t="s">
        <v>1075</v>
      </c>
      <c r="E2228" s="4">
        <v>603</v>
      </c>
      <c r="F2228" s="4" t="s">
        <v>1089</v>
      </c>
      <c r="G2228" s="4">
        <v>60302</v>
      </c>
      <c r="H2228" s="4" t="s">
        <v>1090</v>
      </c>
      <c r="I2228" s="4">
        <v>603021069</v>
      </c>
      <c r="J2228" t="s">
        <v>2085</v>
      </c>
      <c r="K2228">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v>3522</v>
      </c>
      <c r="AG2228" s="56">
        <v>570</v>
      </c>
      <c r="AH2228" s="57">
        <v>19.3</v>
      </c>
      <c r="AI2228" s="33"/>
      <c r="AJ2228" s="33">
        <v>443.5</v>
      </c>
      <c r="AK2228" s="33">
        <v>7.9</v>
      </c>
    </row>
    <row r="2229" spans="1:37">
      <c r="A2229" s="4">
        <v>6</v>
      </c>
      <c r="B2229" s="51" t="s">
        <v>79</v>
      </c>
      <c r="C2229" s="51" t="s">
        <v>1074</v>
      </c>
      <c r="D2229" s="52" t="s">
        <v>1075</v>
      </c>
      <c r="E2229" s="4">
        <v>603</v>
      </c>
      <c r="F2229" s="4" t="s">
        <v>1089</v>
      </c>
      <c r="G2229" s="4">
        <v>60302</v>
      </c>
      <c r="H2229" s="4" t="s">
        <v>1090</v>
      </c>
      <c r="I2229" s="4">
        <v>603021070</v>
      </c>
      <c r="J2229" t="s">
        <v>1091</v>
      </c>
      <c r="K2229">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v>4913</v>
      </c>
      <c r="AG2229" s="56">
        <v>794</v>
      </c>
      <c r="AH2229" s="57">
        <v>19.3</v>
      </c>
      <c r="AI2229" s="33"/>
      <c r="AJ2229" s="33">
        <v>239.5</v>
      </c>
      <c r="AK2229" s="33">
        <v>20.5</v>
      </c>
    </row>
    <row r="2230" spans="1:37">
      <c r="A2230" s="4">
        <v>6</v>
      </c>
      <c r="B2230" s="51" t="s">
        <v>79</v>
      </c>
      <c r="C2230" s="51" t="s">
        <v>1074</v>
      </c>
      <c r="D2230" s="52" t="s">
        <v>1075</v>
      </c>
      <c r="E2230" s="4">
        <v>603</v>
      </c>
      <c r="F2230" s="4" t="s">
        <v>1089</v>
      </c>
      <c r="G2230" s="4">
        <v>60302</v>
      </c>
      <c r="H2230" s="4" t="s">
        <v>1090</v>
      </c>
      <c r="I2230" s="4">
        <v>603021071</v>
      </c>
      <c r="J2230" t="s">
        <v>2086</v>
      </c>
      <c r="K2230">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v>4144</v>
      </c>
      <c r="AG2230" s="56">
        <v>498</v>
      </c>
      <c r="AH2230" s="57">
        <v>13.7</v>
      </c>
      <c r="AI2230" s="33"/>
      <c r="AJ2230" s="33">
        <v>827.8</v>
      </c>
      <c r="AK2230" s="33">
        <v>5</v>
      </c>
    </row>
    <row r="2231" spans="1:37">
      <c r="A2231" s="4">
        <v>6</v>
      </c>
      <c r="B2231" s="51" t="s">
        <v>79</v>
      </c>
      <c r="C2231" s="51" t="s">
        <v>1074</v>
      </c>
      <c r="D2231" s="52" t="s">
        <v>1075</v>
      </c>
      <c r="E2231" s="4">
        <v>603</v>
      </c>
      <c r="F2231" s="4" t="s">
        <v>1089</v>
      </c>
      <c r="G2231" s="4">
        <v>60302</v>
      </c>
      <c r="H2231" s="4" t="s">
        <v>1090</v>
      </c>
      <c r="I2231" s="4">
        <v>603021072</v>
      </c>
      <c r="J2231" t="s">
        <v>2087</v>
      </c>
      <c r="K2231">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v>9749</v>
      </c>
      <c r="AG2231" s="56">
        <v>1609</v>
      </c>
      <c r="AH2231" s="57">
        <v>19.8</v>
      </c>
      <c r="AI2231" s="33"/>
      <c r="AJ2231" s="33">
        <v>682</v>
      </c>
      <c r="AK2231" s="33">
        <v>14.3</v>
      </c>
    </row>
    <row r="2232" spans="1:37">
      <c r="A2232" s="4">
        <v>6</v>
      </c>
      <c r="B2232" s="51" t="s">
        <v>79</v>
      </c>
      <c r="C2232" s="51" t="s">
        <v>1074</v>
      </c>
      <c r="D2232" s="52" t="s">
        <v>1075</v>
      </c>
      <c r="E2232" s="4">
        <v>603</v>
      </c>
      <c r="F2232" s="4" t="s">
        <v>1089</v>
      </c>
      <c r="G2232" s="4">
        <v>60303</v>
      </c>
      <c r="H2232" s="4" t="s">
        <v>1092</v>
      </c>
      <c r="I2232" s="4">
        <v>603031073</v>
      </c>
      <c r="J2232" t="s">
        <v>2088</v>
      </c>
      <c r="K2232">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v>2643</v>
      </c>
      <c r="AG2232" s="56">
        <v>200</v>
      </c>
      <c r="AH2232" s="57">
        <v>8.1999999999999993</v>
      </c>
      <c r="AI2232" s="33"/>
      <c r="AJ2232" s="33">
        <v>660.4</v>
      </c>
      <c r="AK2232" s="33">
        <v>4</v>
      </c>
    </row>
    <row r="2233" spans="1:37">
      <c r="A2233" s="4">
        <v>6</v>
      </c>
      <c r="B2233" s="51" t="s">
        <v>79</v>
      </c>
      <c r="C2233" s="51" t="s">
        <v>1074</v>
      </c>
      <c r="D2233" s="52" t="s">
        <v>1075</v>
      </c>
      <c r="E2233" s="4">
        <v>603</v>
      </c>
      <c r="F2233" s="4" t="s">
        <v>1089</v>
      </c>
      <c r="G2233" s="4">
        <v>60303</v>
      </c>
      <c r="H2233" s="4" t="s">
        <v>1092</v>
      </c>
      <c r="I2233" s="4">
        <v>603031074</v>
      </c>
      <c r="J2233" t="s">
        <v>2089</v>
      </c>
      <c r="K2233">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v>5093</v>
      </c>
      <c r="AG2233" s="56">
        <v>700</v>
      </c>
      <c r="AH2233" s="57">
        <v>15.9</v>
      </c>
      <c r="AI2233" s="33"/>
      <c r="AJ2233" s="33">
        <v>2542.1999999999998</v>
      </c>
      <c r="AK2233" s="33">
        <v>2</v>
      </c>
    </row>
    <row r="2234" spans="1:37">
      <c r="A2234" s="4">
        <v>6</v>
      </c>
      <c r="B2234" s="51" t="s">
        <v>79</v>
      </c>
      <c r="C2234" s="51" t="s">
        <v>1074</v>
      </c>
      <c r="D2234" s="52" t="s">
        <v>1075</v>
      </c>
      <c r="E2234" s="4">
        <v>604</v>
      </c>
      <c r="F2234" s="4" t="s">
        <v>1093</v>
      </c>
      <c r="G2234" s="4">
        <v>60401</v>
      </c>
      <c r="H2234" s="4" t="s">
        <v>1094</v>
      </c>
      <c r="I2234" s="4">
        <v>604011075</v>
      </c>
      <c r="J2234" t="s">
        <v>1165</v>
      </c>
      <c r="K2234">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v>3355</v>
      </c>
      <c r="AG2234" s="56">
        <v>-92</v>
      </c>
      <c r="AH2234" s="57">
        <v>-2.7</v>
      </c>
      <c r="AI2234" s="33"/>
      <c r="AJ2234" s="33">
        <v>2.1</v>
      </c>
      <c r="AK2234" s="33">
        <v>1563.7</v>
      </c>
    </row>
    <row r="2235" spans="1:37">
      <c r="A2235" s="4">
        <v>6</v>
      </c>
      <c r="B2235" s="51" t="s">
        <v>79</v>
      </c>
      <c r="C2235" s="51" t="s">
        <v>1074</v>
      </c>
      <c r="D2235" s="52" t="s">
        <v>1075</v>
      </c>
      <c r="E2235" s="4">
        <v>604</v>
      </c>
      <c r="F2235" s="4" t="s">
        <v>1093</v>
      </c>
      <c r="G2235" s="4">
        <v>60401</v>
      </c>
      <c r="H2235" s="4" t="s">
        <v>1094</v>
      </c>
      <c r="I2235" s="4">
        <v>604011076</v>
      </c>
      <c r="J2235" t="s">
        <v>2090</v>
      </c>
      <c r="K223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v>5303</v>
      </c>
      <c r="AG2235" s="56">
        <v>-34</v>
      </c>
      <c r="AH2235" s="57">
        <v>-0.6</v>
      </c>
      <c r="AI2235" s="33"/>
      <c r="AJ2235" s="33">
        <v>1364.2</v>
      </c>
      <c r="AK2235" s="33">
        <v>3.9</v>
      </c>
    </row>
    <row r="2236" spans="1:37">
      <c r="A2236" s="4">
        <v>6</v>
      </c>
      <c r="B2236" s="51" t="s">
        <v>79</v>
      </c>
      <c r="C2236" s="51" t="s">
        <v>1074</v>
      </c>
      <c r="D2236" s="52" t="s">
        <v>1075</v>
      </c>
      <c r="E2236" s="4">
        <v>604</v>
      </c>
      <c r="F2236" s="4" t="s">
        <v>1093</v>
      </c>
      <c r="G2236" s="4">
        <v>60401</v>
      </c>
      <c r="H2236" s="4" t="s">
        <v>1094</v>
      </c>
      <c r="I2236" s="4">
        <v>604011077</v>
      </c>
      <c r="J2236" t="s">
        <v>2090</v>
      </c>
      <c r="K2236">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v>3881</v>
      </c>
      <c r="AG2236" s="56">
        <v>-71</v>
      </c>
      <c r="AH2236" s="57">
        <v>-1.8</v>
      </c>
      <c r="AI2236" s="33"/>
      <c r="AJ2236" s="33">
        <v>11.4</v>
      </c>
      <c r="AK2236" s="33">
        <v>339</v>
      </c>
    </row>
    <row r="2237" spans="1:37">
      <c r="A2237" s="4">
        <v>6</v>
      </c>
      <c r="B2237" s="51" t="s">
        <v>79</v>
      </c>
      <c r="C2237" s="51" t="s">
        <v>1074</v>
      </c>
      <c r="D2237" s="52" t="s">
        <v>1075</v>
      </c>
      <c r="E2237" s="4">
        <v>604</v>
      </c>
      <c r="F2237" s="4" t="s">
        <v>1093</v>
      </c>
      <c r="G2237" s="4">
        <v>60401</v>
      </c>
      <c r="H2237" s="4" t="s">
        <v>1094</v>
      </c>
      <c r="I2237" s="4">
        <v>604011078</v>
      </c>
      <c r="J2237" t="s">
        <v>2091</v>
      </c>
      <c r="K2237">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v>6972</v>
      </c>
      <c r="AG2237" s="56">
        <v>390</v>
      </c>
      <c r="AH2237" s="57">
        <v>5.9</v>
      </c>
      <c r="AI2237" s="33"/>
      <c r="AJ2237" s="33">
        <v>19.5</v>
      </c>
      <c r="AK2237" s="33">
        <v>356.9</v>
      </c>
    </row>
    <row r="2238" spans="1:37">
      <c r="A2238" s="4">
        <v>6</v>
      </c>
      <c r="B2238" s="51" t="s">
        <v>79</v>
      </c>
      <c r="C2238" s="51" t="s">
        <v>1074</v>
      </c>
      <c r="D2238" s="52" t="s">
        <v>1075</v>
      </c>
      <c r="E2238" s="4">
        <v>604</v>
      </c>
      <c r="F2238" s="4" t="s">
        <v>1093</v>
      </c>
      <c r="G2238" s="4">
        <v>60401</v>
      </c>
      <c r="H2238" s="4" t="s">
        <v>1094</v>
      </c>
      <c r="I2238" s="4">
        <v>604011079</v>
      </c>
      <c r="J2238" t="s">
        <v>2092</v>
      </c>
      <c r="K2238">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v>5532</v>
      </c>
      <c r="AG2238" s="56">
        <v>367</v>
      </c>
      <c r="AH2238" s="57">
        <v>7.1</v>
      </c>
      <c r="AI2238" s="33"/>
      <c r="AJ2238" s="33">
        <v>64.2</v>
      </c>
      <c r="AK2238" s="33">
        <v>86.2</v>
      </c>
    </row>
    <row r="2239" spans="1:37">
      <c r="A2239" s="4">
        <v>6</v>
      </c>
      <c r="B2239" s="51" t="s">
        <v>79</v>
      </c>
      <c r="C2239" s="51" t="s">
        <v>1074</v>
      </c>
      <c r="D2239" s="52" t="s">
        <v>1075</v>
      </c>
      <c r="E2239" s="4">
        <v>604</v>
      </c>
      <c r="F2239" s="4" t="s">
        <v>1093</v>
      </c>
      <c r="G2239" s="4">
        <v>60401</v>
      </c>
      <c r="H2239" s="4" t="s">
        <v>1094</v>
      </c>
      <c r="I2239" s="4">
        <v>604011080</v>
      </c>
      <c r="J2239" t="s">
        <v>2093</v>
      </c>
      <c r="K2239">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v>3622</v>
      </c>
      <c r="AG2239" s="56">
        <v>-30</v>
      </c>
      <c r="AH2239" s="57">
        <v>-0.8</v>
      </c>
      <c r="AI2239" s="33"/>
      <c r="AJ2239" s="33">
        <v>11.9</v>
      </c>
      <c r="AK2239" s="33">
        <v>305.60000000000002</v>
      </c>
    </row>
    <row r="2240" spans="1:37">
      <c r="A2240" s="4">
        <v>6</v>
      </c>
      <c r="B2240" s="51" t="s">
        <v>79</v>
      </c>
      <c r="C2240" s="51" t="s">
        <v>1074</v>
      </c>
      <c r="D2240" s="52" t="s">
        <v>1075</v>
      </c>
      <c r="E2240" s="4">
        <v>604</v>
      </c>
      <c r="F2240" s="4" t="s">
        <v>1093</v>
      </c>
      <c r="G2240" s="4">
        <v>60401</v>
      </c>
      <c r="H2240" s="4" t="s">
        <v>1094</v>
      </c>
      <c r="I2240" s="4">
        <v>604011081</v>
      </c>
      <c r="J2240" t="s">
        <v>287</v>
      </c>
      <c r="K2240">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v>4161</v>
      </c>
      <c r="AG2240" s="56">
        <v>15</v>
      </c>
      <c r="AH2240" s="57">
        <v>0.4</v>
      </c>
      <c r="AI2240" s="33"/>
      <c r="AJ2240" s="33">
        <v>26.9</v>
      </c>
      <c r="AK2240" s="33">
        <v>154.69999999999999</v>
      </c>
    </row>
    <row r="2241" spans="1:37">
      <c r="A2241" s="4">
        <v>6</v>
      </c>
      <c r="B2241" s="51" t="s">
        <v>79</v>
      </c>
      <c r="C2241" s="51" t="s">
        <v>1074</v>
      </c>
      <c r="D2241" s="52" t="s">
        <v>1075</v>
      </c>
      <c r="E2241" s="4">
        <v>604</v>
      </c>
      <c r="F2241" s="4" t="s">
        <v>1093</v>
      </c>
      <c r="G2241" s="4">
        <v>60401</v>
      </c>
      <c r="H2241" s="4" t="s">
        <v>1094</v>
      </c>
      <c r="I2241" s="4">
        <v>604011082</v>
      </c>
      <c r="J2241" t="s">
        <v>61</v>
      </c>
      <c r="K2241">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v>7267</v>
      </c>
      <c r="AG2241" s="56">
        <v>228</v>
      </c>
      <c r="AH2241" s="57">
        <v>3.2</v>
      </c>
      <c r="AI2241" s="33"/>
      <c r="AJ2241" s="33">
        <v>27.5</v>
      </c>
      <c r="AK2241" s="33">
        <v>264.3</v>
      </c>
    </row>
    <row r="2242" spans="1:37">
      <c r="A2242" s="4">
        <v>6</v>
      </c>
      <c r="B2242" s="51" t="s">
        <v>79</v>
      </c>
      <c r="C2242" s="51" t="s">
        <v>1074</v>
      </c>
      <c r="D2242" s="52" t="s">
        <v>1075</v>
      </c>
      <c r="E2242" s="4">
        <v>604</v>
      </c>
      <c r="F2242" s="4" t="s">
        <v>1093</v>
      </c>
      <c r="G2242" s="4">
        <v>60401</v>
      </c>
      <c r="H2242" s="4" t="s">
        <v>1094</v>
      </c>
      <c r="I2242" s="4">
        <v>604011083</v>
      </c>
      <c r="J2242" t="s">
        <v>1272</v>
      </c>
      <c r="K2242">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v>4607</v>
      </c>
      <c r="AG2242" s="56">
        <v>79</v>
      </c>
      <c r="AH2242" s="57">
        <v>1.7</v>
      </c>
      <c r="AI2242" s="33"/>
      <c r="AJ2242" s="33">
        <v>18.100000000000001</v>
      </c>
      <c r="AK2242" s="33">
        <v>255</v>
      </c>
    </row>
    <row r="2243" spans="1:37">
      <c r="A2243" s="4">
        <v>6</v>
      </c>
      <c r="B2243" s="51" t="s">
        <v>79</v>
      </c>
      <c r="C2243" s="51" t="s">
        <v>1074</v>
      </c>
      <c r="D2243" s="52" t="s">
        <v>1075</v>
      </c>
      <c r="E2243" s="4">
        <v>604</v>
      </c>
      <c r="F2243" s="4" t="s">
        <v>1093</v>
      </c>
      <c r="G2243" s="4">
        <v>60401</v>
      </c>
      <c r="H2243" s="4" t="s">
        <v>1094</v>
      </c>
      <c r="I2243" s="4">
        <v>604011084</v>
      </c>
      <c r="J2243" t="s">
        <v>1095</v>
      </c>
      <c r="K2243">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v>6546</v>
      </c>
      <c r="AG2243" s="56">
        <v>306</v>
      </c>
      <c r="AH2243" s="57">
        <v>4.9000000000000004</v>
      </c>
      <c r="AI2243" s="33"/>
      <c r="AJ2243" s="33">
        <v>58.6</v>
      </c>
      <c r="AK2243" s="33">
        <v>111.6</v>
      </c>
    </row>
    <row r="2244" spans="1:37">
      <c r="A2244" s="4">
        <v>6</v>
      </c>
      <c r="B2244" s="51" t="s">
        <v>79</v>
      </c>
      <c r="C2244" s="51" t="s">
        <v>1074</v>
      </c>
      <c r="D2244" s="52" t="s">
        <v>1075</v>
      </c>
      <c r="E2244" s="4">
        <v>604</v>
      </c>
      <c r="F2244" s="4" t="s">
        <v>1093</v>
      </c>
      <c r="G2244" s="4">
        <v>60402</v>
      </c>
      <c r="H2244" s="4" t="s">
        <v>58</v>
      </c>
      <c r="I2244" s="4">
        <v>604021085</v>
      </c>
      <c r="J2244" t="s">
        <v>58</v>
      </c>
      <c r="K2244">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v>14979</v>
      </c>
      <c r="AG2244" s="56">
        <v>280</v>
      </c>
      <c r="AH2244" s="57">
        <v>1.9</v>
      </c>
      <c r="AI2244" s="33"/>
      <c r="AJ2244" s="33">
        <v>10.3</v>
      </c>
      <c r="AK2244" s="33">
        <v>1457.6</v>
      </c>
    </row>
    <row r="2245" spans="1:37">
      <c r="A2245" s="4">
        <v>6</v>
      </c>
      <c r="B2245" s="51" t="s">
        <v>79</v>
      </c>
      <c r="C2245" s="51" t="s">
        <v>1074</v>
      </c>
      <c r="D2245" s="52" t="s">
        <v>1075</v>
      </c>
      <c r="E2245" s="4">
        <v>604</v>
      </c>
      <c r="F2245" s="4" t="s">
        <v>1093</v>
      </c>
      <c r="G2245" s="4">
        <v>60402</v>
      </c>
      <c r="H2245" s="4" t="s">
        <v>58</v>
      </c>
      <c r="I2245" s="4">
        <v>604021086</v>
      </c>
      <c r="J2245" t="s">
        <v>1322</v>
      </c>
      <c r="K224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v>5192</v>
      </c>
      <c r="AG2245" s="56">
        <v>80</v>
      </c>
      <c r="AH2245" s="57">
        <v>1.6</v>
      </c>
      <c r="AI2245" s="33"/>
      <c r="AJ2245" s="33">
        <v>13.2</v>
      </c>
      <c r="AK2245" s="33">
        <v>392.4</v>
      </c>
    </row>
    <row r="2246" spans="1:37">
      <c r="A2246" s="4">
        <v>6</v>
      </c>
      <c r="B2246" s="51" t="s">
        <v>79</v>
      </c>
      <c r="C2246" s="51" t="s">
        <v>1074</v>
      </c>
      <c r="D2246" s="52" t="s">
        <v>1075</v>
      </c>
      <c r="E2246" s="4">
        <v>604</v>
      </c>
      <c r="F2246" s="4" t="s">
        <v>1093</v>
      </c>
      <c r="G2246" s="4">
        <v>60402</v>
      </c>
      <c r="H2246" s="4" t="s">
        <v>58</v>
      </c>
      <c r="I2246" s="4">
        <v>604021087</v>
      </c>
      <c r="J2246" t="s">
        <v>1096</v>
      </c>
      <c r="K2246">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v>5501</v>
      </c>
      <c r="AG2246" s="56">
        <v>1081</v>
      </c>
      <c r="AH2246" s="57">
        <v>24.5</v>
      </c>
      <c r="AI2246" s="33"/>
      <c r="AJ2246" s="33">
        <v>215.3</v>
      </c>
      <c r="AK2246" s="33">
        <v>25.5</v>
      </c>
    </row>
    <row r="2247" spans="1:37">
      <c r="A2247" s="4">
        <v>6</v>
      </c>
      <c r="B2247" s="51" t="s">
        <v>79</v>
      </c>
      <c r="C2247" s="51" t="s">
        <v>1074</v>
      </c>
      <c r="D2247" s="52" t="s">
        <v>1075</v>
      </c>
      <c r="E2247" s="4">
        <v>604</v>
      </c>
      <c r="F2247" s="4" t="s">
        <v>1093</v>
      </c>
      <c r="G2247" s="4">
        <v>60402</v>
      </c>
      <c r="H2247" s="4" t="s">
        <v>58</v>
      </c>
      <c r="I2247" s="4">
        <v>604021088</v>
      </c>
      <c r="J2247" t="s">
        <v>2094</v>
      </c>
      <c r="K2247">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v>3750</v>
      </c>
      <c r="AG2247" s="56">
        <v>514</v>
      </c>
      <c r="AH2247" s="57">
        <v>15.9</v>
      </c>
      <c r="AI2247" s="33"/>
      <c r="AJ2247" s="33">
        <v>23.1</v>
      </c>
      <c r="AK2247" s="33">
        <v>162.5</v>
      </c>
    </row>
    <row r="2248" spans="1:37">
      <c r="A2248" s="4">
        <v>6</v>
      </c>
      <c r="B2248" s="51" t="s">
        <v>79</v>
      </c>
      <c r="C2248" s="51" t="s">
        <v>1074</v>
      </c>
      <c r="D2248" s="52" t="s">
        <v>1075</v>
      </c>
      <c r="E2248" s="4">
        <v>604</v>
      </c>
      <c r="F2248" s="4" t="s">
        <v>1093</v>
      </c>
      <c r="G2248" s="4">
        <v>60402</v>
      </c>
      <c r="H2248" s="4" t="s">
        <v>58</v>
      </c>
      <c r="I2248" s="4">
        <v>604021089</v>
      </c>
      <c r="J2248" t="s">
        <v>1335</v>
      </c>
      <c r="K2248">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v>6626</v>
      </c>
      <c r="AG2248" s="56">
        <v>1377</v>
      </c>
      <c r="AH2248" s="57">
        <v>26.2</v>
      </c>
      <c r="AI2248" s="33"/>
      <c r="AJ2248" s="33">
        <v>363</v>
      </c>
      <c r="AK2248" s="33">
        <v>18.3</v>
      </c>
    </row>
    <row r="2249" spans="1:37">
      <c r="A2249" s="4">
        <v>6</v>
      </c>
      <c r="B2249" s="51" t="s">
        <v>79</v>
      </c>
      <c r="C2249" s="51" t="s">
        <v>1074</v>
      </c>
      <c r="D2249" s="52" t="s">
        <v>1075</v>
      </c>
      <c r="E2249" s="4">
        <v>604</v>
      </c>
      <c r="F2249" s="4" t="s">
        <v>1093</v>
      </c>
      <c r="G2249" s="4">
        <v>60402</v>
      </c>
      <c r="H2249" s="4" t="s">
        <v>58</v>
      </c>
      <c r="I2249" s="4">
        <v>604021090</v>
      </c>
      <c r="J2249" t="s">
        <v>2095</v>
      </c>
      <c r="K2249">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v>3189</v>
      </c>
      <c r="AG2249" s="56">
        <v>264</v>
      </c>
      <c r="AH2249" s="57">
        <v>9</v>
      </c>
      <c r="AI2249" s="33"/>
      <c r="AJ2249" s="33">
        <v>28.6</v>
      </c>
      <c r="AK2249" s="33">
        <v>111.6</v>
      </c>
    </row>
    <row r="2250" spans="1:37">
      <c r="A2250" s="4">
        <v>6</v>
      </c>
      <c r="B2250" s="51" t="s">
        <v>79</v>
      </c>
      <c r="C2250" s="51" t="s">
        <v>1074</v>
      </c>
      <c r="D2250" s="52" t="s">
        <v>1075</v>
      </c>
      <c r="E2250" s="4">
        <v>604</v>
      </c>
      <c r="F2250" s="4" t="s">
        <v>1093</v>
      </c>
      <c r="G2250" s="4">
        <v>60402</v>
      </c>
      <c r="H2250" s="4" t="s">
        <v>58</v>
      </c>
      <c r="I2250" s="4">
        <v>604021091</v>
      </c>
      <c r="J2250" t="s">
        <v>2096</v>
      </c>
      <c r="K2250">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v>6792</v>
      </c>
      <c r="AG2250" s="56">
        <v>415</v>
      </c>
      <c r="AH2250" s="57">
        <v>6.5</v>
      </c>
      <c r="AI2250" s="33"/>
      <c r="AJ2250" s="33">
        <v>1156.5</v>
      </c>
      <c r="AK2250" s="33">
        <v>5.9</v>
      </c>
    </row>
    <row r="2251" spans="1:37">
      <c r="A2251" s="4">
        <v>6</v>
      </c>
      <c r="B2251" s="51" t="s">
        <v>79</v>
      </c>
      <c r="C2251" s="51" t="s">
        <v>1074</v>
      </c>
      <c r="D2251" s="52" t="s">
        <v>1075</v>
      </c>
      <c r="E2251" s="4">
        <v>604</v>
      </c>
      <c r="F2251" s="4" t="s">
        <v>1093</v>
      </c>
      <c r="G2251" s="4">
        <v>60402</v>
      </c>
      <c r="H2251" s="4" t="s">
        <v>58</v>
      </c>
      <c r="I2251" s="4">
        <v>604021092</v>
      </c>
      <c r="J2251" t="s">
        <v>2097</v>
      </c>
      <c r="K2251">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v>3556</v>
      </c>
      <c r="AG2251" s="56">
        <v>384</v>
      </c>
      <c r="AH2251" s="57">
        <v>12.1</v>
      </c>
      <c r="AI2251" s="33"/>
      <c r="AJ2251" s="33">
        <v>84.4</v>
      </c>
      <c r="AK2251" s="33">
        <v>42.1</v>
      </c>
    </row>
    <row r="2252" spans="1:37">
      <c r="A2252" s="4">
        <v>6</v>
      </c>
      <c r="B2252" s="51" t="s">
        <v>79</v>
      </c>
      <c r="C2252" s="51" t="s">
        <v>1074</v>
      </c>
      <c r="D2252" s="52" t="s">
        <v>1075</v>
      </c>
      <c r="E2252" s="4">
        <v>604</v>
      </c>
      <c r="F2252" s="4" t="s">
        <v>1093</v>
      </c>
      <c r="G2252" s="4">
        <v>60403</v>
      </c>
      <c r="H2252" s="4" t="s">
        <v>361</v>
      </c>
      <c r="I2252" s="4">
        <v>604031093</v>
      </c>
      <c r="J2252" t="s">
        <v>1611</v>
      </c>
      <c r="K2252">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v>1654</v>
      </c>
      <c r="AG2252" s="56">
        <v>17</v>
      </c>
      <c r="AH2252" s="57">
        <v>1</v>
      </c>
      <c r="AI2252" s="33"/>
      <c r="AJ2252" s="33">
        <v>1095.7</v>
      </c>
      <c r="AK2252" s="33">
        <v>1.5</v>
      </c>
    </row>
    <row r="2253" spans="1:37">
      <c r="A2253" s="4">
        <v>6</v>
      </c>
      <c r="B2253" s="51" t="s">
        <v>79</v>
      </c>
      <c r="C2253" s="51" t="s">
        <v>1074</v>
      </c>
      <c r="D2253" s="52" t="s">
        <v>1075</v>
      </c>
      <c r="E2253" s="4">
        <v>604</v>
      </c>
      <c r="F2253" s="4" t="s">
        <v>1093</v>
      </c>
      <c r="G2253" s="4">
        <v>60403</v>
      </c>
      <c r="H2253" s="4" t="s">
        <v>361</v>
      </c>
      <c r="I2253" s="4">
        <v>604031094</v>
      </c>
      <c r="J2253" t="s">
        <v>1393</v>
      </c>
      <c r="K2253">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v>4290</v>
      </c>
      <c r="AG2253" s="56">
        <v>48</v>
      </c>
      <c r="AH2253" s="57">
        <v>1.1000000000000001</v>
      </c>
      <c r="AI2253" s="33"/>
      <c r="AJ2253" s="33">
        <v>4765.8999999999996</v>
      </c>
      <c r="AK2253" s="33">
        <v>0.9</v>
      </c>
    </row>
    <row r="2254" spans="1:37">
      <c r="A2254" s="4">
        <v>6</v>
      </c>
      <c r="B2254" s="51" t="s">
        <v>79</v>
      </c>
      <c r="C2254" s="51" t="s">
        <v>1074</v>
      </c>
      <c r="D2254" s="52" t="s">
        <v>1075</v>
      </c>
      <c r="E2254" s="4">
        <v>604</v>
      </c>
      <c r="F2254" s="4" t="s">
        <v>1093</v>
      </c>
      <c r="G2254" s="4">
        <v>60403</v>
      </c>
      <c r="H2254" s="4" t="s">
        <v>361</v>
      </c>
      <c r="I2254" s="4">
        <v>604031095</v>
      </c>
      <c r="J2254" t="s">
        <v>1097</v>
      </c>
      <c r="K2254">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v>4045</v>
      </c>
      <c r="AG2254" s="56">
        <v>-74</v>
      </c>
      <c r="AH2254" s="57">
        <v>-1.8</v>
      </c>
      <c r="AI2254" s="33"/>
      <c r="AJ2254" s="33">
        <v>91.3</v>
      </c>
      <c r="AK2254" s="33">
        <v>44.3</v>
      </c>
    </row>
    <row r="2255" spans="1:37">
      <c r="A2255" s="4">
        <v>6</v>
      </c>
      <c r="B2255" s="51" t="s">
        <v>79</v>
      </c>
      <c r="C2255" s="51" t="s">
        <v>1074</v>
      </c>
      <c r="D2255" s="52" t="s">
        <v>1075</v>
      </c>
      <c r="E2255" s="4">
        <v>604</v>
      </c>
      <c r="F2255" s="4" t="s">
        <v>1093</v>
      </c>
      <c r="G2255" s="4">
        <v>60403</v>
      </c>
      <c r="H2255" s="4" t="s">
        <v>361</v>
      </c>
      <c r="I2255" s="4">
        <v>604031096</v>
      </c>
      <c r="J2255" t="s">
        <v>1098</v>
      </c>
      <c r="K225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v>3934</v>
      </c>
      <c r="AG2255" s="56">
        <v>16</v>
      </c>
      <c r="AH2255" s="57">
        <v>0.4</v>
      </c>
      <c r="AI2255" s="33"/>
      <c r="AJ2255" s="33">
        <v>3489.5</v>
      </c>
      <c r="AK2255" s="33">
        <v>1.1000000000000001</v>
      </c>
    </row>
    <row r="2256" spans="1:37">
      <c r="A2256" s="4">
        <v>6</v>
      </c>
      <c r="B2256" s="51" t="s">
        <v>79</v>
      </c>
      <c r="C2256" s="51" t="s">
        <v>1074</v>
      </c>
      <c r="D2256" s="52" t="s">
        <v>1075</v>
      </c>
      <c r="E2256" s="4">
        <v>604</v>
      </c>
      <c r="F2256" s="4" t="s">
        <v>1093</v>
      </c>
      <c r="G2256" s="4">
        <v>60403</v>
      </c>
      <c r="H2256" s="4" t="s">
        <v>361</v>
      </c>
      <c r="I2256" s="4">
        <v>604031097</v>
      </c>
      <c r="J2256" t="s">
        <v>1272</v>
      </c>
      <c r="K2256">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v>4373</v>
      </c>
      <c r="AG2256" s="56">
        <v>-517</v>
      </c>
      <c r="AH2256" s="57">
        <v>-10.6</v>
      </c>
      <c r="AI2256" s="33"/>
      <c r="AJ2256" s="33">
        <v>3931.6</v>
      </c>
      <c r="AK2256" s="33">
        <v>1.1000000000000001</v>
      </c>
    </row>
    <row r="2257" spans="1:37">
      <c r="A2257" s="4">
        <v>6</v>
      </c>
      <c r="B2257" s="51" t="s">
        <v>79</v>
      </c>
      <c r="C2257" s="51" t="s">
        <v>1074</v>
      </c>
      <c r="D2257" s="52" t="s">
        <v>1075</v>
      </c>
      <c r="E2257" s="4">
        <v>604</v>
      </c>
      <c r="F2257" s="4" t="s">
        <v>1093</v>
      </c>
      <c r="G2257" s="4">
        <v>60403</v>
      </c>
      <c r="H2257" s="4" t="s">
        <v>361</v>
      </c>
      <c r="I2257" s="4">
        <v>604031098</v>
      </c>
      <c r="J2257" t="s">
        <v>2084</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G2257" s="56">
        <v>0</v>
      </c>
      <c r="AH2257" s="57">
        <v>0</v>
      </c>
      <c r="AI2257" s="33"/>
      <c r="AJ2257" s="33">
        <v>5651.9</v>
      </c>
      <c r="AK2257" s="33">
        <v>0</v>
      </c>
    </row>
    <row r="2258" spans="1:37">
      <c r="A2258" s="4">
        <v>7</v>
      </c>
      <c r="B2258" s="51" t="s">
        <v>80</v>
      </c>
      <c r="C2258" s="51" t="s">
        <v>1099</v>
      </c>
      <c r="D2258" s="52" t="s">
        <v>1100</v>
      </c>
      <c r="E2258" s="4">
        <v>701</v>
      </c>
      <c r="F2258" s="4" t="s">
        <v>63</v>
      </c>
      <c r="G2258" s="4">
        <v>70101</v>
      </c>
      <c r="H2258" s="4" t="s">
        <v>1101</v>
      </c>
      <c r="I2258" s="4">
        <v>701011001</v>
      </c>
      <c r="J2258" t="s">
        <v>63</v>
      </c>
      <c r="K2258">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v>20</v>
      </c>
      <c r="AG2258" s="56">
        <v>-449</v>
      </c>
      <c r="AH2258" s="57">
        <v>-95.7</v>
      </c>
      <c r="AI2258" s="33"/>
      <c r="AJ2258" s="33">
        <v>14.3</v>
      </c>
      <c r="AK2258" s="33">
        <v>1.4</v>
      </c>
    </row>
    <row r="2259" spans="1:37">
      <c r="A2259" s="4">
        <v>7</v>
      </c>
      <c r="B2259" s="51" t="s">
        <v>80</v>
      </c>
      <c r="C2259" s="51" t="s">
        <v>1099</v>
      </c>
      <c r="D2259" s="52" t="s">
        <v>1100</v>
      </c>
      <c r="E2259" s="4">
        <v>701</v>
      </c>
      <c r="F2259" s="4" t="s">
        <v>63</v>
      </c>
      <c r="G2259" s="4">
        <v>70101</v>
      </c>
      <c r="H2259" s="4" t="s">
        <v>1101</v>
      </c>
      <c r="I2259" s="4">
        <v>701011002</v>
      </c>
      <c r="J2259" t="s">
        <v>63</v>
      </c>
      <c r="K2259">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v>7679</v>
      </c>
      <c r="AG2259" s="56">
        <v>2626</v>
      </c>
      <c r="AH2259" s="57">
        <v>52</v>
      </c>
      <c r="AI2259" s="33"/>
      <c r="AJ2259" s="33">
        <v>3.2</v>
      </c>
      <c r="AK2259" s="33">
        <v>2420</v>
      </c>
    </row>
    <row r="2260" spans="1:37">
      <c r="A2260" s="4">
        <v>7</v>
      </c>
      <c r="B2260" s="51" t="s">
        <v>80</v>
      </c>
      <c r="C2260" s="51" t="s">
        <v>1099</v>
      </c>
      <c r="D2260" s="52" t="s">
        <v>1100</v>
      </c>
      <c r="E2260" s="4">
        <v>701</v>
      </c>
      <c r="F2260" s="4" t="s">
        <v>63</v>
      </c>
      <c r="G2260" s="4">
        <v>70101</v>
      </c>
      <c r="H2260" s="4" t="s">
        <v>1101</v>
      </c>
      <c r="I2260" s="4">
        <v>701011003</v>
      </c>
      <c r="J2260" t="s">
        <v>1322</v>
      </c>
      <c r="K2260">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v>0</v>
      </c>
      <c r="AG2260" s="56">
        <v>-44</v>
      </c>
      <c r="AH2260" s="57">
        <v>-100</v>
      </c>
      <c r="AI2260" s="33"/>
      <c r="AJ2260" s="33">
        <v>2.4</v>
      </c>
      <c r="AK2260" s="33">
        <v>0</v>
      </c>
    </row>
    <row r="2261" spans="1:37">
      <c r="A2261" s="4">
        <v>7</v>
      </c>
      <c r="B2261" s="51" t="s">
        <v>80</v>
      </c>
      <c r="C2261" s="51" t="s">
        <v>1099</v>
      </c>
      <c r="D2261" s="52" t="s">
        <v>1100</v>
      </c>
      <c r="E2261" s="4">
        <v>701</v>
      </c>
      <c r="F2261" s="4" t="s">
        <v>63</v>
      </c>
      <c r="G2261" s="4">
        <v>70101</v>
      </c>
      <c r="H2261" s="4" t="s">
        <v>1101</v>
      </c>
      <c r="I2261" s="4">
        <v>701011004</v>
      </c>
      <c r="J2261" t="s">
        <v>2098</v>
      </c>
      <c r="K2261">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v>3807</v>
      </c>
      <c r="AG2261" s="56">
        <v>289</v>
      </c>
      <c r="AH2261" s="57">
        <v>8.1999999999999993</v>
      </c>
      <c r="AI2261" s="33"/>
      <c r="AJ2261" s="33">
        <v>3.9</v>
      </c>
      <c r="AK2261" s="33">
        <v>972</v>
      </c>
    </row>
    <row r="2262" spans="1:37">
      <c r="A2262" s="4">
        <v>7</v>
      </c>
      <c r="B2262" s="51" t="s">
        <v>80</v>
      </c>
      <c r="C2262" s="51" t="s">
        <v>1099</v>
      </c>
      <c r="D2262" s="52" t="s">
        <v>1100</v>
      </c>
      <c r="E2262" s="4">
        <v>701</v>
      </c>
      <c r="F2262" s="4" t="s">
        <v>63</v>
      </c>
      <c r="G2262" s="4">
        <v>70101</v>
      </c>
      <c r="H2262" s="4" t="s">
        <v>1101</v>
      </c>
      <c r="I2262" s="4">
        <v>701011005</v>
      </c>
      <c r="J2262" t="s">
        <v>1102</v>
      </c>
      <c r="K2262">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v>4175</v>
      </c>
      <c r="AG2262" s="56">
        <v>674</v>
      </c>
      <c r="AH2262" s="57">
        <v>19.3</v>
      </c>
      <c r="AI2262" s="33"/>
      <c r="AJ2262" s="33">
        <v>1.9</v>
      </c>
      <c r="AK2262" s="33">
        <v>2146.3000000000002</v>
      </c>
    </row>
    <row r="2263" spans="1:37">
      <c r="A2263" s="4">
        <v>7</v>
      </c>
      <c r="B2263" s="51" t="s">
        <v>80</v>
      </c>
      <c r="C2263" s="51" t="s">
        <v>1099</v>
      </c>
      <c r="D2263" s="52" t="s">
        <v>1100</v>
      </c>
      <c r="E2263" s="4">
        <v>701</v>
      </c>
      <c r="F2263" s="4" t="s">
        <v>63</v>
      </c>
      <c r="G2263" s="4">
        <v>70101</v>
      </c>
      <c r="H2263" s="4" t="s">
        <v>1101</v>
      </c>
      <c r="I2263" s="4">
        <v>701011006</v>
      </c>
      <c r="J2263" t="s">
        <v>2099</v>
      </c>
      <c r="K2263">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v>2710</v>
      </c>
      <c r="AG2263" s="56">
        <v>-392</v>
      </c>
      <c r="AH2263" s="57">
        <v>-12.6</v>
      </c>
      <c r="AI2263" s="33"/>
      <c r="AJ2263" s="33">
        <v>5.4</v>
      </c>
      <c r="AK2263" s="33">
        <v>506.5</v>
      </c>
    </row>
    <row r="2264" spans="1:37">
      <c r="A2264" s="4">
        <v>7</v>
      </c>
      <c r="B2264" s="51" t="s">
        <v>80</v>
      </c>
      <c r="C2264" s="51" t="s">
        <v>1099</v>
      </c>
      <c r="D2264" s="52" t="s">
        <v>1100</v>
      </c>
      <c r="E2264" s="4">
        <v>701</v>
      </c>
      <c r="F2264" s="4" t="s">
        <v>63</v>
      </c>
      <c r="G2264" s="4">
        <v>70101</v>
      </c>
      <c r="H2264" s="4" t="s">
        <v>1101</v>
      </c>
      <c r="I2264" s="4">
        <v>701011007</v>
      </c>
      <c r="J2264" t="s">
        <v>1103</v>
      </c>
      <c r="K2264">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v>2980</v>
      </c>
      <c r="AG2264" s="56">
        <v>842</v>
      </c>
      <c r="AH2264" s="57">
        <v>39.4</v>
      </c>
      <c r="AI2264" s="33"/>
      <c r="AJ2264" s="33">
        <v>1.1000000000000001</v>
      </c>
      <c r="AK2264" s="33">
        <v>2703.7</v>
      </c>
    </row>
    <row r="2265" spans="1:37">
      <c r="A2265" s="4">
        <v>7</v>
      </c>
      <c r="B2265" s="51" t="s">
        <v>80</v>
      </c>
      <c r="C2265" s="51" t="s">
        <v>1099</v>
      </c>
      <c r="D2265" s="52" t="s">
        <v>1100</v>
      </c>
      <c r="E2265" s="4">
        <v>701</v>
      </c>
      <c r="F2265" s="4" t="s">
        <v>63</v>
      </c>
      <c r="G2265" s="4">
        <v>70101</v>
      </c>
      <c r="H2265" s="4" t="s">
        <v>1101</v>
      </c>
      <c r="I2265" s="4">
        <v>701011008</v>
      </c>
      <c r="J2265" t="s">
        <v>2100</v>
      </c>
      <c r="K226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v>4347</v>
      </c>
      <c r="AG2265" s="56">
        <v>256</v>
      </c>
      <c r="AH2265" s="57">
        <v>6.3</v>
      </c>
      <c r="AI2265" s="33"/>
      <c r="AJ2265" s="33">
        <v>1.7</v>
      </c>
      <c r="AK2265" s="33">
        <v>2629.6</v>
      </c>
    </row>
    <row r="2266" spans="1:37">
      <c r="A2266" s="4">
        <v>7</v>
      </c>
      <c r="B2266" s="51" t="s">
        <v>80</v>
      </c>
      <c r="C2266" s="51" t="s">
        <v>1099</v>
      </c>
      <c r="D2266" s="52" t="s">
        <v>1100</v>
      </c>
      <c r="E2266" s="4">
        <v>701</v>
      </c>
      <c r="F2266" s="4" t="s">
        <v>63</v>
      </c>
      <c r="G2266" s="4">
        <v>70101</v>
      </c>
      <c r="H2266" s="4" t="s">
        <v>1101</v>
      </c>
      <c r="I2266" s="4">
        <v>701011009</v>
      </c>
      <c r="J2266" t="s">
        <v>2101</v>
      </c>
      <c r="K2266">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v>3024</v>
      </c>
      <c r="AG2266" s="56">
        <v>164</v>
      </c>
      <c r="AH2266" s="57">
        <v>5.7</v>
      </c>
      <c r="AI2266" s="33"/>
      <c r="AJ2266" s="33">
        <v>6.8</v>
      </c>
      <c r="AK2266" s="33">
        <v>445.1</v>
      </c>
    </row>
    <row r="2267" spans="1:37">
      <c r="A2267" s="4">
        <v>7</v>
      </c>
      <c r="B2267" s="51" t="s">
        <v>80</v>
      </c>
      <c r="C2267" s="51" t="s">
        <v>1099</v>
      </c>
      <c r="D2267" s="52" t="s">
        <v>1100</v>
      </c>
      <c r="E2267" s="4">
        <v>701</v>
      </c>
      <c r="F2267" s="4" t="s">
        <v>63</v>
      </c>
      <c r="G2267" s="4">
        <v>70102</v>
      </c>
      <c r="H2267" s="4" t="s">
        <v>1104</v>
      </c>
      <c r="I2267" s="4">
        <v>701021010</v>
      </c>
      <c r="J2267" t="s">
        <v>1105</v>
      </c>
      <c r="K2267">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v>2172</v>
      </c>
      <c r="AG2267" s="56">
        <v>-119</v>
      </c>
      <c r="AH2267" s="57">
        <v>-5.2</v>
      </c>
      <c r="AI2267" s="33"/>
      <c r="AJ2267" s="33">
        <v>1.2</v>
      </c>
      <c r="AK2267" s="33">
        <v>1751.8</v>
      </c>
    </row>
    <row r="2268" spans="1:37">
      <c r="A2268" s="4">
        <v>7</v>
      </c>
      <c r="B2268" s="51" t="s">
        <v>80</v>
      </c>
      <c r="C2268" s="51" t="s">
        <v>1099</v>
      </c>
      <c r="D2268" s="52" t="s">
        <v>1100</v>
      </c>
      <c r="E2268" s="4">
        <v>701</v>
      </c>
      <c r="F2268" s="4" t="s">
        <v>63</v>
      </c>
      <c r="G2268" s="4">
        <v>70102</v>
      </c>
      <c r="H2268" s="4" t="s">
        <v>1104</v>
      </c>
      <c r="I2268" s="4">
        <v>701021011</v>
      </c>
      <c r="J2268" t="s">
        <v>1106</v>
      </c>
      <c r="K2268">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v>2494</v>
      </c>
      <c r="AG2268" s="56">
        <v>-72</v>
      </c>
      <c r="AH2268" s="57">
        <v>-2.8</v>
      </c>
      <c r="AI2268" s="33"/>
      <c r="AJ2268" s="33">
        <v>1.3</v>
      </c>
      <c r="AK2268" s="33">
        <v>1892.5</v>
      </c>
    </row>
    <row r="2269" spans="1:37">
      <c r="A2269" s="4">
        <v>7</v>
      </c>
      <c r="B2269" s="51" t="s">
        <v>80</v>
      </c>
      <c r="C2269" s="51" t="s">
        <v>1099</v>
      </c>
      <c r="D2269" s="52" t="s">
        <v>1100</v>
      </c>
      <c r="E2269" s="4">
        <v>701</v>
      </c>
      <c r="F2269" s="4" t="s">
        <v>63</v>
      </c>
      <c r="G2269" s="4">
        <v>70102</v>
      </c>
      <c r="H2269" s="4" t="s">
        <v>1104</v>
      </c>
      <c r="I2269" s="4">
        <v>701021012</v>
      </c>
      <c r="J2269" t="s">
        <v>1107</v>
      </c>
      <c r="K2269">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v>1814</v>
      </c>
      <c r="AG2269" s="56">
        <v>-880</v>
      </c>
      <c r="AH2269" s="57">
        <v>-32.700000000000003</v>
      </c>
      <c r="AI2269" s="33"/>
      <c r="AJ2269" s="33">
        <v>30.3</v>
      </c>
      <c r="AK2269" s="33">
        <v>60</v>
      </c>
    </row>
    <row r="2270" spans="1:37">
      <c r="A2270" s="4">
        <v>7</v>
      </c>
      <c r="B2270" s="51" t="s">
        <v>80</v>
      </c>
      <c r="C2270" s="51" t="s">
        <v>1099</v>
      </c>
      <c r="D2270" s="52" t="s">
        <v>1100</v>
      </c>
      <c r="E2270" s="4">
        <v>701</v>
      </c>
      <c r="F2270" s="4" t="s">
        <v>63</v>
      </c>
      <c r="G2270" s="4">
        <v>70102</v>
      </c>
      <c r="H2270" s="4" t="s">
        <v>1104</v>
      </c>
      <c r="I2270" s="4">
        <v>701021013</v>
      </c>
      <c r="J2270" t="s">
        <v>2102</v>
      </c>
      <c r="K2270">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v>3615</v>
      </c>
      <c r="AG2270" s="56">
        <v>337</v>
      </c>
      <c r="AH2270" s="57">
        <v>10.3</v>
      </c>
      <c r="AI2270" s="33"/>
      <c r="AJ2270" s="33">
        <v>2.7</v>
      </c>
      <c r="AK2270" s="33">
        <v>1345.8</v>
      </c>
    </row>
    <row r="2271" spans="1:37">
      <c r="A2271" s="4">
        <v>7</v>
      </c>
      <c r="B2271" s="51" t="s">
        <v>80</v>
      </c>
      <c r="C2271" s="51" t="s">
        <v>1099</v>
      </c>
      <c r="D2271" s="52" t="s">
        <v>1100</v>
      </c>
      <c r="E2271" s="4">
        <v>701</v>
      </c>
      <c r="F2271" s="4" t="s">
        <v>63</v>
      </c>
      <c r="G2271" s="4">
        <v>70102</v>
      </c>
      <c r="H2271" s="4" t="s">
        <v>1104</v>
      </c>
      <c r="I2271" s="4">
        <v>701021014</v>
      </c>
      <c r="J2271" t="s">
        <v>2103</v>
      </c>
      <c r="K2271">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v>0</v>
      </c>
      <c r="AG2271" s="56">
        <v>-3</v>
      </c>
      <c r="AH2271" s="57">
        <v>-100</v>
      </c>
      <c r="AI2271" s="33"/>
      <c r="AJ2271" s="33">
        <v>23.9</v>
      </c>
      <c r="AK2271" s="33">
        <v>0</v>
      </c>
    </row>
    <row r="2272" spans="1:37">
      <c r="A2272" s="4">
        <v>7</v>
      </c>
      <c r="B2272" s="51" t="s">
        <v>80</v>
      </c>
      <c r="C2272" s="51" t="s">
        <v>1099</v>
      </c>
      <c r="D2272" s="52" t="s">
        <v>1100</v>
      </c>
      <c r="E2272" s="4">
        <v>701</v>
      </c>
      <c r="F2272" s="4" t="s">
        <v>63</v>
      </c>
      <c r="G2272" s="4">
        <v>70102</v>
      </c>
      <c r="H2272" s="4" t="s">
        <v>1104</v>
      </c>
      <c r="I2272" s="4">
        <v>701021015</v>
      </c>
      <c r="J2272" t="s">
        <v>1126</v>
      </c>
      <c r="K2272">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v>3</v>
      </c>
      <c r="AG2272" s="56">
        <v>-7</v>
      </c>
      <c r="AH2272" s="57">
        <v>-70</v>
      </c>
      <c r="AI2272" s="33"/>
      <c r="AJ2272" s="33">
        <v>17.5</v>
      </c>
      <c r="AK2272" s="33">
        <v>0.2</v>
      </c>
    </row>
    <row r="2273" spans="1:37">
      <c r="A2273" s="4">
        <v>7</v>
      </c>
      <c r="B2273" s="51" t="s">
        <v>80</v>
      </c>
      <c r="C2273" s="51" t="s">
        <v>1099</v>
      </c>
      <c r="D2273" s="52" t="s">
        <v>1100</v>
      </c>
      <c r="E2273" s="4">
        <v>701</v>
      </c>
      <c r="F2273" s="4" t="s">
        <v>63</v>
      </c>
      <c r="G2273" s="4">
        <v>70102</v>
      </c>
      <c r="H2273" s="4" t="s">
        <v>1104</v>
      </c>
      <c r="I2273" s="4">
        <v>701021016</v>
      </c>
      <c r="J2273" t="s">
        <v>2104</v>
      </c>
      <c r="K2273">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v>3064</v>
      </c>
      <c r="AG2273" s="56">
        <v>51</v>
      </c>
      <c r="AH2273" s="57">
        <v>1.7</v>
      </c>
      <c r="AI2273" s="33"/>
      <c r="AJ2273" s="33">
        <v>1.4</v>
      </c>
      <c r="AK2273" s="33">
        <v>2151.4</v>
      </c>
    </row>
    <row r="2274" spans="1:37">
      <c r="A2274" s="4">
        <v>7</v>
      </c>
      <c r="B2274" s="51" t="s">
        <v>80</v>
      </c>
      <c r="C2274" s="51" t="s">
        <v>1099</v>
      </c>
      <c r="D2274" s="52" t="s">
        <v>1100</v>
      </c>
      <c r="E2274" s="4">
        <v>701</v>
      </c>
      <c r="F2274" s="4" t="s">
        <v>63</v>
      </c>
      <c r="G2274" s="4">
        <v>70102</v>
      </c>
      <c r="H2274" s="4" t="s">
        <v>1104</v>
      </c>
      <c r="I2274" s="4">
        <v>701021017</v>
      </c>
      <c r="J2274" t="s">
        <v>1322</v>
      </c>
      <c r="K2274">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v>25</v>
      </c>
      <c r="AG2274" s="56">
        <v>19</v>
      </c>
      <c r="AH2274" s="57">
        <v>316.7</v>
      </c>
      <c r="AI2274" s="33"/>
      <c r="AJ2274" s="33">
        <v>28</v>
      </c>
      <c r="AK2274" s="33">
        <v>0.9</v>
      </c>
    </row>
    <row r="2275" spans="1:37">
      <c r="A2275" s="4">
        <v>7</v>
      </c>
      <c r="B2275" s="51" t="s">
        <v>80</v>
      </c>
      <c r="C2275" s="51" t="s">
        <v>1099</v>
      </c>
      <c r="D2275" s="52" t="s">
        <v>1100</v>
      </c>
      <c r="E2275" s="4">
        <v>701</v>
      </c>
      <c r="F2275" s="4" t="s">
        <v>63</v>
      </c>
      <c r="G2275" s="4">
        <v>70102</v>
      </c>
      <c r="H2275" s="4" t="s">
        <v>1104</v>
      </c>
      <c r="I2275" s="4">
        <v>701021018</v>
      </c>
      <c r="J2275" t="s">
        <v>1108</v>
      </c>
      <c r="K227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v>1922</v>
      </c>
      <c r="AG2275" s="56">
        <v>-12</v>
      </c>
      <c r="AH2275" s="57">
        <v>-0.6</v>
      </c>
      <c r="AI2275" s="33"/>
      <c r="AJ2275" s="33">
        <v>1.3</v>
      </c>
      <c r="AK2275" s="33">
        <v>1460.2</v>
      </c>
    </row>
    <row r="2276" spans="1:37">
      <c r="A2276" s="4">
        <v>7</v>
      </c>
      <c r="B2276" s="51" t="s">
        <v>80</v>
      </c>
      <c r="C2276" s="51" t="s">
        <v>1099</v>
      </c>
      <c r="D2276" s="52" t="s">
        <v>1100</v>
      </c>
      <c r="E2276" s="4">
        <v>701</v>
      </c>
      <c r="F2276" s="4" t="s">
        <v>63</v>
      </c>
      <c r="G2276" s="4">
        <v>70102</v>
      </c>
      <c r="H2276" s="4" t="s">
        <v>1104</v>
      </c>
      <c r="I2276" s="4">
        <v>701021019</v>
      </c>
      <c r="J2276" t="s">
        <v>216</v>
      </c>
      <c r="K2276">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v>5177</v>
      </c>
      <c r="AG2276" s="56">
        <v>-6</v>
      </c>
      <c r="AH2276" s="57">
        <v>-0.1</v>
      </c>
      <c r="AI2276" s="33"/>
      <c r="AJ2276" s="33">
        <v>2.1</v>
      </c>
      <c r="AK2276" s="33">
        <v>2506.4</v>
      </c>
    </row>
    <row r="2277" spans="1:37">
      <c r="A2277" s="4">
        <v>7</v>
      </c>
      <c r="B2277" s="51" t="s">
        <v>80</v>
      </c>
      <c r="C2277" s="51" t="s">
        <v>1099</v>
      </c>
      <c r="D2277" s="52" t="s">
        <v>1100</v>
      </c>
      <c r="E2277" s="4">
        <v>701</v>
      </c>
      <c r="F2277" s="4" t="s">
        <v>63</v>
      </c>
      <c r="G2277" s="4">
        <v>70102</v>
      </c>
      <c r="H2277" s="4" t="s">
        <v>1104</v>
      </c>
      <c r="I2277" s="4">
        <v>701021020</v>
      </c>
      <c r="J2277" t="s">
        <v>1109</v>
      </c>
      <c r="K2277">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v>4910</v>
      </c>
      <c r="AG2277" s="56">
        <v>-146</v>
      </c>
      <c r="AH2277" s="57">
        <v>-2.9</v>
      </c>
      <c r="AI2277" s="33"/>
      <c r="AJ2277" s="33">
        <v>2.5</v>
      </c>
      <c r="AK2277" s="33">
        <v>1962.7</v>
      </c>
    </row>
    <row r="2278" spans="1:37">
      <c r="A2278" s="4">
        <v>7</v>
      </c>
      <c r="B2278" s="51" t="s">
        <v>80</v>
      </c>
      <c r="C2278" s="51" t="s">
        <v>1099</v>
      </c>
      <c r="D2278" s="52" t="s">
        <v>1100</v>
      </c>
      <c r="E2278" s="4">
        <v>701</v>
      </c>
      <c r="F2278" s="4" t="s">
        <v>63</v>
      </c>
      <c r="G2278" s="4">
        <v>70102</v>
      </c>
      <c r="H2278" s="4" t="s">
        <v>1104</v>
      </c>
      <c r="I2278" s="4">
        <v>701021021</v>
      </c>
      <c r="J2278" t="s">
        <v>2105</v>
      </c>
      <c r="K2278">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v>6356</v>
      </c>
      <c r="AG2278" s="56">
        <v>4192</v>
      </c>
      <c r="AH2278" s="57">
        <v>193.7</v>
      </c>
      <c r="AI2278" s="33"/>
      <c r="AJ2278" s="33">
        <v>7</v>
      </c>
      <c r="AK2278" s="33">
        <v>902.7</v>
      </c>
    </row>
    <row r="2279" spans="1:37">
      <c r="A2279" s="4">
        <v>7</v>
      </c>
      <c r="B2279" s="51" t="s">
        <v>80</v>
      </c>
      <c r="C2279" s="51" t="s">
        <v>1099</v>
      </c>
      <c r="D2279" s="52" t="s">
        <v>1100</v>
      </c>
      <c r="E2279" s="4">
        <v>701</v>
      </c>
      <c r="F2279" s="4" t="s">
        <v>63</v>
      </c>
      <c r="G2279" s="4">
        <v>70102</v>
      </c>
      <c r="H2279" s="4" t="s">
        <v>1104</v>
      </c>
      <c r="I2279" s="4">
        <v>701021022</v>
      </c>
      <c r="J2279" t="s">
        <v>2106</v>
      </c>
      <c r="K2279">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v>4668</v>
      </c>
      <c r="AG2279" s="56">
        <v>-420</v>
      </c>
      <c r="AH2279" s="57">
        <v>-8.3000000000000007</v>
      </c>
      <c r="AI2279" s="33"/>
      <c r="AJ2279" s="33">
        <v>4.8</v>
      </c>
      <c r="AK2279" s="33">
        <v>966.2</v>
      </c>
    </row>
    <row r="2280" spans="1:37">
      <c r="A2280" s="4">
        <v>7</v>
      </c>
      <c r="B2280" s="51" t="s">
        <v>80</v>
      </c>
      <c r="C2280" s="51" t="s">
        <v>1099</v>
      </c>
      <c r="D2280" s="52" t="s">
        <v>1100</v>
      </c>
      <c r="E2280" s="4">
        <v>701</v>
      </c>
      <c r="F2280" s="4" t="s">
        <v>63</v>
      </c>
      <c r="G2280" s="4">
        <v>70102</v>
      </c>
      <c r="H2280" s="4" t="s">
        <v>1104</v>
      </c>
      <c r="I2280" s="4">
        <v>701021023</v>
      </c>
      <c r="J2280" t="s">
        <v>1110</v>
      </c>
      <c r="K2280">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v>2726</v>
      </c>
      <c r="AG2280" s="56">
        <v>58</v>
      </c>
      <c r="AH2280" s="57">
        <v>2.2000000000000002</v>
      </c>
      <c r="AI2280" s="33"/>
      <c r="AJ2280" s="33">
        <v>1.5</v>
      </c>
      <c r="AK2280" s="33">
        <v>1857.3</v>
      </c>
    </row>
    <row r="2281" spans="1:37">
      <c r="A2281" s="4">
        <v>7</v>
      </c>
      <c r="B2281" s="51" t="s">
        <v>80</v>
      </c>
      <c r="C2281" s="51" t="s">
        <v>1099</v>
      </c>
      <c r="D2281" s="52" t="s">
        <v>1100</v>
      </c>
      <c r="E2281" s="4">
        <v>701</v>
      </c>
      <c r="F2281" s="4" t="s">
        <v>63</v>
      </c>
      <c r="G2281" s="4">
        <v>70102</v>
      </c>
      <c r="H2281" s="4" t="s">
        <v>1104</v>
      </c>
      <c r="I2281" s="4">
        <v>701021024</v>
      </c>
      <c r="J2281" t="s">
        <v>1111</v>
      </c>
      <c r="K2281">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v>2085</v>
      </c>
      <c r="AG2281" s="56">
        <v>-97</v>
      </c>
      <c r="AH2281" s="57">
        <v>-4.4000000000000004</v>
      </c>
      <c r="AI2281" s="33"/>
      <c r="AJ2281" s="33">
        <v>1</v>
      </c>
      <c r="AK2281" s="33">
        <v>2000.2</v>
      </c>
    </row>
    <row r="2282" spans="1:37">
      <c r="A2282" s="4">
        <v>7</v>
      </c>
      <c r="B2282" s="51" t="s">
        <v>80</v>
      </c>
      <c r="C2282" s="51" t="s">
        <v>1099</v>
      </c>
      <c r="D2282" s="52" t="s">
        <v>1100</v>
      </c>
      <c r="E2282" s="4">
        <v>701</v>
      </c>
      <c r="F2282" s="4" t="s">
        <v>63</v>
      </c>
      <c r="G2282" s="4">
        <v>70102</v>
      </c>
      <c r="H2282" s="4" t="s">
        <v>1104</v>
      </c>
      <c r="I2282" s="4">
        <v>701021025</v>
      </c>
      <c r="J2282" t="s">
        <v>218</v>
      </c>
      <c r="K2282">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v>4112</v>
      </c>
      <c r="AG2282" s="56">
        <v>127</v>
      </c>
      <c r="AH2282" s="57">
        <v>3.2</v>
      </c>
      <c r="AI2282" s="33"/>
      <c r="AJ2282" s="33">
        <v>1.5</v>
      </c>
      <c r="AK2282" s="33">
        <v>2833.5</v>
      </c>
    </row>
    <row r="2283" spans="1:37">
      <c r="A2283" s="4">
        <v>7</v>
      </c>
      <c r="B2283" s="51" t="s">
        <v>80</v>
      </c>
      <c r="C2283" s="51" t="s">
        <v>1099</v>
      </c>
      <c r="D2283" s="52" t="s">
        <v>1100</v>
      </c>
      <c r="E2283" s="4">
        <v>701</v>
      </c>
      <c r="F2283" s="4" t="s">
        <v>63</v>
      </c>
      <c r="G2283" s="4">
        <v>70102</v>
      </c>
      <c r="H2283" s="4" t="s">
        <v>1104</v>
      </c>
      <c r="I2283" s="4">
        <v>701021026</v>
      </c>
      <c r="J2283" t="s">
        <v>2107</v>
      </c>
      <c r="K2283">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v>3456</v>
      </c>
      <c r="AG2283" s="56">
        <v>-8</v>
      </c>
      <c r="AH2283" s="57">
        <v>-0.2</v>
      </c>
      <c r="AI2283" s="33"/>
      <c r="AJ2283" s="33">
        <v>1.9</v>
      </c>
      <c r="AK2283" s="33">
        <v>1802.3</v>
      </c>
    </row>
    <row r="2284" spans="1:37">
      <c r="A2284" s="4">
        <v>7</v>
      </c>
      <c r="B2284" s="51" t="s">
        <v>80</v>
      </c>
      <c r="C2284" s="51" t="s">
        <v>1099</v>
      </c>
      <c r="D2284" s="52" t="s">
        <v>1100</v>
      </c>
      <c r="E2284" s="4">
        <v>701</v>
      </c>
      <c r="F2284" s="4" t="s">
        <v>63</v>
      </c>
      <c r="G2284" s="4">
        <v>70102</v>
      </c>
      <c r="H2284" s="4" t="s">
        <v>1104</v>
      </c>
      <c r="I2284" s="4">
        <v>701021027</v>
      </c>
      <c r="J2284" t="s">
        <v>1112</v>
      </c>
      <c r="K2284">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v>2657</v>
      </c>
      <c r="AG2284" s="56">
        <v>-38</v>
      </c>
      <c r="AH2284" s="57">
        <v>-1.4</v>
      </c>
      <c r="AI2284" s="33"/>
      <c r="AJ2284" s="33">
        <v>3.1</v>
      </c>
      <c r="AK2284" s="33">
        <v>852</v>
      </c>
    </row>
    <row r="2285" spans="1:37">
      <c r="A2285" s="4">
        <v>7</v>
      </c>
      <c r="B2285" s="51" t="s">
        <v>80</v>
      </c>
      <c r="C2285" s="51" t="s">
        <v>1099</v>
      </c>
      <c r="D2285" s="52" t="s">
        <v>1100</v>
      </c>
      <c r="E2285" s="4">
        <v>701</v>
      </c>
      <c r="F2285" s="4" t="s">
        <v>63</v>
      </c>
      <c r="G2285" s="4">
        <v>70102</v>
      </c>
      <c r="H2285" s="4" t="s">
        <v>1104</v>
      </c>
      <c r="I2285" s="4">
        <v>701021028</v>
      </c>
      <c r="J2285" t="s">
        <v>1113</v>
      </c>
      <c r="K228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v>2130</v>
      </c>
      <c r="AG2285" s="56">
        <v>-153</v>
      </c>
      <c r="AH2285" s="57">
        <v>-6.7</v>
      </c>
      <c r="AI2285" s="33"/>
      <c r="AJ2285" s="33">
        <v>0.8</v>
      </c>
      <c r="AK2285" s="33">
        <v>2542.4</v>
      </c>
    </row>
    <row r="2286" spans="1:37">
      <c r="A2286" s="4">
        <v>7</v>
      </c>
      <c r="B2286" s="51" t="s">
        <v>80</v>
      </c>
      <c r="C2286" s="51" t="s">
        <v>1099</v>
      </c>
      <c r="D2286" s="52" t="s">
        <v>1100</v>
      </c>
      <c r="E2286" s="4">
        <v>701</v>
      </c>
      <c r="F2286" s="4" t="s">
        <v>63</v>
      </c>
      <c r="G2286" s="4">
        <v>70102</v>
      </c>
      <c r="H2286" s="4" t="s">
        <v>1104</v>
      </c>
      <c r="I2286" s="4">
        <v>701021029</v>
      </c>
      <c r="J2286" t="s">
        <v>219</v>
      </c>
      <c r="K2286">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v>1921</v>
      </c>
      <c r="AG2286" s="56">
        <v>14</v>
      </c>
      <c r="AH2286" s="57">
        <v>0.7</v>
      </c>
      <c r="AI2286" s="33"/>
      <c r="AJ2286" s="33">
        <v>0.9</v>
      </c>
      <c r="AK2286" s="33">
        <v>2169.4</v>
      </c>
    </row>
    <row r="2287" spans="1:37">
      <c r="A2287" s="4">
        <v>7</v>
      </c>
      <c r="B2287" s="51" t="s">
        <v>80</v>
      </c>
      <c r="C2287" s="51" t="s">
        <v>1099</v>
      </c>
      <c r="D2287" s="52" t="s">
        <v>1100</v>
      </c>
      <c r="E2287" s="4">
        <v>701</v>
      </c>
      <c r="F2287" s="4" t="s">
        <v>63</v>
      </c>
      <c r="G2287" s="4">
        <v>70102</v>
      </c>
      <c r="H2287" s="4" t="s">
        <v>1104</v>
      </c>
      <c r="I2287" s="4">
        <v>701021030</v>
      </c>
      <c r="J2287" t="s">
        <v>1114</v>
      </c>
      <c r="K2287">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v>2639</v>
      </c>
      <c r="AG2287" s="56">
        <v>-129</v>
      </c>
      <c r="AH2287" s="57">
        <v>-4.7</v>
      </c>
      <c r="AI2287" s="33"/>
      <c r="AJ2287" s="33">
        <v>1.3</v>
      </c>
      <c r="AK2287" s="33">
        <v>2089.6</v>
      </c>
    </row>
    <row r="2288" spans="1:37">
      <c r="A2288" s="4">
        <v>7</v>
      </c>
      <c r="B2288" s="51" t="s">
        <v>80</v>
      </c>
      <c r="C2288" s="51" t="s">
        <v>1099</v>
      </c>
      <c r="D2288" s="52" t="s">
        <v>1100</v>
      </c>
      <c r="E2288" s="4">
        <v>701</v>
      </c>
      <c r="F2288" s="4" t="s">
        <v>63</v>
      </c>
      <c r="G2288" s="4">
        <v>70103</v>
      </c>
      <c r="H2288" s="4" t="s">
        <v>363</v>
      </c>
      <c r="I2288" s="4">
        <v>701031031</v>
      </c>
      <c r="J2288" t="s">
        <v>2108</v>
      </c>
      <c r="K2288">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v>5735</v>
      </c>
      <c r="AG2288" s="56">
        <v>1108</v>
      </c>
      <c r="AH2288" s="57">
        <v>23.9</v>
      </c>
      <c r="AI2288" s="33"/>
      <c r="AJ2288" s="33">
        <v>118</v>
      </c>
      <c r="AK2288" s="33">
        <v>48.6</v>
      </c>
    </row>
    <row r="2289" spans="1:37">
      <c r="A2289" s="4">
        <v>7</v>
      </c>
      <c r="B2289" s="51" t="s">
        <v>80</v>
      </c>
      <c r="C2289" s="51" t="s">
        <v>1099</v>
      </c>
      <c r="D2289" s="52" t="s">
        <v>1100</v>
      </c>
      <c r="E2289" s="4">
        <v>701</v>
      </c>
      <c r="F2289" s="4" t="s">
        <v>63</v>
      </c>
      <c r="G2289" s="4">
        <v>70103</v>
      </c>
      <c r="H2289" s="4" t="s">
        <v>363</v>
      </c>
      <c r="I2289" s="4">
        <v>701031032</v>
      </c>
      <c r="J2289" t="s">
        <v>2109</v>
      </c>
      <c r="K2289">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v>8898</v>
      </c>
      <c r="AG2289" s="56">
        <v>642</v>
      </c>
      <c r="AH2289" s="57">
        <v>7.8</v>
      </c>
      <c r="AI2289" s="33"/>
      <c r="AJ2289" s="33">
        <v>157.4</v>
      </c>
      <c r="AK2289" s="33">
        <v>56.5</v>
      </c>
    </row>
    <row r="2290" spans="1:37">
      <c r="A2290" s="4">
        <v>7</v>
      </c>
      <c r="B2290" s="51" t="s">
        <v>80</v>
      </c>
      <c r="C2290" s="51" t="s">
        <v>1099</v>
      </c>
      <c r="D2290" s="52" t="s">
        <v>1100</v>
      </c>
      <c r="E2290" s="4">
        <v>701</v>
      </c>
      <c r="F2290" s="4" t="s">
        <v>63</v>
      </c>
      <c r="G2290" s="4">
        <v>70103</v>
      </c>
      <c r="H2290" s="4" t="s">
        <v>363</v>
      </c>
      <c r="I2290" s="4">
        <v>701031033</v>
      </c>
      <c r="J2290" t="s">
        <v>1115</v>
      </c>
      <c r="K2290">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v>14</v>
      </c>
      <c r="AG2290" s="56">
        <v>-6</v>
      </c>
      <c r="AH2290" s="57">
        <v>-30</v>
      </c>
      <c r="AI2290" s="33"/>
      <c r="AJ2290" s="33">
        <v>1199.5999999999999</v>
      </c>
      <c r="AK2290" s="33">
        <v>0</v>
      </c>
    </row>
    <row r="2291" spans="1:37">
      <c r="A2291" s="4">
        <v>7</v>
      </c>
      <c r="B2291" s="51" t="s">
        <v>80</v>
      </c>
      <c r="C2291" s="51" t="s">
        <v>1099</v>
      </c>
      <c r="D2291" s="52" t="s">
        <v>1100</v>
      </c>
      <c r="E2291" s="4">
        <v>701</v>
      </c>
      <c r="F2291" s="4" t="s">
        <v>63</v>
      </c>
      <c r="G2291" s="4">
        <v>70103</v>
      </c>
      <c r="H2291" s="4" t="s">
        <v>363</v>
      </c>
      <c r="I2291" s="4">
        <v>701031034</v>
      </c>
      <c r="J2291" t="s">
        <v>1116</v>
      </c>
      <c r="K2291">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v>3368</v>
      </c>
      <c r="AG2291" s="56">
        <v>301</v>
      </c>
      <c r="AH2291" s="57">
        <v>9.8000000000000007</v>
      </c>
      <c r="AI2291" s="33"/>
      <c r="AJ2291" s="33">
        <v>54.7</v>
      </c>
      <c r="AK2291" s="33">
        <v>61.5</v>
      </c>
    </row>
    <row r="2292" spans="1:37">
      <c r="A2292" s="4">
        <v>7</v>
      </c>
      <c r="B2292" s="51" t="s">
        <v>80</v>
      </c>
      <c r="C2292" s="51" t="s">
        <v>1099</v>
      </c>
      <c r="D2292" s="52" t="s">
        <v>1100</v>
      </c>
      <c r="E2292" s="4">
        <v>701</v>
      </c>
      <c r="F2292" s="4" t="s">
        <v>63</v>
      </c>
      <c r="G2292" s="4">
        <v>70103</v>
      </c>
      <c r="H2292" s="4" t="s">
        <v>363</v>
      </c>
      <c r="I2292" s="4">
        <v>701031035</v>
      </c>
      <c r="J2292" t="s">
        <v>1117</v>
      </c>
      <c r="K2292">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v>4584</v>
      </c>
      <c r="AG2292" s="56">
        <v>752</v>
      </c>
      <c r="AH2292" s="57">
        <v>19.600000000000001</v>
      </c>
      <c r="AI2292" s="33"/>
      <c r="AJ2292" s="33">
        <v>1408.7</v>
      </c>
      <c r="AK2292" s="33">
        <v>3.3</v>
      </c>
    </row>
    <row r="2293" spans="1:37">
      <c r="A2293" s="4">
        <v>7</v>
      </c>
      <c r="B2293" s="51" t="s">
        <v>80</v>
      </c>
      <c r="C2293" s="51" t="s">
        <v>1099</v>
      </c>
      <c r="D2293" s="52" t="s">
        <v>1100</v>
      </c>
      <c r="E2293" s="4">
        <v>701</v>
      </c>
      <c r="F2293" s="4" t="s">
        <v>63</v>
      </c>
      <c r="G2293" s="4">
        <v>70104</v>
      </c>
      <c r="H2293" s="4" t="s">
        <v>364</v>
      </c>
      <c r="I2293" s="4">
        <v>701041036</v>
      </c>
      <c r="J2293" t="s">
        <v>1118</v>
      </c>
      <c r="K2293">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v>3270</v>
      </c>
      <c r="AG2293" s="56">
        <v>-107</v>
      </c>
      <c r="AH2293" s="57">
        <v>-3.2</v>
      </c>
      <c r="AI2293" s="33"/>
      <c r="AJ2293" s="33">
        <v>1.3</v>
      </c>
      <c r="AK2293" s="33">
        <v>2480.1</v>
      </c>
    </row>
    <row r="2294" spans="1:37">
      <c r="A2294" s="4">
        <v>7</v>
      </c>
      <c r="B2294" s="51" t="s">
        <v>80</v>
      </c>
      <c r="C2294" s="51" t="s">
        <v>1099</v>
      </c>
      <c r="D2294" s="51" t="s">
        <v>1100</v>
      </c>
      <c r="E2294" s="51">
        <v>701</v>
      </c>
      <c r="F2294" s="51" t="s">
        <v>63</v>
      </c>
      <c r="G2294" s="51">
        <v>70104</v>
      </c>
      <c r="H2294" s="51" t="s">
        <v>364</v>
      </c>
      <c r="I2294" s="4">
        <v>701041037</v>
      </c>
      <c r="J2294" t="s">
        <v>1119</v>
      </c>
      <c r="K2294">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v>2900</v>
      </c>
      <c r="AG2294" s="56">
        <v>-224</v>
      </c>
      <c r="AH2294" s="57">
        <v>-7.2</v>
      </c>
      <c r="AI2294" s="33"/>
      <c r="AJ2294" s="33">
        <v>1.7</v>
      </c>
      <c r="AK2294" s="33">
        <v>1690.3</v>
      </c>
    </row>
    <row r="2295" spans="1:37">
      <c r="A2295" s="4">
        <v>7</v>
      </c>
      <c r="B2295" s="51" t="s">
        <v>80</v>
      </c>
      <c r="C2295" s="51" t="s">
        <v>1099</v>
      </c>
      <c r="D2295" s="51" t="s">
        <v>1100</v>
      </c>
      <c r="E2295" s="51">
        <v>701</v>
      </c>
      <c r="F2295" s="51" t="s">
        <v>63</v>
      </c>
      <c r="G2295" s="51">
        <v>70104</v>
      </c>
      <c r="H2295" s="51" t="s">
        <v>364</v>
      </c>
      <c r="I2295" s="4">
        <v>701041038</v>
      </c>
      <c r="J2295" t="s">
        <v>131</v>
      </c>
      <c r="K229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v>4788</v>
      </c>
      <c r="AG2295" s="56">
        <v>874</v>
      </c>
      <c r="AH2295" s="57">
        <v>22.3</v>
      </c>
      <c r="AI2295" s="33"/>
      <c r="AJ2295" s="33">
        <v>11.7</v>
      </c>
      <c r="AK2295" s="33">
        <v>408.6</v>
      </c>
    </row>
    <row r="2296" spans="1:37">
      <c r="A2296" s="4">
        <v>7</v>
      </c>
      <c r="B2296" s="51" t="s">
        <v>80</v>
      </c>
      <c r="C2296" s="51" t="s">
        <v>1099</v>
      </c>
      <c r="D2296" s="51" t="s">
        <v>1100</v>
      </c>
      <c r="E2296" s="51">
        <v>701</v>
      </c>
      <c r="F2296" s="51" t="s">
        <v>63</v>
      </c>
      <c r="G2296" s="51">
        <v>70104</v>
      </c>
      <c r="H2296" s="51" t="s">
        <v>364</v>
      </c>
      <c r="I2296" s="4">
        <v>701041039</v>
      </c>
      <c r="J2296" t="s">
        <v>1120</v>
      </c>
      <c r="K2296">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v>3354</v>
      </c>
      <c r="AG2296" s="56">
        <v>-196</v>
      </c>
      <c r="AH2296" s="57">
        <v>-5.5</v>
      </c>
      <c r="AI2296" s="33"/>
      <c r="AJ2296" s="33">
        <v>1.5</v>
      </c>
      <c r="AK2296" s="33">
        <v>2231.6999999999998</v>
      </c>
    </row>
    <row r="2297" spans="1:37">
      <c r="A2297" s="4">
        <v>7</v>
      </c>
      <c r="B2297" s="51" t="s">
        <v>80</v>
      </c>
      <c r="C2297" s="51" t="s">
        <v>1099</v>
      </c>
      <c r="D2297" s="51" t="s">
        <v>1100</v>
      </c>
      <c r="E2297" s="51">
        <v>701</v>
      </c>
      <c r="F2297" s="51" t="s">
        <v>63</v>
      </c>
      <c r="G2297" s="51">
        <v>70104</v>
      </c>
      <c r="H2297" s="51" t="s">
        <v>364</v>
      </c>
      <c r="I2297" s="4">
        <v>701041040</v>
      </c>
      <c r="J2297" t="s">
        <v>1121</v>
      </c>
      <c r="K2297">
        <v>3633</v>
      </c>
      <c r="L2297">
        <v>3616</v>
      </c>
      <c r="M2297">
        <v>3585</v>
      </c>
      <c r="N2297">
        <v>3562</v>
      </c>
      <c r="O2297">
        <v>3569</v>
      </c>
      <c r="P2297">
        <v>3570</v>
      </c>
      <c r="Q2297">
        <v>3596</v>
      </c>
      <c r="R2297">
        <v>3576</v>
      </c>
      <c r="S2297">
        <v>3550</v>
      </c>
      <c r="T2297">
        <v>3485</v>
      </c>
      <c r="U2297">
        <v>3375</v>
      </c>
      <c r="V2297">
        <v>3321</v>
      </c>
      <c r="W2297">
        <v>3329</v>
      </c>
      <c r="X2297">
        <v>3316</v>
      </c>
      <c r="Y2297">
        <v>3309</v>
      </c>
      <c r="Z2297">
        <v>3204</v>
      </c>
      <c r="AA2297">
        <v>3230</v>
      </c>
      <c r="AB2297">
        <v>3243</v>
      </c>
      <c r="AC2297">
        <v>3230</v>
      </c>
      <c r="AD2297">
        <v>3252</v>
      </c>
      <c r="AE2297">
        <v>3268</v>
      </c>
      <c r="AG2297" s="56">
        <v>-107</v>
      </c>
      <c r="AH2297" s="57">
        <v>-3.2</v>
      </c>
      <c r="AI2297" s="33"/>
      <c r="AJ2297" s="33">
        <v>1.8</v>
      </c>
      <c r="AK2297" s="33">
        <v>1867</v>
      </c>
    </row>
    <row r="2298" spans="1:37">
      <c r="A2298" s="4">
        <v>7</v>
      </c>
      <c r="B2298" s="51" t="s">
        <v>80</v>
      </c>
      <c r="C2298" s="53" t="s">
        <v>1099</v>
      </c>
      <c r="D2298" s="51" t="s">
        <v>1100</v>
      </c>
      <c r="E2298" s="51">
        <v>701</v>
      </c>
      <c r="F2298" s="51" t="s">
        <v>63</v>
      </c>
      <c r="G2298" s="51">
        <v>70104</v>
      </c>
      <c r="H2298" s="51" t="s">
        <v>364</v>
      </c>
      <c r="I2298" s="4">
        <v>701041041</v>
      </c>
      <c r="J2298" t="s">
        <v>364</v>
      </c>
      <c r="K2298">
        <v>1384</v>
      </c>
      <c r="L2298">
        <v>1864</v>
      </c>
      <c r="M2298">
        <v>2094</v>
      </c>
      <c r="N2298">
        <v>2393</v>
      </c>
      <c r="O2298">
        <v>2769</v>
      </c>
      <c r="P2298">
        <v>3151</v>
      </c>
      <c r="Q2298">
        <v>3476</v>
      </c>
      <c r="R2298">
        <v>4002</v>
      </c>
      <c r="S2298">
        <v>4287</v>
      </c>
      <c r="T2298">
        <v>4353</v>
      </c>
      <c r="U2298">
        <v>4393</v>
      </c>
      <c r="V2298">
        <v>4432</v>
      </c>
      <c r="W2298">
        <v>4461</v>
      </c>
      <c r="X2298">
        <v>4485</v>
      </c>
      <c r="Y2298">
        <v>4515</v>
      </c>
      <c r="Z2298">
        <v>4542</v>
      </c>
      <c r="AA2298">
        <v>4642</v>
      </c>
      <c r="AB2298">
        <v>4700</v>
      </c>
      <c r="AC2298">
        <v>4726</v>
      </c>
      <c r="AD2298">
        <v>4761</v>
      </c>
      <c r="AE2298">
        <v>4762</v>
      </c>
      <c r="AG2298" s="56">
        <v>369</v>
      </c>
      <c r="AH2298" s="57">
        <v>8.4</v>
      </c>
      <c r="AI2298" s="33"/>
      <c r="AJ2298" s="33">
        <v>4.8</v>
      </c>
      <c r="AK2298" s="33">
        <v>999.3</v>
      </c>
    </row>
    <row r="2299" spans="1:37">
      <c r="A2299" s="4">
        <v>7</v>
      </c>
      <c r="B2299" s="51" t="s">
        <v>80</v>
      </c>
      <c r="C2299" s="53" t="s">
        <v>1099</v>
      </c>
      <c r="D2299" s="51" t="s">
        <v>1100</v>
      </c>
      <c r="E2299" s="51">
        <v>701</v>
      </c>
      <c r="F2299" s="51" t="s">
        <v>63</v>
      </c>
      <c r="G2299" s="51">
        <v>70104</v>
      </c>
      <c r="H2299" s="51" t="s">
        <v>364</v>
      </c>
      <c r="I2299" s="4">
        <v>701041042</v>
      </c>
      <c r="J2299" t="s">
        <v>364</v>
      </c>
      <c r="K2299">
        <v>7</v>
      </c>
      <c r="L2299">
        <v>7</v>
      </c>
      <c r="M2299">
        <v>7</v>
      </c>
      <c r="N2299">
        <v>7</v>
      </c>
      <c r="O2299">
        <v>7</v>
      </c>
      <c r="P2299">
        <v>7</v>
      </c>
      <c r="Q2299">
        <v>7</v>
      </c>
      <c r="R2299">
        <v>7</v>
      </c>
      <c r="S2299">
        <v>7</v>
      </c>
      <c r="T2299">
        <v>7</v>
      </c>
      <c r="U2299">
        <v>7</v>
      </c>
      <c r="V2299">
        <v>402</v>
      </c>
      <c r="W2299">
        <v>1192</v>
      </c>
      <c r="X2299">
        <v>2026</v>
      </c>
      <c r="Y2299">
        <v>2615</v>
      </c>
      <c r="Z2299">
        <v>3222</v>
      </c>
      <c r="AA2299">
        <v>4012</v>
      </c>
      <c r="AB2299">
        <v>4782</v>
      </c>
      <c r="AC2299">
        <v>5429</v>
      </c>
      <c r="AD2299">
        <v>6205</v>
      </c>
      <c r="AE2299">
        <v>6803</v>
      </c>
      <c r="AG2299" s="56">
        <v>6796</v>
      </c>
      <c r="AH2299" s="57">
        <v>97085.7</v>
      </c>
      <c r="AI2299" s="33"/>
      <c r="AJ2299" s="33">
        <v>25</v>
      </c>
      <c r="AK2299" s="33">
        <v>272.3</v>
      </c>
    </row>
    <row r="2300" spans="1:37">
      <c r="A2300" s="4">
        <v>7</v>
      </c>
      <c r="B2300" s="51" t="s">
        <v>80</v>
      </c>
      <c r="C2300" s="53" t="s">
        <v>1099</v>
      </c>
      <c r="D2300" s="51" t="s">
        <v>1100</v>
      </c>
      <c r="E2300" s="51">
        <v>701</v>
      </c>
      <c r="F2300" s="51" t="s">
        <v>63</v>
      </c>
      <c r="G2300" s="51">
        <v>70104</v>
      </c>
      <c r="H2300" s="51" t="s">
        <v>364</v>
      </c>
      <c r="I2300" s="4">
        <v>701041043</v>
      </c>
      <c r="J2300" t="s">
        <v>1433</v>
      </c>
      <c r="K2300">
        <v>955</v>
      </c>
      <c r="L2300">
        <v>1007</v>
      </c>
      <c r="M2300">
        <v>1012</v>
      </c>
      <c r="N2300">
        <v>1048</v>
      </c>
      <c r="O2300">
        <v>1241</v>
      </c>
      <c r="P2300">
        <v>1607</v>
      </c>
      <c r="Q2300">
        <v>2009</v>
      </c>
      <c r="R2300">
        <v>2522</v>
      </c>
      <c r="S2300">
        <v>3048</v>
      </c>
      <c r="T2300">
        <v>3553</v>
      </c>
      <c r="U2300">
        <v>3934</v>
      </c>
      <c r="V2300">
        <v>4609</v>
      </c>
      <c r="W2300">
        <v>5475</v>
      </c>
      <c r="X2300">
        <v>6185</v>
      </c>
      <c r="Y2300">
        <v>6763</v>
      </c>
      <c r="Z2300">
        <v>7054</v>
      </c>
      <c r="AA2300">
        <v>7031</v>
      </c>
      <c r="AB2300">
        <v>7024</v>
      </c>
      <c r="AC2300">
        <v>7020</v>
      </c>
      <c r="AD2300">
        <v>7009</v>
      </c>
      <c r="AE2300">
        <v>6992</v>
      </c>
      <c r="AG2300" s="56">
        <v>3058</v>
      </c>
      <c r="AH2300" s="57">
        <v>77.7</v>
      </c>
      <c r="AI2300" s="33"/>
      <c r="AJ2300" s="33">
        <v>3.2</v>
      </c>
      <c r="AK2300" s="33">
        <v>2202.1</v>
      </c>
    </row>
    <row r="2301" spans="1:37">
      <c r="A2301" s="4">
        <v>7</v>
      </c>
      <c r="B2301" s="51" t="s">
        <v>80</v>
      </c>
      <c r="C2301" s="53" t="s">
        <v>1099</v>
      </c>
      <c r="D2301" s="51" t="s">
        <v>1100</v>
      </c>
      <c r="E2301" s="51">
        <v>701</v>
      </c>
      <c r="F2301" s="51" t="s">
        <v>63</v>
      </c>
      <c r="G2301" s="51">
        <v>70104</v>
      </c>
      <c r="H2301" s="51" t="s">
        <v>364</v>
      </c>
      <c r="I2301" s="4">
        <v>701041044</v>
      </c>
      <c r="J2301" t="s">
        <v>1122</v>
      </c>
      <c r="K2301" s="56">
        <v>3672</v>
      </c>
      <c r="L2301" s="56">
        <v>3659</v>
      </c>
      <c r="M2301" s="56">
        <v>3620</v>
      </c>
      <c r="N2301" s="56">
        <v>3605</v>
      </c>
      <c r="O2301" s="56">
        <v>3635</v>
      </c>
      <c r="P2301" s="56">
        <v>3646</v>
      </c>
      <c r="Q2301" s="56">
        <v>3624</v>
      </c>
      <c r="R2301" s="56">
        <v>3637</v>
      </c>
      <c r="S2301" s="56">
        <v>3654</v>
      </c>
      <c r="T2301" s="56">
        <v>3646</v>
      </c>
      <c r="U2301" s="56">
        <v>3616</v>
      </c>
      <c r="V2301" s="56">
        <v>3616</v>
      </c>
      <c r="W2301" s="56">
        <v>3643</v>
      </c>
      <c r="X2301" s="56">
        <v>3589</v>
      </c>
      <c r="Y2301" s="56">
        <v>3543</v>
      </c>
      <c r="Z2301" s="56">
        <v>3465</v>
      </c>
      <c r="AA2301" s="56">
        <v>3394</v>
      </c>
      <c r="AB2301" s="56">
        <v>3379</v>
      </c>
      <c r="AC2301" s="56">
        <v>3356</v>
      </c>
      <c r="AD2301" s="56">
        <v>3366</v>
      </c>
      <c r="AE2301">
        <v>3377</v>
      </c>
      <c r="AG2301" s="56">
        <v>-239</v>
      </c>
      <c r="AH2301" s="57">
        <v>-6.6</v>
      </c>
      <c r="AI2301" s="33"/>
      <c r="AJ2301" s="33">
        <v>1.6</v>
      </c>
      <c r="AK2301" s="33">
        <v>2113.6999999999998</v>
      </c>
    </row>
    <row r="2302" spans="1:37">
      <c r="A2302" s="51">
        <v>7</v>
      </c>
      <c r="B2302" s="51" t="s">
        <v>80</v>
      </c>
      <c r="C2302" s="51" t="s">
        <v>1123</v>
      </c>
      <c r="D2302" s="51" t="s">
        <v>1124</v>
      </c>
      <c r="E2302" s="51">
        <v>702</v>
      </c>
      <c r="F2302" s="51" t="s">
        <v>1125</v>
      </c>
      <c r="G2302" s="51">
        <v>70201</v>
      </c>
      <c r="H2302" s="51" t="s">
        <v>62</v>
      </c>
      <c r="I2302" s="51">
        <v>702011045</v>
      </c>
      <c r="J2302" t="s">
        <v>1126</v>
      </c>
      <c r="K2302" s="51">
        <v>4868</v>
      </c>
      <c r="L2302" s="51">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33">
        <v>-7.1</v>
      </c>
      <c r="AI2302" s="33"/>
      <c r="AJ2302" s="33">
        <v>16.7</v>
      </c>
      <c r="AK2302" s="33">
        <v>280.5</v>
      </c>
    </row>
    <row r="2303" spans="1:37">
      <c r="A2303">
        <v>7</v>
      </c>
      <c r="B2303" t="s">
        <v>80</v>
      </c>
      <c r="C2303" t="s">
        <v>1123</v>
      </c>
      <c r="D2303" t="s">
        <v>1124</v>
      </c>
      <c r="E2303">
        <v>702</v>
      </c>
      <c r="F2303" t="s">
        <v>1125</v>
      </c>
      <c r="G2303">
        <v>70201</v>
      </c>
      <c r="H2303" t="s">
        <v>62</v>
      </c>
      <c r="I2303">
        <v>702011046</v>
      </c>
      <c r="J2303" t="s">
        <v>1322</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33">
        <v>0.3</v>
      </c>
      <c r="AI2303" s="33"/>
      <c r="AJ2303" s="33">
        <v>25.8</v>
      </c>
      <c r="AK2303" s="33">
        <v>232.6</v>
      </c>
    </row>
    <row r="2304" spans="1:37">
      <c r="A2304">
        <v>7</v>
      </c>
      <c r="B2304" t="s">
        <v>80</v>
      </c>
      <c r="C2304" t="s">
        <v>1123</v>
      </c>
      <c r="D2304" t="s">
        <v>1124</v>
      </c>
      <c r="E2304">
        <v>702</v>
      </c>
      <c r="F2304" t="s">
        <v>1125</v>
      </c>
      <c r="G2304">
        <v>70201</v>
      </c>
      <c r="H2304" t="s">
        <v>62</v>
      </c>
      <c r="I2304">
        <v>702011047</v>
      </c>
      <c r="J2304" t="s">
        <v>2110</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33">
        <v>-1.2</v>
      </c>
      <c r="AI2304" s="33"/>
      <c r="AJ2304" s="33">
        <v>17.100000000000001</v>
      </c>
      <c r="AK2304" s="33">
        <v>296.3</v>
      </c>
    </row>
    <row r="2305" spans="1:37">
      <c r="A2305">
        <v>7</v>
      </c>
      <c r="B2305" t="s">
        <v>80</v>
      </c>
      <c r="C2305" t="s">
        <v>1123</v>
      </c>
      <c r="D2305" t="s">
        <v>1124</v>
      </c>
      <c r="E2305">
        <v>702</v>
      </c>
      <c r="F2305" t="s">
        <v>1125</v>
      </c>
      <c r="G2305">
        <v>70201</v>
      </c>
      <c r="H2305" t="s">
        <v>62</v>
      </c>
      <c r="I2305">
        <v>702011048</v>
      </c>
      <c r="J2305" t="s">
        <v>1127</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33">
        <v>-2.8</v>
      </c>
      <c r="AI2305" s="33"/>
      <c r="AJ2305" s="33">
        <v>58.6</v>
      </c>
      <c r="AK2305" s="33">
        <v>93.9</v>
      </c>
    </row>
    <row r="2306" spans="1:37">
      <c r="A2306">
        <v>7</v>
      </c>
      <c r="B2306" t="s">
        <v>80</v>
      </c>
      <c r="C2306" t="s">
        <v>1123</v>
      </c>
      <c r="D2306" t="s">
        <v>1124</v>
      </c>
      <c r="E2306">
        <v>702</v>
      </c>
      <c r="F2306" t="s">
        <v>1125</v>
      </c>
      <c r="G2306">
        <v>70201</v>
      </c>
      <c r="H2306" t="s">
        <v>62</v>
      </c>
      <c r="I2306">
        <v>702011049</v>
      </c>
      <c r="J2306" t="s">
        <v>1357</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33">
        <v>6.6</v>
      </c>
      <c r="AI2306" s="33"/>
      <c r="AJ2306" s="33">
        <v>19</v>
      </c>
      <c r="AK2306" s="33">
        <v>231.6</v>
      </c>
    </row>
    <row r="2307" spans="1:37">
      <c r="A2307">
        <v>7</v>
      </c>
      <c r="B2307" t="s">
        <v>80</v>
      </c>
      <c r="C2307" t="s">
        <v>1123</v>
      </c>
      <c r="D2307" t="s">
        <v>1124</v>
      </c>
      <c r="E2307">
        <v>702</v>
      </c>
      <c r="F2307" t="s">
        <v>1125</v>
      </c>
      <c r="G2307">
        <v>70201</v>
      </c>
      <c r="H2307" t="s">
        <v>62</v>
      </c>
      <c r="I2307">
        <v>702011050</v>
      </c>
      <c r="J2307" t="s">
        <v>2111</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33">
        <v>-11.3</v>
      </c>
      <c r="AI2307" s="33"/>
      <c r="AJ2307" s="33">
        <v>175248.1</v>
      </c>
      <c r="AK2307" s="33">
        <v>0</v>
      </c>
    </row>
    <row r="2308" spans="1:37">
      <c r="A2308">
        <v>7</v>
      </c>
      <c r="B2308" t="s">
        <v>80</v>
      </c>
      <c r="C2308" t="s">
        <v>1123</v>
      </c>
      <c r="D2308" t="s">
        <v>1124</v>
      </c>
      <c r="E2308">
        <v>702</v>
      </c>
      <c r="F2308" t="s">
        <v>1125</v>
      </c>
      <c r="G2308">
        <v>70201</v>
      </c>
      <c r="H2308" t="s">
        <v>62</v>
      </c>
      <c r="I2308">
        <v>702011051</v>
      </c>
      <c r="J2308" t="s">
        <v>1128</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33">
        <v>15.5</v>
      </c>
      <c r="AI2308" s="33"/>
      <c r="AJ2308" s="33">
        <v>190.7</v>
      </c>
      <c r="AK2308" s="33">
        <v>15.6</v>
      </c>
    </row>
    <row r="2309" spans="1:37">
      <c r="A2309">
        <v>7</v>
      </c>
      <c r="B2309" t="s">
        <v>80</v>
      </c>
      <c r="C2309" t="s">
        <v>1123</v>
      </c>
      <c r="D2309" t="s">
        <v>1124</v>
      </c>
      <c r="E2309">
        <v>702</v>
      </c>
      <c r="F2309" t="s">
        <v>1125</v>
      </c>
      <c r="G2309">
        <v>70201</v>
      </c>
      <c r="H2309" t="s">
        <v>62</v>
      </c>
      <c r="I2309">
        <v>702011052</v>
      </c>
      <c r="J2309" t="s">
        <v>2112</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33">
        <v>4.2</v>
      </c>
      <c r="AI2309" s="33"/>
      <c r="AJ2309" s="33">
        <v>129517.2</v>
      </c>
      <c r="AK2309" s="33">
        <v>0</v>
      </c>
    </row>
    <row r="2310" spans="1:37">
      <c r="A2310">
        <v>7</v>
      </c>
      <c r="B2310" t="s">
        <v>80</v>
      </c>
      <c r="C2310" t="s">
        <v>1123</v>
      </c>
      <c r="D2310" t="s">
        <v>1124</v>
      </c>
      <c r="E2310">
        <v>702</v>
      </c>
      <c r="F2310" t="s">
        <v>1125</v>
      </c>
      <c r="G2310">
        <v>70201</v>
      </c>
      <c r="H2310" t="s">
        <v>62</v>
      </c>
      <c r="I2310">
        <v>702011053</v>
      </c>
      <c r="J2310" t="s">
        <v>1129</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33">
        <v>-2.7</v>
      </c>
      <c r="AI2310" s="33"/>
      <c r="AJ2310" s="33">
        <v>192662.3</v>
      </c>
      <c r="AK2310" s="33">
        <v>0</v>
      </c>
    </row>
    <row r="2311" spans="1:37">
      <c r="A2311">
        <v>7</v>
      </c>
      <c r="B2311" t="s">
        <v>80</v>
      </c>
      <c r="C2311" t="s">
        <v>1123</v>
      </c>
      <c r="D2311" t="s">
        <v>1124</v>
      </c>
      <c r="E2311">
        <v>702</v>
      </c>
      <c r="F2311" t="s">
        <v>1125</v>
      </c>
      <c r="G2311">
        <v>70201</v>
      </c>
      <c r="H2311" t="s">
        <v>62</v>
      </c>
      <c r="I2311">
        <v>702011054</v>
      </c>
      <c r="J2311" t="s">
        <v>2113</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33">
        <v>-10.6</v>
      </c>
      <c r="AI2311" s="33"/>
      <c r="AJ2311" s="33">
        <v>71845.100000000006</v>
      </c>
      <c r="AK2311" s="33">
        <v>0</v>
      </c>
    </row>
    <row r="2312" spans="1:37">
      <c r="A2312">
        <v>7</v>
      </c>
      <c r="B2312" t="s">
        <v>80</v>
      </c>
      <c r="C2312" t="s">
        <v>1123</v>
      </c>
      <c r="D2312" t="s">
        <v>1124</v>
      </c>
      <c r="E2312">
        <v>702</v>
      </c>
      <c r="F2312" t="s">
        <v>1125</v>
      </c>
      <c r="G2312">
        <v>70202</v>
      </c>
      <c r="H2312" t="s">
        <v>213</v>
      </c>
      <c r="I2312">
        <v>702021055</v>
      </c>
      <c r="J2312" t="s">
        <v>213</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33">
        <v>-17.5</v>
      </c>
      <c r="AI2312" s="33"/>
      <c r="AJ2312" s="33">
        <v>303169.09999999998</v>
      </c>
      <c r="AK2312" s="33">
        <v>0</v>
      </c>
    </row>
    <row r="2313" spans="1:37">
      <c r="A2313">
        <v>7</v>
      </c>
      <c r="B2313" t="s">
        <v>80</v>
      </c>
      <c r="C2313" t="s">
        <v>1123</v>
      </c>
      <c r="D2313" t="s">
        <v>1124</v>
      </c>
      <c r="E2313">
        <v>702</v>
      </c>
      <c r="F2313" t="s">
        <v>1125</v>
      </c>
      <c r="G2313">
        <v>70202</v>
      </c>
      <c r="H2313" t="s">
        <v>213</v>
      </c>
      <c r="I2313">
        <v>702021056</v>
      </c>
      <c r="J2313" t="s">
        <v>2114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33">
        <v>-0.3</v>
      </c>
      <c r="AI2313" s="33"/>
      <c r="AJ2313" s="33">
        <v>42.1</v>
      </c>
      <c r="AK2313" s="33">
        <v>83.3</v>
      </c>
    </row>
    <row r="2314" spans="1:37">
      <c r="A2314">
        <v>7</v>
      </c>
      <c r="B2314" t="s">
        <v>80</v>
      </c>
      <c r="C2314" t="s">
        <v>1123</v>
      </c>
      <c r="D2314" t="s">
        <v>1124</v>
      </c>
      <c r="E2314">
        <v>702</v>
      </c>
      <c r="F2314" t="s">
        <v>1125</v>
      </c>
      <c r="G2314">
        <v>70203</v>
      </c>
      <c r="H2314" t="s">
        <v>1130</v>
      </c>
      <c r="I2314">
        <v>702031057</v>
      </c>
      <c r="J2314" t="s">
        <v>1131</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33">
        <v>-3.1</v>
      </c>
      <c r="AI2314" s="33"/>
      <c r="AJ2314" s="33">
        <v>33100.699999999997</v>
      </c>
      <c r="AK2314" s="33">
        <v>0.1</v>
      </c>
    </row>
    <row r="2315" spans="1:37">
      <c r="A2315">
        <v>7</v>
      </c>
      <c r="B2315" t="s">
        <v>80</v>
      </c>
      <c r="C2315" t="s">
        <v>1123</v>
      </c>
      <c r="D2315" t="s">
        <v>1124</v>
      </c>
      <c r="E2315">
        <v>702</v>
      </c>
      <c r="F2315" t="s">
        <v>1125</v>
      </c>
      <c r="G2315">
        <v>70203</v>
      </c>
      <c r="H2315" t="s">
        <v>1130</v>
      </c>
      <c r="I2315">
        <v>702031058</v>
      </c>
      <c r="J2315" t="s">
        <v>214</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33">
        <v>-3.6</v>
      </c>
      <c r="AI2315" s="33"/>
      <c r="AJ2315" s="33">
        <v>34828.1</v>
      </c>
      <c r="AK2315" s="33">
        <v>0.1</v>
      </c>
    </row>
    <row r="2316" spans="1:37">
      <c r="A2316">
        <v>7</v>
      </c>
      <c r="B2316" t="s">
        <v>80</v>
      </c>
      <c r="C2316" t="s">
        <v>1123</v>
      </c>
      <c r="D2316" t="s">
        <v>1124</v>
      </c>
      <c r="E2316">
        <v>702</v>
      </c>
      <c r="F2316" t="s">
        <v>1125</v>
      </c>
      <c r="G2316">
        <v>70203</v>
      </c>
      <c r="H2316" t="s">
        <v>1130</v>
      </c>
      <c r="I2316">
        <v>702031059</v>
      </c>
      <c r="J2316" t="s">
        <v>1132</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33">
        <v>-8</v>
      </c>
      <c r="AI2316" s="33"/>
      <c r="AJ2316" s="33">
        <v>3373.7</v>
      </c>
      <c r="AK2316" s="33">
        <v>0.7</v>
      </c>
    </row>
    <row r="2317" spans="1:37">
      <c r="A2317">
        <v>7</v>
      </c>
      <c r="B2317" t="s">
        <v>80</v>
      </c>
      <c r="C2317" t="s">
        <v>1123</v>
      </c>
      <c r="D2317" t="s">
        <v>1124</v>
      </c>
      <c r="E2317">
        <v>702</v>
      </c>
      <c r="F2317" t="s">
        <v>1125</v>
      </c>
      <c r="G2317">
        <v>70203</v>
      </c>
      <c r="H2317" t="s">
        <v>1130</v>
      </c>
      <c r="I2317">
        <v>702031060</v>
      </c>
      <c r="J2317" t="s">
        <v>1112</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33">
        <v>-7.8</v>
      </c>
      <c r="AI2317" s="33"/>
      <c r="AJ2317" s="33">
        <v>7483.2</v>
      </c>
      <c r="AK2317" s="33">
        <v>0.4</v>
      </c>
    </row>
    <row r="2318" spans="1:37">
      <c r="A2318">
        <v>7</v>
      </c>
      <c r="B2318" t="s">
        <v>80</v>
      </c>
      <c r="C2318" t="s">
        <v>1123</v>
      </c>
      <c r="D2318" t="s">
        <v>1124</v>
      </c>
      <c r="E2318">
        <v>702</v>
      </c>
      <c r="F2318" t="s">
        <v>1125</v>
      </c>
      <c r="G2318">
        <v>70203</v>
      </c>
      <c r="H2318" t="s">
        <v>1130</v>
      </c>
      <c r="I2318">
        <v>702031061</v>
      </c>
      <c r="J2318" t="s">
        <v>1272</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33">
        <v>11.1</v>
      </c>
      <c r="AI2318" s="33"/>
      <c r="AJ2318" s="33">
        <v>33509.199999999997</v>
      </c>
      <c r="AK2318" s="33">
        <v>0.2</v>
      </c>
    </row>
    <row r="2319" spans="1:37">
      <c r="A2319">
        <v>7</v>
      </c>
      <c r="B2319" t="s">
        <v>80</v>
      </c>
      <c r="C2319" t="s">
        <v>1123</v>
      </c>
      <c r="D2319" t="s">
        <v>1124</v>
      </c>
      <c r="E2319">
        <v>702</v>
      </c>
      <c r="F2319" t="s">
        <v>1125</v>
      </c>
      <c r="G2319">
        <v>70204</v>
      </c>
      <c r="H2319" t="s">
        <v>362</v>
      </c>
      <c r="I2319">
        <v>702041062</v>
      </c>
      <c r="J2319" t="s">
        <v>1133</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33">
        <v>-2.4</v>
      </c>
      <c r="AI2319" s="33"/>
      <c r="AJ2319" s="33">
        <v>2609</v>
      </c>
      <c r="AK2319" s="33">
        <v>1.1000000000000001</v>
      </c>
    </row>
    <row r="2320" spans="1:37">
      <c r="A2320">
        <v>7</v>
      </c>
      <c r="B2320" t="s">
        <v>80</v>
      </c>
      <c r="C2320" t="s">
        <v>1123</v>
      </c>
      <c r="D2320" t="s">
        <v>1124</v>
      </c>
      <c r="E2320">
        <v>702</v>
      </c>
      <c r="F2320" t="s">
        <v>1125</v>
      </c>
      <c r="G2320">
        <v>70204</v>
      </c>
      <c r="H2320" t="s">
        <v>362</v>
      </c>
      <c r="I2320">
        <v>702041063</v>
      </c>
      <c r="J2320" t="s">
        <v>1322</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33">
        <v>-6.6</v>
      </c>
      <c r="AI2320" s="33"/>
      <c r="AJ2320" s="33">
        <v>30989.9</v>
      </c>
      <c r="AK2320" s="33">
        <v>0.3</v>
      </c>
    </row>
    <row r="2321" spans="1:37">
      <c r="A2321">
        <v>7</v>
      </c>
      <c r="B2321" t="s">
        <v>80</v>
      </c>
      <c r="C2321" t="s">
        <v>1123</v>
      </c>
      <c r="D2321" t="s">
        <v>1124</v>
      </c>
      <c r="E2321">
        <v>702</v>
      </c>
      <c r="F2321" t="s">
        <v>1125</v>
      </c>
      <c r="G2321">
        <v>70204</v>
      </c>
      <c r="H2321" t="s">
        <v>362</v>
      </c>
      <c r="I2321">
        <v>702041064</v>
      </c>
      <c r="J2321" t="s">
        <v>1134</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33">
        <v>-20.8</v>
      </c>
      <c r="AI2321" s="33"/>
      <c r="AJ2321" s="33">
        <v>7.6</v>
      </c>
      <c r="AK2321" s="33">
        <v>466.7</v>
      </c>
    </row>
    <row r="2322" spans="1:37">
      <c r="A2322">
        <v>7</v>
      </c>
      <c r="B2322" t="s">
        <v>80</v>
      </c>
      <c r="C2322" t="s">
        <v>1123</v>
      </c>
      <c r="D2322" t="s">
        <v>1124</v>
      </c>
      <c r="E2322">
        <v>702</v>
      </c>
      <c r="F2322" t="s">
        <v>1125</v>
      </c>
      <c r="G2322">
        <v>70205</v>
      </c>
      <c r="H2322" t="s">
        <v>217</v>
      </c>
      <c r="I2322">
        <v>702051065</v>
      </c>
      <c r="J2322" t="s">
        <v>1135</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33">
        <v>10.7</v>
      </c>
      <c r="AI2322" s="33"/>
      <c r="AJ2322" s="33">
        <v>92949.7</v>
      </c>
      <c r="AK2322" s="33">
        <v>0</v>
      </c>
    </row>
    <row r="2323" spans="1:37">
      <c r="A2323">
        <v>7</v>
      </c>
      <c r="B2323" t="s">
        <v>80</v>
      </c>
      <c r="C2323" t="s">
        <v>1123</v>
      </c>
      <c r="D2323" t="s">
        <v>1124</v>
      </c>
      <c r="E2323">
        <v>702</v>
      </c>
      <c r="F2323" t="s">
        <v>1125</v>
      </c>
      <c r="G2323">
        <v>70205</v>
      </c>
      <c r="H2323" t="s">
        <v>217</v>
      </c>
      <c r="I2323">
        <v>702051066</v>
      </c>
      <c r="J2323" t="s">
        <v>1136</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33">
        <v>3.3</v>
      </c>
      <c r="AI2323" s="33"/>
      <c r="AJ2323" s="33">
        <v>92278.2</v>
      </c>
      <c r="AK2323" s="33">
        <v>0.1</v>
      </c>
    </row>
    <row r="2324" spans="1:37">
      <c r="A2324">
        <v>7</v>
      </c>
      <c r="B2324" t="s">
        <v>80</v>
      </c>
      <c r="C2324" t="s">
        <v>1123</v>
      </c>
      <c r="D2324" t="s">
        <v>1124</v>
      </c>
      <c r="E2324">
        <v>702</v>
      </c>
      <c r="F2324" t="s">
        <v>1125</v>
      </c>
      <c r="G2324">
        <v>70205</v>
      </c>
      <c r="H2324" t="s">
        <v>217</v>
      </c>
      <c r="I2324">
        <v>702051067</v>
      </c>
      <c r="J2324" t="s">
        <v>217</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33">
        <v>2</v>
      </c>
      <c r="AI2324" s="33"/>
      <c r="AJ2324" s="33">
        <v>7416.9</v>
      </c>
      <c r="AK2324" s="33">
        <v>1.4</v>
      </c>
    </row>
    <row r="2325" spans="1:37">
      <c r="A2325">
        <v>7</v>
      </c>
      <c r="B2325" t="s">
        <v>80</v>
      </c>
      <c r="C2325" t="s">
        <v>1123</v>
      </c>
      <c r="D2325" t="s">
        <v>1124</v>
      </c>
      <c r="E2325">
        <v>702</v>
      </c>
      <c r="F2325" t="s">
        <v>1125</v>
      </c>
      <c r="G2325">
        <v>70205</v>
      </c>
      <c r="H2325" t="s">
        <v>217</v>
      </c>
      <c r="I2325">
        <v>702051068</v>
      </c>
      <c r="J2325" t="s">
        <v>75</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33">
        <v>4.4000000000000004</v>
      </c>
      <c r="AI2325" s="33"/>
      <c r="AJ2325" s="33">
        <v>133608.79999999999</v>
      </c>
      <c r="AK2325" s="33">
        <v>0</v>
      </c>
    </row>
    <row r="2326" spans="1:37">
      <c r="A2326">
        <v>8</v>
      </c>
      <c r="B2326" t="s">
        <v>81</v>
      </c>
      <c r="C2326" t="s">
        <v>1137</v>
      </c>
      <c r="D2326" t="s">
        <v>81</v>
      </c>
      <c r="E2326">
        <v>801</v>
      </c>
      <c r="F2326" t="s">
        <v>81</v>
      </c>
      <c r="G2326">
        <v>80101</v>
      </c>
      <c r="H2326" t="s">
        <v>1138</v>
      </c>
      <c r="I2326">
        <v>801011001</v>
      </c>
      <c r="J2326" t="s">
        <v>1139</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33">
        <v>1.3</v>
      </c>
      <c r="AI2326" s="33"/>
      <c r="AJ2326" s="33">
        <v>1.6</v>
      </c>
      <c r="AK2326" s="33">
        <v>1655</v>
      </c>
    </row>
    <row r="2327" spans="1:37">
      <c r="A2327">
        <v>8</v>
      </c>
      <c r="B2327" t="s">
        <v>81</v>
      </c>
      <c r="C2327" t="s">
        <v>1137</v>
      </c>
      <c r="D2327" t="s">
        <v>81</v>
      </c>
      <c r="E2327">
        <v>801</v>
      </c>
      <c r="F2327" t="s">
        <v>81</v>
      </c>
      <c r="G2327">
        <v>80101</v>
      </c>
      <c r="H2327" t="s">
        <v>1138</v>
      </c>
      <c r="I2327">
        <v>801011002</v>
      </c>
      <c r="J2327" t="s">
        <v>1138</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33">
        <v>83.8</v>
      </c>
      <c r="AI2327" s="33"/>
      <c r="AJ2327" s="33">
        <v>4.4000000000000004</v>
      </c>
      <c r="AK2327" s="33">
        <v>1937.6</v>
      </c>
    </row>
    <row r="2328" spans="1:37">
      <c r="A2328">
        <v>8</v>
      </c>
      <c r="B2328" t="s">
        <v>81</v>
      </c>
      <c r="C2328" t="s">
        <v>1137</v>
      </c>
      <c r="D2328" t="s">
        <v>81</v>
      </c>
      <c r="E2328">
        <v>801</v>
      </c>
      <c r="F2328" t="s">
        <v>81</v>
      </c>
      <c r="G2328">
        <v>80101</v>
      </c>
      <c r="H2328" t="s">
        <v>1138</v>
      </c>
      <c r="I2328">
        <v>801011003</v>
      </c>
      <c r="J2328" t="s">
        <v>103</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33">
        <v>12.3</v>
      </c>
      <c r="AI2328" s="33"/>
      <c r="AJ2328" s="33">
        <v>5.8</v>
      </c>
      <c r="AK2328" s="33">
        <v>1307.8</v>
      </c>
    </row>
    <row r="2329" spans="1:37">
      <c r="A2329">
        <v>8</v>
      </c>
      <c r="B2329" t="s">
        <v>81</v>
      </c>
      <c r="C2329" t="s">
        <v>1137</v>
      </c>
      <c r="D2329" t="s">
        <v>81</v>
      </c>
      <c r="E2329">
        <v>801</v>
      </c>
      <c r="F2329" t="s">
        <v>81</v>
      </c>
      <c r="G2329">
        <v>80101</v>
      </c>
      <c r="H2329" t="s">
        <v>1138</v>
      </c>
      <c r="I2329">
        <v>801011004</v>
      </c>
      <c r="J2329" t="s">
        <v>1140</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33">
        <v>-3.5</v>
      </c>
      <c r="AI2329" s="33"/>
      <c r="AJ2329" s="33">
        <v>1.9</v>
      </c>
      <c r="AK2329" s="33">
        <v>1642.3</v>
      </c>
    </row>
    <row r="2330" spans="1:37">
      <c r="A2330">
        <v>8</v>
      </c>
      <c r="B2330" t="s">
        <v>81</v>
      </c>
      <c r="C2330" t="s">
        <v>1137</v>
      </c>
      <c r="D2330" t="s">
        <v>81</v>
      </c>
      <c r="E2330">
        <v>801</v>
      </c>
      <c r="F2330" t="s">
        <v>81</v>
      </c>
      <c r="G2330">
        <v>80101</v>
      </c>
      <c r="H2330" t="s">
        <v>1138</v>
      </c>
      <c r="I2330">
        <v>801011005</v>
      </c>
      <c r="J2330" t="s">
        <v>86</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33">
        <v>-2.7</v>
      </c>
      <c r="AI2330" s="33"/>
      <c r="AJ2330" s="33">
        <v>1.6</v>
      </c>
      <c r="AK2330" s="33">
        <v>1860.3</v>
      </c>
    </row>
    <row r="2331" spans="1:37">
      <c r="A2331">
        <v>8</v>
      </c>
      <c r="B2331" t="s">
        <v>81</v>
      </c>
      <c r="C2331" t="s">
        <v>1137</v>
      </c>
      <c r="D2331" t="s">
        <v>81</v>
      </c>
      <c r="E2331">
        <v>801</v>
      </c>
      <c r="F2331" t="s">
        <v>81</v>
      </c>
      <c r="G2331">
        <v>80101</v>
      </c>
      <c r="H2331" t="s">
        <v>1138</v>
      </c>
      <c r="I2331">
        <v>801011006</v>
      </c>
      <c r="J2331" t="s">
        <v>1141</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33">
        <v>0</v>
      </c>
      <c r="AI2331" s="33"/>
      <c r="AJ2331" s="33">
        <v>3.6</v>
      </c>
      <c r="AK2331" s="33">
        <v>2015.6</v>
      </c>
    </row>
    <row r="2332" spans="1:37">
      <c r="A2332">
        <v>8</v>
      </c>
      <c r="B2332" t="s">
        <v>81</v>
      </c>
      <c r="C2332" t="s">
        <v>1137</v>
      </c>
      <c r="D2332" t="s">
        <v>81</v>
      </c>
      <c r="E2332">
        <v>801</v>
      </c>
      <c r="F2332" t="s">
        <v>81</v>
      </c>
      <c r="G2332">
        <v>80101</v>
      </c>
      <c r="H2332" t="s">
        <v>1138</v>
      </c>
      <c r="I2332">
        <v>801011007</v>
      </c>
      <c r="J2332" t="s">
        <v>1142</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33">
        <v>-1.4</v>
      </c>
      <c r="AI2332" s="33"/>
      <c r="AJ2332" s="33">
        <v>3.1</v>
      </c>
      <c r="AK2332" s="33">
        <v>1799.2</v>
      </c>
    </row>
    <row r="2333" spans="1:37">
      <c r="A2333">
        <v>8</v>
      </c>
      <c r="B2333" t="s">
        <v>81</v>
      </c>
      <c r="C2333" t="s">
        <v>1137</v>
      </c>
      <c r="D2333" t="s">
        <v>81</v>
      </c>
      <c r="E2333">
        <v>801</v>
      </c>
      <c r="F2333" t="s">
        <v>81</v>
      </c>
      <c r="G2333">
        <v>80101</v>
      </c>
      <c r="H2333" t="s">
        <v>1138</v>
      </c>
      <c r="I2333">
        <v>801011008</v>
      </c>
      <c r="J2333" t="s">
        <v>205</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33">
        <v>-8.8000000000000007</v>
      </c>
      <c r="AI2333" s="33"/>
      <c r="AJ2333" s="33">
        <v>2.8</v>
      </c>
      <c r="AK2333" s="33">
        <v>1734</v>
      </c>
    </row>
    <row r="2334" spans="1:37">
      <c r="A2334">
        <v>8</v>
      </c>
      <c r="B2334" t="s">
        <v>81</v>
      </c>
      <c r="C2334" t="s">
        <v>1137</v>
      </c>
      <c r="D2334" t="s">
        <v>81</v>
      </c>
      <c r="E2334">
        <v>801</v>
      </c>
      <c r="F2334" t="s">
        <v>81</v>
      </c>
      <c r="G2334">
        <v>80101</v>
      </c>
      <c r="H2334" t="s">
        <v>1138</v>
      </c>
      <c r="I2334">
        <v>801011009</v>
      </c>
      <c r="J2334" t="s">
        <v>2110</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33">
        <v>0.4</v>
      </c>
      <c r="AI2334" s="33"/>
      <c r="AJ2334" s="33">
        <v>2.1</v>
      </c>
      <c r="AK2334" s="33">
        <v>1740.4</v>
      </c>
    </row>
    <row r="2335" spans="1:37">
      <c r="A2335">
        <v>8</v>
      </c>
      <c r="B2335" t="s">
        <v>81</v>
      </c>
      <c r="C2335" t="s">
        <v>1137</v>
      </c>
      <c r="D2335" t="s">
        <v>81</v>
      </c>
      <c r="E2335">
        <v>801</v>
      </c>
      <c r="F2335" t="s">
        <v>81</v>
      </c>
      <c r="G2335">
        <v>80101</v>
      </c>
      <c r="H2335" t="s">
        <v>1138</v>
      </c>
      <c r="I2335">
        <v>801011010</v>
      </c>
      <c r="J2335" t="s">
        <v>109</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33">
        <v>-3.2</v>
      </c>
      <c r="AI2335" s="33"/>
      <c r="AJ2335" s="33">
        <v>2.5</v>
      </c>
      <c r="AK2335" s="33">
        <v>855.3</v>
      </c>
    </row>
    <row r="2336" spans="1:37">
      <c r="A2336">
        <v>8</v>
      </c>
      <c r="B2336" t="s">
        <v>81</v>
      </c>
      <c r="C2336" t="s">
        <v>1137</v>
      </c>
      <c r="D2336" t="s">
        <v>81</v>
      </c>
      <c r="E2336">
        <v>801</v>
      </c>
      <c r="F2336" t="s">
        <v>81</v>
      </c>
      <c r="G2336">
        <v>80101</v>
      </c>
      <c r="H2336" t="s">
        <v>1138</v>
      </c>
      <c r="I2336">
        <v>801011011</v>
      </c>
      <c r="J2336" t="s">
        <v>1143</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33">
        <v>-1.4</v>
      </c>
      <c r="AI2336" s="33"/>
      <c r="AJ2336" s="33">
        <v>2.4</v>
      </c>
      <c r="AK2336" s="33">
        <v>1373.3</v>
      </c>
    </row>
    <row r="2337" spans="1:37">
      <c r="A2337">
        <v>8</v>
      </c>
      <c r="B2337" t="s">
        <v>81</v>
      </c>
      <c r="C2337" t="s">
        <v>1137</v>
      </c>
      <c r="D2337" t="s">
        <v>81</v>
      </c>
      <c r="E2337">
        <v>801</v>
      </c>
      <c r="F2337" t="s">
        <v>81</v>
      </c>
      <c r="G2337">
        <v>80101</v>
      </c>
      <c r="H2337" t="s">
        <v>1138</v>
      </c>
      <c r="I2337">
        <v>801011012</v>
      </c>
      <c r="J2337" t="s">
        <v>1144</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33">
        <v>0</v>
      </c>
      <c r="AI2337" s="33"/>
      <c r="AJ2337" s="33">
        <v>9.9</v>
      </c>
      <c r="AK2337" s="33">
        <v>0.4</v>
      </c>
    </row>
    <row r="2338" spans="1:37">
      <c r="A2338">
        <v>8</v>
      </c>
      <c r="B2338" t="s">
        <v>81</v>
      </c>
      <c r="C2338" t="s">
        <v>1137</v>
      </c>
      <c r="D2338" t="s">
        <v>81</v>
      </c>
      <c r="E2338">
        <v>801</v>
      </c>
      <c r="F2338" t="s">
        <v>81</v>
      </c>
      <c r="G2338">
        <v>80101</v>
      </c>
      <c r="H2338" t="s">
        <v>1138</v>
      </c>
      <c r="I2338">
        <v>801011013</v>
      </c>
      <c r="J2338" t="s">
        <v>1145</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33">
        <v>1.3</v>
      </c>
      <c r="AI2338" s="33"/>
      <c r="AJ2338" s="33">
        <v>2</v>
      </c>
      <c r="AK2338" s="33">
        <v>1535.1</v>
      </c>
    </row>
    <row r="2339" spans="1:37">
      <c r="A2339">
        <v>8</v>
      </c>
      <c r="B2339" t="s">
        <v>81</v>
      </c>
      <c r="C2339" t="s">
        <v>1137</v>
      </c>
      <c r="D2339" t="s">
        <v>81</v>
      </c>
      <c r="E2339">
        <v>801</v>
      </c>
      <c r="F2339" t="s">
        <v>81</v>
      </c>
      <c r="G2339">
        <v>80101</v>
      </c>
      <c r="H2339" t="s">
        <v>1138</v>
      </c>
      <c r="I2339">
        <v>801011014</v>
      </c>
      <c r="J2339" t="s">
        <v>110</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33">
        <v>4</v>
      </c>
      <c r="AI2339" s="33"/>
      <c r="AJ2339" s="33">
        <v>1.7</v>
      </c>
      <c r="AK2339" s="33">
        <v>1973.4</v>
      </c>
    </row>
    <row r="2340" spans="1:37">
      <c r="A2340">
        <v>8</v>
      </c>
      <c r="B2340" t="s">
        <v>81</v>
      </c>
      <c r="C2340" t="s">
        <v>1137</v>
      </c>
      <c r="D2340" t="s">
        <v>81</v>
      </c>
      <c r="E2340">
        <v>801</v>
      </c>
      <c r="F2340" t="s">
        <v>81</v>
      </c>
      <c r="G2340">
        <v>80101</v>
      </c>
      <c r="H2340" t="s">
        <v>1138</v>
      </c>
      <c r="I2340">
        <v>801011015</v>
      </c>
      <c r="J2340" t="s">
        <v>111</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33">
        <v>13.3</v>
      </c>
      <c r="AI2340" s="33"/>
      <c r="AJ2340" s="33">
        <v>3.3</v>
      </c>
      <c r="AK2340" s="33">
        <v>1701.6</v>
      </c>
    </row>
    <row r="2341" spans="1:37">
      <c r="A2341">
        <v>8</v>
      </c>
      <c r="B2341" t="s">
        <v>81</v>
      </c>
      <c r="C2341" t="s">
        <v>1137</v>
      </c>
      <c r="D2341" t="s">
        <v>81</v>
      </c>
      <c r="E2341">
        <v>801</v>
      </c>
      <c r="F2341" t="s">
        <v>81</v>
      </c>
      <c r="G2341">
        <v>80101</v>
      </c>
      <c r="H2341" t="s">
        <v>1138</v>
      </c>
      <c r="I2341">
        <v>801011016</v>
      </c>
      <c r="J2341" t="s">
        <v>1146</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33">
        <v>0.1</v>
      </c>
      <c r="AI2341" s="33"/>
      <c r="AJ2341" s="33">
        <v>6</v>
      </c>
      <c r="AK2341" s="33">
        <v>1270.3</v>
      </c>
    </row>
    <row r="2342" spans="1:37">
      <c r="A2342">
        <v>8</v>
      </c>
      <c r="B2342" t="s">
        <v>81</v>
      </c>
      <c r="C2342" t="s">
        <v>1137</v>
      </c>
      <c r="D2342" t="s">
        <v>81</v>
      </c>
      <c r="E2342">
        <v>801</v>
      </c>
      <c r="F2342" t="s">
        <v>81</v>
      </c>
      <c r="G2342">
        <v>80101</v>
      </c>
      <c r="H2342" t="s">
        <v>1138</v>
      </c>
      <c r="I2342">
        <v>801011017</v>
      </c>
      <c r="J2342" t="s">
        <v>1147</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33">
        <v>1.4</v>
      </c>
      <c r="AI2342" s="33"/>
      <c r="AJ2342" s="33">
        <v>2.7</v>
      </c>
      <c r="AK2342" s="33">
        <v>1372.7</v>
      </c>
    </row>
    <row r="2343" spans="1:37">
      <c r="A2343">
        <v>8</v>
      </c>
      <c r="B2343" t="s">
        <v>81</v>
      </c>
      <c r="C2343" t="s">
        <v>1137</v>
      </c>
      <c r="D2343" t="s">
        <v>81</v>
      </c>
      <c r="E2343">
        <v>801</v>
      </c>
      <c r="F2343" t="s">
        <v>81</v>
      </c>
      <c r="G2343">
        <v>80101</v>
      </c>
      <c r="H2343" t="s">
        <v>1138</v>
      </c>
      <c r="I2343">
        <v>801011018</v>
      </c>
      <c r="J2343" t="s">
        <v>1148</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33">
        <v>0</v>
      </c>
      <c r="AI2343" s="33"/>
      <c r="AJ2343" s="33">
        <v>3.1</v>
      </c>
      <c r="AK2343" s="33">
        <v>890.3</v>
      </c>
    </row>
    <row r="2344" spans="1:37">
      <c r="A2344">
        <v>8</v>
      </c>
      <c r="B2344" t="s">
        <v>81</v>
      </c>
      <c r="C2344" t="s">
        <v>1137</v>
      </c>
      <c r="D2344" t="s">
        <v>81</v>
      </c>
      <c r="E2344">
        <v>801</v>
      </c>
      <c r="F2344" t="s">
        <v>81</v>
      </c>
      <c r="G2344">
        <v>80101</v>
      </c>
      <c r="H2344" t="s">
        <v>1138</v>
      </c>
      <c r="I2344">
        <v>801011019</v>
      </c>
      <c r="J2344" t="s">
        <v>1743</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33">
        <v>24.6</v>
      </c>
      <c r="AI2344" s="33"/>
      <c r="AJ2344" s="33">
        <v>4.3</v>
      </c>
      <c r="AK2344" s="33">
        <v>1644.5</v>
      </c>
    </row>
    <row r="2345" spans="1:37">
      <c r="A2345">
        <v>8</v>
      </c>
      <c r="B2345" t="s">
        <v>81</v>
      </c>
      <c r="C2345" t="s">
        <v>1137</v>
      </c>
      <c r="D2345" t="s">
        <v>81</v>
      </c>
      <c r="E2345">
        <v>801</v>
      </c>
      <c r="F2345" t="s">
        <v>81</v>
      </c>
      <c r="G2345">
        <v>80101</v>
      </c>
      <c r="H2345" t="s">
        <v>1138</v>
      </c>
      <c r="I2345">
        <v>801011020</v>
      </c>
      <c r="J2345" t="s">
        <v>93</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33">
        <v>16.600000000000001</v>
      </c>
      <c r="AI2345" s="33"/>
      <c r="AJ2345" s="33">
        <v>1.7</v>
      </c>
      <c r="AK2345" s="33">
        <v>1818.4</v>
      </c>
    </row>
    <row r="2346" spans="1:37">
      <c r="A2346">
        <v>8</v>
      </c>
      <c r="B2346" t="s">
        <v>81</v>
      </c>
      <c r="C2346" t="s">
        <v>1137</v>
      </c>
      <c r="D2346" t="s">
        <v>81</v>
      </c>
      <c r="E2346">
        <v>801</v>
      </c>
      <c r="F2346" t="s">
        <v>81</v>
      </c>
      <c r="G2346">
        <v>80101</v>
      </c>
      <c r="H2346" t="s">
        <v>1138</v>
      </c>
      <c r="I2346">
        <v>801011021</v>
      </c>
      <c r="J2346" t="s">
        <v>1149</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33">
        <v>-7.3</v>
      </c>
      <c r="AI2346" s="33"/>
      <c r="AJ2346" s="33">
        <v>1.4</v>
      </c>
      <c r="AK2346" s="33">
        <v>1923.6</v>
      </c>
    </row>
    <row r="2347" spans="1:37">
      <c r="A2347">
        <v>8</v>
      </c>
      <c r="B2347" t="s">
        <v>81</v>
      </c>
      <c r="C2347" t="s">
        <v>1137</v>
      </c>
      <c r="D2347" t="s">
        <v>81</v>
      </c>
      <c r="E2347">
        <v>801</v>
      </c>
      <c r="F2347" t="s">
        <v>81</v>
      </c>
      <c r="G2347">
        <v>80101</v>
      </c>
      <c r="H2347" t="s">
        <v>1138</v>
      </c>
      <c r="I2347">
        <v>801011022</v>
      </c>
      <c r="J2347" t="s">
        <v>1150</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33">
        <v>1.5</v>
      </c>
      <c r="AI2347" s="33"/>
      <c r="AJ2347" s="33">
        <v>2.2999999999999998</v>
      </c>
      <c r="AK2347" s="33">
        <v>1460.1</v>
      </c>
    </row>
    <row r="2348" spans="1:37">
      <c r="A2348">
        <v>8</v>
      </c>
      <c r="B2348" t="s">
        <v>81</v>
      </c>
      <c r="C2348" t="s">
        <v>1137</v>
      </c>
      <c r="D2348" t="s">
        <v>81</v>
      </c>
      <c r="E2348">
        <v>801</v>
      </c>
      <c r="F2348" t="s">
        <v>81</v>
      </c>
      <c r="G2348">
        <v>80101</v>
      </c>
      <c r="H2348" t="s">
        <v>1138</v>
      </c>
      <c r="I2348">
        <v>801011023</v>
      </c>
      <c r="J2348" t="s">
        <v>96</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33">
        <v>2.1</v>
      </c>
      <c r="AI2348" s="33"/>
      <c r="AJ2348" s="33">
        <v>1.3</v>
      </c>
      <c r="AK2348" s="33">
        <v>2293.4</v>
      </c>
    </row>
    <row r="2349" spans="1:37">
      <c r="A2349">
        <v>8</v>
      </c>
      <c r="B2349" t="s">
        <v>81</v>
      </c>
      <c r="C2349" t="s">
        <v>1137</v>
      </c>
      <c r="D2349" t="s">
        <v>81</v>
      </c>
      <c r="E2349">
        <v>801</v>
      </c>
      <c r="F2349" t="s">
        <v>81</v>
      </c>
      <c r="G2349">
        <v>80101</v>
      </c>
      <c r="H2349" t="s">
        <v>1138</v>
      </c>
      <c r="I2349">
        <v>801011024</v>
      </c>
      <c r="J2349" t="s">
        <v>116</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33">
        <v>5.4</v>
      </c>
      <c r="AI2349" s="33"/>
      <c r="AJ2349" s="33">
        <v>1.4</v>
      </c>
      <c r="AK2349" s="33">
        <v>2143.1</v>
      </c>
    </row>
    <row r="2350" spans="1:37">
      <c r="A2350">
        <v>8</v>
      </c>
      <c r="B2350" t="s">
        <v>81</v>
      </c>
      <c r="C2350" t="s">
        <v>1137</v>
      </c>
      <c r="D2350" t="s">
        <v>81</v>
      </c>
      <c r="E2350">
        <v>801</v>
      </c>
      <c r="F2350" t="s">
        <v>81</v>
      </c>
      <c r="G2350">
        <v>80101</v>
      </c>
      <c r="H2350" t="s">
        <v>1138</v>
      </c>
      <c r="I2350">
        <v>801011025</v>
      </c>
      <c r="J2350" t="s">
        <v>128</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33">
        <v>-3</v>
      </c>
      <c r="AI2350" s="33"/>
      <c r="AJ2350" s="33">
        <v>1.5</v>
      </c>
      <c r="AK2350" s="33">
        <v>1685.5</v>
      </c>
    </row>
    <row r="2351" spans="1:37">
      <c r="A2351">
        <v>8</v>
      </c>
      <c r="B2351" t="s">
        <v>81</v>
      </c>
      <c r="C2351" t="s">
        <v>1137</v>
      </c>
      <c r="D2351" t="s">
        <v>81</v>
      </c>
      <c r="E2351">
        <v>801</v>
      </c>
      <c r="F2351" t="s">
        <v>81</v>
      </c>
      <c r="G2351">
        <v>80101</v>
      </c>
      <c r="H2351" t="s">
        <v>1138</v>
      </c>
      <c r="I2351">
        <v>801011026</v>
      </c>
      <c r="J2351" t="s">
        <v>1151</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33">
        <v>4.2</v>
      </c>
      <c r="AI2351" s="33"/>
      <c r="AJ2351" s="33">
        <v>1.6</v>
      </c>
      <c r="AK2351" s="33">
        <v>1757.2</v>
      </c>
    </row>
    <row r="2352" spans="1:37">
      <c r="A2352">
        <v>8</v>
      </c>
      <c r="B2352" t="s">
        <v>81</v>
      </c>
      <c r="C2352" t="s">
        <v>1137</v>
      </c>
      <c r="D2352" t="s">
        <v>81</v>
      </c>
      <c r="E2352">
        <v>801</v>
      </c>
      <c r="F2352" t="s">
        <v>81</v>
      </c>
      <c r="G2352">
        <v>80101</v>
      </c>
      <c r="H2352" t="s">
        <v>1138</v>
      </c>
      <c r="I2352">
        <v>801011111</v>
      </c>
      <c r="J2352" t="s">
        <v>1197</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33">
        <v>60</v>
      </c>
      <c r="AI2352" s="33"/>
      <c r="AJ2352" s="33">
        <v>24.9</v>
      </c>
      <c r="AK2352" s="33">
        <v>0.6</v>
      </c>
    </row>
    <row r="2353" spans="1:37">
      <c r="A2353">
        <v>8</v>
      </c>
      <c r="B2353" t="s">
        <v>81</v>
      </c>
      <c r="C2353" t="s">
        <v>1137</v>
      </c>
      <c r="D2353" t="s">
        <v>81</v>
      </c>
      <c r="E2353">
        <v>801</v>
      </c>
      <c r="F2353" t="s">
        <v>81</v>
      </c>
      <c r="G2353">
        <v>80101</v>
      </c>
      <c r="H2353" t="s">
        <v>1138</v>
      </c>
      <c r="I2353">
        <v>801011142</v>
      </c>
      <c r="J2353" t="s">
        <v>1252</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33">
        <v>0</v>
      </c>
      <c r="AI2353" s="33"/>
      <c r="AJ2353" s="33">
        <v>4.2</v>
      </c>
      <c r="AK2353" s="33">
        <v>0</v>
      </c>
    </row>
    <row r="2354" spans="1:37">
      <c r="A2354">
        <v>8</v>
      </c>
      <c r="B2354" t="s">
        <v>81</v>
      </c>
      <c r="C2354" t="s">
        <v>1137</v>
      </c>
      <c r="D2354" t="s">
        <v>81</v>
      </c>
      <c r="E2354">
        <v>801</v>
      </c>
      <c r="F2354" t="s">
        <v>81</v>
      </c>
      <c r="G2354">
        <v>80101</v>
      </c>
      <c r="H2354" t="s">
        <v>1138</v>
      </c>
      <c r="I2354">
        <v>801011143</v>
      </c>
      <c r="J2354" t="s">
        <v>1253</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33">
        <v>4935.7</v>
      </c>
      <c r="AI2354" s="33"/>
      <c r="AJ2354" s="33">
        <v>4.2</v>
      </c>
      <c r="AK2354" s="33">
        <v>168</v>
      </c>
    </row>
    <row r="2355" spans="1:37">
      <c r="A2355">
        <v>8</v>
      </c>
      <c r="B2355" t="s">
        <v>81</v>
      </c>
      <c r="C2355" t="s">
        <v>1137</v>
      </c>
      <c r="D2355" t="s">
        <v>81</v>
      </c>
      <c r="E2355">
        <v>801</v>
      </c>
      <c r="F2355" t="s">
        <v>81</v>
      </c>
      <c r="G2355">
        <v>80101</v>
      </c>
      <c r="H2355" t="s">
        <v>1138</v>
      </c>
      <c r="I2355">
        <v>801011144</v>
      </c>
      <c r="J2355" t="s">
        <v>1272</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33">
        <v>0</v>
      </c>
      <c r="AI2355" s="33"/>
      <c r="AJ2355" s="33">
        <v>3</v>
      </c>
      <c r="AK2355" s="33">
        <v>6.6</v>
      </c>
    </row>
    <row r="2356" spans="1:37">
      <c r="A2356">
        <v>8</v>
      </c>
      <c r="B2356" t="s">
        <v>81</v>
      </c>
      <c r="C2356" t="s">
        <v>1137</v>
      </c>
      <c r="D2356" t="s">
        <v>81</v>
      </c>
      <c r="E2356">
        <v>801</v>
      </c>
      <c r="F2356" t="s">
        <v>81</v>
      </c>
      <c r="G2356">
        <v>80103</v>
      </c>
      <c r="H2356" t="s">
        <v>1152</v>
      </c>
      <c r="I2356">
        <v>801031031</v>
      </c>
      <c r="J2356" t="s">
        <v>91</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33">
        <v>23.1</v>
      </c>
      <c r="AI2356" s="33"/>
      <c r="AJ2356" s="33">
        <v>8.6</v>
      </c>
      <c r="AK2356" s="33">
        <v>46</v>
      </c>
    </row>
    <row r="2357" spans="1:37">
      <c r="A2357">
        <v>8</v>
      </c>
      <c r="B2357" t="s">
        <v>81</v>
      </c>
      <c r="C2357" t="s">
        <v>1137</v>
      </c>
      <c r="D2357" t="s">
        <v>81</v>
      </c>
      <c r="E2357">
        <v>801</v>
      </c>
      <c r="F2357" t="s">
        <v>81</v>
      </c>
      <c r="G2357">
        <v>80103</v>
      </c>
      <c r="H2357" t="s">
        <v>1152</v>
      </c>
      <c r="I2357">
        <v>801031032</v>
      </c>
      <c r="J2357" t="s">
        <v>1153</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33">
        <v>-42.5</v>
      </c>
      <c r="AI2357" s="33"/>
      <c r="AJ2357" s="33">
        <v>76.900000000000006</v>
      </c>
      <c r="AK2357" s="33">
        <v>0.3</v>
      </c>
    </row>
    <row r="2358" spans="1:37">
      <c r="A2358">
        <v>8</v>
      </c>
      <c r="B2358" t="s">
        <v>81</v>
      </c>
      <c r="C2358" t="s">
        <v>1137</v>
      </c>
      <c r="D2358" t="s">
        <v>81</v>
      </c>
      <c r="E2358">
        <v>801</v>
      </c>
      <c r="F2358" t="s">
        <v>81</v>
      </c>
      <c r="G2358">
        <v>80103</v>
      </c>
      <c r="H2358" t="s">
        <v>1152</v>
      </c>
      <c r="I2358">
        <v>801031113</v>
      </c>
      <c r="J2358" t="s">
        <v>2115</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33">
        <v>22.1</v>
      </c>
      <c r="AI2358" s="33"/>
      <c r="AJ2358" s="33">
        <v>31.1</v>
      </c>
      <c r="AK2358" s="33">
        <v>35.1</v>
      </c>
    </row>
    <row r="2359" spans="1:37">
      <c r="A2359">
        <v>8</v>
      </c>
      <c r="B2359" t="s">
        <v>81</v>
      </c>
      <c r="C2359" t="s">
        <v>1137</v>
      </c>
      <c r="D2359" t="s">
        <v>81</v>
      </c>
      <c r="E2359">
        <v>801</v>
      </c>
      <c r="F2359" t="s">
        <v>81</v>
      </c>
      <c r="G2359">
        <v>80103</v>
      </c>
      <c r="H2359" t="s">
        <v>1152</v>
      </c>
      <c r="I2359">
        <v>801031114</v>
      </c>
      <c r="J2359" t="s">
        <v>2115</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33">
        <v>62</v>
      </c>
      <c r="AI2359" s="33"/>
      <c r="AJ2359" s="33">
        <v>5.5</v>
      </c>
      <c r="AK2359" s="33">
        <v>23.1</v>
      </c>
    </row>
    <row r="2360" spans="1:37">
      <c r="A2360">
        <v>8</v>
      </c>
      <c r="B2360" t="s">
        <v>81</v>
      </c>
      <c r="C2360" t="s">
        <v>1137</v>
      </c>
      <c r="D2360" t="s">
        <v>81</v>
      </c>
      <c r="E2360">
        <v>801</v>
      </c>
      <c r="F2360" t="s">
        <v>81</v>
      </c>
      <c r="G2360">
        <v>80103</v>
      </c>
      <c r="H2360" t="s">
        <v>1152</v>
      </c>
      <c r="I2360">
        <v>801031115</v>
      </c>
      <c r="J2360" t="s">
        <v>1154</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33">
        <v>67.8</v>
      </c>
      <c r="AI2360" s="33"/>
      <c r="AJ2360" s="33">
        <v>89.7</v>
      </c>
      <c r="AK2360" s="33">
        <v>3.3</v>
      </c>
    </row>
    <row r="2361" spans="1:37">
      <c r="A2361">
        <v>8</v>
      </c>
      <c r="B2361" t="s">
        <v>81</v>
      </c>
      <c r="C2361" t="s">
        <v>1137</v>
      </c>
      <c r="D2361" t="s">
        <v>81</v>
      </c>
      <c r="E2361">
        <v>801</v>
      </c>
      <c r="F2361" t="s">
        <v>81</v>
      </c>
      <c r="G2361">
        <v>80104</v>
      </c>
      <c r="H2361" t="s">
        <v>1155</v>
      </c>
      <c r="I2361">
        <v>801041034</v>
      </c>
      <c r="J2361" t="s">
        <v>1156</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33">
        <v>8</v>
      </c>
      <c r="AI2361" s="33"/>
      <c r="AJ2361" s="33">
        <v>2.6</v>
      </c>
      <c r="AK2361" s="33">
        <v>2366.3000000000002</v>
      </c>
    </row>
    <row r="2362" spans="1:37">
      <c r="A2362">
        <v>8</v>
      </c>
      <c r="B2362" t="s">
        <v>81</v>
      </c>
      <c r="C2362" t="s">
        <v>1137</v>
      </c>
      <c r="D2362" t="s">
        <v>81</v>
      </c>
      <c r="E2362">
        <v>801</v>
      </c>
      <c r="F2362" t="s">
        <v>81</v>
      </c>
      <c r="G2362">
        <v>80104</v>
      </c>
      <c r="H2362" t="s">
        <v>1155</v>
      </c>
      <c r="I2362">
        <v>801041035</v>
      </c>
      <c r="J2362" t="s">
        <v>117</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33">
        <v>407.2</v>
      </c>
      <c r="AI2362" s="33"/>
      <c r="AJ2362" s="33">
        <v>2.8</v>
      </c>
      <c r="AK2362" s="33">
        <v>2675.7</v>
      </c>
    </row>
    <row r="2363" spans="1:37">
      <c r="A2363">
        <v>8</v>
      </c>
      <c r="B2363" t="s">
        <v>81</v>
      </c>
      <c r="C2363" t="s">
        <v>1137</v>
      </c>
      <c r="D2363" t="s">
        <v>81</v>
      </c>
      <c r="E2363">
        <v>801</v>
      </c>
      <c r="F2363" t="s">
        <v>81</v>
      </c>
      <c r="G2363">
        <v>80104</v>
      </c>
      <c r="H2363" t="s">
        <v>1155</v>
      </c>
      <c r="I2363">
        <v>801041036</v>
      </c>
      <c r="J2363" t="s">
        <v>105</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33">
        <v>343.4</v>
      </c>
      <c r="AI2363" s="33"/>
      <c r="AJ2363" s="33">
        <v>2.6</v>
      </c>
      <c r="AK2363" s="33">
        <v>2471.6999999999998</v>
      </c>
    </row>
    <row r="2364" spans="1:37">
      <c r="A2364">
        <v>8</v>
      </c>
      <c r="B2364" t="s">
        <v>81</v>
      </c>
      <c r="C2364" t="s">
        <v>1137</v>
      </c>
      <c r="D2364" t="s">
        <v>81</v>
      </c>
      <c r="E2364">
        <v>801</v>
      </c>
      <c r="F2364" t="s">
        <v>81</v>
      </c>
      <c r="G2364">
        <v>80104</v>
      </c>
      <c r="H2364" t="s">
        <v>1155</v>
      </c>
      <c r="I2364">
        <v>801041037</v>
      </c>
      <c r="J2364" t="s">
        <v>1157</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33">
        <v>780.5</v>
      </c>
      <c r="AI2364" s="33"/>
      <c r="AJ2364" s="33">
        <v>1.7</v>
      </c>
      <c r="AK2364" s="33">
        <v>2899.9</v>
      </c>
    </row>
    <row r="2365" spans="1:37">
      <c r="A2365">
        <v>8</v>
      </c>
      <c r="B2365" t="s">
        <v>81</v>
      </c>
      <c r="C2365" t="s">
        <v>1137</v>
      </c>
      <c r="D2365" t="s">
        <v>81</v>
      </c>
      <c r="E2365">
        <v>801</v>
      </c>
      <c r="F2365" t="s">
        <v>81</v>
      </c>
      <c r="G2365">
        <v>80104</v>
      </c>
      <c r="H2365" t="s">
        <v>1155</v>
      </c>
      <c r="I2365">
        <v>801041038</v>
      </c>
      <c r="J2365" t="s">
        <v>121</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33">
        <v>89.9</v>
      </c>
      <c r="AI2365" s="33"/>
      <c r="AJ2365" s="33">
        <v>1.9</v>
      </c>
      <c r="AK2365" s="33">
        <v>2312.3000000000002</v>
      </c>
    </row>
    <row r="2366" spans="1:37">
      <c r="A2366">
        <v>8</v>
      </c>
      <c r="B2366" t="s">
        <v>81</v>
      </c>
      <c r="C2366" t="s">
        <v>1137</v>
      </c>
      <c r="D2366" t="s">
        <v>81</v>
      </c>
      <c r="E2366">
        <v>801</v>
      </c>
      <c r="F2366" t="s">
        <v>81</v>
      </c>
      <c r="G2366">
        <v>80104</v>
      </c>
      <c r="H2366" t="s">
        <v>1155</v>
      </c>
      <c r="I2366">
        <v>801041039</v>
      </c>
      <c r="J2366" t="s">
        <v>138</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33">
        <v>95.3</v>
      </c>
      <c r="AI2366" s="33"/>
      <c r="AJ2366" s="33">
        <v>2.2999999999999998</v>
      </c>
      <c r="AK2366" s="33">
        <v>3281.8</v>
      </c>
    </row>
    <row r="2367" spans="1:37">
      <c r="A2367">
        <v>8</v>
      </c>
      <c r="B2367" t="s">
        <v>81</v>
      </c>
      <c r="C2367" t="s">
        <v>1137</v>
      </c>
      <c r="D2367" t="s">
        <v>81</v>
      </c>
      <c r="E2367">
        <v>801</v>
      </c>
      <c r="F2367" t="s">
        <v>81</v>
      </c>
      <c r="G2367">
        <v>80104</v>
      </c>
      <c r="H2367" t="s">
        <v>1155</v>
      </c>
      <c r="I2367">
        <v>801041040</v>
      </c>
      <c r="J2367" t="s">
        <v>1155</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33">
        <v>47.2</v>
      </c>
      <c r="AI2367" s="33"/>
      <c r="AJ2367" s="33">
        <v>4.5999999999999996</v>
      </c>
      <c r="AK2367" s="33">
        <v>1890.6</v>
      </c>
    </row>
    <row r="2368" spans="1:37">
      <c r="A2368">
        <v>8</v>
      </c>
      <c r="B2368" t="s">
        <v>81</v>
      </c>
      <c r="C2368" t="s">
        <v>1137</v>
      </c>
      <c r="D2368" t="s">
        <v>81</v>
      </c>
      <c r="E2368">
        <v>801</v>
      </c>
      <c r="F2368" t="s">
        <v>81</v>
      </c>
      <c r="G2368">
        <v>80104</v>
      </c>
      <c r="H2368" t="s">
        <v>1155</v>
      </c>
      <c r="I2368">
        <v>801041043</v>
      </c>
      <c r="J2368" t="s">
        <v>1158</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33">
        <v>-13.3</v>
      </c>
      <c r="AI2368" s="33"/>
      <c r="AJ2368" s="33">
        <v>2.9</v>
      </c>
      <c r="AK2368" s="33">
        <v>104.1</v>
      </c>
    </row>
    <row r="2369" spans="1:37">
      <c r="A2369">
        <v>8</v>
      </c>
      <c r="B2369" t="s">
        <v>81</v>
      </c>
      <c r="C2369" t="s">
        <v>1137</v>
      </c>
      <c r="D2369" t="s">
        <v>81</v>
      </c>
      <c r="E2369">
        <v>801</v>
      </c>
      <c r="F2369" t="s">
        <v>81</v>
      </c>
      <c r="G2369">
        <v>80104</v>
      </c>
      <c r="H2369" t="s">
        <v>1155</v>
      </c>
      <c r="I2369">
        <v>801041044</v>
      </c>
      <c r="J2369" t="s">
        <v>1159</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33">
        <v>82</v>
      </c>
      <c r="AI2369" s="33"/>
      <c r="AJ2369" s="33">
        <v>2.9</v>
      </c>
      <c r="AK2369" s="33">
        <v>2848</v>
      </c>
    </row>
    <row r="2370" spans="1:37">
      <c r="A2370">
        <v>8</v>
      </c>
      <c r="B2370" t="s">
        <v>81</v>
      </c>
      <c r="C2370" t="s">
        <v>1137</v>
      </c>
      <c r="D2370" t="s">
        <v>81</v>
      </c>
      <c r="E2370">
        <v>801</v>
      </c>
      <c r="F2370" t="s">
        <v>81</v>
      </c>
      <c r="G2370">
        <v>80104</v>
      </c>
      <c r="H2370" t="s">
        <v>1155</v>
      </c>
      <c r="I2370">
        <v>801041045</v>
      </c>
      <c r="J2370" t="s">
        <v>94</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33">
        <v>-11.1</v>
      </c>
      <c r="AI2370" s="33"/>
      <c r="AJ2370" s="33">
        <v>7.4</v>
      </c>
      <c r="AK2370" s="33">
        <v>1.1000000000000001</v>
      </c>
    </row>
    <row r="2371" spans="1:37">
      <c r="A2371">
        <v>8</v>
      </c>
      <c r="B2371" t="s">
        <v>81</v>
      </c>
      <c r="C2371" t="s">
        <v>1137</v>
      </c>
      <c r="D2371" t="s">
        <v>81</v>
      </c>
      <c r="E2371">
        <v>801</v>
      </c>
      <c r="F2371" t="s">
        <v>81</v>
      </c>
      <c r="G2371">
        <v>80104</v>
      </c>
      <c r="H2371" t="s">
        <v>1155</v>
      </c>
      <c r="I2371">
        <v>801041046</v>
      </c>
      <c r="J2371" t="s">
        <v>1160</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33">
        <v>19.600000000000001</v>
      </c>
      <c r="AI2371" s="33"/>
      <c r="AJ2371" s="33">
        <v>4.2</v>
      </c>
      <c r="AK2371" s="33">
        <v>2647.7</v>
      </c>
    </row>
    <row r="2372" spans="1:37">
      <c r="A2372">
        <v>8</v>
      </c>
      <c r="B2372" t="s">
        <v>81</v>
      </c>
      <c r="C2372" t="s">
        <v>1137</v>
      </c>
      <c r="D2372" t="s">
        <v>81</v>
      </c>
      <c r="E2372">
        <v>801</v>
      </c>
      <c r="F2372" t="s">
        <v>81</v>
      </c>
      <c r="G2372">
        <v>80104</v>
      </c>
      <c r="H2372" t="s">
        <v>1155</v>
      </c>
      <c r="I2372">
        <v>801041047</v>
      </c>
      <c r="J2372" t="s">
        <v>115</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33">
        <v>-6</v>
      </c>
      <c r="AI2372" s="33"/>
      <c r="AJ2372" s="33">
        <v>6.7</v>
      </c>
      <c r="AK2372" s="33">
        <v>994.4</v>
      </c>
    </row>
    <row r="2373" spans="1:37">
      <c r="A2373">
        <v>8</v>
      </c>
      <c r="B2373" t="s">
        <v>81</v>
      </c>
      <c r="C2373" t="s">
        <v>1137</v>
      </c>
      <c r="D2373" t="s">
        <v>81</v>
      </c>
      <c r="E2373">
        <v>801</v>
      </c>
      <c r="F2373" t="s">
        <v>81</v>
      </c>
      <c r="G2373">
        <v>80104</v>
      </c>
      <c r="H2373" t="s">
        <v>1155</v>
      </c>
      <c r="I2373">
        <v>801041048</v>
      </c>
      <c r="J2373" t="s">
        <v>364</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33">
        <v>-5.8</v>
      </c>
      <c r="AI2373" s="33"/>
      <c r="AJ2373" s="33">
        <v>1.9</v>
      </c>
      <c r="AK2373" s="33">
        <v>2857.7</v>
      </c>
    </row>
    <row r="2374" spans="1:37">
      <c r="A2374">
        <v>8</v>
      </c>
      <c r="B2374" t="s">
        <v>81</v>
      </c>
      <c r="C2374" t="s">
        <v>1137</v>
      </c>
      <c r="D2374" t="s">
        <v>81</v>
      </c>
      <c r="E2374">
        <v>801</v>
      </c>
      <c r="F2374" t="s">
        <v>81</v>
      </c>
      <c r="G2374">
        <v>80104</v>
      </c>
      <c r="H2374" t="s">
        <v>1155</v>
      </c>
      <c r="I2374">
        <v>801041116</v>
      </c>
      <c r="J2374" t="s">
        <v>1155</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33">
        <v>0</v>
      </c>
      <c r="AI2374" s="33"/>
      <c r="AJ2374" s="33">
        <v>17.2</v>
      </c>
      <c r="AK2374" s="33">
        <v>0</v>
      </c>
    </row>
    <row r="2375" spans="1:37">
      <c r="A2375">
        <v>8</v>
      </c>
      <c r="B2375" t="s">
        <v>81</v>
      </c>
      <c r="C2375" t="s">
        <v>1137</v>
      </c>
      <c r="D2375" t="s">
        <v>81</v>
      </c>
      <c r="E2375">
        <v>801</v>
      </c>
      <c r="F2375" t="s">
        <v>81</v>
      </c>
      <c r="G2375">
        <v>80104</v>
      </c>
      <c r="H2375" t="s">
        <v>1155</v>
      </c>
      <c r="I2375">
        <v>801041117</v>
      </c>
      <c r="J2375" t="s">
        <v>1155</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33">
        <v>0</v>
      </c>
      <c r="AI2375" s="33"/>
      <c r="AJ2375" s="33">
        <v>13.7</v>
      </c>
      <c r="AK2375" s="33">
        <v>0</v>
      </c>
    </row>
    <row r="2376" spans="1:37">
      <c r="A2376">
        <v>8</v>
      </c>
      <c r="B2376" t="s">
        <v>81</v>
      </c>
      <c r="C2376" t="s">
        <v>1137</v>
      </c>
      <c r="D2376" t="s">
        <v>81</v>
      </c>
      <c r="E2376">
        <v>801</v>
      </c>
      <c r="F2376" t="s">
        <v>81</v>
      </c>
      <c r="G2376">
        <v>80104</v>
      </c>
      <c r="H2376" t="s">
        <v>1155</v>
      </c>
      <c r="I2376">
        <v>801041118</v>
      </c>
      <c r="J2376" t="s">
        <v>1161</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33">
        <v>23500</v>
      </c>
      <c r="AI2376" s="33"/>
      <c r="AJ2376" s="33">
        <v>2.9</v>
      </c>
      <c r="AK2376" s="33">
        <v>243.3</v>
      </c>
    </row>
    <row r="2377" spans="1:37">
      <c r="A2377">
        <v>8</v>
      </c>
      <c r="B2377" t="s">
        <v>81</v>
      </c>
      <c r="C2377" t="s">
        <v>1137</v>
      </c>
      <c r="D2377" t="s">
        <v>81</v>
      </c>
      <c r="E2377">
        <v>801</v>
      </c>
      <c r="F2377" t="s">
        <v>81</v>
      </c>
      <c r="G2377">
        <v>80104</v>
      </c>
      <c r="H2377" t="s">
        <v>1155</v>
      </c>
      <c r="I2377">
        <v>801041119</v>
      </c>
      <c r="J2377" t="s">
        <v>1162</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33">
        <v>-5.3</v>
      </c>
      <c r="AI2377" s="33"/>
      <c r="AJ2377" s="33">
        <v>6.2</v>
      </c>
      <c r="AK2377" s="33">
        <v>2.9</v>
      </c>
    </row>
    <row r="2378" spans="1:37">
      <c r="A2378">
        <v>8</v>
      </c>
      <c r="B2378" t="s">
        <v>81</v>
      </c>
      <c r="C2378" t="s">
        <v>1137</v>
      </c>
      <c r="D2378" t="s">
        <v>81</v>
      </c>
      <c r="E2378">
        <v>801</v>
      </c>
      <c r="F2378" t="s">
        <v>81</v>
      </c>
      <c r="G2378">
        <v>80104</v>
      </c>
      <c r="H2378" t="s">
        <v>1155</v>
      </c>
      <c r="I2378">
        <v>801041120</v>
      </c>
      <c r="J2378" t="s">
        <v>123</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33">
        <v>0</v>
      </c>
      <c r="AI2378" s="33"/>
      <c r="AJ2378" s="33">
        <v>1.9</v>
      </c>
      <c r="AK2378" s="33">
        <v>2771.2</v>
      </c>
    </row>
    <row r="2379" spans="1:37">
      <c r="A2379">
        <v>8</v>
      </c>
      <c r="B2379" t="s">
        <v>81</v>
      </c>
      <c r="C2379" t="s">
        <v>1137</v>
      </c>
      <c r="D2379" t="s">
        <v>81</v>
      </c>
      <c r="E2379">
        <v>801</v>
      </c>
      <c r="F2379" t="s">
        <v>81</v>
      </c>
      <c r="G2379">
        <v>80104</v>
      </c>
      <c r="H2379" t="s">
        <v>1155</v>
      </c>
      <c r="I2379">
        <v>801041121</v>
      </c>
      <c r="J2379" t="s">
        <v>209</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33">
        <v>0</v>
      </c>
      <c r="AI2379" s="33"/>
      <c r="AJ2379" s="33">
        <v>4.0999999999999996</v>
      </c>
      <c r="AK2379" s="33">
        <v>537.20000000000005</v>
      </c>
    </row>
    <row r="2380" spans="1:37">
      <c r="A2380">
        <v>8</v>
      </c>
      <c r="B2380" t="s">
        <v>81</v>
      </c>
      <c r="C2380" t="s">
        <v>1137</v>
      </c>
      <c r="D2380" t="s">
        <v>81</v>
      </c>
      <c r="E2380">
        <v>801</v>
      </c>
      <c r="F2380" t="s">
        <v>81</v>
      </c>
      <c r="G2380">
        <v>80104</v>
      </c>
      <c r="H2380" t="s">
        <v>1155</v>
      </c>
      <c r="I2380">
        <v>801041122</v>
      </c>
      <c r="J2380" t="s">
        <v>1163</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33">
        <v>0</v>
      </c>
      <c r="AI2380" s="33"/>
      <c r="AJ2380" s="33">
        <v>1.5</v>
      </c>
      <c r="AK2380" s="33">
        <v>1613.7</v>
      </c>
    </row>
    <row r="2381" spans="1:37">
      <c r="A2381">
        <v>8</v>
      </c>
      <c r="B2381" t="s">
        <v>81</v>
      </c>
      <c r="C2381" t="s">
        <v>1137</v>
      </c>
      <c r="D2381" t="s">
        <v>81</v>
      </c>
      <c r="E2381">
        <v>801</v>
      </c>
      <c r="F2381" t="s">
        <v>81</v>
      </c>
      <c r="G2381">
        <v>80105</v>
      </c>
      <c r="H2381" t="s">
        <v>1164</v>
      </c>
      <c r="I2381">
        <v>801051049</v>
      </c>
      <c r="J2381" t="s">
        <v>1165</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33">
        <v>37.799999999999997</v>
      </c>
      <c r="AI2381" s="33"/>
      <c r="AJ2381" s="33">
        <v>2.7</v>
      </c>
      <c r="AK2381" s="33">
        <v>1050.3</v>
      </c>
    </row>
    <row r="2382" spans="1:37">
      <c r="A2382">
        <v>8</v>
      </c>
      <c r="B2382" t="s">
        <v>81</v>
      </c>
      <c r="C2382" t="s">
        <v>1137</v>
      </c>
      <c r="D2382" t="s">
        <v>81</v>
      </c>
      <c r="E2382">
        <v>801</v>
      </c>
      <c r="F2382" t="s">
        <v>81</v>
      </c>
      <c r="G2382">
        <v>80105</v>
      </c>
      <c r="H2382" t="s">
        <v>1164</v>
      </c>
      <c r="I2382">
        <v>801051050</v>
      </c>
      <c r="J2382" t="s">
        <v>1166</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33">
        <v>1.3</v>
      </c>
      <c r="AI2382" s="33"/>
      <c r="AJ2382" s="33">
        <v>3.5</v>
      </c>
      <c r="AK2382" s="33">
        <v>1513.3</v>
      </c>
    </row>
    <row r="2383" spans="1:37">
      <c r="A2383">
        <v>8</v>
      </c>
      <c r="B2383" t="s">
        <v>81</v>
      </c>
      <c r="C2383" t="s">
        <v>1137</v>
      </c>
      <c r="D2383" t="s">
        <v>81</v>
      </c>
      <c r="E2383">
        <v>801</v>
      </c>
      <c r="F2383" t="s">
        <v>81</v>
      </c>
      <c r="G2383">
        <v>80105</v>
      </c>
      <c r="H2383" t="s">
        <v>1164</v>
      </c>
      <c r="I2383">
        <v>801051051</v>
      </c>
      <c r="J2383" t="s">
        <v>137</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33">
        <v>34.5</v>
      </c>
      <c r="AI2383" s="33"/>
      <c r="AJ2383" s="33">
        <v>1.4</v>
      </c>
      <c r="AK2383" s="33">
        <v>4579.5</v>
      </c>
    </row>
    <row r="2384" spans="1:37">
      <c r="A2384">
        <v>8</v>
      </c>
      <c r="B2384" t="s">
        <v>81</v>
      </c>
      <c r="C2384" t="s">
        <v>1137</v>
      </c>
      <c r="D2384" t="s">
        <v>81</v>
      </c>
      <c r="E2384">
        <v>801</v>
      </c>
      <c r="F2384" t="s">
        <v>81</v>
      </c>
      <c r="G2384">
        <v>80105</v>
      </c>
      <c r="H2384" t="s">
        <v>1164</v>
      </c>
      <c r="I2384">
        <v>801051053</v>
      </c>
      <c r="J2384" t="s">
        <v>1167</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33">
        <v>68.400000000000006</v>
      </c>
      <c r="AI2384" s="33"/>
      <c r="AJ2384" s="33">
        <v>1.4</v>
      </c>
      <c r="AK2384" s="33">
        <v>3451.7</v>
      </c>
    </row>
    <row r="2385" spans="1:37">
      <c r="A2385">
        <v>8</v>
      </c>
      <c r="B2385" t="s">
        <v>81</v>
      </c>
      <c r="C2385" t="s">
        <v>1137</v>
      </c>
      <c r="D2385" t="s">
        <v>81</v>
      </c>
      <c r="E2385">
        <v>801</v>
      </c>
      <c r="F2385" t="s">
        <v>81</v>
      </c>
      <c r="G2385">
        <v>80105</v>
      </c>
      <c r="H2385" t="s">
        <v>1164</v>
      </c>
      <c r="I2385">
        <v>801051054</v>
      </c>
      <c r="J2385" t="s">
        <v>118</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33">
        <v>50.2</v>
      </c>
      <c r="AI2385" s="33"/>
      <c r="AJ2385" s="33">
        <v>1.6</v>
      </c>
      <c r="AK2385" s="33">
        <v>2090</v>
      </c>
    </row>
    <row r="2386" spans="1:37">
      <c r="A2386">
        <v>8</v>
      </c>
      <c r="B2386" t="s">
        <v>81</v>
      </c>
      <c r="C2386" t="s">
        <v>1137</v>
      </c>
      <c r="D2386" t="s">
        <v>81</v>
      </c>
      <c r="E2386">
        <v>801</v>
      </c>
      <c r="F2386" t="s">
        <v>81</v>
      </c>
      <c r="G2386">
        <v>80105</v>
      </c>
      <c r="H2386" t="s">
        <v>1164</v>
      </c>
      <c r="I2386">
        <v>801051055</v>
      </c>
      <c r="J2386" t="s">
        <v>1168</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33">
        <v>16.600000000000001</v>
      </c>
      <c r="AI2386" s="33"/>
      <c r="AJ2386" s="33">
        <v>1.6</v>
      </c>
      <c r="AK2386" s="33">
        <v>2628.8</v>
      </c>
    </row>
    <row r="2387" spans="1:37">
      <c r="A2387">
        <v>8</v>
      </c>
      <c r="B2387" t="s">
        <v>81</v>
      </c>
      <c r="C2387" t="s">
        <v>1137</v>
      </c>
      <c r="D2387" t="s">
        <v>81</v>
      </c>
      <c r="E2387">
        <v>801</v>
      </c>
      <c r="F2387" t="s">
        <v>81</v>
      </c>
      <c r="G2387">
        <v>80105</v>
      </c>
      <c r="H2387" t="s">
        <v>1164</v>
      </c>
      <c r="I2387">
        <v>801051056</v>
      </c>
      <c r="J2387" t="s">
        <v>1169</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33">
        <v>6.9</v>
      </c>
      <c r="AI2387" s="33"/>
      <c r="AJ2387" s="33">
        <v>1.9</v>
      </c>
      <c r="AK2387" s="33">
        <v>1653</v>
      </c>
    </row>
    <row r="2388" spans="1:37">
      <c r="A2388">
        <v>8</v>
      </c>
      <c r="B2388" t="s">
        <v>81</v>
      </c>
      <c r="C2388" t="s">
        <v>1137</v>
      </c>
      <c r="D2388" t="s">
        <v>81</v>
      </c>
      <c r="E2388">
        <v>801</v>
      </c>
      <c r="F2388" t="s">
        <v>81</v>
      </c>
      <c r="G2388">
        <v>80105</v>
      </c>
      <c r="H2388" t="s">
        <v>1164</v>
      </c>
      <c r="I2388">
        <v>801051057</v>
      </c>
      <c r="J2388" t="s">
        <v>1170</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33">
        <v>21</v>
      </c>
      <c r="AI2388" s="33"/>
      <c r="AJ2388" s="33">
        <v>5.5</v>
      </c>
      <c r="AK2388" s="33">
        <v>1039</v>
      </c>
    </row>
    <row r="2389" spans="1:37">
      <c r="A2389">
        <v>8</v>
      </c>
      <c r="B2389" t="s">
        <v>81</v>
      </c>
      <c r="C2389" t="s">
        <v>1137</v>
      </c>
      <c r="D2389" t="s">
        <v>81</v>
      </c>
      <c r="E2389">
        <v>801</v>
      </c>
      <c r="F2389" t="s">
        <v>81</v>
      </c>
      <c r="G2389">
        <v>80105</v>
      </c>
      <c r="H2389" t="s">
        <v>1164</v>
      </c>
      <c r="I2389">
        <v>801051058</v>
      </c>
      <c r="J2389" t="s">
        <v>2042</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33">
        <v>8.1999999999999993</v>
      </c>
      <c r="AI2389" s="33"/>
      <c r="AJ2389" s="33">
        <v>4.9000000000000004</v>
      </c>
      <c r="AK2389" s="33">
        <v>1201.5999999999999</v>
      </c>
    </row>
    <row r="2390" spans="1:37">
      <c r="A2390">
        <v>8</v>
      </c>
      <c r="B2390" t="s">
        <v>81</v>
      </c>
      <c r="C2390" t="s">
        <v>1137</v>
      </c>
      <c r="D2390" t="s">
        <v>81</v>
      </c>
      <c r="E2390">
        <v>801</v>
      </c>
      <c r="F2390" t="s">
        <v>81</v>
      </c>
      <c r="G2390">
        <v>80105</v>
      </c>
      <c r="H2390" t="s">
        <v>1164</v>
      </c>
      <c r="I2390">
        <v>801051060</v>
      </c>
      <c r="J2390" t="s">
        <v>1171</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33">
        <v>20.100000000000001</v>
      </c>
      <c r="AI2390" s="33"/>
      <c r="AJ2390" s="33">
        <v>1.5</v>
      </c>
      <c r="AK2390" s="33">
        <v>2917.5</v>
      </c>
    </row>
    <row r="2391" spans="1:37">
      <c r="A2391">
        <v>8</v>
      </c>
      <c r="B2391" t="s">
        <v>81</v>
      </c>
      <c r="C2391" t="s">
        <v>1137</v>
      </c>
      <c r="D2391" t="s">
        <v>81</v>
      </c>
      <c r="E2391">
        <v>801</v>
      </c>
      <c r="F2391" t="s">
        <v>81</v>
      </c>
      <c r="G2391">
        <v>80105</v>
      </c>
      <c r="H2391" t="s">
        <v>1164</v>
      </c>
      <c r="I2391">
        <v>801051061</v>
      </c>
      <c r="J2391" t="s">
        <v>102</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33">
        <v>27.3</v>
      </c>
      <c r="AI2391" s="33"/>
      <c r="AJ2391" s="33">
        <v>3.7</v>
      </c>
      <c r="AK2391" s="33">
        <v>1829.1</v>
      </c>
    </row>
    <row r="2392" spans="1:37">
      <c r="A2392">
        <v>8</v>
      </c>
      <c r="B2392" t="s">
        <v>81</v>
      </c>
      <c r="C2392" t="s">
        <v>1137</v>
      </c>
      <c r="D2392" t="s">
        <v>81</v>
      </c>
      <c r="E2392">
        <v>801</v>
      </c>
      <c r="F2392" t="s">
        <v>81</v>
      </c>
      <c r="G2392">
        <v>80105</v>
      </c>
      <c r="H2392" t="s">
        <v>1164</v>
      </c>
      <c r="I2392">
        <v>801051123</v>
      </c>
      <c r="J2392" t="s">
        <v>2116</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33">
        <v>0</v>
      </c>
      <c r="AI2392" s="33"/>
      <c r="AJ2392" s="33">
        <v>6.7</v>
      </c>
      <c r="AK2392" s="33">
        <v>0</v>
      </c>
    </row>
    <row r="2393" spans="1:37">
      <c r="A2393">
        <v>8</v>
      </c>
      <c r="B2393" t="s">
        <v>81</v>
      </c>
      <c r="C2393" t="s">
        <v>1137</v>
      </c>
      <c r="D2393" t="s">
        <v>81</v>
      </c>
      <c r="E2393">
        <v>801</v>
      </c>
      <c r="F2393" t="s">
        <v>81</v>
      </c>
      <c r="G2393">
        <v>80105</v>
      </c>
      <c r="H2393" t="s">
        <v>1164</v>
      </c>
      <c r="I2393">
        <v>801051124</v>
      </c>
      <c r="J2393" t="s">
        <v>1172</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33">
        <v>38.1</v>
      </c>
      <c r="AI2393" s="33"/>
      <c r="AJ2393" s="33">
        <v>3.2</v>
      </c>
      <c r="AK2393" s="33">
        <v>1449.7</v>
      </c>
    </row>
    <row r="2394" spans="1:37">
      <c r="A2394">
        <v>8</v>
      </c>
      <c r="B2394" t="s">
        <v>81</v>
      </c>
      <c r="C2394" t="s">
        <v>1137</v>
      </c>
      <c r="D2394" t="s">
        <v>81</v>
      </c>
      <c r="E2394">
        <v>801</v>
      </c>
      <c r="F2394" t="s">
        <v>81</v>
      </c>
      <c r="G2394">
        <v>80105</v>
      </c>
      <c r="H2394" t="s">
        <v>1164</v>
      </c>
      <c r="I2394">
        <v>801051125</v>
      </c>
      <c r="J2394" t="s">
        <v>1173</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33">
        <v>12.6</v>
      </c>
      <c r="AI2394" s="33"/>
      <c r="AJ2394" s="33">
        <v>2.4</v>
      </c>
      <c r="AK2394" s="33">
        <v>827.2</v>
      </c>
    </row>
    <row r="2395" spans="1:37">
      <c r="A2395">
        <v>8</v>
      </c>
      <c r="B2395" t="s">
        <v>81</v>
      </c>
      <c r="C2395" t="s">
        <v>1137</v>
      </c>
      <c r="D2395" t="s">
        <v>81</v>
      </c>
      <c r="E2395">
        <v>801</v>
      </c>
      <c r="F2395" t="s">
        <v>81</v>
      </c>
      <c r="G2395">
        <v>80105</v>
      </c>
      <c r="H2395" t="s">
        <v>1164</v>
      </c>
      <c r="I2395">
        <v>801051126</v>
      </c>
      <c r="J2395" t="s">
        <v>1306</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33">
        <v>0</v>
      </c>
      <c r="AI2395" s="33"/>
      <c r="AJ2395" s="33">
        <v>1.1000000000000001</v>
      </c>
      <c r="AK2395" s="33">
        <v>0</v>
      </c>
    </row>
    <row r="2396" spans="1:37">
      <c r="A2396">
        <v>8</v>
      </c>
      <c r="B2396" t="s">
        <v>81</v>
      </c>
      <c r="C2396" t="s">
        <v>1137</v>
      </c>
      <c r="D2396" t="s">
        <v>81</v>
      </c>
      <c r="E2396">
        <v>801</v>
      </c>
      <c r="F2396" t="s">
        <v>81</v>
      </c>
      <c r="G2396">
        <v>80105</v>
      </c>
      <c r="H2396" t="s">
        <v>1164</v>
      </c>
      <c r="I2396">
        <v>801051127</v>
      </c>
      <c r="J2396" t="s">
        <v>98</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33">
        <v>-6</v>
      </c>
      <c r="AI2396" s="33"/>
      <c r="AJ2396" s="33">
        <v>0.9</v>
      </c>
      <c r="AK2396" s="33">
        <v>1645.1</v>
      </c>
    </row>
    <row r="2397" spans="1:37">
      <c r="A2397">
        <v>8</v>
      </c>
      <c r="B2397" t="s">
        <v>81</v>
      </c>
      <c r="C2397" t="s">
        <v>1137</v>
      </c>
      <c r="D2397" t="s">
        <v>81</v>
      </c>
      <c r="E2397">
        <v>801</v>
      </c>
      <c r="F2397" t="s">
        <v>81</v>
      </c>
      <c r="G2397">
        <v>80105</v>
      </c>
      <c r="H2397" t="s">
        <v>1164</v>
      </c>
      <c r="I2397">
        <v>801051128</v>
      </c>
      <c r="J2397" t="s">
        <v>1174</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33">
        <v>0</v>
      </c>
      <c r="AI2397" s="33"/>
      <c r="AJ2397" s="33">
        <v>0.5</v>
      </c>
      <c r="AK2397" s="33">
        <v>0</v>
      </c>
    </row>
    <row r="2398" spans="1:37">
      <c r="A2398">
        <v>8</v>
      </c>
      <c r="B2398" t="s">
        <v>81</v>
      </c>
      <c r="C2398" t="s">
        <v>1137</v>
      </c>
      <c r="D2398" t="s">
        <v>81</v>
      </c>
      <c r="E2398">
        <v>801</v>
      </c>
      <c r="F2398" t="s">
        <v>81</v>
      </c>
      <c r="G2398">
        <v>80106</v>
      </c>
      <c r="H2398" t="s">
        <v>1175</v>
      </c>
      <c r="I2398">
        <v>801061062</v>
      </c>
      <c r="J2398" t="s">
        <v>107</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33">
        <v>8.1999999999999993</v>
      </c>
      <c r="AI2398" s="33"/>
      <c r="AJ2398" s="33">
        <v>3.6</v>
      </c>
      <c r="AK2398" s="33">
        <v>870</v>
      </c>
    </row>
    <row r="2399" spans="1:37">
      <c r="A2399">
        <v>8</v>
      </c>
      <c r="B2399" t="s">
        <v>81</v>
      </c>
      <c r="C2399" t="s">
        <v>1137</v>
      </c>
      <c r="D2399" t="s">
        <v>81</v>
      </c>
      <c r="E2399">
        <v>801</v>
      </c>
      <c r="F2399" t="s">
        <v>81</v>
      </c>
      <c r="G2399">
        <v>80106</v>
      </c>
      <c r="H2399" t="s">
        <v>1175</v>
      </c>
      <c r="I2399">
        <v>801061063</v>
      </c>
      <c r="J2399" t="s">
        <v>132</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33">
        <v>20</v>
      </c>
      <c r="AI2399" s="33"/>
      <c r="AJ2399" s="33">
        <v>1.6</v>
      </c>
      <c r="AK2399" s="33">
        <v>1149.5999999999999</v>
      </c>
    </row>
    <row r="2400" spans="1:37">
      <c r="A2400">
        <v>8</v>
      </c>
      <c r="B2400" t="s">
        <v>81</v>
      </c>
      <c r="C2400" t="s">
        <v>1137</v>
      </c>
      <c r="D2400" t="s">
        <v>81</v>
      </c>
      <c r="E2400">
        <v>801</v>
      </c>
      <c r="F2400" t="s">
        <v>81</v>
      </c>
      <c r="G2400">
        <v>80106</v>
      </c>
      <c r="H2400" t="s">
        <v>1175</v>
      </c>
      <c r="I2400">
        <v>801061064</v>
      </c>
      <c r="J2400" t="s">
        <v>1386</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33">
        <v>30.6</v>
      </c>
      <c r="AI2400" s="33"/>
      <c r="AJ2400" s="33">
        <v>2.8</v>
      </c>
      <c r="AK2400" s="33">
        <v>1935.8</v>
      </c>
    </row>
    <row r="2401" spans="1:37">
      <c r="A2401">
        <v>8</v>
      </c>
      <c r="B2401" t="s">
        <v>81</v>
      </c>
      <c r="C2401" t="s">
        <v>1137</v>
      </c>
      <c r="D2401" t="s">
        <v>81</v>
      </c>
      <c r="E2401">
        <v>801</v>
      </c>
      <c r="F2401" t="s">
        <v>81</v>
      </c>
      <c r="G2401">
        <v>80106</v>
      </c>
      <c r="H2401" t="s">
        <v>1175</v>
      </c>
      <c r="I2401">
        <v>801061066</v>
      </c>
      <c r="J2401" t="s">
        <v>1299</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33">
        <v>0</v>
      </c>
      <c r="AI2401" s="33"/>
      <c r="AJ2401" s="33">
        <v>6.2</v>
      </c>
      <c r="AK2401" s="33">
        <v>0</v>
      </c>
    </row>
    <row r="2402" spans="1:37">
      <c r="A2402">
        <v>8</v>
      </c>
      <c r="B2402" t="s">
        <v>81</v>
      </c>
      <c r="C2402" t="s">
        <v>1137</v>
      </c>
      <c r="D2402" t="s">
        <v>81</v>
      </c>
      <c r="E2402">
        <v>801</v>
      </c>
      <c r="F2402" t="s">
        <v>81</v>
      </c>
      <c r="G2402">
        <v>80106</v>
      </c>
      <c r="H2402" t="s">
        <v>1175</v>
      </c>
      <c r="I2402">
        <v>801061067</v>
      </c>
      <c r="J2402" t="s">
        <v>1176</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33">
        <v>10.4</v>
      </c>
      <c r="AI2402" s="33"/>
      <c r="AJ2402" s="33">
        <v>4.0999999999999996</v>
      </c>
      <c r="AK2402" s="33">
        <v>1577.7</v>
      </c>
    </row>
    <row r="2403" spans="1:37">
      <c r="A2403">
        <v>8</v>
      </c>
      <c r="B2403" t="s">
        <v>81</v>
      </c>
      <c r="C2403" t="s">
        <v>1137</v>
      </c>
      <c r="D2403" t="s">
        <v>81</v>
      </c>
      <c r="E2403">
        <v>801</v>
      </c>
      <c r="F2403" t="s">
        <v>81</v>
      </c>
      <c r="G2403">
        <v>80106</v>
      </c>
      <c r="H2403" t="s">
        <v>1175</v>
      </c>
      <c r="I2403">
        <v>801061068</v>
      </c>
      <c r="J2403" t="s">
        <v>1306</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33">
        <v>0</v>
      </c>
      <c r="AI2403" s="33"/>
      <c r="AJ2403" s="33">
        <v>1.8</v>
      </c>
      <c r="AK2403" s="33">
        <v>2.2000000000000002</v>
      </c>
    </row>
    <row r="2404" spans="1:37">
      <c r="A2404">
        <v>8</v>
      </c>
      <c r="B2404" t="s">
        <v>81</v>
      </c>
      <c r="C2404" t="s">
        <v>1137</v>
      </c>
      <c r="D2404" t="s">
        <v>81</v>
      </c>
      <c r="E2404">
        <v>801</v>
      </c>
      <c r="F2404" t="s">
        <v>81</v>
      </c>
      <c r="G2404">
        <v>80106</v>
      </c>
      <c r="H2404" t="s">
        <v>1175</v>
      </c>
      <c r="I2404">
        <v>801061069</v>
      </c>
      <c r="J2404" t="s">
        <v>1720</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33">
        <v>-7.5</v>
      </c>
      <c r="AI2404" s="33"/>
      <c r="AJ2404" s="33">
        <v>4.9000000000000004</v>
      </c>
      <c r="AK2404" s="33">
        <v>646.79999999999995</v>
      </c>
    </row>
    <row r="2405" spans="1:37">
      <c r="A2405">
        <v>8</v>
      </c>
      <c r="B2405" t="s">
        <v>81</v>
      </c>
      <c r="C2405" t="s">
        <v>1137</v>
      </c>
      <c r="D2405" t="s">
        <v>81</v>
      </c>
      <c r="E2405">
        <v>801</v>
      </c>
      <c r="F2405" t="s">
        <v>81</v>
      </c>
      <c r="G2405">
        <v>80106</v>
      </c>
      <c r="H2405" t="s">
        <v>1175</v>
      </c>
      <c r="I2405">
        <v>801061070</v>
      </c>
      <c r="J2405" t="s">
        <v>1177</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33">
        <v>2.2999999999999998</v>
      </c>
      <c r="AI2405" s="33"/>
      <c r="AJ2405" s="33">
        <v>7.2</v>
      </c>
      <c r="AK2405" s="33">
        <v>430.1</v>
      </c>
    </row>
    <row r="2406" spans="1:37">
      <c r="A2406">
        <v>8</v>
      </c>
      <c r="B2406" t="s">
        <v>81</v>
      </c>
      <c r="C2406" t="s">
        <v>1137</v>
      </c>
      <c r="D2406" t="s">
        <v>81</v>
      </c>
      <c r="E2406">
        <v>801</v>
      </c>
      <c r="F2406" t="s">
        <v>81</v>
      </c>
      <c r="G2406">
        <v>80106</v>
      </c>
      <c r="H2406" t="s">
        <v>1175</v>
      </c>
      <c r="I2406">
        <v>801061129</v>
      </c>
      <c r="J2406" t="s">
        <v>84</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33">
        <v>55.2</v>
      </c>
      <c r="AI2406" s="33"/>
      <c r="AJ2406" s="33">
        <v>1.2</v>
      </c>
      <c r="AK2406" s="33">
        <v>1643.6</v>
      </c>
    </row>
    <row r="2407" spans="1:37">
      <c r="A2407">
        <v>8</v>
      </c>
      <c r="B2407" t="s">
        <v>81</v>
      </c>
      <c r="C2407" t="s">
        <v>1137</v>
      </c>
      <c r="D2407" t="s">
        <v>81</v>
      </c>
      <c r="E2407">
        <v>801</v>
      </c>
      <c r="F2407" t="s">
        <v>81</v>
      </c>
      <c r="G2407">
        <v>80106</v>
      </c>
      <c r="H2407" t="s">
        <v>1175</v>
      </c>
      <c r="I2407">
        <v>801061130</v>
      </c>
      <c r="J2407" t="s">
        <v>1178</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33">
        <v>47.5</v>
      </c>
      <c r="AI2407" s="33"/>
      <c r="AJ2407" s="33">
        <v>9.8000000000000007</v>
      </c>
      <c r="AK2407" s="33">
        <v>6</v>
      </c>
    </row>
    <row r="2408" spans="1:37">
      <c r="A2408">
        <v>8</v>
      </c>
      <c r="B2408" t="s">
        <v>81</v>
      </c>
      <c r="C2408" t="s">
        <v>1137</v>
      </c>
      <c r="D2408" t="s">
        <v>81</v>
      </c>
      <c r="E2408">
        <v>801</v>
      </c>
      <c r="F2408" t="s">
        <v>81</v>
      </c>
      <c r="G2408">
        <v>80106</v>
      </c>
      <c r="H2408" t="s">
        <v>1175</v>
      </c>
      <c r="I2408">
        <v>801061131</v>
      </c>
      <c r="J2408" t="s">
        <v>127</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33">
        <v>108.9</v>
      </c>
      <c r="AI2408" s="33"/>
      <c r="AJ2408" s="33">
        <v>1.4</v>
      </c>
      <c r="AK2408" s="33">
        <v>4703.3</v>
      </c>
    </row>
    <row r="2409" spans="1:37">
      <c r="A2409">
        <v>8</v>
      </c>
      <c r="B2409" t="s">
        <v>81</v>
      </c>
      <c r="C2409" t="s">
        <v>1137</v>
      </c>
      <c r="D2409" t="s">
        <v>81</v>
      </c>
      <c r="E2409">
        <v>801</v>
      </c>
      <c r="F2409" t="s">
        <v>81</v>
      </c>
      <c r="G2409">
        <v>80107</v>
      </c>
      <c r="H2409" t="s">
        <v>1179</v>
      </c>
      <c r="I2409">
        <v>801071071</v>
      </c>
      <c r="J2409" t="s">
        <v>83</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33">
        <v>-1.8</v>
      </c>
      <c r="AI2409" s="33"/>
      <c r="AJ2409" s="33">
        <v>2.2999999999999998</v>
      </c>
      <c r="AK2409" s="33">
        <v>2260.6999999999998</v>
      </c>
    </row>
    <row r="2410" spans="1:37">
      <c r="A2410">
        <v>8</v>
      </c>
      <c r="B2410" t="s">
        <v>81</v>
      </c>
      <c r="C2410" t="s">
        <v>1137</v>
      </c>
      <c r="D2410" t="s">
        <v>81</v>
      </c>
      <c r="E2410">
        <v>801</v>
      </c>
      <c r="F2410" t="s">
        <v>81</v>
      </c>
      <c r="G2410">
        <v>80107</v>
      </c>
      <c r="H2410" t="s">
        <v>1179</v>
      </c>
      <c r="I2410">
        <v>801071072</v>
      </c>
      <c r="J2410" t="s">
        <v>1180</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33">
        <v>-3</v>
      </c>
      <c r="AI2410" s="33"/>
      <c r="AJ2410" s="33">
        <v>2.9</v>
      </c>
      <c r="AK2410" s="33">
        <v>1319.3</v>
      </c>
    </row>
    <row r="2411" spans="1:37">
      <c r="A2411">
        <v>8</v>
      </c>
      <c r="B2411" t="s">
        <v>81</v>
      </c>
      <c r="C2411" t="s">
        <v>1137</v>
      </c>
      <c r="D2411" t="s">
        <v>81</v>
      </c>
      <c r="E2411">
        <v>801</v>
      </c>
      <c r="F2411" t="s">
        <v>81</v>
      </c>
      <c r="G2411">
        <v>80107</v>
      </c>
      <c r="H2411" t="s">
        <v>1179</v>
      </c>
      <c r="I2411">
        <v>801071073</v>
      </c>
      <c r="J2411" t="s">
        <v>104</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33">
        <v>-4.5999999999999996</v>
      </c>
      <c r="AI2411" s="33"/>
      <c r="AJ2411" s="33">
        <v>3.9</v>
      </c>
      <c r="AK2411" s="33">
        <v>1468.3</v>
      </c>
    </row>
    <row r="2412" spans="1:37">
      <c r="A2412">
        <v>8</v>
      </c>
      <c r="B2412" t="s">
        <v>81</v>
      </c>
      <c r="C2412" t="s">
        <v>1137</v>
      </c>
      <c r="D2412" t="s">
        <v>81</v>
      </c>
      <c r="E2412">
        <v>801</v>
      </c>
      <c r="F2412" t="s">
        <v>81</v>
      </c>
      <c r="G2412">
        <v>80107</v>
      </c>
      <c r="H2412" t="s">
        <v>1179</v>
      </c>
      <c r="I2412">
        <v>801071074</v>
      </c>
      <c r="J2412" t="s">
        <v>106</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33">
        <v>-2.7</v>
      </c>
      <c r="AI2412" s="33"/>
      <c r="AJ2412" s="33">
        <v>3.1</v>
      </c>
      <c r="AK2412" s="33">
        <v>1689.1</v>
      </c>
    </row>
    <row r="2413" spans="1:37">
      <c r="A2413">
        <v>8</v>
      </c>
      <c r="B2413" t="s">
        <v>81</v>
      </c>
      <c r="C2413" t="s">
        <v>1137</v>
      </c>
      <c r="D2413" t="s">
        <v>81</v>
      </c>
      <c r="E2413">
        <v>801</v>
      </c>
      <c r="F2413" t="s">
        <v>81</v>
      </c>
      <c r="G2413">
        <v>80107</v>
      </c>
      <c r="H2413" t="s">
        <v>1179</v>
      </c>
      <c r="I2413">
        <v>801071075</v>
      </c>
      <c r="J2413" t="s">
        <v>1181</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33">
        <v>-6.2</v>
      </c>
      <c r="AI2413" s="33"/>
      <c r="AJ2413" s="33">
        <v>4.5</v>
      </c>
      <c r="AK2413" s="33">
        <v>1124.7</v>
      </c>
    </row>
    <row r="2414" spans="1:37">
      <c r="A2414">
        <v>8</v>
      </c>
      <c r="B2414" t="s">
        <v>81</v>
      </c>
      <c r="C2414" t="s">
        <v>1137</v>
      </c>
      <c r="D2414" t="s">
        <v>81</v>
      </c>
      <c r="E2414">
        <v>801</v>
      </c>
      <c r="F2414" t="s">
        <v>81</v>
      </c>
      <c r="G2414">
        <v>80107</v>
      </c>
      <c r="H2414" t="s">
        <v>1179</v>
      </c>
      <c r="I2414">
        <v>801071076</v>
      </c>
      <c r="J2414" t="s">
        <v>119</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33">
        <v>-6.1</v>
      </c>
      <c r="AI2414" s="33"/>
      <c r="AJ2414" s="33">
        <v>3.1</v>
      </c>
      <c r="AK2414" s="33">
        <v>959.6</v>
      </c>
    </row>
    <row r="2415" spans="1:37">
      <c r="A2415">
        <v>8</v>
      </c>
      <c r="B2415" t="s">
        <v>81</v>
      </c>
      <c r="C2415" t="s">
        <v>1137</v>
      </c>
      <c r="D2415" t="s">
        <v>81</v>
      </c>
      <c r="E2415">
        <v>801</v>
      </c>
      <c r="F2415" t="s">
        <v>81</v>
      </c>
      <c r="G2415">
        <v>80107</v>
      </c>
      <c r="H2415" t="s">
        <v>1179</v>
      </c>
      <c r="I2415">
        <v>801071077</v>
      </c>
      <c r="J2415" t="s">
        <v>88</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33">
        <v>-7.7</v>
      </c>
      <c r="AI2415" s="33"/>
      <c r="AJ2415" s="33">
        <v>2</v>
      </c>
      <c r="AK2415" s="33">
        <v>1315.6</v>
      </c>
    </row>
    <row r="2416" spans="1:37">
      <c r="A2416">
        <v>8</v>
      </c>
      <c r="B2416" t="s">
        <v>81</v>
      </c>
      <c r="C2416" t="s">
        <v>1137</v>
      </c>
      <c r="D2416" t="s">
        <v>81</v>
      </c>
      <c r="E2416">
        <v>801</v>
      </c>
      <c r="F2416" t="s">
        <v>81</v>
      </c>
      <c r="G2416">
        <v>80107</v>
      </c>
      <c r="H2416" t="s">
        <v>1179</v>
      </c>
      <c r="I2416">
        <v>801071078</v>
      </c>
      <c r="J2416" t="s">
        <v>1482</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33">
        <v>-1.3</v>
      </c>
      <c r="AI2416" s="33"/>
      <c r="AJ2416" s="33">
        <v>4.4000000000000004</v>
      </c>
      <c r="AK2416" s="33">
        <v>1776.4</v>
      </c>
    </row>
    <row r="2417" spans="1:37">
      <c r="A2417">
        <v>8</v>
      </c>
      <c r="B2417" t="s">
        <v>81</v>
      </c>
      <c r="C2417" t="s">
        <v>1137</v>
      </c>
      <c r="D2417" t="s">
        <v>81</v>
      </c>
      <c r="E2417">
        <v>801</v>
      </c>
      <c r="F2417" t="s">
        <v>81</v>
      </c>
      <c r="G2417">
        <v>80107</v>
      </c>
      <c r="H2417" t="s">
        <v>1179</v>
      </c>
      <c r="I2417">
        <v>801071079</v>
      </c>
      <c r="J2417" t="s">
        <v>1885</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33">
        <v>-0.8</v>
      </c>
      <c r="AI2417" s="33"/>
      <c r="AJ2417" s="33">
        <v>1.9</v>
      </c>
      <c r="AK2417" s="33">
        <v>1618.3</v>
      </c>
    </row>
    <row r="2418" spans="1:37">
      <c r="A2418">
        <v>8</v>
      </c>
      <c r="B2418" t="s">
        <v>81</v>
      </c>
      <c r="C2418" t="s">
        <v>1137</v>
      </c>
      <c r="D2418" t="s">
        <v>81</v>
      </c>
      <c r="E2418">
        <v>801</v>
      </c>
      <c r="F2418" t="s">
        <v>81</v>
      </c>
      <c r="G2418">
        <v>80107</v>
      </c>
      <c r="H2418" t="s">
        <v>1179</v>
      </c>
      <c r="I2418">
        <v>801071080</v>
      </c>
      <c r="J2418" t="s">
        <v>89</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33">
        <v>176.2</v>
      </c>
      <c r="AI2418" s="33"/>
      <c r="AJ2418" s="33">
        <v>5.3</v>
      </c>
      <c r="AK2418" s="33">
        <v>772.7</v>
      </c>
    </row>
    <row r="2419" spans="1:37">
      <c r="A2419">
        <v>8</v>
      </c>
      <c r="B2419" t="s">
        <v>81</v>
      </c>
      <c r="C2419" t="s">
        <v>1137</v>
      </c>
      <c r="D2419" t="s">
        <v>81</v>
      </c>
      <c r="E2419">
        <v>801</v>
      </c>
      <c r="F2419" t="s">
        <v>81</v>
      </c>
      <c r="G2419">
        <v>80107</v>
      </c>
      <c r="H2419" t="s">
        <v>1179</v>
      </c>
      <c r="I2419">
        <v>801071081</v>
      </c>
      <c r="J2419" t="s">
        <v>2117</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33">
        <v>-2.2999999999999998</v>
      </c>
      <c r="AI2419" s="33"/>
      <c r="AJ2419" s="33">
        <v>2.5</v>
      </c>
      <c r="AK2419" s="33">
        <v>1733.1</v>
      </c>
    </row>
    <row r="2420" spans="1:37">
      <c r="A2420">
        <v>8</v>
      </c>
      <c r="B2420" t="s">
        <v>81</v>
      </c>
      <c r="C2420" t="s">
        <v>1137</v>
      </c>
      <c r="D2420" t="s">
        <v>81</v>
      </c>
      <c r="E2420">
        <v>801</v>
      </c>
      <c r="F2420" t="s">
        <v>81</v>
      </c>
      <c r="G2420">
        <v>80107</v>
      </c>
      <c r="H2420" t="s">
        <v>1179</v>
      </c>
      <c r="I2420">
        <v>801071082</v>
      </c>
      <c r="J2420" t="s">
        <v>1182</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33">
        <v>-0.9</v>
      </c>
      <c r="AI2420" s="33"/>
      <c r="AJ2420" s="33">
        <v>11.3</v>
      </c>
      <c r="AK2420" s="33">
        <v>1385.1</v>
      </c>
    </row>
    <row r="2421" spans="1:37">
      <c r="A2421">
        <v>8</v>
      </c>
      <c r="B2421" t="s">
        <v>81</v>
      </c>
      <c r="C2421" t="s">
        <v>1137</v>
      </c>
      <c r="D2421" t="s">
        <v>81</v>
      </c>
      <c r="E2421">
        <v>801</v>
      </c>
      <c r="F2421" t="s">
        <v>81</v>
      </c>
      <c r="G2421">
        <v>80107</v>
      </c>
      <c r="H2421" t="s">
        <v>1179</v>
      </c>
      <c r="I2421">
        <v>801071083</v>
      </c>
      <c r="J2421" t="s">
        <v>92</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33">
        <v>-7.5</v>
      </c>
      <c r="AI2421" s="33"/>
      <c r="AJ2421" s="33">
        <v>1.3</v>
      </c>
      <c r="AK2421" s="33">
        <v>1077.3</v>
      </c>
    </row>
    <row r="2422" spans="1:37">
      <c r="A2422">
        <v>8</v>
      </c>
      <c r="B2422" t="s">
        <v>81</v>
      </c>
      <c r="C2422" t="s">
        <v>1137</v>
      </c>
      <c r="D2422" t="s">
        <v>81</v>
      </c>
      <c r="E2422">
        <v>801</v>
      </c>
      <c r="F2422" t="s">
        <v>81</v>
      </c>
      <c r="G2422">
        <v>80107</v>
      </c>
      <c r="H2422" t="s">
        <v>1179</v>
      </c>
      <c r="I2422">
        <v>801071084</v>
      </c>
      <c r="J2422" t="s">
        <v>114</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33">
        <v>-0.3</v>
      </c>
      <c r="AI2422" s="33"/>
      <c r="AJ2422" s="33">
        <v>3.4</v>
      </c>
      <c r="AK2422" s="33">
        <v>1641.9</v>
      </c>
    </row>
    <row r="2423" spans="1:37">
      <c r="A2423">
        <v>8</v>
      </c>
      <c r="B2423" t="s">
        <v>81</v>
      </c>
      <c r="C2423" t="s">
        <v>1137</v>
      </c>
      <c r="D2423" t="s">
        <v>81</v>
      </c>
      <c r="E2423">
        <v>801</v>
      </c>
      <c r="F2423" t="s">
        <v>81</v>
      </c>
      <c r="G2423">
        <v>80107</v>
      </c>
      <c r="H2423" t="s">
        <v>1179</v>
      </c>
      <c r="I2423">
        <v>801071085</v>
      </c>
      <c r="J2423" t="s">
        <v>1357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33">
        <v>-100</v>
      </c>
      <c r="AI2423" s="33"/>
      <c r="AJ2423" s="33">
        <v>10.9</v>
      </c>
      <c r="AK2423" s="33">
        <v>0</v>
      </c>
    </row>
    <row r="2424" spans="1:37">
      <c r="A2424">
        <v>8</v>
      </c>
      <c r="B2424" t="s">
        <v>81</v>
      </c>
      <c r="C2424" t="s">
        <v>1137</v>
      </c>
      <c r="D2424" t="s">
        <v>81</v>
      </c>
      <c r="E2424">
        <v>801</v>
      </c>
      <c r="F2424" t="s">
        <v>81</v>
      </c>
      <c r="G2424">
        <v>80107</v>
      </c>
      <c r="H2424" t="s">
        <v>1179</v>
      </c>
      <c r="I2424">
        <v>801071086</v>
      </c>
      <c r="J2424" t="s">
        <v>1814</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33">
        <v>-6.9</v>
      </c>
      <c r="AI2424" s="33"/>
      <c r="AJ2424" s="33">
        <v>1.1000000000000001</v>
      </c>
      <c r="AK2424" s="33">
        <v>1560.1</v>
      </c>
    </row>
    <row r="2425" spans="1:37">
      <c r="A2425">
        <v>8</v>
      </c>
      <c r="B2425" t="s">
        <v>81</v>
      </c>
      <c r="C2425" t="s">
        <v>1137</v>
      </c>
      <c r="D2425" t="s">
        <v>81</v>
      </c>
      <c r="E2425">
        <v>801</v>
      </c>
      <c r="F2425" t="s">
        <v>81</v>
      </c>
      <c r="G2425">
        <v>80107</v>
      </c>
      <c r="H2425" t="s">
        <v>1179</v>
      </c>
      <c r="I2425">
        <v>801071087</v>
      </c>
      <c r="J2425" t="s">
        <v>1183</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33">
        <v>-5.3</v>
      </c>
      <c r="AI2425" s="33"/>
      <c r="AJ2425" s="33">
        <v>2.2000000000000002</v>
      </c>
      <c r="AK2425" s="33">
        <v>1362</v>
      </c>
    </row>
    <row r="2426" spans="1:37">
      <c r="A2426">
        <v>8</v>
      </c>
      <c r="B2426" t="s">
        <v>81</v>
      </c>
      <c r="C2426" t="s">
        <v>1137</v>
      </c>
      <c r="D2426" t="s">
        <v>81</v>
      </c>
      <c r="E2426">
        <v>801</v>
      </c>
      <c r="F2426" t="s">
        <v>81</v>
      </c>
      <c r="G2426">
        <v>80107</v>
      </c>
      <c r="H2426" t="s">
        <v>1179</v>
      </c>
      <c r="I2426">
        <v>801071088</v>
      </c>
      <c r="J2426" t="s">
        <v>200</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33">
        <v>-8.6999999999999993</v>
      </c>
      <c r="AI2426" s="33"/>
      <c r="AJ2426" s="33">
        <v>3.1</v>
      </c>
      <c r="AK2426" s="33">
        <v>1206.5999999999999</v>
      </c>
    </row>
    <row r="2427" spans="1:37">
      <c r="A2427">
        <v>8</v>
      </c>
      <c r="B2427" t="s">
        <v>81</v>
      </c>
      <c r="C2427" t="s">
        <v>1137</v>
      </c>
      <c r="D2427" t="s">
        <v>81</v>
      </c>
      <c r="E2427">
        <v>801</v>
      </c>
      <c r="F2427" t="s">
        <v>81</v>
      </c>
      <c r="G2427">
        <v>80107</v>
      </c>
      <c r="H2427" t="s">
        <v>1179</v>
      </c>
      <c r="I2427">
        <v>801071089</v>
      </c>
      <c r="J2427" t="s">
        <v>1179</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33">
        <v>29</v>
      </c>
      <c r="AI2427" s="33"/>
      <c r="AJ2427" s="33">
        <v>75.599999999999994</v>
      </c>
      <c r="AK2427" s="33">
        <v>0.5</v>
      </c>
    </row>
    <row r="2428" spans="1:37">
      <c r="A2428">
        <v>8</v>
      </c>
      <c r="B2428" t="s">
        <v>81</v>
      </c>
      <c r="C2428" t="s">
        <v>1137</v>
      </c>
      <c r="D2428" t="s">
        <v>81</v>
      </c>
      <c r="E2428">
        <v>801</v>
      </c>
      <c r="F2428" t="s">
        <v>81</v>
      </c>
      <c r="G2428">
        <v>80107</v>
      </c>
      <c r="H2428" t="s">
        <v>1179</v>
      </c>
      <c r="I2428">
        <v>801071090</v>
      </c>
      <c r="J2428" t="s">
        <v>1184</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33">
        <v>-1.9</v>
      </c>
      <c r="AI2428" s="33"/>
      <c r="AJ2428" s="33">
        <v>5.4</v>
      </c>
      <c r="AK2428" s="33">
        <v>1459.6</v>
      </c>
    </row>
    <row r="2429" spans="1:37">
      <c r="A2429">
        <v>8</v>
      </c>
      <c r="B2429" t="s">
        <v>81</v>
      </c>
      <c r="C2429" t="s">
        <v>1137</v>
      </c>
      <c r="D2429" t="s">
        <v>81</v>
      </c>
      <c r="E2429">
        <v>801</v>
      </c>
      <c r="F2429" t="s">
        <v>81</v>
      </c>
      <c r="G2429">
        <v>80107</v>
      </c>
      <c r="H2429" t="s">
        <v>1179</v>
      </c>
      <c r="I2429">
        <v>801071132</v>
      </c>
      <c r="J2429" t="s">
        <v>1179</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33">
        <v>-37.5</v>
      </c>
      <c r="AI2429" s="33"/>
      <c r="AJ2429" s="33">
        <v>9.1999999999999993</v>
      </c>
      <c r="AK2429" s="33">
        <v>1.1000000000000001</v>
      </c>
    </row>
    <row r="2430" spans="1:37">
      <c r="A2430">
        <v>8</v>
      </c>
      <c r="B2430" t="s">
        <v>81</v>
      </c>
      <c r="C2430" t="s">
        <v>1137</v>
      </c>
      <c r="D2430" t="s">
        <v>81</v>
      </c>
      <c r="E2430">
        <v>801</v>
      </c>
      <c r="F2430" t="s">
        <v>81</v>
      </c>
      <c r="G2430">
        <v>80108</v>
      </c>
      <c r="H2430" t="s">
        <v>1185</v>
      </c>
      <c r="I2430">
        <v>801081091</v>
      </c>
      <c r="J2430" t="s">
        <v>1186</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33">
        <v>2.2000000000000002</v>
      </c>
      <c r="AI2430" s="33"/>
      <c r="AJ2430" s="33">
        <v>1.9</v>
      </c>
      <c r="AK2430" s="33">
        <v>1535.2</v>
      </c>
    </row>
    <row r="2431" spans="1:37">
      <c r="A2431">
        <v>8</v>
      </c>
      <c r="B2431" t="s">
        <v>81</v>
      </c>
      <c r="C2431" t="s">
        <v>1137</v>
      </c>
      <c r="D2431" t="s">
        <v>81</v>
      </c>
      <c r="E2431">
        <v>801</v>
      </c>
      <c r="F2431" t="s">
        <v>81</v>
      </c>
      <c r="G2431">
        <v>80108</v>
      </c>
      <c r="H2431" t="s">
        <v>1185</v>
      </c>
      <c r="I2431">
        <v>801081092</v>
      </c>
      <c r="J2431" t="s">
        <v>1187</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33">
        <v>1.3</v>
      </c>
      <c r="AI2431" s="33"/>
      <c r="AJ2431" s="33">
        <v>2.8</v>
      </c>
      <c r="AK2431" s="33">
        <v>1209.4000000000001</v>
      </c>
    </row>
    <row r="2432" spans="1:37">
      <c r="A2432">
        <v>8</v>
      </c>
      <c r="B2432" t="s">
        <v>81</v>
      </c>
      <c r="C2432" t="s">
        <v>1137</v>
      </c>
      <c r="D2432" t="s">
        <v>81</v>
      </c>
      <c r="E2432">
        <v>801</v>
      </c>
      <c r="F2432" t="s">
        <v>81</v>
      </c>
      <c r="G2432">
        <v>80108</v>
      </c>
      <c r="H2432" t="s">
        <v>1185</v>
      </c>
      <c r="I2432">
        <v>801081093</v>
      </c>
      <c r="J2432" t="s">
        <v>120</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33">
        <v>2.7</v>
      </c>
      <c r="AI2432" s="33"/>
      <c r="AJ2432" s="33">
        <v>1.6</v>
      </c>
      <c r="AK2432" s="33">
        <v>2029.5</v>
      </c>
    </row>
    <row r="2433" spans="1:37">
      <c r="A2433">
        <v>8</v>
      </c>
      <c r="B2433" t="s">
        <v>81</v>
      </c>
      <c r="C2433" t="s">
        <v>1137</v>
      </c>
      <c r="D2433" t="s">
        <v>81</v>
      </c>
      <c r="E2433">
        <v>801</v>
      </c>
      <c r="F2433" t="s">
        <v>81</v>
      </c>
      <c r="G2433">
        <v>80108</v>
      </c>
      <c r="H2433" t="s">
        <v>1185</v>
      </c>
      <c r="I2433">
        <v>801081094</v>
      </c>
      <c r="J2433" t="s">
        <v>1188</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33">
        <v>0.7</v>
      </c>
      <c r="AI2433" s="33"/>
      <c r="AJ2433" s="33">
        <v>1.9</v>
      </c>
      <c r="AK2433" s="33">
        <v>1497.9</v>
      </c>
    </row>
    <row r="2434" spans="1:37">
      <c r="A2434">
        <v>8</v>
      </c>
      <c r="B2434" t="s">
        <v>81</v>
      </c>
      <c r="C2434" t="s">
        <v>1137</v>
      </c>
      <c r="D2434" t="s">
        <v>81</v>
      </c>
      <c r="E2434">
        <v>801</v>
      </c>
      <c r="F2434" t="s">
        <v>81</v>
      </c>
      <c r="G2434">
        <v>80108</v>
      </c>
      <c r="H2434" t="s">
        <v>1185</v>
      </c>
      <c r="I2434">
        <v>801081095</v>
      </c>
      <c r="J2434" t="s">
        <v>1189</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33">
        <v>5</v>
      </c>
      <c r="AI2434" s="33"/>
      <c r="AJ2434" s="33">
        <v>1.6</v>
      </c>
      <c r="AK2434" s="33">
        <v>2071.9</v>
      </c>
    </row>
    <row r="2435" spans="1:37">
      <c r="A2435">
        <v>8</v>
      </c>
      <c r="B2435" t="s">
        <v>81</v>
      </c>
      <c r="C2435" t="s">
        <v>1137</v>
      </c>
      <c r="D2435" t="s">
        <v>81</v>
      </c>
      <c r="E2435">
        <v>801</v>
      </c>
      <c r="F2435" t="s">
        <v>81</v>
      </c>
      <c r="G2435">
        <v>80108</v>
      </c>
      <c r="H2435" t="s">
        <v>1185</v>
      </c>
      <c r="I2435">
        <v>801081096</v>
      </c>
      <c r="J2435" t="s">
        <v>135</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33">
        <v>1.4</v>
      </c>
      <c r="AI2435" s="33"/>
      <c r="AJ2435" s="33">
        <v>1.3</v>
      </c>
      <c r="AK2435" s="33">
        <v>1643</v>
      </c>
    </row>
    <row r="2436" spans="1:37">
      <c r="A2436">
        <v>8</v>
      </c>
      <c r="B2436" t="s">
        <v>81</v>
      </c>
      <c r="C2436" t="s">
        <v>1137</v>
      </c>
      <c r="D2436" t="s">
        <v>81</v>
      </c>
      <c r="E2436">
        <v>801</v>
      </c>
      <c r="F2436" t="s">
        <v>81</v>
      </c>
      <c r="G2436">
        <v>80108</v>
      </c>
      <c r="H2436" t="s">
        <v>1185</v>
      </c>
      <c r="I2436">
        <v>801081097</v>
      </c>
      <c r="J2436" t="s">
        <v>1190</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33">
        <v>4.9000000000000004</v>
      </c>
      <c r="AI2436" s="33"/>
      <c r="AJ2436" s="33">
        <v>1.7</v>
      </c>
      <c r="AK2436" s="33">
        <v>1624.2</v>
      </c>
    </row>
    <row r="2437" spans="1:37">
      <c r="A2437">
        <v>8</v>
      </c>
      <c r="B2437" t="s">
        <v>81</v>
      </c>
      <c r="C2437" t="s">
        <v>1137</v>
      </c>
      <c r="D2437" t="s">
        <v>81</v>
      </c>
      <c r="E2437">
        <v>801</v>
      </c>
      <c r="F2437" t="s">
        <v>81</v>
      </c>
      <c r="G2437">
        <v>80108</v>
      </c>
      <c r="H2437" t="s">
        <v>1185</v>
      </c>
      <c r="I2437">
        <v>801081098</v>
      </c>
      <c r="J2437" t="s">
        <v>1191</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33">
        <v>18.899999999999999</v>
      </c>
      <c r="AI2437" s="33"/>
      <c r="AJ2437" s="33">
        <v>3.8</v>
      </c>
      <c r="AK2437" s="33">
        <v>1037.0999999999999</v>
      </c>
    </row>
    <row r="2438" spans="1:37">
      <c r="A2438">
        <v>8</v>
      </c>
      <c r="B2438" t="s">
        <v>81</v>
      </c>
      <c r="C2438" t="s">
        <v>1137</v>
      </c>
      <c r="D2438" t="s">
        <v>81</v>
      </c>
      <c r="E2438">
        <v>801</v>
      </c>
      <c r="F2438" t="s">
        <v>81</v>
      </c>
      <c r="G2438">
        <v>80108</v>
      </c>
      <c r="H2438" t="s">
        <v>1185</v>
      </c>
      <c r="I2438">
        <v>801081133</v>
      </c>
      <c r="J2438" t="s">
        <v>1192</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33">
        <v>-100</v>
      </c>
      <c r="AI2438" s="33"/>
      <c r="AJ2438" s="33">
        <v>1.6</v>
      </c>
      <c r="AK2438" s="33">
        <v>0</v>
      </c>
    </row>
    <row r="2439" spans="1:37">
      <c r="A2439">
        <v>8</v>
      </c>
      <c r="B2439" t="s">
        <v>81</v>
      </c>
      <c r="C2439" t="s">
        <v>1137</v>
      </c>
      <c r="D2439" t="s">
        <v>81</v>
      </c>
      <c r="E2439">
        <v>801</v>
      </c>
      <c r="F2439" t="s">
        <v>81</v>
      </c>
      <c r="G2439">
        <v>80109</v>
      </c>
      <c r="H2439" t="s">
        <v>1193</v>
      </c>
      <c r="I2439">
        <v>801091099</v>
      </c>
      <c r="J2439" t="s">
        <v>85</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33">
        <v>2.7</v>
      </c>
      <c r="AI2439" s="33"/>
      <c r="AJ2439" s="33">
        <v>1.6</v>
      </c>
      <c r="AK2439" s="33">
        <v>1678.5</v>
      </c>
    </row>
    <row r="2440" spans="1:37">
      <c r="A2440">
        <v>8</v>
      </c>
      <c r="B2440" t="s">
        <v>81</v>
      </c>
      <c r="C2440" t="s">
        <v>1137</v>
      </c>
      <c r="D2440" t="s">
        <v>81</v>
      </c>
      <c r="E2440">
        <v>801</v>
      </c>
      <c r="F2440" t="s">
        <v>81</v>
      </c>
      <c r="G2440">
        <v>80109</v>
      </c>
      <c r="H2440" t="s">
        <v>1193</v>
      </c>
      <c r="I2440">
        <v>801091100</v>
      </c>
      <c r="J2440" t="s">
        <v>130</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33">
        <v>3.5</v>
      </c>
      <c r="AI2440" s="33"/>
      <c r="AJ2440" s="33">
        <v>4.8</v>
      </c>
      <c r="AK2440" s="33">
        <v>1154.4000000000001</v>
      </c>
    </row>
    <row r="2441" spans="1:37">
      <c r="A2441">
        <v>8</v>
      </c>
      <c r="B2441" t="s">
        <v>81</v>
      </c>
      <c r="C2441" t="s">
        <v>1137</v>
      </c>
      <c r="D2441" t="s">
        <v>81</v>
      </c>
      <c r="E2441">
        <v>801</v>
      </c>
      <c r="F2441" t="s">
        <v>81</v>
      </c>
      <c r="G2441">
        <v>80109</v>
      </c>
      <c r="H2441" t="s">
        <v>1193</v>
      </c>
      <c r="I2441">
        <v>801091101</v>
      </c>
      <c r="J2441" t="s">
        <v>87</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33">
        <v>9.1</v>
      </c>
      <c r="AI2441" s="33"/>
      <c r="AJ2441" s="33">
        <v>2.1</v>
      </c>
      <c r="AK2441" s="33">
        <v>1821.4</v>
      </c>
    </row>
    <row r="2442" spans="1:37">
      <c r="A2442">
        <v>8</v>
      </c>
      <c r="B2442" t="s">
        <v>81</v>
      </c>
      <c r="C2442" t="s">
        <v>1137</v>
      </c>
      <c r="D2442" t="s">
        <v>81</v>
      </c>
      <c r="E2442">
        <v>801</v>
      </c>
      <c r="F2442" t="s">
        <v>81</v>
      </c>
      <c r="G2442">
        <v>80109</v>
      </c>
      <c r="H2442" t="s">
        <v>1193</v>
      </c>
      <c r="I2442">
        <v>801091102</v>
      </c>
      <c r="J2442" t="s">
        <v>1194</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33">
        <v>10.6</v>
      </c>
      <c r="AI2442" s="33"/>
      <c r="AJ2442" s="33">
        <v>2.7</v>
      </c>
      <c r="AK2442" s="33">
        <v>1372.5</v>
      </c>
    </row>
    <row r="2443" spans="1:37">
      <c r="A2443">
        <v>8</v>
      </c>
      <c r="B2443" t="s">
        <v>81</v>
      </c>
      <c r="C2443" t="s">
        <v>1137</v>
      </c>
      <c r="D2443" t="s">
        <v>81</v>
      </c>
      <c r="E2443">
        <v>801</v>
      </c>
      <c r="F2443" t="s">
        <v>81</v>
      </c>
      <c r="G2443">
        <v>80109</v>
      </c>
      <c r="H2443" t="s">
        <v>1193</v>
      </c>
      <c r="I2443">
        <v>801091103</v>
      </c>
      <c r="J2443" t="s">
        <v>90</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33">
        <v>5.4</v>
      </c>
      <c r="AI2443" s="33"/>
      <c r="AJ2443" s="33">
        <v>1.8</v>
      </c>
      <c r="AK2443" s="33">
        <v>1789.4</v>
      </c>
    </row>
    <row r="2444" spans="1:37">
      <c r="A2444">
        <v>8</v>
      </c>
      <c r="B2444" t="s">
        <v>81</v>
      </c>
      <c r="C2444" t="s">
        <v>1137</v>
      </c>
      <c r="D2444" t="s">
        <v>81</v>
      </c>
      <c r="E2444">
        <v>801</v>
      </c>
      <c r="F2444" t="s">
        <v>81</v>
      </c>
      <c r="G2444">
        <v>80109</v>
      </c>
      <c r="H2444" t="s">
        <v>1193</v>
      </c>
      <c r="I2444">
        <v>801091104</v>
      </c>
      <c r="J2444" t="s">
        <v>112</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33">
        <v>-2.7</v>
      </c>
      <c r="AI2444" s="33"/>
      <c r="AJ2444" s="33">
        <v>3.1</v>
      </c>
      <c r="AK2444" s="33">
        <v>765.2</v>
      </c>
    </row>
    <row r="2445" spans="1:37">
      <c r="A2445">
        <v>8</v>
      </c>
      <c r="B2445" t="s">
        <v>81</v>
      </c>
      <c r="C2445" t="s">
        <v>1137</v>
      </c>
      <c r="D2445" t="s">
        <v>81</v>
      </c>
      <c r="E2445">
        <v>801</v>
      </c>
      <c r="F2445" t="s">
        <v>81</v>
      </c>
      <c r="G2445">
        <v>80109</v>
      </c>
      <c r="H2445" t="s">
        <v>1193</v>
      </c>
      <c r="I2445">
        <v>801091105</v>
      </c>
      <c r="J2445" t="s">
        <v>2105</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33">
        <v>16</v>
      </c>
      <c r="AI2445" s="33"/>
      <c r="AJ2445" s="33">
        <v>2.2999999999999998</v>
      </c>
      <c r="AK2445" s="33">
        <v>1442.2</v>
      </c>
    </row>
    <row r="2446" spans="1:37">
      <c r="A2446">
        <v>8</v>
      </c>
      <c r="B2446" t="s">
        <v>81</v>
      </c>
      <c r="C2446" t="s">
        <v>1137</v>
      </c>
      <c r="D2446" t="s">
        <v>81</v>
      </c>
      <c r="E2446">
        <v>801</v>
      </c>
      <c r="F2446" t="s">
        <v>81</v>
      </c>
      <c r="G2446">
        <v>80109</v>
      </c>
      <c r="H2446" t="s">
        <v>1193</v>
      </c>
      <c r="I2446">
        <v>801091106</v>
      </c>
      <c r="J2446" t="s">
        <v>207</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33">
        <v>13.5</v>
      </c>
      <c r="AI2446" s="33"/>
      <c r="AJ2446" s="33">
        <v>2.1</v>
      </c>
      <c r="AK2446" s="33">
        <v>1628.2</v>
      </c>
    </row>
    <row r="2447" spans="1:37">
      <c r="A2447">
        <v>8</v>
      </c>
      <c r="B2447" t="s">
        <v>81</v>
      </c>
      <c r="C2447" t="s">
        <v>1137</v>
      </c>
      <c r="D2447" t="s">
        <v>81</v>
      </c>
      <c r="E2447">
        <v>801</v>
      </c>
      <c r="F2447" t="s">
        <v>81</v>
      </c>
      <c r="G2447">
        <v>80109</v>
      </c>
      <c r="H2447" t="s">
        <v>1193</v>
      </c>
      <c r="I2447">
        <v>801091107</v>
      </c>
      <c r="J2447" t="s">
        <v>1195</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33">
        <v>1.2</v>
      </c>
      <c r="AI2447" s="33"/>
      <c r="AJ2447" s="33">
        <v>2.6</v>
      </c>
      <c r="AK2447" s="33">
        <v>355.6</v>
      </c>
    </row>
    <row r="2448" spans="1:37">
      <c r="A2448">
        <v>8</v>
      </c>
      <c r="B2448" t="s">
        <v>81</v>
      </c>
      <c r="C2448" t="s">
        <v>1137</v>
      </c>
      <c r="D2448" t="s">
        <v>81</v>
      </c>
      <c r="E2448">
        <v>801</v>
      </c>
      <c r="F2448" t="s">
        <v>81</v>
      </c>
      <c r="G2448">
        <v>80109</v>
      </c>
      <c r="H2448" t="s">
        <v>1193</v>
      </c>
      <c r="I2448">
        <v>801091108</v>
      </c>
      <c r="J2448" t="s">
        <v>134</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33">
        <v>1.7</v>
      </c>
      <c r="AI2448" s="33"/>
      <c r="AJ2448" s="33">
        <v>1.7</v>
      </c>
      <c r="AK2448" s="33">
        <v>1574.1</v>
      </c>
    </row>
    <row r="2449" spans="1:37">
      <c r="A2449">
        <v>8</v>
      </c>
      <c r="B2449" t="s">
        <v>81</v>
      </c>
      <c r="C2449" t="s">
        <v>1137</v>
      </c>
      <c r="D2449" t="s">
        <v>81</v>
      </c>
      <c r="E2449">
        <v>801</v>
      </c>
      <c r="F2449" t="s">
        <v>81</v>
      </c>
      <c r="G2449">
        <v>80109</v>
      </c>
      <c r="H2449" t="s">
        <v>1193</v>
      </c>
      <c r="I2449">
        <v>801091109</v>
      </c>
      <c r="J2449" t="s">
        <v>1196</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33">
        <v>139.19999999999999</v>
      </c>
      <c r="AI2449" s="33"/>
      <c r="AJ2449" s="33">
        <v>2.6</v>
      </c>
      <c r="AK2449" s="33">
        <v>2021</v>
      </c>
    </row>
    <row r="2450" spans="1:37">
      <c r="A2450">
        <v>8</v>
      </c>
      <c r="B2450" t="s">
        <v>81</v>
      </c>
      <c r="C2450" t="s">
        <v>1137</v>
      </c>
      <c r="D2450" t="s">
        <v>81</v>
      </c>
      <c r="E2450">
        <v>801</v>
      </c>
      <c r="F2450" t="s">
        <v>81</v>
      </c>
      <c r="G2450">
        <v>80109</v>
      </c>
      <c r="H2450" t="s">
        <v>1193</v>
      </c>
      <c r="I2450">
        <v>801091110</v>
      </c>
      <c r="J2450" t="s">
        <v>210</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33">
        <v>3.6</v>
      </c>
      <c r="AI2450" s="33"/>
      <c r="AJ2450" s="33">
        <v>1.3</v>
      </c>
      <c r="AK2450" s="33">
        <v>1854.3</v>
      </c>
    </row>
    <row r="2451" spans="1:37">
      <c r="A2451">
        <v>8</v>
      </c>
      <c r="B2451" t="s">
        <v>81</v>
      </c>
      <c r="C2451" t="s">
        <v>1137</v>
      </c>
      <c r="D2451" t="s">
        <v>81</v>
      </c>
      <c r="E2451">
        <v>801</v>
      </c>
      <c r="F2451" t="s">
        <v>81</v>
      </c>
      <c r="G2451">
        <v>80110</v>
      </c>
      <c r="H2451" t="s">
        <v>1197</v>
      </c>
      <c r="I2451">
        <v>801101134</v>
      </c>
      <c r="J2451" t="s">
        <v>1198</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33">
        <v>0</v>
      </c>
      <c r="AI2451" s="33"/>
      <c r="AJ2451" s="33">
        <v>6</v>
      </c>
      <c r="AK2451" s="33">
        <v>1.7</v>
      </c>
    </row>
    <row r="2452" spans="1:37">
      <c r="A2452">
        <v>8</v>
      </c>
      <c r="B2452" t="s">
        <v>81</v>
      </c>
      <c r="C2452" t="s">
        <v>1137</v>
      </c>
      <c r="D2452" t="s">
        <v>81</v>
      </c>
      <c r="E2452">
        <v>801</v>
      </c>
      <c r="F2452" t="s">
        <v>81</v>
      </c>
      <c r="G2452">
        <v>80110</v>
      </c>
      <c r="H2452" t="s">
        <v>1197</v>
      </c>
      <c r="I2452">
        <v>801101135</v>
      </c>
      <c r="J2452" t="s">
        <v>1199</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33">
        <v>0</v>
      </c>
      <c r="AI2452" s="33"/>
      <c r="AJ2452" s="33">
        <v>2.2999999999999998</v>
      </c>
      <c r="AK2452" s="33">
        <v>2085.6</v>
      </c>
    </row>
    <row r="2453" spans="1:37">
      <c r="A2453">
        <v>8</v>
      </c>
      <c r="B2453" t="s">
        <v>81</v>
      </c>
      <c r="C2453" t="s">
        <v>1137</v>
      </c>
      <c r="D2453" t="s">
        <v>81</v>
      </c>
      <c r="E2453">
        <v>801</v>
      </c>
      <c r="F2453" t="s">
        <v>81</v>
      </c>
      <c r="G2453">
        <v>80110</v>
      </c>
      <c r="H2453" t="s">
        <v>1197</v>
      </c>
      <c r="I2453">
        <v>801101136</v>
      </c>
      <c r="J2453" t="s">
        <v>2118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33">
        <v>0</v>
      </c>
      <c r="AI2453" s="33"/>
      <c r="AJ2453" s="33">
        <v>4.7</v>
      </c>
      <c r="AK2453" s="33">
        <v>573.20000000000005</v>
      </c>
    </row>
    <row r="2454" spans="1:37">
      <c r="A2454">
        <v>8</v>
      </c>
      <c r="B2454" t="s">
        <v>81</v>
      </c>
      <c r="C2454" t="s">
        <v>1137</v>
      </c>
      <c r="D2454" t="s">
        <v>81</v>
      </c>
      <c r="E2454">
        <v>801</v>
      </c>
      <c r="F2454" t="s">
        <v>81</v>
      </c>
      <c r="G2454">
        <v>80110</v>
      </c>
      <c r="H2454" t="s">
        <v>1197</v>
      </c>
      <c r="I2454">
        <v>801101137</v>
      </c>
      <c r="J2454" t="s">
        <v>1197</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33">
        <v>0</v>
      </c>
      <c r="AI2454" s="33"/>
      <c r="AJ2454" s="33">
        <v>2.2000000000000002</v>
      </c>
      <c r="AK2454" s="33">
        <v>0</v>
      </c>
    </row>
    <row r="2455" spans="1:37">
      <c r="A2455">
        <v>8</v>
      </c>
      <c r="B2455" t="s">
        <v>81</v>
      </c>
      <c r="C2455" t="s">
        <v>1137</v>
      </c>
      <c r="D2455" t="s">
        <v>81</v>
      </c>
      <c r="E2455">
        <v>801</v>
      </c>
      <c r="F2455" t="s">
        <v>81</v>
      </c>
      <c r="G2455">
        <v>80110</v>
      </c>
      <c r="H2455" t="s">
        <v>1197</v>
      </c>
      <c r="I2455">
        <v>801101139</v>
      </c>
      <c r="J2455" t="s">
        <v>126</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33">
        <v>0</v>
      </c>
      <c r="AI2455" s="33"/>
      <c r="AJ2455" s="33">
        <v>1.3</v>
      </c>
      <c r="AK2455" s="33">
        <v>2993.1</v>
      </c>
    </row>
    <row r="2456" spans="1:37">
      <c r="A2456">
        <v>8</v>
      </c>
      <c r="B2456" t="s">
        <v>81</v>
      </c>
      <c r="C2456" t="s">
        <v>1137</v>
      </c>
      <c r="D2456" t="s">
        <v>81</v>
      </c>
      <c r="E2456">
        <v>801</v>
      </c>
      <c r="F2456" t="s">
        <v>81</v>
      </c>
      <c r="G2456">
        <v>80110</v>
      </c>
      <c r="H2456" t="s">
        <v>1197</v>
      </c>
      <c r="I2456">
        <v>801101145</v>
      </c>
      <c r="J2456" t="s">
        <v>1197</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33">
        <v>0</v>
      </c>
      <c r="AI2456" s="33"/>
      <c r="AJ2456" s="33">
        <v>7.3</v>
      </c>
      <c r="AK2456" s="33">
        <v>0.4</v>
      </c>
    </row>
    <row r="2457" spans="1:37">
      <c r="A2457">
        <v>8</v>
      </c>
      <c r="B2457" t="s">
        <v>81</v>
      </c>
      <c r="C2457" t="s">
        <v>1137</v>
      </c>
      <c r="D2457" t="s">
        <v>81</v>
      </c>
      <c r="E2457">
        <v>801</v>
      </c>
      <c r="F2457" t="s">
        <v>81</v>
      </c>
      <c r="G2457">
        <v>80110</v>
      </c>
      <c r="H2457" t="s">
        <v>1197</v>
      </c>
      <c r="I2457">
        <v>801101146</v>
      </c>
      <c r="J2457" t="s">
        <v>1254</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33">
        <v>150</v>
      </c>
      <c r="AI2457" s="33"/>
      <c r="AJ2457" s="33">
        <v>3.3</v>
      </c>
      <c r="AK2457" s="33">
        <v>3.1</v>
      </c>
    </row>
    <row r="2458" spans="1:37">
      <c r="A2458">
        <v>8</v>
      </c>
      <c r="B2458" t="s">
        <v>81</v>
      </c>
      <c r="C2458" t="s">
        <v>1137</v>
      </c>
      <c r="D2458" t="s">
        <v>81</v>
      </c>
      <c r="E2458">
        <v>801</v>
      </c>
      <c r="F2458" t="s">
        <v>81</v>
      </c>
      <c r="G2458">
        <v>80111</v>
      </c>
      <c r="H2458" t="s">
        <v>1255</v>
      </c>
      <c r="I2458">
        <v>801111140</v>
      </c>
      <c r="J2458" t="s">
        <v>2119</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33">
        <v>23.9</v>
      </c>
      <c r="AI2458" s="33"/>
      <c r="AJ2458" s="33">
        <v>416.8</v>
      </c>
      <c r="AK2458" s="33">
        <v>1.3</v>
      </c>
    </row>
    <row r="2459" spans="1:37">
      <c r="A2459">
        <v>8</v>
      </c>
      <c r="B2459" t="s">
        <v>81</v>
      </c>
      <c r="C2459" t="s">
        <v>1137</v>
      </c>
      <c r="D2459" t="s">
        <v>81</v>
      </c>
      <c r="E2459">
        <v>801</v>
      </c>
      <c r="F2459" t="s">
        <v>81</v>
      </c>
      <c r="G2459">
        <v>80111</v>
      </c>
      <c r="H2459" t="s">
        <v>1255</v>
      </c>
      <c r="I2459">
        <v>801111141</v>
      </c>
      <c r="J2459" t="s">
        <v>1200</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33">
        <v>63.4</v>
      </c>
      <c r="AI2459" s="33"/>
      <c r="AJ2459" s="33">
        <v>1202.8</v>
      </c>
      <c r="AK2459" s="33">
        <v>0.1</v>
      </c>
    </row>
    <row r="2460" spans="1:37">
      <c r="A2460">
        <v>9</v>
      </c>
      <c r="B2460" t="s">
        <v>82</v>
      </c>
      <c r="C2460" t="s">
        <v>1204</v>
      </c>
      <c r="D2460" t="s">
        <v>82</v>
      </c>
      <c r="E2460">
        <v>901</v>
      </c>
      <c r="F2460" t="s">
        <v>82</v>
      </c>
      <c r="G2460">
        <v>90101</v>
      </c>
      <c r="H2460" t="s">
        <v>318</v>
      </c>
      <c r="I2460">
        <v>901011001</v>
      </c>
      <c r="J2460" t="s">
        <v>2120</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33">
        <v>-20.8</v>
      </c>
      <c r="AI2460" s="33"/>
      <c r="AJ2460" s="33">
        <v>136.1</v>
      </c>
      <c r="AK2460" s="33">
        <v>12.6</v>
      </c>
    </row>
    <row r="2461" spans="1:37">
      <c r="A2461">
        <v>9</v>
      </c>
      <c r="B2461" t="s">
        <v>82</v>
      </c>
      <c r="C2461" t="s">
        <v>1204</v>
      </c>
      <c r="D2461" t="s">
        <v>82</v>
      </c>
      <c r="E2461">
        <v>901</v>
      </c>
      <c r="F2461" t="s">
        <v>82</v>
      </c>
      <c r="G2461">
        <v>90102</v>
      </c>
      <c r="H2461" t="s">
        <v>1201</v>
      </c>
      <c r="I2461">
        <v>901021002</v>
      </c>
      <c r="J2461" t="s">
        <v>2121</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33">
        <v>7.3</v>
      </c>
      <c r="AI2461" s="33"/>
      <c r="AJ2461" s="33">
        <v>13.7</v>
      </c>
      <c r="AK2461" s="33">
        <v>43.9</v>
      </c>
    </row>
    <row r="2462" spans="1:37">
      <c r="A2462">
        <v>9</v>
      </c>
      <c r="B2462" t="s">
        <v>82</v>
      </c>
      <c r="C2462" t="s">
        <v>1204</v>
      </c>
      <c r="D2462" t="s">
        <v>82</v>
      </c>
      <c r="E2462">
        <v>901</v>
      </c>
      <c r="F2462" t="s">
        <v>82</v>
      </c>
      <c r="G2462">
        <v>90103</v>
      </c>
      <c r="H2462" t="s">
        <v>1202</v>
      </c>
      <c r="I2462">
        <v>901031003</v>
      </c>
      <c r="J2462" t="s">
        <v>2122</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33">
        <v>-20.3</v>
      </c>
      <c r="AI2462" s="33"/>
      <c r="AJ2462" s="33">
        <v>67.2</v>
      </c>
      <c r="AK2462" s="33">
        <v>4.5999999999999996</v>
      </c>
    </row>
    <row r="2463" spans="1:37">
      <c r="A2463">
        <v>9</v>
      </c>
      <c r="B2463" t="s">
        <v>82</v>
      </c>
      <c r="C2463" t="s">
        <v>1204</v>
      </c>
      <c r="D2463" t="s">
        <v>82</v>
      </c>
      <c r="E2463">
        <v>901</v>
      </c>
      <c r="F2463" t="s">
        <v>82</v>
      </c>
      <c r="G2463">
        <v>90104</v>
      </c>
      <c r="H2463" t="s">
        <v>1203</v>
      </c>
      <c r="I2463">
        <v>901041004</v>
      </c>
      <c r="J2463" t="s">
        <v>2069</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33">
        <v>0</v>
      </c>
      <c r="AI2463" s="33"/>
      <c r="AJ2463" s="33">
        <v>38.700000000000003</v>
      </c>
      <c r="AK2463" s="33">
        <v>57.4</v>
      </c>
    </row>
    <row r="2464" spans="1:37">
      <c r="AH2464" s="33"/>
      <c r="AI2464" s="33"/>
      <c r="AJ2464" s="33"/>
      <c r="AK2464" s="33"/>
    </row>
    <row r="2465" spans="1:37" ht="12" thickBot="1">
      <c r="A2465" s="62"/>
      <c r="B2465" s="62"/>
      <c r="C2465" s="62"/>
      <c r="D2465" s="62"/>
      <c r="E2465" s="62"/>
      <c r="F2465" s="62"/>
      <c r="G2465" s="62"/>
      <c r="H2465" s="62"/>
      <c r="I2465" s="62"/>
      <c r="J2465" t="s">
        <v>2123</v>
      </c>
      <c r="K2465" s="61">
        <f>SUM(K10:K2464)</f>
        <v>19274701</v>
      </c>
      <c r="L2465" s="61">
        <f t="shared" ref="L2465:AG2465" si="0">SUM(L10:L2464)</f>
        <v>19495210</v>
      </c>
      <c r="M2465" s="61">
        <f t="shared" si="0"/>
        <v>19720737</v>
      </c>
      <c r="N2465" s="61">
        <f t="shared" si="0"/>
        <v>19932722</v>
      </c>
      <c r="O2465" s="61">
        <f t="shared" si="0"/>
        <v>20176844</v>
      </c>
      <c r="P2465" s="61">
        <f t="shared" si="0"/>
        <v>20450966</v>
      </c>
      <c r="Q2465" s="61">
        <f t="shared" si="0"/>
        <v>20827622</v>
      </c>
      <c r="R2465" s="61">
        <f t="shared" si="0"/>
        <v>21249199</v>
      </c>
      <c r="S2465" s="61">
        <f t="shared" si="0"/>
        <v>21691653</v>
      </c>
      <c r="T2465" s="61">
        <f t="shared" si="0"/>
        <v>22031750</v>
      </c>
      <c r="U2465" s="61">
        <f t="shared" si="0"/>
        <v>22340024</v>
      </c>
      <c r="V2465" s="61">
        <f t="shared" si="0"/>
        <v>22733465</v>
      </c>
      <c r="W2465" s="61">
        <f t="shared" si="0"/>
        <v>23128129</v>
      </c>
      <c r="X2465" s="61">
        <f t="shared" si="0"/>
        <v>23475686</v>
      </c>
      <c r="Y2465" s="61">
        <f t="shared" si="0"/>
        <v>23815995</v>
      </c>
      <c r="Z2465" s="61">
        <f t="shared" si="0"/>
        <v>24190907</v>
      </c>
      <c r="AA2465" s="61">
        <f t="shared" si="0"/>
        <v>24594202</v>
      </c>
      <c r="AB2465" s="61">
        <f t="shared" si="0"/>
        <v>24966643</v>
      </c>
      <c r="AC2465" s="61">
        <f t="shared" si="0"/>
        <v>25340217</v>
      </c>
      <c r="AD2465" s="61">
        <f t="shared" si="0"/>
        <v>25655289</v>
      </c>
      <c r="AE2465" s="61">
        <f t="shared" si="0"/>
        <v>25688079</v>
      </c>
      <c r="AF2465" s="61"/>
      <c r="AG2465" s="61">
        <f t="shared" si="0"/>
        <v>3348055</v>
      </c>
      <c r="AH2465" s="66">
        <v>15</v>
      </c>
      <c r="AI2465" s="66"/>
      <c r="AJ2465" s="66">
        <v>7688094.9000000004</v>
      </c>
      <c r="AK2465" s="66">
        <v>3.3</v>
      </c>
    </row>
    <row r="2466" spans="1:37">
      <c r="A2466" s="51"/>
      <c r="B2466" s="51"/>
      <c r="C2466" s="51"/>
      <c r="D2466" s="51"/>
      <c r="E2466" s="51"/>
      <c r="F2466" s="51"/>
      <c r="G2466" s="51"/>
      <c r="H2466" s="51"/>
      <c r="I2466" s="51"/>
      <c r="K2466" s="51"/>
      <c r="L2466" s="51"/>
    </row>
    <row r="2468" spans="1:37">
      <c r="A2468" s="60" t="s">
        <v>1256</v>
      </c>
    </row>
    <row r="2470" spans="1:37">
      <c r="A2470" s="71" t="s">
        <v>221</v>
      </c>
      <c r="B2470" s="71"/>
    </row>
  </sheetData>
  <mergeCells count="4">
    <mergeCell ref="AG7:AH7"/>
    <mergeCell ref="K6:AE6"/>
    <mergeCell ref="A2470:B2470"/>
    <mergeCell ref="AG6:AH6"/>
  </mergeCells>
  <hyperlinks>
    <hyperlink ref="A2470:B2470" r:id="rId1" location="copyright-and-creative-commons" display="© Commonwealth of Australia 2021" xr:uid="{04E4BF19-F61F-4DFF-B25C-2EADA5BA748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356"/>
  <sheetViews>
    <sheetView zoomScaleNormal="100" workbookViewId="0">
      <pane ySplit="8" topLeftCell="A311" activePane="bottomLeft" state="frozen"/>
      <selection pane="bottomLeft" activeCell="F349" sqref="F349"/>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7" width="9.75" customWidth="1"/>
    <col min="8" max="8" width="30.75" customWidth="1"/>
    <col min="9" max="29" width="9.75" customWidth="1"/>
    <col min="30" max="30" width="3.75" customWidth="1"/>
    <col min="31" max="31" width="9.75" customWidth="1"/>
    <col min="32" max="32" width="9.75" style="33" customWidth="1"/>
    <col min="33" max="33" width="3.75" style="33" customWidth="1"/>
    <col min="34" max="34" width="9.75" style="36" customWidth="1"/>
    <col min="35" max="35" width="13.25" customWidth="1"/>
  </cols>
  <sheetData>
    <row r="1" spans="1:36" s="42" customFormat="1" ht="60" customHeight="1">
      <c r="A1" s="41" t="s">
        <v>65</v>
      </c>
      <c r="B1" s="41"/>
      <c r="C1" s="41"/>
      <c r="D1" s="41"/>
      <c r="E1" s="41"/>
      <c r="F1" s="41"/>
      <c r="G1" s="41"/>
      <c r="H1" s="41"/>
      <c r="I1" s="41"/>
      <c r="J1" s="41"/>
      <c r="K1" s="41"/>
      <c r="L1" s="41"/>
      <c r="M1" s="41"/>
      <c r="N1" s="41"/>
      <c r="O1" s="41"/>
      <c r="P1" s="41"/>
      <c r="Q1" s="41"/>
      <c r="R1" s="41"/>
      <c r="S1" s="41"/>
      <c r="T1" s="41"/>
      <c r="U1" s="41"/>
      <c r="V1" s="41"/>
      <c r="W1" s="41"/>
    </row>
    <row r="2" spans="1:36" ht="20" customHeight="1">
      <c r="A2" s="5" t="str">
        <f>Contents!A2</f>
        <v>Regional population, 2021</v>
      </c>
      <c r="B2" s="5"/>
      <c r="C2" s="5"/>
      <c r="D2" s="5"/>
      <c r="E2" s="5"/>
      <c r="F2" s="5"/>
      <c r="G2" s="5"/>
    </row>
    <row r="3" spans="1:36" ht="12.75" customHeight="1">
      <c r="A3" s="22" t="str">
        <f>Contents!A3</f>
        <v>Released at 11.30am (Canberra time) 26 July 2022</v>
      </c>
      <c r="B3" s="22"/>
      <c r="C3" s="22"/>
      <c r="D3" s="22"/>
      <c r="E3" s="22"/>
      <c r="F3" s="22"/>
      <c r="G3" s="22"/>
    </row>
    <row r="4" spans="1:36" s="23" customFormat="1" ht="20" customHeight="1">
      <c r="A4" s="1" t="s">
        <v>1264</v>
      </c>
      <c r="B4" s="1"/>
      <c r="C4" s="1"/>
      <c r="D4" s="1"/>
      <c r="E4" s="1"/>
      <c r="F4" s="1"/>
      <c r="G4" s="1"/>
      <c r="AF4" s="34"/>
      <c r="AG4" s="34"/>
      <c r="AH4" s="37"/>
    </row>
    <row r="5" spans="1:36" ht="11.25" customHeight="1">
      <c r="A5" s="14"/>
      <c r="B5" s="14"/>
      <c r="C5" s="14"/>
      <c r="D5" s="14"/>
      <c r="E5" s="14"/>
      <c r="F5" s="14"/>
      <c r="G5" s="14"/>
      <c r="H5" s="8"/>
      <c r="I5" s="8"/>
      <c r="J5" s="8"/>
      <c r="K5" s="8"/>
      <c r="L5" s="8"/>
      <c r="M5" s="8"/>
      <c r="N5" s="8"/>
      <c r="O5" s="8"/>
      <c r="P5" s="8"/>
      <c r="Q5" s="8"/>
      <c r="R5" s="8"/>
      <c r="S5" s="8"/>
      <c r="T5" s="8"/>
      <c r="U5" s="8"/>
      <c r="V5" s="8"/>
      <c r="W5" s="8"/>
      <c r="X5" s="8"/>
      <c r="Y5" s="8"/>
      <c r="Z5" s="8"/>
      <c r="AA5" s="8"/>
      <c r="AB5" s="8"/>
      <c r="AC5" s="8"/>
      <c r="AD5" s="8"/>
      <c r="AE5" s="8"/>
      <c r="AF5" s="35"/>
      <c r="AG5" s="35"/>
      <c r="AH5" s="38"/>
    </row>
    <row r="6" spans="1:36" s="6" customFormat="1" ht="11.25" customHeight="1">
      <c r="H6" s="7"/>
      <c r="I6" s="75" t="s">
        <v>8</v>
      </c>
      <c r="J6" s="75"/>
      <c r="K6" s="75"/>
      <c r="L6" s="75"/>
      <c r="M6" s="75"/>
      <c r="N6" s="75"/>
      <c r="O6" s="75"/>
      <c r="P6" s="75"/>
      <c r="Q6" s="75"/>
      <c r="R6" s="75"/>
      <c r="S6" s="75"/>
      <c r="T6" s="75"/>
      <c r="U6" s="75"/>
      <c r="V6" s="75"/>
      <c r="W6" s="75"/>
      <c r="X6" s="75"/>
      <c r="Y6" s="75"/>
      <c r="Z6" s="75"/>
      <c r="AA6" s="75"/>
      <c r="AB6" s="75"/>
      <c r="AC6" s="75"/>
      <c r="AD6" s="7"/>
      <c r="AE6" s="75" t="s">
        <v>6</v>
      </c>
      <c r="AF6" s="75"/>
      <c r="AG6" s="48"/>
      <c r="AI6" s="29"/>
    </row>
    <row r="7" spans="1:36" s="6" customFormat="1" ht="22.5" customHeight="1">
      <c r="H7" s="7"/>
      <c r="I7" s="7">
        <v>2001</v>
      </c>
      <c r="J7" s="7">
        <v>2002</v>
      </c>
      <c r="K7" s="7">
        <v>2003</v>
      </c>
      <c r="L7" s="7">
        <v>2004</v>
      </c>
      <c r="M7" s="7">
        <v>2005</v>
      </c>
      <c r="N7" s="7">
        <v>2006</v>
      </c>
      <c r="O7" s="7">
        <v>2007</v>
      </c>
      <c r="P7" s="7">
        <v>2008</v>
      </c>
      <c r="Q7" s="7">
        <v>2009</v>
      </c>
      <c r="R7" s="7">
        <v>2010</v>
      </c>
      <c r="S7" s="7">
        <v>2011</v>
      </c>
      <c r="T7" s="7">
        <v>2012</v>
      </c>
      <c r="U7" s="7">
        <v>2013</v>
      </c>
      <c r="V7" s="7">
        <v>2014</v>
      </c>
      <c r="W7" s="7">
        <v>2015</v>
      </c>
      <c r="X7" s="7">
        <v>2016</v>
      </c>
      <c r="Y7" s="7">
        <v>2017</v>
      </c>
      <c r="Z7" s="7">
        <v>2018</v>
      </c>
      <c r="AA7" s="7">
        <v>2019</v>
      </c>
      <c r="AB7" s="7">
        <v>2020</v>
      </c>
      <c r="AC7" s="7">
        <v>2021</v>
      </c>
      <c r="AD7" s="26"/>
      <c r="AE7" s="73" t="s">
        <v>1262</v>
      </c>
      <c r="AF7" s="73"/>
      <c r="AG7" s="48"/>
      <c r="AH7" s="67" t="s">
        <v>1257</v>
      </c>
      <c r="AI7" s="68" t="s">
        <v>1258</v>
      </c>
    </row>
    <row r="8" spans="1:36" s="28" customFormat="1">
      <c r="A8" s="58" t="s">
        <v>365</v>
      </c>
      <c r="B8" s="58" t="s">
        <v>366</v>
      </c>
      <c r="C8" s="58" t="s">
        <v>367</v>
      </c>
      <c r="D8" s="58" t="s">
        <v>368</v>
      </c>
      <c r="E8" s="58" t="s">
        <v>369</v>
      </c>
      <c r="F8" s="58" t="s">
        <v>370</v>
      </c>
      <c r="G8" s="58" t="s">
        <v>371</v>
      </c>
      <c r="H8" s="58" t="s">
        <v>372</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26" t="s">
        <v>7</v>
      </c>
      <c r="AC8" s="26" t="s">
        <v>7</v>
      </c>
      <c r="AD8" s="26"/>
      <c r="AE8" s="39" t="s">
        <v>7</v>
      </c>
      <c r="AF8" s="30" t="s">
        <v>10</v>
      </c>
      <c r="AG8" s="67"/>
      <c r="AH8" s="67" t="s">
        <v>1259</v>
      </c>
      <c r="AI8" s="67" t="s">
        <v>1260</v>
      </c>
    </row>
    <row r="9" spans="1:36" s="6" customFormat="1">
      <c r="AF9" s="27"/>
      <c r="AG9" s="27"/>
      <c r="AH9" s="32"/>
      <c r="AI9" s="27"/>
    </row>
    <row r="10" spans="1:36" s="6" customFormat="1">
      <c r="A10" s="53">
        <v>1</v>
      </c>
      <c r="B10" t="s">
        <v>74</v>
      </c>
      <c r="C10" s="51" t="s">
        <v>374</v>
      </c>
      <c r="D10" t="s">
        <v>375</v>
      </c>
      <c r="E10" s="53">
        <v>101</v>
      </c>
      <c r="F10" t="s">
        <v>376</v>
      </c>
      <c r="G10" s="53">
        <v>10102</v>
      </c>
      <c r="H10" t="s">
        <v>377</v>
      </c>
      <c r="I10" s="56">
        <v>45224</v>
      </c>
      <c r="J10" s="56">
        <v>46614</v>
      </c>
      <c r="K10" s="56">
        <v>48109</v>
      </c>
      <c r="L10" s="56">
        <v>48820</v>
      </c>
      <c r="M10" s="56">
        <v>49919</v>
      </c>
      <c r="N10" s="56">
        <v>51118</v>
      </c>
      <c r="O10" s="56">
        <v>52101</v>
      </c>
      <c r="P10" s="56">
        <v>53273</v>
      </c>
      <c r="Q10" s="56">
        <v>54354</v>
      </c>
      <c r="R10" s="56">
        <v>55410</v>
      </c>
      <c r="S10" s="56">
        <v>56051</v>
      </c>
      <c r="T10" s="56">
        <v>56638</v>
      </c>
      <c r="U10" s="56">
        <v>57185</v>
      </c>
      <c r="V10" s="56">
        <v>57812</v>
      </c>
      <c r="W10" s="56">
        <v>58408</v>
      </c>
      <c r="X10" s="56">
        <v>59122</v>
      </c>
      <c r="Y10" s="56">
        <v>60371</v>
      </c>
      <c r="Z10" s="56">
        <v>61546</v>
      </c>
      <c r="AA10" s="56">
        <v>62733</v>
      </c>
      <c r="AB10" s="56">
        <v>63817</v>
      </c>
      <c r="AC10" s="56">
        <v>64850</v>
      </c>
      <c r="AE10" s="6">
        <v>8799</v>
      </c>
      <c r="AF10" s="57">
        <v>15.7</v>
      </c>
      <c r="AG10" s="56"/>
      <c r="AH10" s="57">
        <v>6511.4</v>
      </c>
      <c r="AI10" s="27">
        <v>10</v>
      </c>
      <c r="AJ10" s="32"/>
    </row>
    <row r="11" spans="1:36" s="6" customFormat="1">
      <c r="A11" s="53">
        <v>1</v>
      </c>
      <c r="B11" t="s">
        <v>74</v>
      </c>
      <c r="C11" s="51" t="s">
        <v>374</v>
      </c>
      <c r="D11" t="s">
        <v>375</v>
      </c>
      <c r="E11" s="53">
        <v>101</v>
      </c>
      <c r="F11" t="s">
        <v>376</v>
      </c>
      <c r="G11" s="53">
        <v>10103</v>
      </c>
      <c r="H11" t="s">
        <v>380</v>
      </c>
      <c r="I11" s="56">
        <v>18810</v>
      </c>
      <c r="J11" s="56">
        <v>19005</v>
      </c>
      <c r="K11" s="56">
        <v>19084</v>
      </c>
      <c r="L11" s="56">
        <v>19128</v>
      </c>
      <c r="M11" s="56">
        <v>19205</v>
      </c>
      <c r="N11" s="56">
        <v>19337</v>
      </c>
      <c r="O11" s="56">
        <v>19413</v>
      </c>
      <c r="P11" s="56">
        <v>19440</v>
      </c>
      <c r="Q11" s="56">
        <v>19501</v>
      </c>
      <c r="R11" s="56">
        <v>19577</v>
      </c>
      <c r="S11" s="56">
        <v>19595</v>
      </c>
      <c r="T11" s="56">
        <v>19607</v>
      </c>
      <c r="U11" s="56">
        <v>19632</v>
      </c>
      <c r="V11" s="56">
        <v>19643</v>
      </c>
      <c r="W11" s="56">
        <v>19649</v>
      </c>
      <c r="X11" s="56">
        <v>19688</v>
      </c>
      <c r="Y11" s="56">
        <v>19850</v>
      </c>
      <c r="Z11" s="56">
        <v>20042</v>
      </c>
      <c r="AA11" s="56">
        <v>20242</v>
      </c>
      <c r="AB11" s="56">
        <v>20467</v>
      </c>
      <c r="AC11" s="56">
        <v>20713</v>
      </c>
      <c r="AE11" s="6">
        <v>1118</v>
      </c>
      <c r="AF11" s="57">
        <v>5.7</v>
      </c>
      <c r="AG11" s="56"/>
      <c r="AH11" s="57">
        <v>14284.6</v>
      </c>
      <c r="AI11" s="27">
        <v>1.5</v>
      </c>
      <c r="AJ11" s="32"/>
    </row>
    <row r="12" spans="1:36" s="6" customFormat="1">
      <c r="A12" s="53">
        <v>1</v>
      </c>
      <c r="B12" t="s">
        <v>74</v>
      </c>
      <c r="C12" s="51" t="s">
        <v>374</v>
      </c>
      <c r="D12" t="s">
        <v>375</v>
      </c>
      <c r="E12" s="53">
        <v>101</v>
      </c>
      <c r="F12" t="s">
        <v>376</v>
      </c>
      <c r="G12" s="53">
        <v>10104</v>
      </c>
      <c r="H12" t="s">
        <v>170</v>
      </c>
      <c r="I12" s="56">
        <v>64093</v>
      </c>
      <c r="J12" s="56">
        <v>65063</v>
      </c>
      <c r="K12" s="56">
        <v>65941</v>
      </c>
      <c r="L12" s="56">
        <v>66787</v>
      </c>
      <c r="M12" s="56">
        <v>67299</v>
      </c>
      <c r="N12" s="56">
        <v>67708</v>
      </c>
      <c r="O12" s="56">
        <v>68319</v>
      </c>
      <c r="P12" s="56">
        <v>68762</v>
      </c>
      <c r="Q12" s="56">
        <v>69214</v>
      </c>
      <c r="R12" s="56">
        <v>69989</v>
      </c>
      <c r="S12" s="56">
        <v>70407</v>
      </c>
      <c r="T12" s="56">
        <v>70609</v>
      </c>
      <c r="U12" s="56">
        <v>70871</v>
      </c>
      <c r="V12" s="56">
        <v>71213</v>
      </c>
      <c r="W12" s="56">
        <v>71611</v>
      </c>
      <c r="X12" s="56">
        <v>72019</v>
      </c>
      <c r="Y12" s="56">
        <v>72793</v>
      </c>
      <c r="Z12" s="56">
        <v>73591</v>
      </c>
      <c r="AA12" s="56">
        <v>74393</v>
      </c>
      <c r="AB12" s="56">
        <v>75396</v>
      </c>
      <c r="AC12" s="56">
        <v>76417</v>
      </c>
      <c r="AE12" s="6">
        <v>6010</v>
      </c>
      <c r="AF12" s="57">
        <v>8.5</v>
      </c>
      <c r="AG12" s="56"/>
      <c r="AH12" s="57">
        <v>9864.5</v>
      </c>
      <c r="AI12" s="27">
        <v>7.7</v>
      </c>
      <c r="AJ12" s="32"/>
    </row>
    <row r="13" spans="1:36" s="6" customFormat="1">
      <c r="A13" s="53">
        <v>1</v>
      </c>
      <c r="B13" t="s">
        <v>74</v>
      </c>
      <c r="C13" s="51" t="s">
        <v>374</v>
      </c>
      <c r="D13" t="s">
        <v>375</v>
      </c>
      <c r="E13" s="53">
        <v>101</v>
      </c>
      <c r="F13" t="s">
        <v>376</v>
      </c>
      <c r="G13" s="53">
        <v>10105</v>
      </c>
      <c r="H13" t="s">
        <v>384</v>
      </c>
      <c r="I13" s="56">
        <v>32299</v>
      </c>
      <c r="J13" s="56">
        <v>32373</v>
      </c>
      <c r="K13" s="56">
        <v>32389</v>
      </c>
      <c r="L13" s="56">
        <v>32373</v>
      </c>
      <c r="M13" s="56">
        <v>32449</v>
      </c>
      <c r="N13" s="56">
        <v>32474</v>
      </c>
      <c r="O13" s="56">
        <v>32548</v>
      </c>
      <c r="P13" s="56">
        <v>32938</v>
      </c>
      <c r="Q13" s="56">
        <v>33412</v>
      </c>
      <c r="R13" s="56">
        <v>33880</v>
      </c>
      <c r="S13" s="56">
        <v>34158</v>
      </c>
      <c r="T13" s="56">
        <v>34590</v>
      </c>
      <c r="U13" s="56">
        <v>35019</v>
      </c>
      <c r="V13" s="56">
        <v>35430</v>
      </c>
      <c r="W13" s="56">
        <v>35853</v>
      </c>
      <c r="X13" s="56">
        <v>36320</v>
      </c>
      <c r="Y13" s="56">
        <v>36749</v>
      </c>
      <c r="Z13" s="56">
        <v>37193</v>
      </c>
      <c r="AA13" s="56">
        <v>37669</v>
      </c>
      <c r="AB13" s="56">
        <v>38157</v>
      </c>
      <c r="AC13" s="56">
        <v>38471</v>
      </c>
      <c r="AE13" s="6">
        <v>4313</v>
      </c>
      <c r="AF13" s="57">
        <v>12.6</v>
      </c>
      <c r="AG13" s="56"/>
      <c r="AH13" s="57">
        <v>9099.9</v>
      </c>
      <c r="AI13" s="27">
        <v>4.2</v>
      </c>
      <c r="AJ13" s="32"/>
    </row>
    <row r="14" spans="1:36" s="6" customFormat="1">
      <c r="A14" s="53">
        <v>1</v>
      </c>
      <c r="B14" t="s">
        <v>74</v>
      </c>
      <c r="C14" s="51" t="s">
        <v>374</v>
      </c>
      <c r="D14" t="s">
        <v>375</v>
      </c>
      <c r="E14" s="53">
        <v>101</v>
      </c>
      <c r="F14" t="s">
        <v>376</v>
      </c>
      <c r="G14" s="53">
        <v>10106</v>
      </c>
      <c r="H14" t="s">
        <v>385</v>
      </c>
      <c r="I14" s="56">
        <v>31071</v>
      </c>
      <c r="J14" s="56">
        <v>31411</v>
      </c>
      <c r="K14" s="56">
        <v>31856</v>
      </c>
      <c r="L14" s="56">
        <v>32177</v>
      </c>
      <c r="M14" s="56">
        <v>32442</v>
      </c>
      <c r="N14" s="56">
        <v>32810</v>
      </c>
      <c r="O14" s="56">
        <v>33259</v>
      </c>
      <c r="P14" s="56">
        <v>33732</v>
      </c>
      <c r="Q14" s="56">
        <v>34333</v>
      </c>
      <c r="R14" s="56">
        <v>35070</v>
      </c>
      <c r="S14" s="56">
        <v>35617</v>
      </c>
      <c r="T14" s="56">
        <v>35902</v>
      </c>
      <c r="U14" s="56">
        <v>36101</v>
      </c>
      <c r="V14" s="56">
        <v>36288</v>
      </c>
      <c r="W14" s="56">
        <v>36438</v>
      </c>
      <c r="X14" s="56">
        <v>36666</v>
      </c>
      <c r="Y14" s="56">
        <v>36958</v>
      </c>
      <c r="Z14" s="56">
        <v>37212</v>
      </c>
      <c r="AA14" s="56">
        <v>37505</v>
      </c>
      <c r="AB14" s="56">
        <v>37783</v>
      </c>
      <c r="AC14" s="56">
        <v>38071</v>
      </c>
      <c r="AE14" s="6">
        <v>2454</v>
      </c>
      <c r="AF14" s="57">
        <v>6.9</v>
      </c>
      <c r="AG14" s="56"/>
      <c r="AH14" s="57">
        <v>12135.9</v>
      </c>
      <c r="AI14" s="27">
        <v>3.1</v>
      </c>
      <c r="AJ14" s="32"/>
    </row>
    <row r="15" spans="1:36" s="6" customFormat="1">
      <c r="A15" s="53">
        <v>1</v>
      </c>
      <c r="B15" t="s">
        <v>74</v>
      </c>
      <c r="C15" s="51" t="s">
        <v>388</v>
      </c>
      <c r="D15" t="s">
        <v>389</v>
      </c>
      <c r="E15" s="53">
        <v>102</v>
      </c>
      <c r="F15" t="s">
        <v>14</v>
      </c>
      <c r="G15" s="53">
        <v>10201</v>
      </c>
      <c r="H15" t="s">
        <v>152</v>
      </c>
      <c r="I15" s="56">
        <v>160596</v>
      </c>
      <c r="J15" s="56">
        <v>161388</v>
      </c>
      <c r="K15" s="56">
        <v>161458</v>
      </c>
      <c r="L15" s="56">
        <v>161223</v>
      </c>
      <c r="M15" s="56">
        <v>161462</v>
      </c>
      <c r="N15" s="56">
        <v>161885</v>
      </c>
      <c r="O15" s="56">
        <v>162975</v>
      </c>
      <c r="P15" s="56">
        <v>165153</v>
      </c>
      <c r="Q15" s="56">
        <v>167081</v>
      </c>
      <c r="R15" s="56">
        <v>168351</v>
      </c>
      <c r="S15" s="56">
        <v>169018</v>
      </c>
      <c r="T15" s="56">
        <v>169885</v>
      </c>
      <c r="U15" s="56">
        <v>170795</v>
      </c>
      <c r="V15" s="56">
        <v>171694</v>
      </c>
      <c r="W15" s="56">
        <v>172780</v>
      </c>
      <c r="X15" s="56">
        <v>174137</v>
      </c>
      <c r="Y15" s="56">
        <v>175451</v>
      </c>
      <c r="Z15" s="56">
        <v>176553</v>
      </c>
      <c r="AA15" s="56">
        <v>177703</v>
      </c>
      <c r="AB15" s="56">
        <v>178769</v>
      </c>
      <c r="AC15" s="56">
        <v>179100</v>
      </c>
      <c r="AE15" s="6">
        <v>10082</v>
      </c>
      <c r="AF15" s="57">
        <v>6</v>
      </c>
      <c r="AG15" s="56"/>
      <c r="AH15" s="57">
        <v>988.4</v>
      </c>
      <c r="AI15" s="27">
        <v>181.2</v>
      </c>
      <c r="AJ15" s="32"/>
    </row>
    <row r="16" spans="1:36" s="6" customFormat="1">
      <c r="A16" s="53">
        <v>1</v>
      </c>
      <c r="B16" t="s">
        <v>74</v>
      </c>
      <c r="C16" s="51" t="s">
        <v>388</v>
      </c>
      <c r="D16" t="s">
        <v>389</v>
      </c>
      <c r="E16" s="53">
        <v>102</v>
      </c>
      <c r="F16" t="s">
        <v>14</v>
      </c>
      <c r="G16" s="53">
        <v>10202</v>
      </c>
      <c r="H16" t="s">
        <v>173</v>
      </c>
      <c r="I16" s="56">
        <v>134000</v>
      </c>
      <c r="J16" s="56">
        <v>136142</v>
      </c>
      <c r="K16" s="56">
        <v>137861</v>
      </c>
      <c r="L16" s="56">
        <v>138776</v>
      </c>
      <c r="M16" s="56">
        <v>139941</v>
      </c>
      <c r="N16" s="56">
        <v>141166</v>
      </c>
      <c r="O16" s="56">
        <v>143524</v>
      </c>
      <c r="P16" s="56">
        <v>147185</v>
      </c>
      <c r="Q16" s="56">
        <v>149715</v>
      </c>
      <c r="R16" s="56">
        <v>152010</v>
      </c>
      <c r="S16" s="56">
        <v>153639</v>
      </c>
      <c r="T16" s="56">
        <v>155278</v>
      </c>
      <c r="U16" s="56">
        <v>156950</v>
      </c>
      <c r="V16" s="56">
        <v>158683</v>
      </c>
      <c r="W16" s="56">
        <v>160484</v>
      </c>
      <c r="X16" s="56">
        <v>162474</v>
      </c>
      <c r="Y16" s="56">
        <v>164500</v>
      </c>
      <c r="Z16" s="56">
        <v>166151</v>
      </c>
      <c r="AA16" s="56">
        <v>167478</v>
      </c>
      <c r="AB16" s="56">
        <v>168298</v>
      </c>
      <c r="AC16" s="56">
        <v>169279</v>
      </c>
      <c r="AE16" s="6">
        <v>15640</v>
      </c>
      <c r="AF16" s="57">
        <v>10.199999999999999</v>
      </c>
      <c r="AG16" s="56"/>
      <c r="AH16" s="57">
        <v>692.6</v>
      </c>
      <c r="AI16" s="27">
        <v>244.4</v>
      </c>
      <c r="AJ16" s="32"/>
    </row>
    <row r="17" spans="1:36" s="6" customFormat="1">
      <c r="A17" s="53">
        <v>1</v>
      </c>
      <c r="B17" t="s">
        <v>74</v>
      </c>
      <c r="C17" s="51" t="s">
        <v>374</v>
      </c>
      <c r="D17" t="s">
        <v>375</v>
      </c>
      <c r="E17" s="53">
        <v>103</v>
      </c>
      <c r="F17" t="s">
        <v>393</v>
      </c>
      <c r="G17" s="53">
        <v>10301</v>
      </c>
      <c r="H17" t="s">
        <v>13</v>
      </c>
      <c r="I17" s="56">
        <v>40816</v>
      </c>
      <c r="J17" s="56">
        <v>41193</v>
      </c>
      <c r="K17" s="56">
        <v>41414</v>
      </c>
      <c r="L17" s="56">
        <v>41503</v>
      </c>
      <c r="M17" s="56">
        <v>41809</v>
      </c>
      <c r="N17" s="56">
        <v>42122</v>
      </c>
      <c r="O17" s="56">
        <v>42448</v>
      </c>
      <c r="P17" s="56">
        <v>43100</v>
      </c>
      <c r="Q17" s="56">
        <v>44095</v>
      </c>
      <c r="R17" s="56">
        <v>44711</v>
      </c>
      <c r="S17" s="56">
        <v>45176</v>
      </c>
      <c r="T17" s="56">
        <v>45529</v>
      </c>
      <c r="U17" s="56">
        <v>46021</v>
      </c>
      <c r="V17" s="56">
        <v>46469</v>
      </c>
      <c r="W17" s="56">
        <v>47018</v>
      </c>
      <c r="X17" s="56">
        <v>47588</v>
      </c>
      <c r="Y17" s="56">
        <v>47964</v>
      </c>
      <c r="Z17" s="56">
        <v>48282</v>
      </c>
      <c r="AA17" s="56">
        <v>48617</v>
      </c>
      <c r="AB17" s="56">
        <v>48883</v>
      </c>
      <c r="AC17" s="56">
        <v>49217</v>
      </c>
      <c r="AE17" s="6">
        <v>4041</v>
      </c>
      <c r="AF17" s="57">
        <v>8.9</v>
      </c>
      <c r="AG17" s="56"/>
      <c r="AH17" s="57">
        <v>6984.2</v>
      </c>
      <c r="AI17" s="27">
        <v>7</v>
      </c>
      <c r="AJ17" s="32"/>
    </row>
    <row r="18" spans="1:36" s="6" customFormat="1">
      <c r="A18" s="53">
        <v>1</v>
      </c>
      <c r="B18" t="s">
        <v>74</v>
      </c>
      <c r="C18" s="51" t="s">
        <v>374</v>
      </c>
      <c r="D18" t="s">
        <v>375</v>
      </c>
      <c r="E18" s="53">
        <v>103</v>
      </c>
      <c r="F18" t="s">
        <v>393</v>
      </c>
      <c r="G18" s="53">
        <v>10302</v>
      </c>
      <c r="H18" t="s">
        <v>394</v>
      </c>
      <c r="I18" s="56">
        <v>58987</v>
      </c>
      <c r="J18" s="56">
        <v>58617</v>
      </c>
      <c r="K18" s="56">
        <v>58047</v>
      </c>
      <c r="L18" s="56">
        <v>57398</v>
      </c>
      <c r="M18" s="56">
        <v>56970</v>
      </c>
      <c r="N18" s="56">
        <v>56674</v>
      </c>
      <c r="O18" s="56">
        <v>56436</v>
      </c>
      <c r="P18" s="56">
        <v>56218</v>
      </c>
      <c r="Q18" s="56">
        <v>56242</v>
      </c>
      <c r="R18" s="56">
        <v>56397</v>
      </c>
      <c r="S18" s="56">
        <v>56545</v>
      </c>
      <c r="T18" s="56">
        <v>56523</v>
      </c>
      <c r="U18" s="56">
        <v>56521</v>
      </c>
      <c r="V18" s="56">
        <v>56508</v>
      </c>
      <c r="W18" s="56">
        <v>56430</v>
      </c>
      <c r="X18" s="56">
        <v>56363</v>
      </c>
      <c r="Y18" s="56">
        <v>56155</v>
      </c>
      <c r="Z18" s="56">
        <v>55905</v>
      </c>
      <c r="AA18" s="56">
        <v>55634</v>
      </c>
      <c r="AB18" s="56">
        <v>55290</v>
      </c>
      <c r="AC18" s="56">
        <v>54888</v>
      </c>
      <c r="AE18" s="6">
        <v>-1657</v>
      </c>
      <c r="AF18" s="57">
        <v>-2.9</v>
      </c>
      <c r="AG18" s="56"/>
      <c r="AH18" s="57">
        <v>41000.699999999997</v>
      </c>
      <c r="AI18" s="27">
        <v>1.3</v>
      </c>
      <c r="AJ18" s="32"/>
    </row>
    <row r="19" spans="1:36" s="6" customFormat="1">
      <c r="A19" s="53">
        <v>1</v>
      </c>
      <c r="B19" t="s">
        <v>74</v>
      </c>
      <c r="C19" s="51" t="s">
        <v>374</v>
      </c>
      <c r="D19" t="s">
        <v>375</v>
      </c>
      <c r="E19" s="53">
        <v>103</v>
      </c>
      <c r="F19" t="s">
        <v>393</v>
      </c>
      <c r="G19" s="53">
        <v>10303</v>
      </c>
      <c r="H19" t="s">
        <v>397</v>
      </c>
      <c r="I19" s="56">
        <v>43738</v>
      </c>
      <c r="J19" s="56">
        <v>43619</v>
      </c>
      <c r="K19" s="56">
        <v>43462</v>
      </c>
      <c r="L19" s="56">
        <v>43349</v>
      </c>
      <c r="M19" s="56">
        <v>43175</v>
      </c>
      <c r="N19" s="56">
        <v>43119</v>
      </c>
      <c r="O19" s="56">
        <v>43465</v>
      </c>
      <c r="P19" s="56">
        <v>43837</v>
      </c>
      <c r="Q19" s="56">
        <v>44438</v>
      </c>
      <c r="R19" s="56">
        <v>44927</v>
      </c>
      <c r="S19" s="56">
        <v>45360</v>
      </c>
      <c r="T19" s="56">
        <v>45854</v>
      </c>
      <c r="U19" s="56">
        <v>46338</v>
      </c>
      <c r="V19" s="56">
        <v>46824</v>
      </c>
      <c r="W19" s="56">
        <v>47252</v>
      </c>
      <c r="X19" s="56">
        <v>47505</v>
      </c>
      <c r="Y19" s="56">
        <v>47713</v>
      </c>
      <c r="Z19" s="56">
        <v>47895</v>
      </c>
      <c r="AA19" s="56">
        <v>47946</v>
      </c>
      <c r="AB19" s="56">
        <v>47955</v>
      </c>
      <c r="AC19" s="56">
        <v>47880</v>
      </c>
      <c r="AE19" s="6">
        <v>2520</v>
      </c>
      <c r="AF19" s="57">
        <v>5.6</v>
      </c>
      <c r="AG19" s="56"/>
      <c r="AH19" s="57">
        <v>16044.6</v>
      </c>
      <c r="AI19" s="27">
        <v>3</v>
      </c>
      <c r="AJ19" s="32"/>
    </row>
    <row r="20" spans="1:36" s="6" customFormat="1">
      <c r="A20" s="53">
        <v>1</v>
      </c>
      <c r="B20" t="s">
        <v>74</v>
      </c>
      <c r="C20" s="51" t="s">
        <v>374</v>
      </c>
      <c r="D20" t="s">
        <v>375</v>
      </c>
      <c r="E20" s="53">
        <v>103</v>
      </c>
      <c r="F20" t="s">
        <v>393</v>
      </c>
      <c r="G20" s="53">
        <v>10304</v>
      </c>
      <c r="H20" t="s">
        <v>22</v>
      </c>
      <c r="I20" s="56">
        <v>52288</v>
      </c>
      <c r="J20" s="56">
        <v>52448</v>
      </c>
      <c r="K20" s="56">
        <v>52513</v>
      </c>
      <c r="L20" s="56">
        <v>52311</v>
      </c>
      <c r="M20" s="56">
        <v>52328</v>
      </c>
      <c r="N20" s="56">
        <v>52482</v>
      </c>
      <c r="O20" s="56">
        <v>53053</v>
      </c>
      <c r="P20" s="56">
        <v>53725</v>
      </c>
      <c r="Q20" s="56">
        <v>54493</v>
      </c>
      <c r="R20" s="56">
        <v>55353</v>
      </c>
      <c r="S20" s="56">
        <v>56318</v>
      </c>
      <c r="T20" s="56">
        <v>56834</v>
      </c>
      <c r="U20" s="56">
        <v>57359</v>
      </c>
      <c r="V20" s="56">
        <v>57925</v>
      </c>
      <c r="W20" s="56">
        <v>58200</v>
      </c>
      <c r="X20" s="56">
        <v>58703</v>
      </c>
      <c r="Y20" s="56">
        <v>59371</v>
      </c>
      <c r="Z20" s="56">
        <v>60122</v>
      </c>
      <c r="AA20" s="56">
        <v>60728</v>
      </c>
      <c r="AB20" s="56">
        <v>61026</v>
      </c>
      <c r="AC20" s="56">
        <v>61486</v>
      </c>
      <c r="AE20" s="6">
        <v>5168</v>
      </c>
      <c r="AF20" s="57">
        <v>9.1999999999999993</v>
      </c>
      <c r="AG20" s="56"/>
      <c r="AH20" s="57">
        <v>6267.5</v>
      </c>
      <c r="AI20" s="27">
        <v>9.8000000000000007</v>
      </c>
      <c r="AJ20" s="32"/>
    </row>
    <row r="21" spans="1:36" s="6" customFormat="1">
      <c r="A21" s="53">
        <v>1</v>
      </c>
      <c r="B21" t="s">
        <v>74</v>
      </c>
      <c r="C21" s="51" t="s">
        <v>374</v>
      </c>
      <c r="D21" t="s">
        <v>375</v>
      </c>
      <c r="E21" s="53">
        <v>104</v>
      </c>
      <c r="F21" t="s">
        <v>398</v>
      </c>
      <c r="G21" s="53">
        <v>10401</v>
      </c>
      <c r="H21" t="s">
        <v>226</v>
      </c>
      <c r="I21" s="56">
        <v>47789</v>
      </c>
      <c r="J21" s="56">
        <v>47964</v>
      </c>
      <c r="K21" s="56">
        <v>48065</v>
      </c>
      <c r="L21" s="56">
        <v>48211</v>
      </c>
      <c r="M21" s="56">
        <v>48450</v>
      </c>
      <c r="N21" s="56">
        <v>48737</v>
      </c>
      <c r="O21" s="56">
        <v>49151</v>
      </c>
      <c r="P21" s="56">
        <v>49400</v>
      </c>
      <c r="Q21" s="56">
        <v>49991</v>
      </c>
      <c r="R21" s="56">
        <v>50573</v>
      </c>
      <c r="S21" s="56">
        <v>50847</v>
      </c>
      <c r="T21" s="56">
        <v>50915</v>
      </c>
      <c r="U21" s="56">
        <v>51023</v>
      </c>
      <c r="V21" s="56">
        <v>51084</v>
      </c>
      <c r="W21" s="56">
        <v>51135</v>
      </c>
      <c r="X21" s="56">
        <v>51215</v>
      </c>
      <c r="Y21" s="56">
        <v>51503</v>
      </c>
      <c r="Z21" s="56">
        <v>51815</v>
      </c>
      <c r="AA21" s="56">
        <v>52085</v>
      </c>
      <c r="AB21" s="56">
        <v>52336</v>
      </c>
      <c r="AC21" s="56">
        <v>53728</v>
      </c>
      <c r="AE21" s="6">
        <v>2881</v>
      </c>
      <c r="AF21" s="57">
        <v>5.7</v>
      </c>
      <c r="AG21" s="56"/>
      <c r="AH21" s="57">
        <v>9263.2000000000007</v>
      </c>
      <c r="AI21" s="27">
        <v>5.8</v>
      </c>
      <c r="AJ21" s="32"/>
    </row>
    <row r="22" spans="1:36" s="6" customFormat="1">
      <c r="A22" s="53">
        <v>1</v>
      </c>
      <c r="B22" t="s">
        <v>74</v>
      </c>
      <c r="C22" s="51" t="s">
        <v>374</v>
      </c>
      <c r="D22" t="s">
        <v>375</v>
      </c>
      <c r="E22" s="53">
        <v>104</v>
      </c>
      <c r="F22" t="s">
        <v>398</v>
      </c>
      <c r="G22" s="53">
        <v>10402</v>
      </c>
      <c r="H22" t="s">
        <v>15</v>
      </c>
      <c r="I22" s="56">
        <v>75674</v>
      </c>
      <c r="J22" s="56">
        <v>76677</v>
      </c>
      <c r="K22" s="56">
        <v>77723</v>
      </c>
      <c r="L22" s="56">
        <v>78540</v>
      </c>
      <c r="M22" s="56">
        <v>79042</v>
      </c>
      <c r="N22" s="56">
        <v>79785</v>
      </c>
      <c r="O22" s="56">
        <v>80713</v>
      </c>
      <c r="P22" s="56">
        <v>81779</v>
      </c>
      <c r="Q22" s="56">
        <v>82637</v>
      </c>
      <c r="R22" s="56">
        <v>83684</v>
      </c>
      <c r="S22" s="56">
        <v>84335</v>
      </c>
      <c r="T22" s="56">
        <v>84910</v>
      </c>
      <c r="U22" s="56">
        <v>85646</v>
      </c>
      <c r="V22" s="56">
        <v>86362</v>
      </c>
      <c r="W22" s="56">
        <v>87090</v>
      </c>
      <c r="X22" s="56">
        <v>88031</v>
      </c>
      <c r="Y22" s="56">
        <v>89096</v>
      </c>
      <c r="Z22" s="56">
        <v>90213</v>
      </c>
      <c r="AA22" s="56">
        <v>91142</v>
      </c>
      <c r="AB22" s="56">
        <v>91813</v>
      </c>
      <c r="AC22" s="56">
        <v>92387</v>
      </c>
      <c r="AE22" s="6">
        <v>8052</v>
      </c>
      <c r="AF22" s="57">
        <v>9.5</v>
      </c>
      <c r="AG22" s="56"/>
      <c r="AH22" s="57">
        <v>3966.6</v>
      </c>
      <c r="AI22" s="27">
        <v>23.3</v>
      </c>
      <c r="AJ22" s="32"/>
    </row>
    <row r="23" spans="1:36" s="6" customFormat="1">
      <c r="A23" s="53">
        <v>1</v>
      </c>
      <c r="B23" t="s">
        <v>74</v>
      </c>
      <c r="C23" s="51" t="s">
        <v>374</v>
      </c>
      <c r="D23" t="s">
        <v>375</v>
      </c>
      <c r="E23" s="53">
        <v>105</v>
      </c>
      <c r="F23" t="s">
        <v>401</v>
      </c>
      <c r="G23" s="53">
        <v>10501</v>
      </c>
      <c r="H23" t="s">
        <v>402</v>
      </c>
      <c r="I23" s="56">
        <v>30532</v>
      </c>
      <c r="J23" s="56">
        <v>29914</v>
      </c>
      <c r="K23" s="56">
        <v>29147</v>
      </c>
      <c r="L23" s="56">
        <v>28413</v>
      </c>
      <c r="M23" s="56">
        <v>27835</v>
      </c>
      <c r="N23" s="56">
        <v>27289</v>
      </c>
      <c r="O23" s="56">
        <v>26946</v>
      </c>
      <c r="P23" s="56">
        <v>26696</v>
      </c>
      <c r="Q23" s="56">
        <v>26665</v>
      </c>
      <c r="R23" s="56">
        <v>26686</v>
      </c>
      <c r="S23" s="56">
        <v>26498</v>
      </c>
      <c r="T23" s="56">
        <v>26209</v>
      </c>
      <c r="U23" s="56">
        <v>25886</v>
      </c>
      <c r="V23" s="56">
        <v>25609</v>
      </c>
      <c r="W23" s="56">
        <v>25271</v>
      </c>
      <c r="X23" s="56">
        <v>24938</v>
      </c>
      <c r="Y23" s="56">
        <v>24479</v>
      </c>
      <c r="Z23" s="56">
        <v>23953</v>
      </c>
      <c r="AA23" s="56">
        <v>23419</v>
      </c>
      <c r="AB23" s="56">
        <v>22769</v>
      </c>
      <c r="AC23" s="56">
        <v>22350</v>
      </c>
      <c r="AE23" s="6">
        <v>-4148</v>
      </c>
      <c r="AF23" s="57">
        <v>-15.7</v>
      </c>
      <c r="AG23" s="56"/>
      <c r="AH23" s="57">
        <v>162762.4</v>
      </c>
      <c r="AI23" s="27">
        <v>0.1</v>
      </c>
      <c r="AJ23" s="32"/>
    </row>
    <row r="24" spans="1:36" s="6" customFormat="1">
      <c r="A24" s="53">
        <v>1</v>
      </c>
      <c r="B24" t="s">
        <v>74</v>
      </c>
      <c r="C24" s="51" t="s">
        <v>374</v>
      </c>
      <c r="D24" t="s">
        <v>375</v>
      </c>
      <c r="E24" s="53">
        <v>105</v>
      </c>
      <c r="F24" t="s">
        <v>401</v>
      </c>
      <c r="G24" s="53">
        <v>10502</v>
      </c>
      <c r="H24" t="s">
        <v>403</v>
      </c>
      <c r="I24" s="56">
        <v>24208</v>
      </c>
      <c r="J24" s="56">
        <v>23832</v>
      </c>
      <c r="K24" s="56">
        <v>23424</v>
      </c>
      <c r="L24" s="56">
        <v>23055</v>
      </c>
      <c r="M24" s="56">
        <v>22768</v>
      </c>
      <c r="N24" s="56">
        <v>22491</v>
      </c>
      <c r="O24" s="56">
        <v>22447</v>
      </c>
      <c r="P24" s="56">
        <v>22343</v>
      </c>
      <c r="Q24" s="56">
        <v>22180</v>
      </c>
      <c r="R24" s="56">
        <v>22041</v>
      </c>
      <c r="S24" s="56">
        <v>21937</v>
      </c>
      <c r="T24" s="56">
        <v>21725</v>
      </c>
      <c r="U24" s="56">
        <v>21510</v>
      </c>
      <c r="V24" s="56">
        <v>21292</v>
      </c>
      <c r="W24" s="56">
        <v>20978</v>
      </c>
      <c r="X24" s="56">
        <v>20693</v>
      </c>
      <c r="Y24" s="56">
        <v>20517</v>
      </c>
      <c r="Z24" s="56">
        <v>20392</v>
      </c>
      <c r="AA24" s="56">
        <v>20228</v>
      </c>
      <c r="AB24" s="56">
        <v>20074</v>
      </c>
      <c r="AC24" s="56">
        <v>19993</v>
      </c>
      <c r="AE24" s="6">
        <v>-1944</v>
      </c>
      <c r="AF24" s="57">
        <v>-8.9</v>
      </c>
      <c r="AG24" s="56"/>
      <c r="AH24" s="57">
        <v>146854.79999999999</v>
      </c>
      <c r="AI24" s="27">
        <v>0.1</v>
      </c>
      <c r="AJ24" s="32"/>
    </row>
    <row r="25" spans="1:36" s="6" customFormat="1">
      <c r="A25" s="53">
        <v>1</v>
      </c>
      <c r="B25" t="s">
        <v>74</v>
      </c>
      <c r="C25" s="51" t="s">
        <v>374</v>
      </c>
      <c r="D25" t="s">
        <v>375</v>
      </c>
      <c r="E25" s="53">
        <v>105</v>
      </c>
      <c r="F25" t="s">
        <v>401</v>
      </c>
      <c r="G25" s="53">
        <v>10503</v>
      </c>
      <c r="H25" t="s">
        <v>16</v>
      </c>
      <c r="I25" s="56">
        <v>68842</v>
      </c>
      <c r="J25" s="56">
        <v>68585</v>
      </c>
      <c r="K25" s="56">
        <v>68193</v>
      </c>
      <c r="L25" s="56">
        <v>67861</v>
      </c>
      <c r="M25" s="56">
        <v>67635</v>
      </c>
      <c r="N25" s="56">
        <v>67538</v>
      </c>
      <c r="O25" s="56">
        <v>67629</v>
      </c>
      <c r="P25" s="56">
        <v>68306</v>
      </c>
      <c r="Q25" s="56">
        <v>68944</v>
      </c>
      <c r="R25" s="56">
        <v>69491</v>
      </c>
      <c r="S25" s="56">
        <v>69556</v>
      </c>
      <c r="T25" s="56">
        <v>69711</v>
      </c>
      <c r="U25" s="56">
        <v>69938</v>
      </c>
      <c r="V25" s="56">
        <v>70357</v>
      </c>
      <c r="W25" s="56">
        <v>70717</v>
      </c>
      <c r="X25" s="56">
        <v>71144</v>
      </c>
      <c r="Y25" s="56">
        <v>72114</v>
      </c>
      <c r="Z25" s="56">
        <v>73105</v>
      </c>
      <c r="AA25" s="56">
        <v>73817</v>
      </c>
      <c r="AB25" s="56">
        <v>74336</v>
      </c>
      <c r="AC25" s="56">
        <v>74835</v>
      </c>
      <c r="AE25" s="6">
        <v>5279</v>
      </c>
      <c r="AF25" s="57">
        <v>7.6</v>
      </c>
      <c r="AG25" s="56"/>
      <c r="AH25" s="57">
        <v>29738.400000000001</v>
      </c>
      <c r="AI25" s="27">
        <v>2.5</v>
      </c>
      <c r="AJ25" s="32"/>
    </row>
    <row r="26" spans="1:36" s="6" customFormat="1">
      <c r="A26" s="53">
        <v>1</v>
      </c>
      <c r="B26" t="s">
        <v>74</v>
      </c>
      <c r="C26" s="51" t="s">
        <v>374</v>
      </c>
      <c r="D26" t="s">
        <v>375</v>
      </c>
      <c r="E26" s="53">
        <v>106</v>
      </c>
      <c r="F26" t="s">
        <v>405</v>
      </c>
      <c r="G26" s="53">
        <v>10601</v>
      </c>
      <c r="H26" t="s">
        <v>406</v>
      </c>
      <c r="I26" s="56">
        <v>76441</v>
      </c>
      <c r="J26" s="56">
        <v>76970</v>
      </c>
      <c r="K26" s="56">
        <v>77460</v>
      </c>
      <c r="L26" s="56">
        <v>77724</v>
      </c>
      <c r="M26" s="56">
        <v>78219</v>
      </c>
      <c r="N26" s="56">
        <v>78679</v>
      </c>
      <c r="O26" s="56">
        <v>79735</v>
      </c>
      <c r="P26" s="56">
        <v>80922</v>
      </c>
      <c r="Q26" s="56">
        <v>82002</v>
      </c>
      <c r="R26" s="56">
        <v>83327</v>
      </c>
      <c r="S26" s="56">
        <v>84692</v>
      </c>
      <c r="T26" s="56">
        <v>85661</v>
      </c>
      <c r="U26" s="56">
        <v>86792</v>
      </c>
      <c r="V26" s="56">
        <v>87763</v>
      </c>
      <c r="W26" s="56">
        <v>88630</v>
      </c>
      <c r="X26" s="56">
        <v>89546</v>
      </c>
      <c r="Y26" s="56">
        <v>90962</v>
      </c>
      <c r="Z26" s="56">
        <v>92976</v>
      </c>
      <c r="AA26" s="56">
        <v>94464</v>
      </c>
      <c r="AB26" s="56">
        <v>96350</v>
      </c>
      <c r="AC26" s="56">
        <v>98502</v>
      </c>
      <c r="AE26" s="6">
        <v>13810</v>
      </c>
      <c r="AF26" s="57">
        <v>16.3</v>
      </c>
      <c r="AG26" s="56"/>
      <c r="AH26" s="57">
        <v>8566.7999999999993</v>
      </c>
      <c r="AI26" s="27">
        <v>11.5</v>
      </c>
      <c r="AJ26" s="32"/>
    </row>
    <row r="27" spans="1:36" s="6" customFormat="1">
      <c r="A27" s="53">
        <v>1</v>
      </c>
      <c r="B27" t="s">
        <v>74</v>
      </c>
      <c r="C27" s="51" t="s">
        <v>374</v>
      </c>
      <c r="D27" t="s">
        <v>375</v>
      </c>
      <c r="E27" s="53">
        <v>106</v>
      </c>
      <c r="F27" t="s">
        <v>405</v>
      </c>
      <c r="G27" s="53">
        <v>10602</v>
      </c>
      <c r="H27" t="s">
        <v>162</v>
      </c>
      <c r="I27" s="56">
        <v>52324</v>
      </c>
      <c r="J27" s="56">
        <v>53927</v>
      </c>
      <c r="K27" s="56">
        <v>55458</v>
      </c>
      <c r="L27" s="56">
        <v>56753</v>
      </c>
      <c r="M27" s="56">
        <v>58337</v>
      </c>
      <c r="N27" s="56">
        <v>59934</v>
      </c>
      <c r="O27" s="56">
        <v>61670</v>
      </c>
      <c r="P27" s="56">
        <v>62840</v>
      </c>
      <c r="Q27" s="56">
        <v>63895</v>
      </c>
      <c r="R27" s="56">
        <v>65097</v>
      </c>
      <c r="S27" s="56">
        <v>66540</v>
      </c>
      <c r="T27" s="56">
        <v>68671</v>
      </c>
      <c r="U27" s="56">
        <v>70561</v>
      </c>
      <c r="V27" s="56">
        <v>72453</v>
      </c>
      <c r="W27" s="56">
        <v>74149</v>
      </c>
      <c r="X27" s="56">
        <v>75855</v>
      </c>
      <c r="Y27" s="56">
        <v>77817</v>
      </c>
      <c r="Z27" s="56">
        <v>79968</v>
      </c>
      <c r="AA27" s="56">
        <v>81955</v>
      </c>
      <c r="AB27" s="56">
        <v>84510</v>
      </c>
      <c r="AC27" s="56">
        <v>87330</v>
      </c>
      <c r="AE27" s="6">
        <v>20790</v>
      </c>
      <c r="AF27" s="57">
        <v>31.2</v>
      </c>
      <c r="AG27" s="56"/>
      <c r="AH27" s="57">
        <v>380.1</v>
      </c>
      <c r="AI27" s="27">
        <v>229.7</v>
      </c>
      <c r="AJ27" s="32"/>
    </row>
    <row r="28" spans="1:36" s="6" customFormat="1">
      <c r="A28" s="53">
        <v>1</v>
      </c>
      <c r="B28" t="s">
        <v>74</v>
      </c>
      <c r="C28" s="51" t="s">
        <v>374</v>
      </c>
      <c r="D28" t="s">
        <v>375</v>
      </c>
      <c r="E28" s="53">
        <v>106</v>
      </c>
      <c r="F28" t="s">
        <v>405</v>
      </c>
      <c r="G28" s="53">
        <v>10603</v>
      </c>
      <c r="H28" t="s">
        <v>168</v>
      </c>
      <c r="I28" s="56">
        <v>61044</v>
      </c>
      <c r="J28" s="56">
        <v>62087</v>
      </c>
      <c r="K28" s="56">
        <v>63336</v>
      </c>
      <c r="L28" s="56">
        <v>64088</v>
      </c>
      <c r="M28" s="56">
        <v>64784</v>
      </c>
      <c r="N28" s="56">
        <v>64829</v>
      </c>
      <c r="O28" s="56">
        <v>66155</v>
      </c>
      <c r="P28" s="56">
        <v>67099</v>
      </c>
      <c r="Q28" s="56">
        <v>68138</v>
      </c>
      <c r="R28" s="56">
        <v>69289</v>
      </c>
      <c r="S28" s="56">
        <v>70039</v>
      </c>
      <c r="T28" s="56">
        <v>70697</v>
      </c>
      <c r="U28" s="56">
        <v>71240</v>
      </c>
      <c r="V28" s="56">
        <v>71764</v>
      </c>
      <c r="W28" s="56">
        <v>72273</v>
      </c>
      <c r="X28" s="56">
        <v>72954</v>
      </c>
      <c r="Y28" s="56">
        <v>73591</v>
      </c>
      <c r="Z28" s="56">
        <v>74169</v>
      </c>
      <c r="AA28" s="56">
        <v>74798</v>
      </c>
      <c r="AB28" s="56">
        <v>75522</v>
      </c>
      <c r="AC28" s="56">
        <v>76359</v>
      </c>
      <c r="AE28" s="6">
        <v>6320</v>
      </c>
      <c r="AF28" s="57">
        <v>9</v>
      </c>
      <c r="AG28" s="56"/>
      <c r="AH28" s="57">
        <v>1072</v>
      </c>
      <c r="AI28" s="27">
        <v>71.2</v>
      </c>
      <c r="AJ28" s="32"/>
    </row>
    <row r="29" spans="1:36" s="6" customFormat="1">
      <c r="A29" s="53">
        <v>1</v>
      </c>
      <c r="B29" t="s">
        <v>74</v>
      </c>
      <c r="C29" s="51" t="s">
        <v>374</v>
      </c>
      <c r="D29" t="s">
        <v>375</v>
      </c>
      <c r="E29" s="53">
        <v>106</v>
      </c>
      <c r="F29" t="s">
        <v>405</v>
      </c>
      <c r="G29" s="53">
        <v>10604</v>
      </c>
      <c r="H29" t="s">
        <v>171</v>
      </c>
      <c r="I29" s="56">
        <v>28529</v>
      </c>
      <c r="J29" s="56">
        <v>28754</v>
      </c>
      <c r="K29" s="56">
        <v>28737</v>
      </c>
      <c r="L29" s="56">
        <v>28637</v>
      </c>
      <c r="M29" s="56">
        <v>28748</v>
      </c>
      <c r="N29" s="56">
        <v>28972</v>
      </c>
      <c r="O29" s="56">
        <v>29087</v>
      </c>
      <c r="P29" s="56">
        <v>29348</v>
      </c>
      <c r="Q29" s="56">
        <v>29679</v>
      </c>
      <c r="R29" s="56">
        <v>30091</v>
      </c>
      <c r="S29" s="56">
        <v>30534</v>
      </c>
      <c r="T29" s="56">
        <v>30786</v>
      </c>
      <c r="U29" s="56">
        <v>30929</v>
      </c>
      <c r="V29" s="56">
        <v>30939</v>
      </c>
      <c r="W29" s="56">
        <v>30847</v>
      </c>
      <c r="X29" s="56">
        <v>30806</v>
      </c>
      <c r="Y29" s="56">
        <v>30818</v>
      </c>
      <c r="Z29" s="56">
        <v>30782</v>
      </c>
      <c r="AA29" s="56">
        <v>30797</v>
      </c>
      <c r="AB29" s="56">
        <v>30773</v>
      </c>
      <c r="AC29" s="56">
        <v>30715</v>
      </c>
      <c r="AE29" s="6">
        <v>181</v>
      </c>
      <c r="AF29" s="57">
        <v>0.6</v>
      </c>
      <c r="AG29" s="56"/>
      <c r="AH29" s="57">
        <v>11472.4</v>
      </c>
      <c r="AI29" s="27">
        <v>2.7</v>
      </c>
      <c r="AJ29" s="32"/>
    </row>
    <row r="30" spans="1:36" s="6" customFormat="1">
      <c r="A30" s="53">
        <v>1</v>
      </c>
      <c r="B30" t="s">
        <v>74</v>
      </c>
      <c r="C30" s="51" t="s">
        <v>374</v>
      </c>
      <c r="D30" t="s">
        <v>375</v>
      </c>
      <c r="E30" s="53">
        <v>107</v>
      </c>
      <c r="F30" t="s">
        <v>408</v>
      </c>
      <c r="G30" s="53">
        <v>10701</v>
      </c>
      <c r="H30" t="s">
        <v>409</v>
      </c>
      <c r="I30" s="56">
        <v>72302</v>
      </c>
      <c r="J30" s="56">
        <v>72678</v>
      </c>
      <c r="K30" s="56">
        <v>72874</v>
      </c>
      <c r="L30" s="56">
        <v>72980</v>
      </c>
      <c r="M30" s="56">
        <v>72762</v>
      </c>
      <c r="N30" s="56">
        <v>72762</v>
      </c>
      <c r="O30" s="56">
        <v>73271</v>
      </c>
      <c r="P30" s="56">
        <v>73903</v>
      </c>
      <c r="Q30" s="56">
        <v>74510</v>
      </c>
      <c r="R30" s="56">
        <v>75209</v>
      </c>
      <c r="S30" s="56">
        <v>75330</v>
      </c>
      <c r="T30" s="56">
        <v>75552</v>
      </c>
      <c r="U30" s="56">
        <v>75960</v>
      </c>
      <c r="V30" s="56">
        <v>76451</v>
      </c>
      <c r="W30" s="56">
        <v>77094</v>
      </c>
      <c r="X30" s="56">
        <v>77623</v>
      </c>
      <c r="Y30" s="56">
        <v>78197</v>
      </c>
      <c r="Z30" s="56">
        <v>78614</v>
      </c>
      <c r="AA30" s="56">
        <v>78978</v>
      </c>
      <c r="AB30" s="56">
        <v>79235</v>
      </c>
      <c r="AC30" s="56">
        <v>79835</v>
      </c>
      <c r="AE30" s="6">
        <v>4505</v>
      </c>
      <c r="AF30" s="57">
        <v>6</v>
      </c>
      <c r="AG30" s="56"/>
      <c r="AH30" s="57">
        <v>164</v>
      </c>
      <c r="AI30" s="27">
        <v>486.7</v>
      </c>
      <c r="AJ30" s="32"/>
    </row>
    <row r="31" spans="1:36" s="6" customFormat="1">
      <c r="A31" s="53">
        <v>1</v>
      </c>
      <c r="B31" t="s">
        <v>74</v>
      </c>
      <c r="C31" s="51" t="s">
        <v>374</v>
      </c>
      <c r="D31" t="s">
        <v>375</v>
      </c>
      <c r="E31" s="53">
        <v>107</v>
      </c>
      <c r="F31" t="s">
        <v>408</v>
      </c>
      <c r="G31" s="53">
        <v>10702</v>
      </c>
      <c r="H31" t="s">
        <v>410</v>
      </c>
      <c r="I31" s="56">
        <v>13</v>
      </c>
      <c r="J31" s="56">
        <v>13</v>
      </c>
      <c r="K31" s="56">
        <v>13</v>
      </c>
      <c r="L31" s="56">
        <v>13</v>
      </c>
      <c r="M31" s="56">
        <v>13</v>
      </c>
      <c r="N31" s="56">
        <v>13</v>
      </c>
      <c r="O31" s="56">
        <v>13</v>
      </c>
      <c r="P31" s="56">
        <v>13</v>
      </c>
      <c r="Q31" s="56">
        <v>13</v>
      </c>
      <c r="R31" s="56">
        <v>13</v>
      </c>
      <c r="S31" s="56">
        <v>13</v>
      </c>
      <c r="T31" s="56">
        <v>11</v>
      </c>
      <c r="U31" s="56">
        <v>10</v>
      </c>
      <c r="V31" s="56">
        <v>8</v>
      </c>
      <c r="W31" s="56">
        <v>7</v>
      </c>
      <c r="X31" s="56">
        <v>5</v>
      </c>
      <c r="Y31" s="56">
        <v>5</v>
      </c>
      <c r="Z31" s="56">
        <v>5</v>
      </c>
      <c r="AA31" s="56">
        <v>5</v>
      </c>
      <c r="AB31" s="56">
        <v>5</v>
      </c>
      <c r="AC31" s="56">
        <v>5</v>
      </c>
      <c r="AE31" s="6">
        <v>-8</v>
      </c>
      <c r="AF31" s="57">
        <v>-61.5</v>
      </c>
      <c r="AG31" s="56"/>
      <c r="AH31" s="57">
        <v>744.3</v>
      </c>
      <c r="AI31" s="27">
        <v>0</v>
      </c>
      <c r="AJ31" s="32"/>
    </row>
    <row r="32" spans="1:36" s="6" customFormat="1">
      <c r="A32" s="53">
        <v>1</v>
      </c>
      <c r="B32" t="s">
        <v>74</v>
      </c>
      <c r="C32" s="51" t="s">
        <v>374</v>
      </c>
      <c r="D32" t="s">
        <v>375</v>
      </c>
      <c r="E32" s="53">
        <v>107</v>
      </c>
      <c r="F32" t="s">
        <v>408</v>
      </c>
      <c r="G32" s="53">
        <v>10703</v>
      </c>
      <c r="H32" t="s">
        <v>411</v>
      </c>
      <c r="I32" s="56">
        <v>79109</v>
      </c>
      <c r="J32" s="56">
        <v>79844</v>
      </c>
      <c r="K32" s="56">
        <v>80623</v>
      </c>
      <c r="L32" s="56">
        <v>81015</v>
      </c>
      <c r="M32" s="56">
        <v>81437</v>
      </c>
      <c r="N32" s="56">
        <v>81794</v>
      </c>
      <c r="O32" s="56">
        <v>82623</v>
      </c>
      <c r="P32" s="56">
        <v>83828</v>
      </c>
      <c r="Q32" s="56">
        <v>84940</v>
      </c>
      <c r="R32" s="56">
        <v>86058</v>
      </c>
      <c r="S32" s="56">
        <v>86959</v>
      </c>
      <c r="T32" s="56">
        <v>87764</v>
      </c>
      <c r="U32" s="56">
        <v>88883</v>
      </c>
      <c r="V32" s="56">
        <v>90189</v>
      </c>
      <c r="W32" s="56">
        <v>91281</v>
      </c>
      <c r="X32" s="56">
        <v>92416</v>
      </c>
      <c r="Y32" s="56">
        <v>93463</v>
      </c>
      <c r="Z32" s="56">
        <v>94598</v>
      </c>
      <c r="AA32" s="56">
        <v>95839</v>
      </c>
      <c r="AB32" s="56">
        <v>97518</v>
      </c>
      <c r="AC32" s="56">
        <v>99316</v>
      </c>
      <c r="AE32" s="6">
        <v>12357</v>
      </c>
      <c r="AF32" s="57">
        <v>14.2</v>
      </c>
      <c r="AG32" s="56"/>
      <c r="AH32" s="57">
        <v>390.8</v>
      </c>
      <c r="AI32" s="27">
        <v>254.1</v>
      </c>
      <c r="AJ32" s="32"/>
    </row>
    <row r="33" spans="1:36" s="6" customFormat="1">
      <c r="A33" s="53">
        <v>1</v>
      </c>
      <c r="B33" t="s">
        <v>74</v>
      </c>
      <c r="C33" s="51" t="s">
        <v>374</v>
      </c>
      <c r="D33" t="s">
        <v>375</v>
      </c>
      <c r="E33" s="53">
        <v>107</v>
      </c>
      <c r="F33" t="s">
        <v>408</v>
      </c>
      <c r="G33" s="53">
        <v>10704</v>
      </c>
      <c r="H33" t="s">
        <v>28</v>
      </c>
      <c r="I33" s="56">
        <v>115960</v>
      </c>
      <c r="J33" s="56">
        <v>117160</v>
      </c>
      <c r="K33" s="56">
        <v>117588</v>
      </c>
      <c r="L33" s="56">
        <v>117648</v>
      </c>
      <c r="M33" s="56">
        <v>117946</v>
      </c>
      <c r="N33" s="56">
        <v>118134</v>
      </c>
      <c r="O33" s="56">
        <v>119486</v>
      </c>
      <c r="P33" s="56">
        <v>121521</v>
      </c>
      <c r="Q33" s="56">
        <v>123364</v>
      </c>
      <c r="R33" s="56">
        <v>125246</v>
      </c>
      <c r="S33" s="56">
        <v>126725</v>
      </c>
      <c r="T33" s="56">
        <v>127511</v>
      </c>
      <c r="U33" s="56">
        <v>128766</v>
      </c>
      <c r="V33" s="56">
        <v>129985</v>
      </c>
      <c r="W33" s="56">
        <v>131242</v>
      </c>
      <c r="X33" s="56">
        <v>132796</v>
      </c>
      <c r="Y33" s="56">
        <v>133893</v>
      </c>
      <c r="Z33" s="56">
        <v>134663</v>
      </c>
      <c r="AA33" s="56">
        <v>135286</v>
      </c>
      <c r="AB33" s="56">
        <v>135452</v>
      </c>
      <c r="AC33" s="56">
        <v>134834</v>
      </c>
      <c r="AE33" s="6">
        <v>8109</v>
      </c>
      <c r="AF33" s="57">
        <v>6.4</v>
      </c>
      <c r="AG33" s="56"/>
      <c r="AH33" s="57">
        <v>240.1</v>
      </c>
      <c r="AI33" s="27">
        <v>561.6</v>
      </c>
      <c r="AJ33" s="32"/>
    </row>
    <row r="34" spans="1:36" s="6" customFormat="1">
      <c r="A34" s="53">
        <v>1</v>
      </c>
      <c r="B34" t="s">
        <v>74</v>
      </c>
      <c r="C34" s="51" t="s">
        <v>374</v>
      </c>
      <c r="D34" t="s">
        <v>375</v>
      </c>
      <c r="E34" s="53">
        <v>108</v>
      </c>
      <c r="F34" t="s">
        <v>414</v>
      </c>
      <c r="G34" s="53">
        <v>10801</v>
      </c>
      <c r="H34" t="s">
        <v>415</v>
      </c>
      <c r="I34" s="56">
        <v>28094</v>
      </c>
      <c r="J34" s="56">
        <v>28489</v>
      </c>
      <c r="K34" s="56">
        <v>28719</v>
      </c>
      <c r="L34" s="56">
        <v>29094</v>
      </c>
      <c r="M34" s="56">
        <v>29244</v>
      </c>
      <c r="N34" s="56">
        <v>29321</v>
      </c>
      <c r="O34" s="56">
        <v>29705</v>
      </c>
      <c r="P34" s="56">
        <v>29894</v>
      </c>
      <c r="Q34" s="56">
        <v>30285</v>
      </c>
      <c r="R34" s="56">
        <v>30706</v>
      </c>
      <c r="S34" s="56">
        <v>30967</v>
      </c>
      <c r="T34" s="56">
        <v>31068</v>
      </c>
      <c r="U34" s="56">
        <v>31243</v>
      </c>
      <c r="V34" s="56">
        <v>31397</v>
      </c>
      <c r="W34" s="56">
        <v>31570</v>
      </c>
      <c r="X34" s="56">
        <v>31856</v>
      </c>
      <c r="Y34" s="56">
        <v>32247</v>
      </c>
      <c r="Z34" s="56">
        <v>32536</v>
      </c>
      <c r="AA34" s="56">
        <v>32758</v>
      </c>
      <c r="AB34" s="56">
        <v>32925</v>
      </c>
      <c r="AC34" s="56">
        <v>33181</v>
      </c>
      <c r="AE34" s="6">
        <v>2214</v>
      </c>
      <c r="AF34" s="57">
        <v>7.1</v>
      </c>
      <c r="AG34" s="56"/>
      <c r="AH34" s="57">
        <v>3133</v>
      </c>
      <c r="AI34" s="27">
        <v>10.6</v>
      </c>
      <c r="AJ34" s="32"/>
    </row>
    <row r="35" spans="1:36" s="6" customFormat="1">
      <c r="A35" s="53">
        <v>1</v>
      </c>
      <c r="B35" t="s">
        <v>74</v>
      </c>
      <c r="C35" s="51" t="s">
        <v>374</v>
      </c>
      <c r="D35" t="s">
        <v>375</v>
      </c>
      <c r="E35" s="53">
        <v>108</v>
      </c>
      <c r="F35" t="s">
        <v>414</v>
      </c>
      <c r="G35" s="53">
        <v>10802</v>
      </c>
      <c r="H35" t="s">
        <v>418</v>
      </c>
      <c r="I35" s="56">
        <v>45235</v>
      </c>
      <c r="J35" s="56">
        <v>45369</v>
      </c>
      <c r="K35" s="56">
        <v>45378</v>
      </c>
      <c r="L35" s="56">
        <v>45814</v>
      </c>
      <c r="M35" s="56">
        <v>46332</v>
      </c>
      <c r="N35" s="56">
        <v>46389</v>
      </c>
      <c r="O35" s="56">
        <v>46742</v>
      </c>
      <c r="P35" s="56">
        <v>47203</v>
      </c>
      <c r="Q35" s="56">
        <v>47724</v>
      </c>
      <c r="R35" s="56">
        <v>48176</v>
      </c>
      <c r="S35" s="56">
        <v>48418</v>
      </c>
      <c r="T35" s="56">
        <v>48566</v>
      </c>
      <c r="U35" s="56">
        <v>48743</v>
      </c>
      <c r="V35" s="56">
        <v>48882</v>
      </c>
      <c r="W35" s="56">
        <v>48950</v>
      </c>
      <c r="X35" s="56">
        <v>49041</v>
      </c>
      <c r="Y35" s="56">
        <v>49584</v>
      </c>
      <c r="Z35" s="56">
        <v>50039</v>
      </c>
      <c r="AA35" s="56">
        <v>50481</v>
      </c>
      <c r="AB35" s="56">
        <v>50853</v>
      </c>
      <c r="AC35" s="56">
        <v>51257</v>
      </c>
      <c r="AE35" s="6">
        <v>2839</v>
      </c>
      <c r="AF35" s="57">
        <v>5.9</v>
      </c>
      <c r="AG35" s="56"/>
      <c r="AH35" s="57">
        <v>5339.3</v>
      </c>
      <c r="AI35" s="27">
        <v>9.6</v>
      </c>
      <c r="AJ35" s="32"/>
    </row>
    <row r="36" spans="1:36" s="6" customFormat="1">
      <c r="A36" s="53">
        <v>1</v>
      </c>
      <c r="B36" t="s">
        <v>74</v>
      </c>
      <c r="C36" s="51" t="s">
        <v>374</v>
      </c>
      <c r="D36" t="s">
        <v>375</v>
      </c>
      <c r="E36" s="53">
        <v>108</v>
      </c>
      <c r="F36" t="s">
        <v>414</v>
      </c>
      <c r="G36" s="53">
        <v>10803</v>
      </c>
      <c r="H36" t="s">
        <v>419</v>
      </c>
      <c r="I36" s="56">
        <v>363</v>
      </c>
      <c r="J36" s="56">
        <v>364</v>
      </c>
      <c r="K36" s="56">
        <v>359</v>
      </c>
      <c r="L36" s="56">
        <v>354</v>
      </c>
      <c r="M36" s="56">
        <v>357</v>
      </c>
      <c r="N36" s="56">
        <v>357</v>
      </c>
      <c r="O36" s="56">
        <v>364</v>
      </c>
      <c r="P36" s="56">
        <v>371</v>
      </c>
      <c r="Q36" s="56">
        <v>377</v>
      </c>
      <c r="R36" s="56">
        <v>385</v>
      </c>
      <c r="S36" s="56">
        <v>392</v>
      </c>
      <c r="T36" s="56">
        <v>399</v>
      </c>
      <c r="U36" s="56">
        <v>398</v>
      </c>
      <c r="V36" s="56">
        <v>403</v>
      </c>
      <c r="W36" s="56">
        <v>411</v>
      </c>
      <c r="X36" s="56">
        <v>414</v>
      </c>
      <c r="Y36" s="56">
        <v>420</v>
      </c>
      <c r="Z36" s="56">
        <v>426</v>
      </c>
      <c r="AA36" s="56">
        <v>430</v>
      </c>
      <c r="AB36" s="56">
        <v>437</v>
      </c>
      <c r="AC36" s="56">
        <v>444</v>
      </c>
      <c r="AE36" s="6">
        <v>52</v>
      </c>
      <c r="AF36" s="57">
        <v>13.3</v>
      </c>
      <c r="AG36" s="56"/>
      <c r="AH36" s="57">
        <v>16.3</v>
      </c>
      <c r="AI36" s="27">
        <v>27.3</v>
      </c>
      <c r="AJ36" s="32"/>
    </row>
    <row r="37" spans="1:36" s="6" customFormat="1">
      <c r="A37" s="53">
        <v>1</v>
      </c>
      <c r="B37" t="s">
        <v>74</v>
      </c>
      <c r="C37" s="51" t="s">
        <v>374</v>
      </c>
      <c r="D37" t="s">
        <v>375</v>
      </c>
      <c r="E37" s="53">
        <v>108</v>
      </c>
      <c r="F37" t="s">
        <v>414</v>
      </c>
      <c r="G37" s="53">
        <v>10804</v>
      </c>
      <c r="H37" t="s">
        <v>23</v>
      </c>
      <c r="I37" s="56">
        <v>64874</v>
      </c>
      <c r="J37" s="56">
        <v>66481</v>
      </c>
      <c r="K37" s="56">
        <v>67820</v>
      </c>
      <c r="L37" s="56">
        <v>68931</v>
      </c>
      <c r="M37" s="56">
        <v>69633</v>
      </c>
      <c r="N37" s="56">
        <v>69963</v>
      </c>
      <c r="O37" s="56">
        <v>71109</v>
      </c>
      <c r="P37" s="56">
        <v>72523</v>
      </c>
      <c r="Q37" s="56">
        <v>73296</v>
      </c>
      <c r="R37" s="56">
        <v>74432</v>
      </c>
      <c r="S37" s="56">
        <v>75266</v>
      </c>
      <c r="T37" s="56">
        <v>76295</v>
      </c>
      <c r="U37" s="56">
        <v>77067</v>
      </c>
      <c r="V37" s="56">
        <v>78073</v>
      </c>
      <c r="W37" s="56">
        <v>79022</v>
      </c>
      <c r="X37" s="56">
        <v>80097</v>
      </c>
      <c r="Y37" s="56">
        <v>81354</v>
      </c>
      <c r="Z37" s="56">
        <v>82698</v>
      </c>
      <c r="AA37" s="56">
        <v>84045</v>
      </c>
      <c r="AB37" s="56">
        <v>85332</v>
      </c>
      <c r="AC37" s="56">
        <v>86601</v>
      </c>
      <c r="AE37" s="6">
        <v>11335</v>
      </c>
      <c r="AF37" s="57">
        <v>15.1</v>
      </c>
      <c r="AG37" s="56"/>
      <c r="AH37" s="57">
        <v>3687.8</v>
      </c>
      <c r="AI37" s="27">
        <v>23.5</v>
      </c>
      <c r="AJ37" s="32"/>
    </row>
    <row r="38" spans="1:36" s="6" customFormat="1">
      <c r="A38" s="53">
        <v>1</v>
      </c>
      <c r="B38" t="s">
        <v>74</v>
      </c>
      <c r="C38" s="51" t="s">
        <v>374</v>
      </c>
      <c r="D38" t="s">
        <v>375</v>
      </c>
      <c r="E38" s="53">
        <v>108</v>
      </c>
      <c r="F38" t="s">
        <v>414</v>
      </c>
      <c r="G38" s="53">
        <v>10805</v>
      </c>
      <c r="H38" t="s">
        <v>421</v>
      </c>
      <c r="I38" s="56">
        <v>49425</v>
      </c>
      <c r="J38" s="56">
        <v>49733</v>
      </c>
      <c r="K38" s="56">
        <v>50264</v>
      </c>
      <c r="L38" s="56">
        <v>50640</v>
      </c>
      <c r="M38" s="56">
        <v>50935</v>
      </c>
      <c r="N38" s="56">
        <v>50987</v>
      </c>
      <c r="O38" s="56">
        <v>51317</v>
      </c>
      <c r="P38" s="56">
        <v>51696</v>
      </c>
      <c r="Q38" s="56">
        <v>52107</v>
      </c>
      <c r="R38" s="56">
        <v>52607</v>
      </c>
      <c r="S38" s="56">
        <v>53047</v>
      </c>
      <c r="T38" s="56">
        <v>53318</v>
      </c>
      <c r="U38" s="56">
        <v>53696</v>
      </c>
      <c r="V38" s="56">
        <v>53996</v>
      </c>
      <c r="W38" s="56">
        <v>54319</v>
      </c>
      <c r="X38" s="56">
        <v>54692</v>
      </c>
      <c r="Y38" s="56">
        <v>55245</v>
      </c>
      <c r="Z38" s="56">
        <v>55783</v>
      </c>
      <c r="AA38" s="56">
        <v>56325</v>
      </c>
      <c r="AB38" s="56">
        <v>56897</v>
      </c>
      <c r="AC38" s="56">
        <v>57387</v>
      </c>
      <c r="AE38" s="6">
        <v>4340</v>
      </c>
      <c r="AF38" s="57">
        <v>8.1999999999999993</v>
      </c>
      <c r="AG38" s="56"/>
      <c r="AH38" s="57">
        <v>6675.1</v>
      </c>
      <c r="AI38" s="27">
        <v>8.6</v>
      </c>
      <c r="AJ38" s="32"/>
    </row>
    <row r="39" spans="1:36" s="6" customFormat="1">
      <c r="A39" s="53">
        <v>1</v>
      </c>
      <c r="B39" t="s">
        <v>74</v>
      </c>
      <c r="C39" s="51" t="s">
        <v>374</v>
      </c>
      <c r="D39" t="s">
        <v>375</v>
      </c>
      <c r="E39" s="53">
        <v>109</v>
      </c>
      <c r="F39" t="s">
        <v>165</v>
      </c>
      <c r="G39" s="53">
        <v>10901</v>
      </c>
      <c r="H39" t="s">
        <v>139</v>
      </c>
      <c r="I39" s="56">
        <v>55583</v>
      </c>
      <c r="J39" s="56">
        <v>55982</v>
      </c>
      <c r="K39" s="56">
        <v>56246</v>
      </c>
      <c r="L39" s="56">
        <v>56529</v>
      </c>
      <c r="M39" s="56">
        <v>56993</v>
      </c>
      <c r="N39" s="56">
        <v>57456</v>
      </c>
      <c r="O39" s="56">
        <v>58004</v>
      </c>
      <c r="P39" s="56">
        <v>58373</v>
      </c>
      <c r="Q39" s="56">
        <v>58684</v>
      </c>
      <c r="R39" s="56">
        <v>59068</v>
      </c>
      <c r="S39" s="56">
        <v>59337</v>
      </c>
      <c r="T39" s="56">
        <v>59751</v>
      </c>
      <c r="U39" s="56">
        <v>60371</v>
      </c>
      <c r="V39" s="56">
        <v>61128</v>
      </c>
      <c r="W39" s="56">
        <v>61752</v>
      </c>
      <c r="X39" s="56">
        <v>62520</v>
      </c>
      <c r="Y39" s="56">
        <v>63442</v>
      </c>
      <c r="Z39" s="56">
        <v>64367</v>
      </c>
      <c r="AA39" s="56">
        <v>65165</v>
      </c>
      <c r="AB39" s="56">
        <v>66065</v>
      </c>
      <c r="AC39" s="56">
        <v>66941</v>
      </c>
      <c r="AE39" s="6">
        <v>7604</v>
      </c>
      <c r="AF39" s="57">
        <v>12.8</v>
      </c>
      <c r="AG39" s="56"/>
      <c r="AH39" s="57">
        <v>5597</v>
      </c>
      <c r="AI39" s="27">
        <v>12</v>
      </c>
      <c r="AJ39" s="32"/>
    </row>
    <row r="40" spans="1:36" s="6" customFormat="1">
      <c r="A40" s="53">
        <v>1</v>
      </c>
      <c r="B40" t="s">
        <v>74</v>
      </c>
      <c r="C40" s="51" t="s">
        <v>374</v>
      </c>
      <c r="D40" t="s">
        <v>375</v>
      </c>
      <c r="E40" s="53">
        <v>109</v>
      </c>
      <c r="F40" t="s">
        <v>165</v>
      </c>
      <c r="G40" s="53">
        <v>10902</v>
      </c>
      <c r="H40" t="s">
        <v>425</v>
      </c>
      <c r="I40" s="56">
        <v>14120</v>
      </c>
      <c r="J40" s="56">
        <v>13975</v>
      </c>
      <c r="K40" s="56">
        <v>13806</v>
      </c>
      <c r="L40" s="56">
        <v>13616</v>
      </c>
      <c r="M40" s="56">
        <v>13512</v>
      </c>
      <c r="N40" s="56">
        <v>13437</v>
      </c>
      <c r="O40" s="56">
        <v>13279</v>
      </c>
      <c r="P40" s="56">
        <v>13162</v>
      </c>
      <c r="Q40" s="56">
        <v>13030</v>
      </c>
      <c r="R40" s="56">
        <v>12958</v>
      </c>
      <c r="S40" s="56">
        <v>12824</v>
      </c>
      <c r="T40" s="56">
        <v>12792</v>
      </c>
      <c r="U40" s="56">
        <v>12784</v>
      </c>
      <c r="V40" s="56">
        <v>12796</v>
      </c>
      <c r="W40" s="56">
        <v>12780</v>
      </c>
      <c r="X40" s="56">
        <v>12783</v>
      </c>
      <c r="Y40" s="56">
        <v>12857</v>
      </c>
      <c r="Z40" s="56">
        <v>12934</v>
      </c>
      <c r="AA40" s="56">
        <v>12982</v>
      </c>
      <c r="AB40" s="56">
        <v>13038</v>
      </c>
      <c r="AC40" s="56">
        <v>13087</v>
      </c>
      <c r="AE40" s="6">
        <v>263</v>
      </c>
      <c r="AF40" s="57">
        <v>2.1</v>
      </c>
      <c r="AG40" s="56"/>
      <c r="AH40" s="57">
        <v>63967.9</v>
      </c>
      <c r="AI40" s="27">
        <v>0.2</v>
      </c>
      <c r="AJ40" s="32"/>
    </row>
    <row r="41" spans="1:36" s="6" customFormat="1">
      <c r="A41" s="53">
        <v>1</v>
      </c>
      <c r="B41" t="s">
        <v>74</v>
      </c>
      <c r="C41" s="51" t="s">
        <v>374</v>
      </c>
      <c r="D41" t="s">
        <v>375</v>
      </c>
      <c r="E41" s="53">
        <v>109</v>
      </c>
      <c r="F41" t="s">
        <v>165</v>
      </c>
      <c r="G41" s="53">
        <v>10903</v>
      </c>
      <c r="H41" t="s">
        <v>426</v>
      </c>
      <c r="I41" s="56">
        <v>42032</v>
      </c>
      <c r="J41" s="56">
        <v>41915</v>
      </c>
      <c r="K41" s="56">
        <v>41719</v>
      </c>
      <c r="L41" s="56">
        <v>41481</v>
      </c>
      <c r="M41" s="56">
        <v>41436</v>
      </c>
      <c r="N41" s="56">
        <v>41676</v>
      </c>
      <c r="O41" s="56">
        <v>41767</v>
      </c>
      <c r="P41" s="56">
        <v>41706</v>
      </c>
      <c r="Q41" s="56">
        <v>41827</v>
      </c>
      <c r="R41" s="56">
        <v>41770</v>
      </c>
      <c r="S41" s="56">
        <v>41634</v>
      </c>
      <c r="T41" s="56">
        <v>41863</v>
      </c>
      <c r="U41" s="56">
        <v>42085</v>
      </c>
      <c r="V41" s="56">
        <v>42333</v>
      </c>
      <c r="W41" s="56">
        <v>42529</v>
      </c>
      <c r="X41" s="56">
        <v>42640</v>
      </c>
      <c r="Y41" s="56">
        <v>42748</v>
      </c>
      <c r="Z41" s="56">
        <v>42868</v>
      </c>
      <c r="AA41" s="56">
        <v>42964</v>
      </c>
      <c r="AB41" s="56">
        <v>43099</v>
      </c>
      <c r="AC41" s="56">
        <v>43304</v>
      </c>
      <c r="AE41" s="6">
        <v>1670</v>
      </c>
      <c r="AF41" s="57">
        <v>4</v>
      </c>
      <c r="AG41" s="56"/>
      <c r="AH41" s="57">
        <v>28231.599999999999</v>
      </c>
      <c r="AI41" s="27">
        <v>1.5</v>
      </c>
      <c r="AJ41" s="32"/>
    </row>
    <row r="42" spans="1:36" s="6" customFormat="1">
      <c r="A42" s="53">
        <v>1</v>
      </c>
      <c r="B42" t="s">
        <v>74</v>
      </c>
      <c r="C42" s="51" t="s">
        <v>374</v>
      </c>
      <c r="D42" t="s">
        <v>375</v>
      </c>
      <c r="E42" s="53">
        <v>110</v>
      </c>
      <c r="F42" t="s">
        <v>430</v>
      </c>
      <c r="G42" s="53">
        <v>11001</v>
      </c>
      <c r="H42" t="s">
        <v>11</v>
      </c>
      <c r="I42" s="56">
        <v>36743</v>
      </c>
      <c r="J42" s="56">
        <v>36594</v>
      </c>
      <c r="K42" s="56">
        <v>36291</v>
      </c>
      <c r="L42" s="56">
        <v>36051</v>
      </c>
      <c r="M42" s="56">
        <v>35983</v>
      </c>
      <c r="N42" s="56">
        <v>36035</v>
      </c>
      <c r="O42" s="56">
        <v>36139</v>
      </c>
      <c r="P42" s="56">
        <v>36582</v>
      </c>
      <c r="Q42" s="56">
        <v>36992</v>
      </c>
      <c r="R42" s="56">
        <v>37263</v>
      </c>
      <c r="S42" s="56">
        <v>37397</v>
      </c>
      <c r="T42" s="56">
        <v>37588</v>
      </c>
      <c r="U42" s="56">
        <v>37740</v>
      </c>
      <c r="V42" s="56">
        <v>37859</v>
      </c>
      <c r="W42" s="56">
        <v>37943</v>
      </c>
      <c r="X42" s="56">
        <v>38060</v>
      </c>
      <c r="Y42" s="56">
        <v>38185</v>
      </c>
      <c r="Z42" s="56">
        <v>38236</v>
      </c>
      <c r="AA42" s="56">
        <v>38256</v>
      </c>
      <c r="AB42" s="56">
        <v>38059</v>
      </c>
      <c r="AC42" s="56">
        <v>37766</v>
      </c>
      <c r="AE42" s="6">
        <v>369</v>
      </c>
      <c r="AF42" s="57">
        <v>1</v>
      </c>
      <c r="AG42" s="56"/>
      <c r="AH42" s="57">
        <v>16395.599999999999</v>
      </c>
      <c r="AI42" s="27">
        <v>2.2999999999999998</v>
      </c>
      <c r="AJ42" s="32"/>
    </row>
    <row r="43" spans="1:36" s="6" customFormat="1">
      <c r="A43" s="53">
        <v>1</v>
      </c>
      <c r="B43" t="s">
        <v>74</v>
      </c>
      <c r="C43" s="51" t="s">
        <v>374</v>
      </c>
      <c r="D43" t="s">
        <v>375</v>
      </c>
      <c r="E43" s="53">
        <v>110</v>
      </c>
      <c r="F43" t="s">
        <v>430</v>
      </c>
      <c r="G43" s="53">
        <v>11002</v>
      </c>
      <c r="H43" t="s">
        <v>431</v>
      </c>
      <c r="I43" s="56">
        <v>38138</v>
      </c>
      <c r="J43" s="56">
        <v>38158</v>
      </c>
      <c r="K43" s="56">
        <v>37985</v>
      </c>
      <c r="L43" s="56">
        <v>37813</v>
      </c>
      <c r="M43" s="56">
        <v>37885</v>
      </c>
      <c r="N43" s="56">
        <v>38112</v>
      </c>
      <c r="O43" s="56">
        <v>38183</v>
      </c>
      <c r="P43" s="56">
        <v>38251</v>
      </c>
      <c r="Q43" s="56">
        <v>38581</v>
      </c>
      <c r="R43" s="56">
        <v>38788</v>
      </c>
      <c r="S43" s="56">
        <v>38859</v>
      </c>
      <c r="T43" s="56">
        <v>38876</v>
      </c>
      <c r="U43" s="56">
        <v>38866</v>
      </c>
      <c r="V43" s="56">
        <v>38860</v>
      </c>
      <c r="W43" s="56">
        <v>38872</v>
      </c>
      <c r="X43" s="56">
        <v>38928</v>
      </c>
      <c r="Y43" s="56">
        <v>38945</v>
      </c>
      <c r="Z43" s="56">
        <v>38986</v>
      </c>
      <c r="AA43" s="56">
        <v>39012</v>
      </c>
      <c r="AB43" s="56">
        <v>38885</v>
      </c>
      <c r="AC43" s="56">
        <v>38772</v>
      </c>
      <c r="AE43" s="6">
        <v>-87</v>
      </c>
      <c r="AF43" s="57">
        <v>-0.2</v>
      </c>
      <c r="AG43" s="56"/>
      <c r="AH43" s="57">
        <v>30566.400000000001</v>
      </c>
      <c r="AI43" s="27">
        <v>1.3</v>
      </c>
      <c r="AJ43" s="32"/>
    </row>
    <row r="44" spans="1:36" s="6" customFormat="1">
      <c r="A44" s="53">
        <v>1</v>
      </c>
      <c r="B44" t="s">
        <v>74</v>
      </c>
      <c r="C44" s="51" t="s">
        <v>374</v>
      </c>
      <c r="D44" t="s">
        <v>375</v>
      </c>
      <c r="E44" s="53">
        <v>110</v>
      </c>
      <c r="F44" t="s">
        <v>430</v>
      </c>
      <c r="G44" s="53">
        <v>11003</v>
      </c>
      <c r="H44" t="s">
        <v>432</v>
      </c>
      <c r="I44" s="56">
        <v>30007</v>
      </c>
      <c r="J44" s="56">
        <v>29532</v>
      </c>
      <c r="K44" s="56">
        <v>28941</v>
      </c>
      <c r="L44" s="56">
        <v>28225</v>
      </c>
      <c r="M44" s="56">
        <v>27658</v>
      </c>
      <c r="N44" s="56">
        <v>27228</v>
      </c>
      <c r="O44" s="56">
        <v>26855</v>
      </c>
      <c r="P44" s="56">
        <v>26707</v>
      </c>
      <c r="Q44" s="56">
        <v>26691</v>
      </c>
      <c r="R44" s="56">
        <v>26750</v>
      </c>
      <c r="S44" s="56">
        <v>26791</v>
      </c>
      <c r="T44" s="56">
        <v>26757</v>
      </c>
      <c r="U44" s="56">
        <v>26735</v>
      </c>
      <c r="V44" s="56">
        <v>26662</v>
      </c>
      <c r="W44" s="56">
        <v>26518</v>
      </c>
      <c r="X44" s="56">
        <v>26376</v>
      </c>
      <c r="Y44" s="56">
        <v>26142</v>
      </c>
      <c r="Z44" s="56">
        <v>25902</v>
      </c>
      <c r="AA44" s="56">
        <v>25642</v>
      </c>
      <c r="AB44" s="56">
        <v>25292</v>
      </c>
      <c r="AC44" s="56">
        <v>25034</v>
      </c>
      <c r="AE44" s="6">
        <v>-1757</v>
      </c>
      <c r="AF44" s="57">
        <v>-6.6</v>
      </c>
      <c r="AG44" s="56"/>
      <c r="AH44" s="57">
        <v>32022.7</v>
      </c>
      <c r="AI44" s="27">
        <v>0.8</v>
      </c>
      <c r="AJ44" s="32"/>
    </row>
    <row r="45" spans="1:36" s="6" customFormat="1">
      <c r="A45" s="53">
        <v>1</v>
      </c>
      <c r="B45" t="s">
        <v>74</v>
      </c>
      <c r="C45" s="51" t="s">
        <v>374</v>
      </c>
      <c r="D45" t="s">
        <v>375</v>
      </c>
      <c r="E45" s="53">
        <v>110</v>
      </c>
      <c r="F45" t="s">
        <v>430</v>
      </c>
      <c r="G45" s="53">
        <v>11004</v>
      </c>
      <c r="H45" t="s">
        <v>434</v>
      </c>
      <c r="I45" s="56">
        <v>74837</v>
      </c>
      <c r="J45" s="56">
        <v>74942</v>
      </c>
      <c r="K45" s="56">
        <v>74921</v>
      </c>
      <c r="L45" s="56">
        <v>74832</v>
      </c>
      <c r="M45" s="56">
        <v>74836</v>
      </c>
      <c r="N45" s="56">
        <v>75395</v>
      </c>
      <c r="O45" s="56">
        <v>76119</v>
      </c>
      <c r="P45" s="56">
        <v>76730</v>
      </c>
      <c r="Q45" s="56">
        <v>77589</v>
      </c>
      <c r="R45" s="56">
        <v>78627</v>
      </c>
      <c r="S45" s="56">
        <v>79512</v>
      </c>
      <c r="T45" s="56">
        <v>79994</v>
      </c>
      <c r="U45" s="56">
        <v>80545</v>
      </c>
      <c r="V45" s="56">
        <v>81175</v>
      </c>
      <c r="W45" s="56">
        <v>81730</v>
      </c>
      <c r="X45" s="56">
        <v>82283</v>
      </c>
      <c r="Y45" s="56">
        <v>83183</v>
      </c>
      <c r="Z45" s="56">
        <v>84016</v>
      </c>
      <c r="AA45" s="56">
        <v>84763</v>
      </c>
      <c r="AB45" s="56">
        <v>84977</v>
      </c>
      <c r="AC45" s="56">
        <v>85370</v>
      </c>
      <c r="AE45" s="6">
        <v>5858</v>
      </c>
      <c r="AF45" s="57">
        <v>7.4</v>
      </c>
      <c r="AG45" s="56"/>
      <c r="AH45" s="57">
        <v>20155.099999999999</v>
      </c>
      <c r="AI45" s="27">
        <v>4.2</v>
      </c>
      <c r="AJ45" s="32"/>
    </row>
    <row r="46" spans="1:36" s="6" customFormat="1">
      <c r="A46" s="53">
        <v>1</v>
      </c>
      <c r="B46" t="s">
        <v>74</v>
      </c>
      <c r="C46" s="51" t="s">
        <v>374</v>
      </c>
      <c r="D46" t="s">
        <v>375</v>
      </c>
      <c r="E46" s="53">
        <v>111</v>
      </c>
      <c r="F46" t="s">
        <v>436</v>
      </c>
      <c r="G46" s="53">
        <v>11101</v>
      </c>
      <c r="H46" t="s">
        <v>437</v>
      </c>
      <c r="I46" s="56">
        <v>116872</v>
      </c>
      <c r="J46" s="56">
        <v>117240</v>
      </c>
      <c r="K46" s="56">
        <v>117475</v>
      </c>
      <c r="L46" s="56">
        <v>117419</v>
      </c>
      <c r="M46" s="56">
        <v>117416</v>
      </c>
      <c r="N46" s="56">
        <v>117454</v>
      </c>
      <c r="O46" s="56">
        <v>117817</v>
      </c>
      <c r="P46" s="56">
        <v>118632</v>
      </c>
      <c r="Q46" s="56">
        <v>119970</v>
      </c>
      <c r="R46" s="56">
        <v>120895</v>
      </c>
      <c r="S46" s="56">
        <v>121876</v>
      </c>
      <c r="T46" s="56">
        <v>122069</v>
      </c>
      <c r="U46" s="56">
        <v>122455</v>
      </c>
      <c r="V46" s="56">
        <v>122789</v>
      </c>
      <c r="W46" s="56">
        <v>122953</v>
      </c>
      <c r="X46" s="56">
        <v>123183</v>
      </c>
      <c r="Y46" s="56">
        <v>123770</v>
      </c>
      <c r="Z46" s="56">
        <v>124465</v>
      </c>
      <c r="AA46" s="56">
        <v>125159</v>
      </c>
      <c r="AB46" s="56">
        <v>125873</v>
      </c>
      <c r="AC46" s="56">
        <v>126567</v>
      </c>
      <c r="AE46" s="6">
        <v>4691</v>
      </c>
      <c r="AF46" s="57">
        <v>3.8</v>
      </c>
      <c r="AG46" s="56"/>
      <c r="AH46" s="57">
        <v>138.1</v>
      </c>
      <c r="AI46" s="27">
        <v>916.6</v>
      </c>
      <c r="AJ46" s="32"/>
    </row>
    <row r="47" spans="1:36" s="6" customFormat="1">
      <c r="A47" s="53">
        <v>1</v>
      </c>
      <c r="B47" t="s">
        <v>74</v>
      </c>
      <c r="C47" s="51" t="s">
        <v>374</v>
      </c>
      <c r="D47" t="s">
        <v>375</v>
      </c>
      <c r="E47" s="53">
        <v>111</v>
      </c>
      <c r="F47" t="s">
        <v>436</v>
      </c>
      <c r="G47" s="53">
        <v>11102</v>
      </c>
      <c r="H47" t="s">
        <v>439</v>
      </c>
      <c r="I47" s="56">
        <v>67249</v>
      </c>
      <c r="J47" s="56">
        <v>67934</v>
      </c>
      <c r="K47" s="56">
        <v>68412</v>
      </c>
      <c r="L47" s="56">
        <v>68676</v>
      </c>
      <c r="M47" s="56">
        <v>68834</v>
      </c>
      <c r="N47" s="56">
        <v>68817</v>
      </c>
      <c r="O47" s="56">
        <v>69497</v>
      </c>
      <c r="P47" s="56">
        <v>70483</v>
      </c>
      <c r="Q47" s="56">
        <v>71418</v>
      </c>
      <c r="R47" s="56">
        <v>72093</v>
      </c>
      <c r="S47" s="56">
        <v>72679</v>
      </c>
      <c r="T47" s="56">
        <v>73384</v>
      </c>
      <c r="U47" s="56">
        <v>74245</v>
      </c>
      <c r="V47" s="56">
        <v>75253</v>
      </c>
      <c r="W47" s="56">
        <v>76093</v>
      </c>
      <c r="X47" s="56">
        <v>76945</v>
      </c>
      <c r="Y47" s="56">
        <v>78408</v>
      </c>
      <c r="Z47" s="56">
        <v>80057</v>
      </c>
      <c r="AA47" s="56">
        <v>81680</v>
      </c>
      <c r="AB47" s="56">
        <v>83354</v>
      </c>
      <c r="AC47" s="56">
        <v>85065</v>
      </c>
      <c r="AE47" s="6">
        <v>12386</v>
      </c>
      <c r="AF47" s="57">
        <v>17</v>
      </c>
      <c r="AG47" s="56"/>
      <c r="AH47" s="57">
        <v>507.6</v>
      </c>
      <c r="AI47" s="27">
        <v>167.6</v>
      </c>
      <c r="AJ47" s="32"/>
    </row>
    <row r="48" spans="1:36" s="6" customFormat="1">
      <c r="A48" s="53">
        <v>1</v>
      </c>
      <c r="B48" t="s">
        <v>74</v>
      </c>
      <c r="C48" s="51" t="s">
        <v>374</v>
      </c>
      <c r="D48" t="s">
        <v>375</v>
      </c>
      <c r="E48" s="53">
        <v>111</v>
      </c>
      <c r="F48" t="s">
        <v>436</v>
      </c>
      <c r="G48" s="53">
        <v>11103</v>
      </c>
      <c r="H48" t="s">
        <v>95</v>
      </c>
      <c r="I48" s="56">
        <v>148073</v>
      </c>
      <c r="J48" s="56">
        <v>149247</v>
      </c>
      <c r="K48" s="56">
        <v>150555</v>
      </c>
      <c r="L48" s="56">
        <v>151722</v>
      </c>
      <c r="M48" s="56">
        <v>152700</v>
      </c>
      <c r="N48" s="56">
        <v>153511</v>
      </c>
      <c r="O48" s="56">
        <v>155391</v>
      </c>
      <c r="P48" s="56">
        <v>157570</v>
      </c>
      <c r="Q48" s="56">
        <v>159113</v>
      </c>
      <c r="R48" s="56">
        <v>160812</v>
      </c>
      <c r="S48" s="56">
        <v>163007</v>
      </c>
      <c r="T48" s="56">
        <v>164107</v>
      </c>
      <c r="U48" s="56">
        <v>165385</v>
      </c>
      <c r="V48" s="56">
        <v>166810</v>
      </c>
      <c r="W48" s="56">
        <v>168059</v>
      </c>
      <c r="X48" s="56">
        <v>169360</v>
      </c>
      <c r="Y48" s="56">
        <v>171497</v>
      </c>
      <c r="Z48" s="56">
        <v>173608</v>
      </c>
      <c r="AA48" s="56">
        <v>175721</v>
      </c>
      <c r="AB48" s="56">
        <v>177692</v>
      </c>
      <c r="AC48" s="56">
        <v>179463</v>
      </c>
      <c r="AE48" s="6">
        <v>16456</v>
      </c>
      <c r="AF48" s="57">
        <v>10.1</v>
      </c>
      <c r="AG48" s="56"/>
      <c r="AH48" s="57">
        <v>224.9</v>
      </c>
      <c r="AI48" s="27">
        <v>798.1</v>
      </c>
      <c r="AJ48" s="32"/>
    </row>
    <row r="49" spans="1:36" s="6" customFormat="1">
      <c r="A49" s="53">
        <v>1</v>
      </c>
      <c r="B49" t="s">
        <v>74</v>
      </c>
      <c r="C49" s="51" t="s">
        <v>374</v>
      </c>
      <c r="D49" t="s">
        <v>375</v>
      </c>
      <c r="E49" s="53">
        <v>112</v>
      </c>
      <c r="F49" t="s">
        <v>440</v>
      </c>
      <c r="G49" s="53">
        <v>11201</v>
      </c>
      <c r="H49" t="s">
        <v>441</v>
      </c>
      <c r="I49" s="56">
        <v>71896</v>
      </c>
      <c r="J49" s="56">
        <v>72906</v>
      </c>
      <c r="K49" s="56">
        <v>73609</v>
      </c>
      <c r="L49" s="56">
        <v>74020</v>
      </c>
      <c r="M49" s="56">
        <v>74205</v>
      </c>
      <c r="N49" s="56">
        <v>74545</v>
      </c>
      <c r="O49" s="56">
        <v>74952</v>
      </c>
      <c r="P49" s="56">
        <v>75362</v>
      </c>
      <c r="Q49" s="56">
        <v>75791</v>
      </c>
      <c r="R49" s="56">
        <v>76161</v>
      </c>
      <c r="S49" s="56">
        <v>76358</v>
      </c>
      <c r="T49" s="56">
        <v>77229</v>
      </c>
      <c r="U49" s="56">
        <v>78198</v>
      </c>
      <c r="V49" s="56">
        <v>79112</v>
      </c>
      <c r="W49" s="56">
        <v>80130</v>
      </c>
      <c r="X49" s="56">
        <v>81415</v>
      </c>
      <c r="Y49" s="56">
        <v>82637</v>
      </c>
      <c r="Z49" s="56">
        <v>83935</v>
      </c>
      <c r="AA49" s="56">
        <v>85125</v>
      </c>
      <c r="AB49" s="56">
        <v>86479</v>
      </c>
      <c r="AC49" s="56">
        <v>87609</v>
      </c>
      <c r="AE49" s="6">
        <v>11251</v>
      </c>
      <c r="AF49" s="57">
        <v>14.7</v>
      </c>
      <c r="AG49" s="56"/>
      <c r="AH49" s="57">
        <v>1572.9</v>
      </c>
      <c r="AI49" s="27">
        <v>55.7</v>
      </c>
      <c r="AJ49" s="32"/>
    </row>
    <row r="50" spans="1:36" s="6" customFormat="1">
      <c r="A50" s="53">
        <v>1</v>
      </c>
      <c r="B50" t="s">
        <v>74</v>
      </c>
      <c r="C50" s="51" t="s">
        <v>374</v>
      </c>
      <c r="D50" t="s">
        <v>375</v>
      </c>
      <c r="E50" s="53">
        <v>112</v>
      </c>
      <c r="F50" t="s">
        <v>440</v>
      </c>
      <c r="G50" s="53">
        <v>11202</v>
      </c>
      <c r="H50" t="s">
        <v>444</v>
      </c>
      <c r="I50" s="56">
        <v>68887</v>
      </c>
      <c r="J50" s="56">
        <v>68856</v>
      </c>
      <c r="K50" s="56">
        <v>68697</v>
      </c>
      <c r="L50" s="56">
        <v>68697</v>
      </c>
      <c r="M50" s="56">
        <v>69004</v>
      </c>
      <c r="N50" s="56">
        <v>69674</v>
      </c>
      <c r="O50" s="56">
        <v>70240</v>
      </c>
      <c r="P50" s="56">
        <v>70536</v>
      </c>
      <c r="Q50" s="56">
        <v>70912</v>
      </c>
      <c r="R50" s="56">
        <v>71405</v>
      </c>
      <c r="S50" s="56">
        <v>71703</v>
      </c>
      <c r="T50" s="56">
        <v>71751</v>
      </c>
      <c r="U50" s="56">
        <v>71802</v>
      </c>
      <c r="V50" s="56">
        <v>71734</v>
      </c>
      <c r="W50" s="56">
        <v>71566</v>
      </c>
      <c r="X50" s="56">
        <v>71469</v>
      </c>
      <c r="Y50" s="56">
        <v>71515</v>
      </c>
      <c r="Z50" s="56">
        <v>71631</v>
      </c>
      <c r="AA50" s="56">
        <v>71686</v>
      </c>
      <c r="AB50" s="56">
        <v>71787</v>
      </c>
      <c r="AC50" s="56">
        <v>71917</v>
      </c>
      <c r="AE50" s="6">
        <v>214</v>
      </c>
      <c r="AF50" s="57">
        <v>0.3</v>
      </c>
      <c r="AG50" s="56"/>
      <c r="AH50" s="57">
        <v>7390.6</v>
      </c>
      <c r="AI50" s="27">
        <v>9.6999999999999993</v>
      </c>
      <c r="AJ50" s="32"/>
    </row>
    <row r="51" spans="1:36" s="6" customFormat="1">
      <c r="A51" s="53">
        <v>1</v>
      </c>
      <c r="B51" t="s">
        <v>74</v>
      </c>
      <c r="C51" s="51" t="s">
        <v>374</v>
      </c>
      <c r="D51" t="s">
        <v>375</v>
      </c>
      <c r="E51" s="53">
        <v>112</v>
      </c>
      <c r="F51" t="s">
        <v>440</v>
      </c>
      <c r="G51" s="53">
        <v>11203</v>
      </c>
      <c r="H51" t="s">
        <v>447</v>
      </c>
      <c r="I51" s="56">
        <v>73980</v>
      </c>
      <c r="J51" s="56">
        <v>75711</v>
      </c>
      <c r="K51" s="56">
        <v>77868</v>
      </c>
      <c r="L51" s="56">
        <v>79555</v>
      </c>
      <c r="M51" s="56">
        <v>80382</v>
      </c>
      <c r="N51" s="56">
        <v>81531</v>
      </c>
      <c r="O51" s="56">
        <v>83060</v>
      </c>
      <c r="P51" s="56">
        <v>84842</v>
      </c>
      <c r="Q51" s="56">
        <v>86539</v>
      </c>
      <c r="R51" s="56">
        <v>87722</v>
      </c>
      <c r="S51" s="56">
        <v>88437</v>
      </c>
      <c r="T51" s="56">
        <v>89266</v>
      </c>
      <c r="U51" s="56">
        <v>90226</v>
      </c>
      <c r="V51" s="56">
        <v>91139</v>
      </c>
      <c r="W51" s="56">
        <v>92261</v>
      </c>
      <c r="X51" s="56">
        <v>93742</v>
      </c>
      <c r="Y51" s="56">
        <v>94538</v>
      </c>
      <c r="Z51" s="56">
        <v>95240</v>
      </c>
      <c r="AA51" s="56">
        <v>95906</v>
      </c>
      <c r="AB51" s="56">
        <v>96645</v>
      </c>
      <c r="AC51" s="56">
        <v>97151</v>
      </c>
      <c r="AE51" s="6">
        <v>8714</v>
      </c>
      <c r="AF51" s="57">
        <v>9.9</v>
      </c>
      <c r="AG51" s="56"/>
      <c r="AH51" s="57">
        <v>1307.8</v>
      </c>
      <c r="AI51" s="27">
        <v>74.3</v>
      </c>
      <c r="AJ51" s="32"/>
    </row>
    <row r="52" spans="1:36" s="6" customFormat="1">
      <c r="A52" s="53">
        <v>1</v>
      </c>
      <c r="B52" t="s">
        <v>74</v>
      </c>
      <c r="C52" s="51" t="s">
        <v>374</v>
      </c>
      <c r="D52" t="s">
        <v>375</v>
      </c>
      <c r="E52" s="53">
        <v>113</v>
      </c>
      <c r="F52" t="s">
        <v>99</v>
      </c>
      <c r="G52" s="53">
        <v>11301</v>
      </c>
      <c r="H52" t="s">
        <v>450</v>
      </c>
      <c r="I52" s="56">
        <v>49373</v>
      </c>
      <c r="J52" s="56">
        <v>49170</v>
      </c>
      <c r="K52" s="56">
        <v>48767</v>
      </c>
      <c r="L52" s="56">
        <v>48432</v>
      </c>
      <c r="M52" s="56">
        <v>48190</v>
      </c>
      <c r="N52" s="56">
        <v>48091</v>
      </c>
      <c r="O52" s="56">
        <v>47936</v>
      </c>
      <c r="P52" s="56">
        <v>47997</v>
      </c>
      <c r="Q52" s="56">
        <v>48295</v>
      </c>
      <c r="R52" s="56">
        <v>48406</v>
      </c>
      <c r="S52" s="56">
        <v>48418</v>
      </c>
      <c r="T52" s="56">
        <v>48632</v>
      </c>
      <c r="U52" s="56">
        <v>48840</v>
      </c>
      <c r="V52" s="56">
        <v>48995</v>
      </c>
      <c r="W52" s="56">
        <v>49136</v>
      </c>
      <c r="X52" s="56">
        <v>49339</v>
      </c>
      <c r="Y52" s="56">
        <v>49577</v>
      </c>
      <c r="Z52" s="56">
        <v>49779</v>
      </c>
      <c r="AA52" s="56">
        <v>49913</v>
      </c>
      <c r="AB52" s="56">
        <v>49961</v>
      </c>
      <c r="AC52" s="56">
        <v>49867</v>
      </c>
      <c r="AE52" s="6">
        <v>1449</v>
      </c>
      <c r="AF52" s="57">
        <v>3</v>
      </c>
      <c r="AG52" s="56"/>
      <c r="AH52" s="57">
        <v>28859.7</v>
      </c>
      <c r="AI52" s="27">
        <v>1.7</v>
      </c>
      <c r="AJ52" s="32"/>
    </row>
    <row r="53" spans="1:36" s="6" customFormat="1">
      <c r="A53" s="53">
        <v>1</v>
      </c>
      <c r="B53" t="s">
        <v>74</v>
      </c>
      <c r="C53" s="51" t="s">
        <v>374</v>
      </c>
      <c r="D53" t="s">
        <v>375</v>
      </c>
      <c r="E53" s="53">
        <v>113</v>
      </c>
      <c r="F53" t="s">
        <v>99</v>
      </c>
      <c r="G53" s="53">
        <v>11302</v>
      </c>
      <c r="H53" t="s">
        <v>451</v>
      </c>
      <c r="I53" s="56">
        <v>15112</v>
      </c>
      <c r="J53" s="56">
        <v>15047</v>
      </c>
      <c r="K53" s="56">
        <v>15063</v>
      </c>
      <c r="L53" s="56">
        <v>14805</v>
      </c>
      <c r="M53" s="56">
        <v>14710</v>
      </c>
      <c r="N53" s="56">
        <v>14711</v>
      </c>
      <c r="O53" s="56">
        <v>14668</v>
      </c>
      <c r="P53" s="56">
        <v>14603</v>
      </c>
      <c r="Q53" s="56">
        <v>14701</v>
      </c>
      <c r="R53" s="56">
        <v>14787</v>
      </c>
      <c r="S53" s="56">
        <v>14793</v>
      </c>
      <c r="T53" s="56">
        <v>14778</v>
      </c>
      <c r="U53" s="56">
        <v>14758</v>
      </c>
      <c r="V53" s="56">
        <v>14729</v>
      </c>
      <c r="W53" s="56">
        <v>14680</v>
      </c>
      <c r="X53" s="56">
        <v>14653</v>
      </c>
      <c r="Y53" s="56">
        <v>14726</v>
      </c>
      <c r="Z53" s="56">
        <v>14775</v>
      </c>
      <c r="AA53" s="56">
        <v>14835</v>
      </c>
      <c r="AB53" s="56">
        <v>14900</v>
      </c>
      <c r="AC53" s="56">
        <v>14934</v>
      </c>
      <c r="AE53" s="6">
        <v>141</v>
      </c>
      <c r="AF53" s="57">
        <v>1</v>
      </c>
      <c r="AG53" s="56"/>
      <c r="AH53" s="57">
        <v>9174.7000000000007</v>
      </c>
      <c r="AI53" s="27">
        <v>1.6</v>
      </c>
      <c r="AJ53" s="32"/>
    </row>
    <row r="54" spans="1:36" s="6" customFormat="1">
      <c r="A54" s="53">
        <v>1</v>
      </c>
      <c r="B54" t="s">
        <v>74</v>
      </c>
      <c r="C54" s="51" t="s">
        <v>374</v>
      </c>
      <c r="D54" t="s">
        <v>375</v>
      </c>
      <c r="E54" s="53">
        <v>113</v>
      </c>
      <c r="F54" t="s">
        <v>99</v>
      </c>
      <c r="G54" s="53">
        <v>11303</v>
      </c>
      <c r="H54" t="s">
        <v>27</v>
      </c>
      <c r="I54" s="56">
        <v>87629</v>
      </c>
      <c r="J54" s="56">
        <v>87848</v>
      </c>
      <c r="K54" s="56">
        <v>87745</v>
      </c>
      <c r="L54" s="56">
        <v>87826</v>
      </c>
      <c r="M54" s="56">
        <v>88313</v>
      </c>
      <c r="N54" s="56">
        <v>89073</v>
      </c>
      <c r="O54" s="56">
        <v>90010</v>
      </c>
      <c r="P54" s="56">
        <v>90880</v>
      </c>
      <c r="Q54" s="56">
        <v>91647</v>
      </c>
      <c r="R54" s="56">
        <v>92190</v>
      </c>
      <c r="S54" s="56">
        <v>92509</v>
      </c>
      <c r="T54" s="56">
        <v>92905</v>
      </c>
      <c r="U54" s="56">
        <v>93411</v>
      </c>
      <c r="V54" s="56">
        <v>93926</v>
      </c>
      <c r="W54" s="56">
        <v>94607</v>
      </c>
      <c r="X54" s="56">
        <v>95374</v>
      </c>
      <c r="Y54" s="56">
        <v>96245</v>
      </c>
      <c r="Z54" s="56">
        <v>97046</v>
      </c>
      <c r="AA54" s="56">
        <v>97861</v>
      </c>
      <c r="AB54" s="56">
        <v>98717</v>
      </c>
      <c r="AC54" s="56">
        <v>99430</v>
      </c>
      <c r="AE54" s="6">
        <v>6921</v>
      </c>
      <c r="AF54" s="57">
        <v>7.5</v>
      </c>
      <c r="AG54" s="56"/>
      <c r="AH54" s="57">
        <v>18950.599999999999</v>
      </c>
      <c r="AI54" s="27">
        <v>5.2</v>
      </c>
      <c r="AJ54" s="32"/>
    </row>
    <row r="55" spans="1:36" s="6" customFormat="1">
      <c r="A55" s="53">
        <v>1</v>
      </c>
      <c r="B55" t="s">
        <v>74</v>
      </c>
      <c r="C55" s="51" t="s">
        <v>374</v>
      </c>
      <c r="D55" t="s">
        <v>375</v>
      </c>
      <c r="E55" s="53">
        <v>114</v>
      </c>
      <c r="F55" t="s">
        <v>455</v>
      </c>
      <c r="G55" s="53">
        <v>11401</v>
      </c>
      <c r="H55" t="s">
        <v>243</v>
      </c>
      <c r="I55" s="56">
        <v>86827</v>
      </c>
      <c r="J55" s="56">
        <v>88021</v>
      </c>
      <c r="K55" s="56">
        <v>88831</v>
      </c>
      <c r="L55" s="56">
        <v>89319</v>
      </c>
      <c r="M55" s="56">
        <v>90144</v>
      </c>
      <c r="N55" s="56">
        <v>90481</v>
      </c>
      <c r="O55" s="56">
        <v>91464</v>
      </c>
      <c r="P55" s="56">
        <v>92257</v>
      </c>
      <c r="Q55" s="56">
        <v>93622</v>
      </c>
      <c r="R55" s="56">
        <v>94934</v>
      </c>
      <c r="S55" s="56">
        <v>96006</v>
      </c>
      <c r="T55" s="56">
        <v>96985</v>
      </c>
      <c r="U55" s="56">
        <v>97925</v>
      </c>
      <c r="V55" s="56">
        <v>99123</v>
      </c>
      <c r="W55" s="56">
        <v>100384</v>
      </c>
      <c r="X55" s="56">
        <v>101782</v>
      </c>
      <c r="Y55" s="56">
        <v>102893</v>
      </c>
      <c r="Z55" s="56">
        <v>104193</v>
      </c>
      <c r="AA55" s="56">
        <v>105432</v>
      </c>
      <c r="AB55" s="56">
        <v>106831</v>
      </c>
      <c r="AC55" s="56">
        <v>108296</v>
      </c>
      <c r="AE55" s="6">
        <v>12290</v>
      </c>
      <c r="AF55" s="57">
        <v>12.8</v>
      </c>
      <c r="AG55" s="56"/>
      <c r="AH55" s="57">
        <v>4374.8999999999996</v>
      </c>
      <c r="AI55" s="27">
        <v>24.8</v>
      </c>
      <c r="AJ55" s="32"/>
    </row>
    <row r="56" spans="1:36" s="6" customFormat="1">
      <c r="A56" s="53">
        <v>1</v>
      </c>
      <c r="B56" t="s">
        <v>74</v>
      </c>
      <c r="C56" s="51" t="s">
        <v>374</v>
      </c>
      <c r="D56" t="s">
        <v>375</v>
      </c>
      <c r="E56" s="53">
        <v>114</v>
      </c>
      <c r="F56" t="s">
        <v>455</v>
      </c>
      <c r="G56" s="53">
        <v>11402</v>
      </c>
      <c r="H56" t="s">
        <v>457</v>
      </c>
      <c r="I56" s="56">
        <v>42327</v>
      </c>
      <c r="J56" s="56">
        <v>42908</v>
      </c>
      <c r="K56" s="56">
        <v>43195</v>
      </c>
      <c r="L56" s="56">
        <v>43337</v>
      </c>
      <c r="M56" s="56">
        <v>43369</v>
      </c>
      <c r="N56" s="56">
        <v>43484</v>
      </c>
      <c r="O56" s="56">
        <v>44045</v>
      </c>
      <c r="P56" s="56">
        <v>44516</v>
      </c>
      <c r="Q56" s="56">
        <v>45144</v>
      </c>
      <c r="R56" s="56">
        <v>45722</v>
      </c>
      <c r="S56" s="56">
        <v>46118</v>
      </c>
      <c r="T56" s="56">
        <v>46466</v>
      </c>
      <c r="U56" s="56">
        <v>46959</v>
      </c>
      <c r="V56" s="56">
        <v>47462</v>
      </c>
      <c r="W56" s="56">
        <v>48141</v>
      </c>
      <c r="X56" s="56">
        <v>48987</v>
      </c>
      <c r="Y56" s="56">
        <v>49724</v>
      </c>
      <c r="Z56" s="56">
        <v>50464</v>
      </c>
      <c r="AA56" s="56">
        <v>51180</v>
      </c>
      <c r="AB56" s="56">
        <v>51873</v>
      </c>
      <c r="AC56" s="56">
        <v>52426</v>
      </c>
      <c r="AE56" s="6">
        <v>6308</v>
      </c>
      <c r="AF56" s="57">
        <v>13.7</v>
      </c>
      <c r="AG56" s="56"/>
      <c r="AH56" s="57">
        <v>2330</v>
      </c>
      <c r="AI56" s="27">
        <v>22.5</v>
      </c>
      <c r="AJ56" s="32"/>
    </row>
    <row r="57" spans="1:36" s="6" customFormat="1">
      <c r="A57" s="53">
        <v>1</v>
      </c>
      <c r="B57" t="s">
        <v>74</v>
      </c>
      <c r="C57" s="51" t="s">
        <v>388</v>
      </c>
      <c r="D57" t="s">
        <v>389</v>
      </c>
      <c r="E57" s="53">
        <v>115</v>
      </c>
      <c r="F57" t="s">
        <v>460</v>
      </c>
      <c r="G57" s="53">
        <v>11501</v>
      </c>
      <c r="H57" t="s">
        <v>143</v>
      </c>
      <c r="I57" s="56">
        <v>118274</v>
      </c>
      <c r="J57" s="56">
        <v>121028</v>
      </c>
      <c r="K57" s="56">
        <v>123946</v>
      </c>
      <c r="L57" s="56">
        <v>126397</v>
      </c>
      <c r="M57" s="56">
        <v>128500</v>
      </c>
      <c r="N57" s="56">
        <v>130147</v>
      </c>
      <c r="O57" s="56">
        <v>131923</v>
      </c>
      <c r="P57" s="56">
        <v>134537</v>
      </c>
      <c r="Q57" s="56">
        <v>137147</v>
      </c>
      <c r="R57" s="56">
        <v>138554</v>
      </c>
      <c r="S57" s="56">
        <v>139637</v>
      </c>
      <c r="T57" s="56">
        <v>140973</v>
      </c>
      <c r="U57" s="56">
        <v>142595</v>
      </c>
      <c r="V57" s="56">
        <v>144565</v>
      </c>
      <c r="W57" s="56">
        <v>146731</v>
      </c>
      <c r="X57" s="56">
        <v>149058</v>
      </c>
      <c r="Y57" s="56">
        <v>151904</v>
      </c>
      <c r="Z57" s="56">
        <v>153199</v>
      </c>
      <c r="AA57" s="56">
        <v>154646</v>
      </c>
      <c r="AB57" s="56">
        <v>155440</v>
      </c>
      <c r="AC57" s="56">
        <v>155217</v>
      </c>
      <c r="AE57" s="6">
        <v>15580</v>
      </c>
      <c r="AF57" s="57">
        <v>11.2</v>
      </c>
      <c r="AG57" s="56"/>
      <c r="AH57" s="57">
        <v>72</v>
      </c>
      <c r="AI57" s="27">
        <v>2155</v>
      </c>
      <c r="AJ57" s="32"/>
    </row>
    <row r="58" spans="1:36" s="6" customFormat="1">
      <c r="A58" s="53">
        <v>1</v>
      </c>
      <c r="B58" t="s">
        <v>74</v>
      </c>
      <c r="C58" s="51" t="s">
        <v>388</v>
      </c>
      <c r="D58" t="s">
        <v>389</v>
      </c>
      <c r="E58" s="53">
        <v>115</v>
      </c>
      <c r="F58" t="s">
        <v>460</v>
      </c>
      <c r="G58" s="53">
        <v>11502</v>
      </c>
      <c r="H58" t="s">
        <v>463</v>
      </c>
      <c r="I58" s="56">
        <v>25175</v>
      </c>
      <c r="J58" s="56">
        <v>25035</v>
      </c>
      <c r="K58" s="56">
        <v>25040</v>
      </c>
      <c r="L58" s="56">
        <v>25028</v>
      </c>
      <c r="M58" s="56">
        <v>25052</v>
      </c>
      <c r="N58" s="56">
        <v>25130</v>
      </c>
      <c r="O58" s="56">
        <v>25224</v>
      </c>
      <c r="P58" s="56">
        <v>25551</v>
      </c>
      <c r="Q58" s="56">
        <v>25893</v>
      </c>
      <c r="R58" s="56">
        <v>26115</v>
      </c>
      <c r="S58" s="56">
        <v>26365</v>
      </c>
      <c r="T58" s="56">
        <v>26462</v>
      </c>
      <c r="U58" s="56">
        <v>26596</v>
      </c>
      <c r="V58" s="56">
        <v>26738</v>
      </c>
      <c r="W58" s="56">
        <v>26875</v>
      </c>
      <c r="X58" s="56">
        <v>27016</v>
      </c>
      <c r="Y58" s="56">
        <v>27472</v>
      </c>
      <c r="Z58" s="56">
        <v>27758</v>
      </c>
      <c r="AA58" s="56">
        <v>27902</v>
      </c>
      <c r="AB58" s="56">
        <v>27989</v>
      </c>
      <c r="AC58" s="56">
        <v>28024</v>
      </c>
      <c r="AE58" s="6">
        <v>1659</v>
      </c>
      <c r="AF58" s="57">
        <v>6.3</v>
      </c>
      <c r="AG58" s="56"/>
      <c r="AH58" s="57">
        <v>569.20000000000005</v>
      </c>
      <c r="AI58" s="27">
        <v>49.2</v>
      </c>
      <c r="AJ58" s="32"/>
    </row>
    <row r="59" spans="1:36" s="6" customFormat="1">
      <c r="A59" s="53">
        <v>1</v>
      </c>
      <c r="B59" t="s">
        <v>74</v>
      </c>
      <c r="C59" s="51" t="s">
        <v>388</v>
      </c>
      <c r="D59" t="s">
        <v>389</v>
      </c>
      <c r="E59" s="53">
        <v>115</v>
      </c>
      <c r="F59" t="s">
        <v>460</v>
      </c>
      <c r="G59" s="53">
        <v>11503</v>
      </c>
      <c r="H59" t="s">
        <v>154</v>
      </c>
      <c r="I59" s="56">
        <v>23519</v>
      </c>
      <c r="J59" s="56">
        <v>23723</v>
      </c>
      <c r="K59" s="56">
        <v>23853</v>
      </c>
      <c r="L59" s="56">
        <v>23610</v>
      </c>
      <c r="M59" s="56">
        <v>23584</v>
      </c>
      <c r="N59" s="56">
        <v>23759</v>
      </c>
      <c r="O59" s="56">
        <v>23916</v>
      </c>
      <c r="P59" s="56">
        <v>24183</v>
      </c>
      <c r="Q59" s="56">
        <v>24551</v>
      </c>
      <c r="R59" s="56">
        <v>24721</v>
      </c>
      <c r="S59" s="56">
        <v>24829</v>
      </c>
      <c r="T59" s="56">
        <v>24857</v>
      </c>
      <c r="U59" s="56">
        <v>24924</v>
      </c>
      <c r="V59" s="56">
        <v>24999</v>
      </c>
      <c r="W59" s="56">
        <v>25118</v>
      </c>
      <c r="X59" s="56">
        <v>25271</v>
      </c>
      <c r="Y59" s="56">
        <v>25267</v>
      </c>
      <c r="Z59" s="56">
        <v>25245</v>
      </c>
      <c r="AA59" s="56">
        <v>25214</v>
      </c>
      <c r="AB59" s="56">
        <v>25182</v>
      </c>
      <c r="AC59" s="56">
        <v>25150</v>
      </c>
      <c r="AE59" s="6">
        <v>321</v>
      </c>
      <c r="AF59" s="57">
        <v>1.3</v>
      </c>
      <c r="AG59" s="56"/>
      <c r="AH59" s="57">
        <v>2492</v>
      </c>
      <c r="AI59" s="27">
        <v>10.1</v>
      </c>
      <c r="AJ59" s="32"/>
    </row>
    <row r="60" spans="1:36" s="6" customFormat="1">
      <c r="A60" s="53">
        <v>1</v>
      </c>
      <c r="B60" t="s">
        <v>74</v>
      </c>
      <c r="C60" s="51" t="s">
        <v>388</v>
      </c>
      <c r="D60" t="s">
        <v>389</v>
      </c>
      <c r="E60" s="53">
        <v>115</v>
      </c>
      <c r="F60" t="s">
        <v>460</v>
      </c>
      <c r="G60" s="53">
        <v>11504</v>
      </c>
      <c r="H60" t="s">
        <v>464</v>
      </c>
      <c r="I60" s="56">
        <v>18531</v>
      </c>
      <c r="J60" s="56">
        <v>21005</v>
      </c>
      <c r="K60" s="56">
        <v>22449</v>
      </c>
      <c r="L60" s="56">
        <v>23312</v>
      </c>
      <c r="M60" s="56">
        <v>24233</v>
      </c>
      <c r="N60" s="56">
        <v>25284</v>
      </c>
      <c r="O60" s="56">
        <v>25803</v>
      </c>
      <c r="P60" s="56">
        <v>26440</v>
      </c>
      <c r="Q60" s="56">
        <v>27080</v>
      </c>
      <c r="R60" s="56">
        <v>27483</v>
      </c>
      <c r="S60" s="56">
        <v>28035</v>
      </c>
      <c r="T60" s="56">
        <v>28957</v>
      </c>
      <c r="U60" s="56">
        <v>29921</v>
      </c>
      <c r="V60" s="56">
        <v>30996</v>
      </c>
      <c r="W60" s="56">
        <v>32462</v>
      </c>
      <c r="X60" s="56">
        <v>34264</v>
      </c>
      <c r="Y60" s="56">
        <v>36654</v>
      </c>
      <c r="Z60" s="56">
        <v>39778</v>
      </c>
      <c r="AA60" s="56">
        <v>45270</v>
      </c>
      <c r="AB60" s="56">
        <v>50827</v>
      </c>
      <c r="AC60" s="56">
        <v>56875</v>
      </c>
      <c r="AE60" s="6">
        <v>28840</v>
      </c>
      <c r="AF60" s="57">
        <v>102.9</v>
      </c>
      <c r="AG60" s="56"/>
      <c r="AH60" s="57">
        <v>118.2</v>
      </c>
      <c r="AI60" s="27">
        <v>481.1</v>
      </c>
      <c r="AJ60" s="32"/>
    </row>
    <row r="61" spans="1:36" s="6" customFormat="1">
      <c r="A61" s="53">
        <v>1</v>
      </c>
      <c r="B61" t="s">
        <v>74</v>
      </c>
      <c r="C61" s="51" t="s">
        <v>388</v>
      </c>
      <c r="D61" t="s">
        <v>389</v>
      </c>
      <c r="E61" s="53">
        <v>116</v>
      </c>
      <c r="F61" t="s">
        <v>465</v>
      </c>
      <c r="G61" s="53">
        <v>11601</v>
      </c>
      <c r="H61" t="s">
        <v>144</v>
      </c>
      <c r="I61" s="56">
        <v>120913</v>
      </c>
      <c r="J61" s="56">
        <v>120387</v>
      </c>
      <c r="K61" s="56">
        <v>119425</v>
      </c>
      <c r="L61" s="56">
        <v>119289</v>
      </c>
      <c r="M61" s="56">
        <v>119517</v>
      </c>
      <c r="N61" s="56">
        <v>120117</v>
      </c>
      <c r="O61" s="56">
        <v>121544</v>
      </c>
      <c r="P61" s="56">
        <v>123857</v>
      </c>
      <c r="Q61" s="56">
        <v>126206</v>
      </c>
      <c r="R61" s="56">
        <v>128470</v>
      </c>
      <c r="S61" s="56">
        <v>130260</v>
      </c>
      <c r="T61" s="56">
        <v>131264</v>
      </c>
      <c r="U61" s="56">
        <v>132935</v>
      </c>
      <c r="V61" s="56">
        <v>134919</v>
      </c>
      <c r="W61" s="56">
        <v>137027</v>
      </c>
      <c r="X61" s="56">
        <v>139248</v>
      </c>
      <c r="Y61" s="56">
        <v>141486</v>
      </c>
      <c r="Z61" s="56">
        <v>143174</v>
      </c>
      <c r="AA61" s="56">
        <v>144572</v>
      </c>
      <c r="AB61" s="56">
        <v>144661</v>
      </c>
      <c r="AC61" s="56">
        <v>143558</v>
      </c>
      <c r="AE61" s="6">
        <v>13298</v>
      </c>
      <c r="AF61" s="57">
        <v>10.199999999999999</v>
      </c>
      <c r="AG61" s="56"/>
      <c r="AH61" s="57">
        <v>55.9</v>
      </c>
      <c r="AI61" s="27">
        <v>2566.8000000000002</v>
      </c>
      <c r="AJ61" s="32"/>
    </row>
    <row r="62" spans="1:36" s="6" customFormat="1">
      <c r="A62" s="53">
        <v>1</v>
      </c>
      <c r="B62" t="s">
        <v>74</v>
      </c>
      <c r="C62" s="51" t="s">
        <v>388</v>
      </c>
      <c r="D62" t="s">
        <v>389</v>
      </c>
      <c r="E62" s="53">
        <v>116</v>
      </c>
      <c r="F62" t="s">
        <v>465</v>
      </c>
      <c r="G62" s="53">
        <v>11602</v>
      </c>
      <c r="H62" t="s">
        <v>466</v>
      </c>
      <c r="I62" s="56">
        <v>47036</v>
      </c>
      <c r="J62" s="56">
        <v>51146</v>
      </c>
      <c r="K62" s="56">
        <v>54227</v>
      </c>
      <c r="L62" s="56">
        <v>56739</v>
      </c>
      <c r="M62" s="56">
        <v>59020</v>
      </c>
      <c r="N62" s="56">
        <v>61729</v>
      </c>
      <c r="O62" s="56">
        <v>65183</v>
      </c>
      <c r="P62" s="56">
        <v>68170</v>
      </c>
      <c r="Q62" s="56">
        <v>71265</v>
      </c>
      <c r="R62" s="56">
        <v>74829</v>
      </c>
      <c r="S62" s="56">
        <v>77360</v>
      </c>
      <c r="T62" s="56">
        <v>80501</v>
      </c>
      <c r="U62" s="56">
        <v>84427</v>
      </c>
      <c r="V62" s="56">
        <v>87859</v>
      </c>
      <c r="W62" s="56">
        <v>91458</v>
      </c>
      <c r="X62" s="56">
        <v>95935</v>
      </c>
      <c r="Y62" s="56">
        <v>103953</v>
      </c>
      <c r="Z62" s="56">
        <v>111339</v>
      </c>
      <c r="AA62" s="56">
        <v>120384</v>
      </c>
      <c r="AB62" s="56">
        <v>132555</v>
      </c>
      <c r="AC62" s="56">
        <v>143632</v>
      </c>
      <c r="AE62" s="6">
        <v>66272</v>
      </c>
      <c r="AF62" s="57">
        <v>85.7</v>
      </c>
      <c r="AG62" s="56"/>
      <c r="AH62" s="57">
        <v>103.1</v>
      </c>
      <c r="AI62" s="27">
        <v>1393.6</v>
      </c>
      <c r="AJ62" s="32"/>
    </row>
    <row r="63" spans="1:36" s="6" customFormat="1">
      <c r="A63" s="53">
        <v>1</v>
      </c>
      <c r="B63" t="s">
        <v>74</v>
      </c>
      <c r="C63" s="51" t="s">
        <v>388</v>
      </c>
      <c r="D63" t="s">
        <v>389</v>
      </c>
      <c r="E63" s="53">
        <v>116</v>
      </c>
      <c r="F63" t="s">
        <v>465</v>
      </c>
      <c r="G63" s="53">
        <v>11603</v>
      </c>
      <c r="H63" t="s">
        <v>164</v>
      </c>
      <c r="I63" s="56">
        <v>97202</v>
      </c>
      <c r="J63" s="56">
        <v>96923</v>
      </c>
      <c r="K63" s="56">
        <v>96775</v>
      </c>
      <c r="L63" s="56">
        <v>97744</v>
      </c>
      <c r="M63" s="56">
        <v>98437</v>
      </c>
      <c r="N63" s="56">
        <v>99305</v>
      </c>
      <c r="O63" s="56">
        <v>100640</v>
      </c>
      <c r="P63" s="56">
        <v>102569</v>
      </c>
      <c r="Q63" s="56">
        <v>104211</v>
      </c>
      <c r="R63" s="56">
        <v>105901</v>
      </c>
      <c r="S63" s="56">
        <v>107255</v>
      </c>
      <c r="T63" s="56">
        <v>108523</v>
      </c>
      <c r="U63" s="56">
        <v>110062</v>
      </c>
      <c r="V63" s="56">
        <v>111739</v>
      </c>
      <c r="W63" s="56">
        <v>113693</v>
      </c>
      <c r="X63" s="56">
        <v>115612</v>
      </c>
      <c r="Y63" s="56">
        <v>117050</v>
      </c>
      <c r="Z63" s="56">
        <v>117907</v>
      </c>
      <c r="AA63" s="56">
        <v>118339</v>
      </c>
      <c r="AB63" s="56">
        <v>117834</v>
      </c>
      <c r="AC63" s="56">
        <v>116768</v>
      </c>
      <c r="AE63" s="6">
        <v>9513</v>
      </c>
      <c r="AF63" s="57">
        <v>8.9</v>
      </c>
      <c r="AG63" s="56"/>
      <c r="AH63" s="57">
        <v>81.900000000000006</v>
      </c>
      <c r="AI63" s="27">
        <v>1425.9</v>
      </c>
      <c r="AJ63" s="32"/>
    </row>
    <row r="64" spans="1:36" s="6" customFormat="1">
      <c r="A64" s="53">
        <v>1</v>
      </c>
      <c r="B64" t="s">
        <v>74</v>
      </c>
      <c r="C64" s="51" t="s">
        <v>388</v>
      </c>
      <c r="D64" t="s">
        <v>389</v>
      </c>
      <c r="E64" s="53">
        <v>117</v>
      </c>
      <c r="F64" t="s">
        <v>468</v>
      </c>
      <c r="G64" s="53">
        <v>11701</v>
      </c>
      <c r="H64" t="s">
        <v>469</v>
      </c>
      <c r="I64" s="56">
        <v>36966</v>
      </c>
      <c r="J64" s="56">
        <v>37158</v>
      </c>
      <c r="K64" s="56">
        <v>37228</v>
      </c>
      <c r="L64" s="56">
        <v>37081</v>
      </c>
      <c r="M64" s="56">
        <v>37215</v>
      </c>
      <c r="N64" s="56">
        <v>37453</v>
      </c>
      <c r="O64" s="56">
        <v>38041</v>
      </c>
      <c r="P64" s="56">
        <v>39018</v>
      </c>
      <c r="Q64" s="56">
        <v>40026</v>
      </c>
      <c r="R64" s="56">
        <v>40909</v>
      </c>
      <c r="S64" s="56">
        <v>41504</v>
      </c>
      <c r="T64" s="56">
        <v>42227</v>
      </c>
      <c r="U64" s="56">
        <v>43168</v>
      </c>
      <c r="V64" s="56">
        <v>44518</v>
      </c>
      <c r="W64" s="56">
        <v>46244</v>
      </c>
      <c r="X64" s="56">
        <v>48838</v>
      </c>
      <c r="Y64" s="56">
        <v>51133</v>
      </c>
      <c r="Z64" s="56">
        <v>53175</v>
      </c>
      <c r="AA64" s="56">
        <v>55319</v>
      </c>
      <c r="AB64" s="56">
        <v>57527</v>
      </c>
      <c r="AC64" s="56">
        <v>59189</v>
      </c>
      <c r="AE64" s="6">
        <v>17685</v>
      </c>
      <c r="AF64" s="57">
        <v>42.6</v>
      </c>
      <c r="AG64" s="56"/>
      <c r="AH64" s="57">
        <v>28.4</v>
      </c>
      <c r="AI64" s="27">
        <v>2086.5</v>
      </c>
      <c r="AJ64" s="32"/>
    </row>
    <row r="65" spans="1:36" s="6" customFormat="1">
      <c r="A65" s="53">
        <v>1</v>
      </c>
      <c r="B65" t="s">
        <v>74</v>
      </c>
      <c r="C65" s="51" t="s">
        <v>388</v>
      </c>
      <c r="D65" t="s">
        <v>389</v>
      </c>
      <c r="E65" s="53">
        <v>117</v>
      </c>
      <c r="F65" t="s">
        <v>468</v>
      </c>
      <c r="G65" s="53">
        <v>11702</v>
      </c>
      <c r="H65" t="s">
        <v>471</v>
      </c>
      <c r="I65" s="56">
        <v>50997</v>
      </c>
      <c r="J65" s="56">
        <v>50756</v>
      </c>
      <c r="K65" s="56">
        <v>50141</v>
      </c>
      <c r="L65" s="56">
        <v>49835</v>
      </c>
      <c r="M65" s="56">
        <v>49819</v>
      </c>
      <c r="N65" s="56">
        <v>50101</v>
      </c>
      <c r="O65" s="56">
        <v>50783</v>
      </c>
      <c r="P65" s="56">
        <v>51864</v>
      </c>
      <c r="Q65" s="56">
        <v>52658</v>
      </c>
      <c r="R65" s="56">
        <v>53385</v>
      </c>
      <c r="S65" s="56">
        <v>53702</v>
      </c>
      <c r="T65" s="56">
        <v>54296</v>
      </c>
      <c r="U65" s="56">
        <v>55042</v>
      </c>
      <c r="V65" s="56">
        <v>55865</v>
      </c>
      <c r="W65" s="56">
        <v>56669</v>
      </c>
      <c r="X65" s="56">
        <v>57544</v>
      </c>
      <c r="Y65" s="56">
        <v>57712</v>
      </c>
      <c r="Z65" s="56">
        <v>57736</v>
      </c>
      <c r="AA65" s="56">
        <v>57305</v>
      </c>
      <c r="AB65" s="56">
        <v>56668</v>
      </c>
      <c r="AC65" s="56">
        <v>55102</v>
      </c>
      <c r="AE65" s="6">
        <v>1400</v>
      </c>
      <c r="AF65" s="57">
        <v>2.6</v>
      </c>
      <c r="AG65" s="56"/>
      <c r="AH65" s="57">
        <v>12.7</v>
      </c>
      <c r="AI65" s="27">
        <v>4349</v>
      </c>
      <c r="AJ65" s="32"/>
    </row>
    <row r="66" spans="1:36" s="6" customFormat="1">
      <c r="A66" s="53">
        <v>1</v>
      </c>
      <c r="B66" t="s">
        <v>74</v>
      </c>
      <c r="C66" s="51" t="s">
        <v>388</v>
      </c>
      <c r="D66" t="s">
        <v>389</v>
      </c>
      <c r="E66" s="53">
        <v>117</v>
      </c>
      <c r="F66" t="s">
        <v>468</v>
      </c>
      <c r="G66" s="53">
        <v>11703</v>
      </c>
      <c r="H66" t="s">
        <v>472</v>
      </c>
      <c r="I66" s="56">
        <v>133173</v>
      </c>
      <c r="J66" s="56">
        <v>140713</v>
      </c>
      <c r="K66" s="56">
        <v>149413</v>
      </c>
      <c r="L66" s="56">
        <v>156949</v>
      </c>
      <c r="M66" s="56">
        <v>163192</v>
      </c>
      <c r="N66" s="56">
        <v>168970</v>
      </c>
      <c r="O66" s="56">
        <v>173898</v>
      </c>
      <c r="P66" s="56">
        <v>178028</v>
      </c>
      <c r="Q66" s="56">
        <v>182224</v>
      </c>
      <c r="R66" s="56">
        <v>185955</v>
      </c>
      <c r="S66" s="56">
        <v>188578</v>
      </c>
      <c r="T66" s="56">
        <v>194874</v>
      </c>
      <c r="U66" s="56">
        <v>201776</v>
      </c>
      <c r="V66" s="56">
        <v>210123</v>
      </c>
      <c r="W66" s="56">
        <v>219929</v>
      </c>
      <c r="X66" s="56">
        <v>228903</v>
      </c>
      <c r="Y66" s="56">
        <v>234499</v>
      </c>
      <c r="Z66" s="56">
        <v>236050</v>
      </c>
      <c r="AA66" s="56">
        <v>236311</v>
      </c>
      <c r="AB66" s="56">
        <v>233825</v>
      </c>
      <c r="AC66" s="56">
        <v>221138</v>
      </c>
      <c r="AE66" s="6">
        <v>32560</v>
      </c>
      <c r="AF66" s="57">
        <v>17.3</v>
      </c>
      <c r="AG66" s="56"/>
      <c r="AH66" s="57">
        <v>25.1</v>
      </c>
      <c r="AI66" s="27">
        <v>8822.2999999999993</v>
      </c>
      <c r="AJ66" s="32"/>
    </row>
    <row r="67" spans="1:36" s="6" customFormat="1">
      <c r="A67" s="53">
        <v>1</v>
      </c>
      <c r="B67" t="s">
        <v>74</v>
      </c>
      <c r="C67" s="51" t="s">
        <v>388</v>
      </c>
      <c r="D67" t="s">
        <v>389</v>
      </c>
      <c r="E67" s="53">
        <v>118</v>
      </c>
      <c r="F67" t="s">
        <v>474</v>
      </c>
      <c r="G67" s="53">
        <v>11801</v>
      </c>
      <c r="H67" t="s">
        <v>475</v>
      </c>
      <c r="I67" s="56">
        <v>120374</v>
      </c>
      <c r="J67" s="56">
        <v>120428</v>
      </c>
      <c r="K67" s="56">
        <v>120564</v>
      </c>
      <c r="L67" s="56">
        <v>120721</v>
      </c>
      <c r="M67" s="56">
        <v>121068</v>
      </c>
      <c r="N67" s="56">
        <v>122346</v>
      </c>
      <c r="O67" s="56">
        <v>123935</v>
      </c>
      <c r="P67" s="56">
        <v>125613</v>
      </c>
      <c r="Q67" s="56">
        <v>127448</v>
      </c>
      <c r="R67" s="56">
        <v>128821</v>
      </c>
      <c r="S67" s="56">
        <v>130352</v>
      </c>
      <c r="T67" s="56">
        <v>131362</v>
      </c>
      <c r="U67" s="56">
        <v>132501</v>
      </c>
      <c r="V67" s="56">
        <v>133604</v>
      </c>
      <c r="W67" s="56">
        <v>134520</v>
      </c>
      <c r="X67" s="56">
        <v>135468</v>
      </c>
      <c r="Y67" s="56">
        <v>135842</v>
      </c>
      <c r="Z67" s="56">
        <v>135368</v>
      </c>
      <c r="AA67" s="56">
        <v>134628</v>
      </c>
      <c r="AB67" s="56">
        <v>132940</v>
      </c>
      <c r="AC67" s="56">
        <v>128390</v>
      </c>
      <c r="AE67" s="6">
        <v>-1962</v>
      </c>
      <c r="AF67" s="57">
        <v>-1.5</v>
      </c>
      <c r="AG67" s="56"/>
      <c r="AH67" s="57">
        <v>26.2</v>
      </c>
      <c r="AI67" s="27">
        <v>4903</v>
      </c>
      <c r="AJ67" s="32"/>
    </row>
    <row r="68" spans="1:36" s="6" customFormat="1">
      <c r="A68" s="53">
        <v>1</v>
      </c>
      <c r="B68" t="s">
        <v>74</v>
      </c>
      <c r="C68" s="51" t="s">
        <v>388</v>
      </c>
      <c r="D68" t="s">
        <v>389</v>
      </c>
      <c r="E68" s="53">
        <v>118</v>
      </c>
      <c r="F68" t="s">
        <v>474</v>
      </c>
      <c r="G68" s="53">
        <v>11802</v>
      </c>
      <c r="H68" t="s">
        <v>476</v>
      </c>
      <c r="I68" s="56">
        <v>124456</v>
      </c>
      <c r="J68" s="56">
        <v>124390</v>
      </c>
      <c r="K68" s="56">
        <v>124252</v>
      </c>
      <c r="L68" s="56">
        <v>124088</v>
      </c>
      <c r="M68" s="56">
        <v>124596</v>
      </c>
      <c r="N68" s="56">
        <v>125346</v>
      </c>
      <c r="O68" s="56">
        <v>128229</v>
      </c>
      <c r="P68" s="56">
        <v>131136</v>
      </c>
      <c r="Q68" s="56">
        <v>133975</v>
      </c>
      <c r="R68" s="56">
        <v>136006</v>
      </c>
      <c r="S68" s="56">
        <v>137792</v>
      </c>
      <c r="T68" s="56">
        <v>139830</v>
      </c>
      <c r="U68" s="56">
        <v>142453</v>
      </c>
      <c r="V68" s="56">
        <v>144807</v>
      </c>
      <c r="W68" s="56">
        <v>146899</v>
      </c>
      <c r="X68" s="56">
        <v>148912</v>
      </c>
      <c r="Y68" s="56">
        <v>149030</v>
      </c>
      <c r="Z68" s="56">
        <v>147426</v>
      </c>
      <c r="AA68" s="56">
        <v>145124</v>
      </c>
      <c r="AB68" s="56">
        <v>142298</v>
      </c>
      <c r="AC68" s="56">
        <v>135266</v>
      </c>
      <c r="AE68" s="6">
        <v>-2526</v>
      </c>
      <c r="AF68" s="57">
        <v>-1.8</v>
      </c>
      <c r="AG68" s="56"/>
      <c r="AH68" s="57">
        <v>31.5</v>
      </c>
      <c r="AI68" s="27">
        <v>4287.6000000000004</v>
      </c>
      <c r="AJ68" s="32"/>
    </row>
    <row r="69" spans="1:36" s="6" customFormat="1">
      <c r="A69" s="53">
        <v>1</v>
      </c>
      <c r="B69" t="s">
        <v>74</v>
      </c>
      <c r="C69" s="51" t="s">
        <v>388</v>
      </c>
      <c r="D69" t="s">
        <v>389</v>
      </c>
      <c r="E69" s="53">
        <v>119</v>
      </c>
      <c r="F69" t="s">
        <v>478</v>
      </c>
      <c r="G69" s="53">
        <v>11901</v>
      </c>
      <c r="H69" t="s">
        <v>142</v>
      </c>
      <c r="I69" s="56">
        <v>148537</v>
      </c>
      <c r="J69" s="56">
        <v>148973</v>
      </c>
      <c r="K69" s="56">
        <v>149484</v>
      </c>
      <c r="L69" s="56">
        <v>149554</v>
      </c>
      <c r="M69" s="56">
        <v>150591</v>
      </c>
      <c r="N69" s="56">
        <v>152634</v>
      </c>
      <c r="O69" s="56">
        <v>155936</v>
      </c>
      <c r="P69" s="56">
        <v>159017</v>
      </c>
      <c r="Q69" s="56">
        <v>161867</v>
      </c>
      <c r="R69" s="56">
        <v>164088</v>
      </c>
      <c r="S69" s="56">
        <v>166605</v>
      </c>
      <c r="T69" s="56">
        <v>168476</v>
      </c>
      <c r="U69" s="56">
        <v>170875</v>
      </c>
      <c r="V69" s="56">
        <v>173390</v>
      </c>
      <c r="W69" s="56">
        <v>176072</v>
      </c>
      <c r="X69" s="56">
        <v>178766</v>
      </c>
      <c r="Y69" s="56">
        <v>181609</v>
      </c>
      <c r="Z69" s="56">
        <v>184053</v>
      </c>
      <c r="AA69" s="56">
        <v>186079</v>
      </c>
      <c r="AB69" s="56">
        <v>187426</v>
      </c>
      <c r="AC69" s="56">
        <v>186818</v>
      </c>
      <c r="AE69" s="6">
        <v>20213</v>
      </c>
      <c r="AF69" s="57">
        <v>12.1</v>
      </c>
      <c r="AG69" s="56"/>
      <c r="AH69" s="57">
        <v>68.7</v>
      </c>
      <c r="AI69" s="27">
        <v>2720.6</v>
      </c>
      <c r="AJ69" s="32"/>
    </row>
    <row r="70" spans="1:36" s="6" customFormat="1">
      <c r="A70" s="53">
        <v>1</v>
      </c>
      <c r="B70" t="s">
        <v>74</v>
      </c>
      <c r="C70" s="51" t="s">
        <v>388</v>
      </c>
      <c r="D70" t="s">
        <v>389</v>
      </c>
      <c r="E70" s="53">
        <v>119</v>
      </c>
      <c r="F70" t="s">
        <v>478</v>
      </c>
      <c r="G70" s="53">
        <v>11902</v>
      </c>
      <c r="H70" t="s">
        <v>147</v>
      </c>
      <c r="I70" s="56">
        <v>123606</v>
      </c>
      <c r="J70" s="56">
        <v>122833</v>
      </c>
      <c r="K70" s="56">
        <v>121789</v>
      </c>
      <c r="L70" s="56">
        <v>121159</v>
      </c>
      <c r="M70" s="56">
        <v>121618</v>
      </c>
      <c r="N70" s="56">
        <v>122653</v>
      </c>
      <c r="O70" s="56">
        <v>124759</v>
      </c>
      <c r="P70" s="56">
        <v>127715</v>
      </c>
      <c r="Q70" s="56">
        <v>129827</v>
      </c>
      <c r="R70" s="56">
        <v>131396</v>
      </c>
      <c r="S70" s="56">
        <v>132428</v>
      </c>
      <c r="T70" s="56">
        <v>134298</v>
      </c>
      <c r="U70" s="56">
        <v>136347</v>
      </c>
      <c r="V70" s="56">
        <v>138312</v>
      </c>
      <c r="W70" s="56">
        <v>140086</v>
      </c>
      <c r="X70" s="56">
        <v>141783</v>
      </c>
      <c r="Y70" s="56">
        <v>143277</v>
      </c>
      <c r="Z70" s="56">
        <v>143997</v>
      </c>
      <c r="AA70" s="56">
        <v>144677</v>
      </c>
      <c r="AB70" s="56">
        <v>144231</v>
      </c>
      <c r="AC70" s="56">
        <v>141673</v>
      </c>
      <c r="AE70" s="6">
        <v>9245</v>
      </c>
      <c r="AF70" s="57">
        <v>7</v>
      </c>
      <c r="AG70" s="56"/>
      <c r="AH70" s="57">
        <v>30</v>
      </c>
      <c r="AI70" s="27">
        <v>4728</v>
      </c>
      <c r="AJ70" s="32"/>
    </row>
    <row r="71" spans="1:36" s="6" customFormat="1">
      <c r="A71" s="53">
        <v>1</v>
      </c>
      <c r="B71" t="s">
        <v>74</v>
      </c>
      <c r="C71" s="51" t="s">
        <v>388</v>
      </c>
      <c r="D71" t="s">
        <v>389</v>
      </c>
      <c r="E71" s="53">
        <v>119</v>
      </c>
      <c r="F71" t="s">
        <v>478</v>
      </c>
      <c r="G71" s="53">
        <v>11903</v>
      </c>
      <c r="H71" t="s">
        <v>484</v>
      </c>
      <c r="I71" s="56">
        <v>110098</v>
      </c>
      <c r="J71" s="56">
        <v>110568</v>
      </c>
      <c r="K71" s="56">
        <v>110944</v>
      </c>
      <c r="L71" s="56">
        <v>111637</v>
      </c>
      <c r="M71" s="56">
        <v>112544</v>
      </c>
      <c r="N71" s="56">
        <v>113360</v>
      </c>
      <c r="O71" s="56">
        <v>115047</v>
      </c>
      <c r="P71" s="56">
        <v>117137</v>
      </c>
      <c r="Q71" s="56">
        <v>119291</v>
      </c>
      <c r="R71" s="56">
        <v>121128</v>
      </c>
      <c r="S71" s="56">
        <v>122584</v>
      </c>
      <c r="T71" s="56">
        <v>124481</v>
      </c>
      <c r="U71" s="56">
        <v>126503</v>
      </c>
      <c r="V71" s="56">
        <v>128397</v>
      </c>
      <c r="W71" s="56">
        <v>130317</v>
      </c>
      <c r="X71" s="56">
        <v>132247</v>
      </c>
      <c r="Y71" s="56">
        <v>134165</v>
      </c>
      <c r="Z71" s="56">
        <v>135076</v>
      </c>
      <c r="AA71" s="56">
        <v>135290</v>
      </c>
      <c r="AB71" s="56">
        <v>134583</v>
      </c>
      <c r="AC71" s="56">
        <v>132237</v>
      </c>
      <c r="AE71" s="6">
        <v>9653</v>
      </c>
      <c r="AF71" s="57">
        <v>7.9</v>
      </c>
      <c r="AG71" s="56"/>
      <c r="AH71" s="57">
        <v>33.9</v>
      </c>
      <c r="AI71" s="27">
        <v>3895.4</v>
      </c>
      <c r="AJ71" s="32"/>
    </row>
    <row r="72" spans="1:36" s="6" customFormat="1">
      <c r="A72" s="53">
        <v>1</v>
      </c>
      <c r="B72" t="s">
        <v>74</v>
      </c>
      <c r="C72" s="51" t="s">
        <v>388</v>
      </c>
      <c r="D72" t="s">
        <v>389</v>
      </c>
      <c r="E72" s="53">
        <v>119</v>
      </c>
      <c r="F72" t="s">
        <v>478</v>
      </c>
      <c r="G72" s="53">
        <v>11904</v>
      </c>
      <c r="H72" t="s">
        <v>486</v>
      </c>
      <c r="I72" s="56">
        <v>115196</v>
      </c>
      <c r="J72" s="56">
        <v>115588</v>
      </c>
      <c r="K72" s="56">
        <v>116861</v>
      </c>
      <c r="L72" s="56">
        <v>117879</v>
      </c>
      <c r="M72" s="56">
        <v>119057</v>
      </c>
      <c r="N72" s="56">
        <v>120232</v>
      </c>
      <c r="O72" s="56">
        <v>122555</v>
      </c>
      <c r="P72" s="56">
        <v>125718</v>
      </c>
      <c r="Q72" s="56">
        <v>128229</v>
      </c>
      <c r="R72" s="56">
        <v>129628</v>
      </c>
      <c r="S72" s="56">
        <v>130075</v>
      </c>
      <c r="T72" s="56">
        <v>133089</v>
      </c>
      <c r="U72" s="56">
        <v>136160</v>
      </c>
      <c r="V72" s="56">
        <v>139170</v>
      </c>
      <c r="W72" s="56">
        <v>142273</v>
      </c>
      <c r="X72" s="56">
        <v>145507</v>
      </c>
      <c r="Y72" s="56">
        <v>147643</v>
      </c>
      <c r="Z72" s="56">
        <v>148262</v>
      </c>
      <c r="AA72" s="56">
        <v>148681</v>
      </c>
      <c r="AB72" s="56">
        <v>148606</v>
      </c>
      <c r="AC72" s="56">
        <v>146458</v>
      </c>
      <c r="AE72" s="6">
        <v>16383</v>
      </c>
      <c r="AF72" s="57">
        <v>12.6</v>
      </c>
      <c r="AG72" s="56"/>
      <c r="AH72" s="57">
        <v>31.3</v>
      </c>
      <c r="AI72" s="27">
        <v>4672</v>
      </c>
      <c r="AJ72" s="32"/>
    </row>
    <row r="73" spans="1:36" s="6" customFormat="1">
      <c r="A73" s="53">
        <v>1</v>
      </c>
      <c r="B73" t="s">
        <v>74</v>
      </c>
      <c r="C73" s="51" t="s">
        <v>388</v>
      </c>
      <c r="D73" t="s">
        <v>389</v>
      </c>
      <c r="E73" s="53">
        <v>120</v>
      </c>
      <c r="F73" t="s">
        <v>487</v>
      </c>
      <c r="G73" s="53">
        <v>12001</v>
      </c>
      <c r="H73" t="s">
        <v>225</v>
      </c>
      <c r="I73" s="56">
        <v>61230</v>
      </c>
      <c r="J73" s="56">
        <v>61995</v>
      </c>
      <c r="K73" s="56">
        <v>62978</v>
      </c>
      <c r="L73" s="56">
        <v>64221</v>
      </c>
      <c r="M73" s="56">
        <v>65694</v>
      </c>
      <c r="N73" s="56">
        <v>67046</v>
      </c>
      <c r="O73" s="56">
        <v>68794</v>
      </c>
      <c r="P73" s="56">
        <v>70846</v>
      </c>
      <c r="Q73" s="56">
        <v>73777</v>
      </c>
      <c r="R73" s="56">
        <v>75964</v>
      </c>
      <c r="S73" s="56">
        <v>78361</v>
      </c>
      <c r="T73" s="56">
        <v>80717</v>
      </c>
      <c r="U73" s="56">
        <v>83425</v>
      </c>
      <c r="V73" s="56">
        <v>86208</v>
      </c>
      <c r="W73" s="56">
        <v>87904</v>
      </c>
      <c r="X73" s="56">
        <v>89738</v>
      </c>
      <c r="Y73" s="56">
        <v>90039</v>
      </c>
      <c r="Z73" s="56">
        <v>89927</v>
      </c>
      <c r="AA73" s="56">
        <v>89764</v>
      </c>
      <c r="AB73" s="56">
        <v>89022</v>
      </c>
      <c r="AC73" s="56">
        <v>87165</v>
      </c>
      <c r="AE73" s="6">
        <v>8804</v>
      </c>
      <c r="AF73" s="57">
        <v>11.2</v>
      </c>
      <c r="AG73" s="56"/>
      <c r="AH73" s="57">
        <v>19.7</v>
      </c>
      <c r="AI73" s="27">
        <v>4413.8999999999996</v>
      </c>
      <c r="AJ73" s="32"/>
    </row>
    <row r="74" spans="1:36" s="6" customFormat="1">
      <c r="A74" s="53">
        <v>1</v>
      </c>
      <c r="B74" t="s">
        <v>74</v>
      </c>
      <c r="C74" s="51" t="s">
        <v>388</v>
      </c>
      <c r="D74" t="s">
        <v>389</v>
      </c>
      <c r="E74" s="53">
        <v>120</v>
      </c>
      <c r="F74" t="s">
        <v>487</v>
      </c>
      <c r="G74" s="53">
        <v>12002</v>
      </c>
      <c r="H74" t="s">
        <v>122</v>
      </c>
      <c r="I74" s="56">
        <v>50146</v>
      </c>
      <c r="J74" s="56">
        <v>50263</v>
      </c>
      <c r="K74" s="56">
        <v>50661</v>
      </c>
      <c r="L74" s="56">
        <v>50859</v>
      </c>
      <c r="M74" s="56">
        <v>50914</v>
      </c>
      <c r="N74" s="56">
        <v>51243</v>
      </c>
      <c r="O74" s="56">
        <v>52095</v>
      </c>
      <c r="P74" s="56">
        <v>53133</v>
      </c>
      <c r="Q74" s="56">
        <v>54115</v>
      </c>
      <c r="R74" s="56">
        <v>54969</v>
      </c>
      <c r="S74" s="56">
        <v>55642</v>
      </c>
      <c r="T74" s="56">
        <v>56217</v>
      </c>
      <c r="U74" s="56">
        <v>56937</v>
      </c>
      <c r="V74" s="56">
        <v>57606</v>
      </c>
      <c r="W74" s="56">
        <v>58224</v>
      </c>
      <c r="X74" s="56">
        <v>58887</v>
      </c>
      <c r="Y74" s="56">
        <v>59108</v>
      </c>
      <c r="Z74" s="56">
        <v>59125</v>
      </c>
      <c r="AA74" s="56">
        <v>58952</v>
      </c>
      <c r="AB74" s="56">
        <v>58416</v>
      </c>
      <c r="AC74" s="56">
        <v>56644</v>
      </c>
      <c r="AE74" s="6">
        <v>1002</v>
      </c>
      <c r="AF74" s="57">
        <v>1.8</v>
      </c>
      <c r="AG74" s="56"/>
      <c r="AH74" s="57">
        <v>10.7</v>
      </c>
      <c r="AI74" s="27">
        <v>5314.8</v>
      </c>
      <c r="AJ74" s="32"/>
    </row>
    <row r="75" spans="1:36" s="6" customFormat="1">
      <c r="A75" s="53">
        <v>1</v>
      </c>
      <c r="B75" t="s">
        <v>74</v>
      </c>
      <c r="C75" s="51" t="s">
        <v>388</v>
      </c>
      <c r="D75" t="s">
        <v>389</v>
      </c>
      <c r="E75" s="53">
        <v>120</v>
      </c>
      <c r="F75" t="s">
        <v>487</v>
      </c>
      <c r="G75" s="53">
        <v>12003</v>
      </c>
      <c r="H75" t="s">
        <v>488</v>
      </c>
      <c r="I75" s="56">
        <v>128351</v>
      </c>
      <c r="J75" s="56">
        <v>128827</v>
      </c>
      <c r="K75" s="56">
        <v>129837</v>
      </c>
      <c r="L75" s="56">
        <v>131184</v>
      </c>
      <c r="M75" s="56">
        <v>132614</v>
      </c>
      <c r="N75" s="56">
        <v>134479</v>
      </c>
      <c r="O75" s="56">
        <v>137457</v>
      </c>
      <c r="P75" s="56">
        <v>139746</v>
      </c>
      <c r="Q75" s="56">
        <v>142352</v>
      </c>
      <c r="R75" s="56">
        <v>143582</v>
      </c>
      <c r="S75" s="56">
        <v>144875</v>
      </c>
      <c r="T75" s="56">
        <v>147377</v>
      </c>
      <c r="U75" s="56">
        <v>150374</v>
      </c>
      <c r="V75" s="56">
        <v>153661</v>
      </c>
      <c r="W75" s="56">
        <v>156128</v>
      </c>
      <c r="X75" s="56">
        <v>159116</v>
      </c>
      <c r="Y75" s="56">
        <v>161715</v>
      </c>
      <c r="Z75" s="56">
        <v>163478</v>
      </c>
      <c r="AA75" s="56">
        <v>165190</v>
      </c>
      <c r="AB75" s="56">
        <v>165262</v>
      </c>
      <c r="AC75" s="56">
        <v>162483</v>
      </c>
      <c r="AE75" s="6">
        <v>17608</v>
      </c>
      <c r="AF75" s="57">
        <v>12.2</v>
      </c>
      <c r="AG75" s="56"/>
      <c r="AH75" s="57">
        <v>34.1</v>
      </c>
      <c r="AI75" s="27">
        <v>4758.8</v>
      </c>
      <c r="AJ75" s="32"/>
    </row>
    <row r="76" spans="1:36" s="6" customFormat="1">
      <c r="A76" s="53">
        <v>1</v>
      </c>
      <c r="B76" t="s">
        <v>74</v>
      </c>
      <c r="C76" s="51" t="s">
        <v>388</v>
      </c>
      <c r="D76" t="s">
        <v>389</v>
      </c>
      <c r="E76" s="53">
        <v>121</v>
      </c>
      <c r="F76" t="s">
        <v>490</v>
      </c>
      <c r="G76" s="53">
        <v>12101</v>
      </c>
      <c r="H76" t="s">
        <v>491</v>
      </c>
      <c r="I76" s="56">
        <v>93463</v>
      </c>
      <c r="J76" s="56">
        <v>95078</v>
      </c>
      <c r="K76" s="56">
        <v>96110</v>
      </c>
      <c r="L76" s="56">
        <v>97154</v>
      </c>
      <c r="M76" s="56">
        <v>98241</v>
      </c>
      <c r="N76" s="56">
        <v>99155</v>
      </c>
      <c r="O76" s="56">
        <v>100679</v>
      </c>
      <c r="P76" s="56">
        <v>101518</v>
      </c>
      <c r="Q76" s="56">
        <v>102994</v>
      </c>
      <c r="R76" s="56">
        <v>104381</v>
      </c>
      <c r="S76" s="56">
        <v>105785</v>
      </c>
      <c r="T76" s="56">
        <v>107337</v>
      </c>
      <c r="U76" s="56">
        <v>108944</v>
      </c>
      <c r="V76" s="56">
        <v>111142</v>
      </c>
      <c r="W76" s="56">
        <v>114265</v>
      </c>
      <c r="X76" s="56">
        <v>117589</v>
      </c>
      <c r="Y76" s="56">
        <v>119517</v>
      </c>
      <c r="Z76" s="56">
        <v>120119</v>
      </c>
      <c r="AA76" s="56">
        <v>120753</v>
      </c>
      <c r="AB76" s="56">
        <v>120794</v>
      </c>
      <c r="AC76" s="56">
        <v>118053</v>
      </c>
      <c r="AE76" s="6">
        <v>12268</v>
      </c>
      <c r="AF76" s="57">
        <v>11.6</v>
      </c>
      <c r="AG76" s="56"/>
      <c r="AH76" s="57">
        <v>33.200000000000003</v>
      </c>
      <c r="AI76" s="27">
        <v>3558.7</v>
      </c>
      <c r="AJ76" s="32"/>
    </row>
    <row r="77" spans="1:36" s="6" customFormat="1">
      <c r="A77" s="53">
        <v>1</v>
      </c>
      <c r="B77" t="s">
        <v>74</v>
      </c>
      <c r="C77" s="51" t="s">
        <v>388</v>
      </c>
      <c r="D77" t="s">
        <v>389</v>
      </c>
      <c r="E77" s="53">
        <v>121</v>
      </c>
      <c r="F77" t="s">
        <v>490</v>
      </c>
      <c r="G77" s="53">
        <v>12102</v>
      </c>
      <c r="H77" t="s">
        <v>156</v>
      </c>
      <c r="I77" s="56">
        <v>71762</v>
      </c>
      <c r="J77" s="56">
        <v>73304</v>
      </c>
      <c r="K77" s="56">
        <v>74206</v>
      </c>
      <c r="L77" s="56">
        <v>74615</v>
      </c>
      <c r="M77" s="56">
        <v>74995</v>
      </c>
      <c r="N77" s="56">
        <v>75250</v>
      </c>
      <c r="O77" s="56">
        <v>76240</v>
      </c>
      <c r="P77" s="56">
        <v>77520</v>
      </c>
      <c r="Q77" s="56">
        <v>78458</v>
      </c>
      <c r="R77" s="56">
        <v>79289</v>
      </c>
      <c r="S77" s="56">
        <v>79834</v>
      </c>
      <c r="T77" s="56">
        <v>80280</v>
      </c>
      <c r="U77" s="56">
        <v>80861</v>
      </c>
      <c r="V77" s="56">
        <v>81522</v>
      </c>
      <c r="W77" s="56">
        <v>82239</v>
      </c>
      <c r="X77" s="56">
        <v>83238</v>
      </c>
      <c r="Y77" s="56">
        <v>84815</v>
      </c>
      <c r="Z77" s="56">
        <v>86353</v>
      </c>
      <c r="AA77" s="56">
        <v>87634</v>
      </c>
      <c r="AB77" s="56">
        <v>88482</v>
      </c>
      <c r="AC77" s="56">
        <v>87666</v>
      </c>
      <c r="AE77" s="6">
        <v>7832</v>
      </c>
      <c r="AF77" s="57">
        <v>9.8000000000000007</v>
      </c>
      <c r="AG77" s="56"/>
      <c r="AH77" s="57">
        <v>137.4</v>
      </c>
      <c r="AI77" s="27">
        <v>638</v>
      </c>
      <c r="AJ77" s="32"/>
    </row>
    <row r="78" spans="1:36" s="6" customFormat="1">
      <c r="A78" s="53">
        <v>1</v>
      </c>
      <c r="B78" t="s">
        <v>74</v>
      </c>
      <c r="C78" s="51" t="s">
        <v>388</v>
      </c>
      <c r="D78" t="s">
        <v>389</v>
      </c>
      <c r="E78" s="53">
        <v>121</v>
      </c>
      <c r="F78" t="s">
        <v>490</v>
      </c>
      <c r="G78" s="53">
        <v>12103</v>
      </c>
      <c r="H78" t="s">
        <v>159</v>
      </c>
      <c r="I78" s="56">
        <v>107270</v>
      </c>
      <c r="J78" s="56">
        <v>107090</v>
      </c>
      <c r="K78" s="56">
        <v>106839</v>
      </c>
      <c r="L78" s="56">
        <v>106142</v>
      </c>
      <c r="M78" s="56">
        <v>105175</v>
      </c>
      <c r="N78" s="56">
        <v>104749</v>
      </c>
      <c r="O78" s="56">
        <v>105825</v>
      </c>
      <c r="P78" s="56">
        <v>108225</v>
      </c>
      <c r="Q78" s="56">
        <v>110718</v>
      </c>
      <c r="R78" s="56">
        <v>112941</v>
      </c>
      <c r="S78" s="56">
        <v>114902</v>
      </c>
      <c r="T78" s="56">
        <v>116627</v>
      </c>
      <c r="U78" s="56">
        <v>118480</v>
      </c>
      <c r="V78" s="56">
        <v>120143</v>
      </c>
      <c r="W78" s="56">
        <v>121621</v>
      </c>
      <c r="X78" s="56">
        <v>122803</v>
      </c>
      <c r="Y78" s="56">
        <v>124370</v>
      </c>
      <c r="Z78" s="56">
        <v>125712</v>
      </c>
      <c r="AA78" s="56">
        <v>126496</v>
      </c>
      <c r="AB78" s="56">
        <v>126514</v>
      </c>
      <c r="AC78" s="56">
        <v>124946</v>
      </c>
      <c r="AE78" s="6">
        <v>10044</v>
      </c>
      <c r="AF78" s="57">
        <v>8.6999999999999993</v>
      </c>
      <c r="AG78" s="56"/>
      <c r="AH78" s="57">
        <v>85.5</v>
      </c>
      <c r="AI78" s="27">
        <v>1460.6</v>
      </c>
      <c r="AJ78" s="32"/>
    </row>
    <row r="79" spans="1:36" s="6" customFormat="1">
      <c r="A79" s="53">
        <v>1</v>
      </c>
      <c r="B79" t="s">
        <v>74</v>
      </c>
      <c r="C79" s="51" t="s">
        <v>388</v>
      </c>
      <c r="D79" t="s">
        <v>389</v>
      </c>
      <c r="E79" s="53">
        <v>121</v>
      </c>
      <c r="F79" t="s">
        <v>490</v>
      </c>
      <c r="G79" s="53">
        <v>12104</v>
      </c>
      <c r="H79" t="s">
        <v>494</v>
      </c>
      <c r="I79" s="56">
        <v>85804</v>
      </c>
      <c r="J79" s="56">
        <v>85894</v>
      </c>
      <c r="K79" s="56">
        <v>86260</v>
      </c>
      <c r="L79" s="56">
        <v>86842</v>
      </c>
      <c r="M79" s="56">
        <v>87234</v>
      </c>
      <c r="N79" s="56">
        <v>87906</v>
      </c>
      <c r="O79" s="56">
        <v>89049</v>
      </c>
      <c r="P79" s="56">
        <v>90512</v>
      </c>
      <c r="Q79" s="56">
        <v>92241</v>
      </c>
      <c r="R79" s="56">
        <v>93552</v>
      </c>
      <c r="S79" s="56">
        <v>94633</v>
      </c>
      <c r="T79" s="56">
        <v>95563</v>
      </c>
      <c r="U79" s="56">
        <v>96623</v>
      </c>
      <c r="V79" s="56">
        <v>97801</v>
      </c>
      <c r="W79" s="56">
        <v>98918</v>
      </c>
      <c r="X79" s="56">
        <v>99956</v>
      </c>
      <c r="Y79" s="56">
        <v>100367</v>
      </c>
      <c r="Z79" s="56">
        <v>100219</v>
      </c>
      <c r="AA79" s="56">
        <v>99631</v>
      </c>
      <c r="AB79" s="56">
        <v>98307</v>
      </c>
      <c r="AC79" s="56">
        <v>95405</v>
      </c>
      <c r="AE79" s="6">
        <v>772</v>
      </c>
      <c r="AF79" s="57">
        <v>0.8</v>
      </c>
      <c r="AG79" s="56"/>
      <c r="AH79" s="57">
        <v>19</v>
      </c>
      <c r="AI79" s="27">
        <v>5026.3999999999996</v>
      </c>
      <c r="AJ79" s="32"/>
    </row>
    <row r="80" spans="1:36" s="6" customFormat="1">
      <c r="A80" s="53">
        <v>1</v>
      </c>
      <c r="B80" t="s">
        <v>74</v>
      </c>
      <c r="C80" s="51" t="s">
        <v>388</v>
      </c>
      <c r="D80" t="s">
        <v>389</v>
      </c>
      <c r="E80" s="53">
        <v>122</v>
      </c>
      <c r="F80" t="s">
        <v>495</v>
      </c>
      <c r="G80" s="53">
        <v>12201</v>
      </c>
      <c r="H80" t="s">
        <v>163</v>
      </c>
      <c r="I80" s="56">
        <v>38428</v>
      </c>
      <c r="J80" s="56">
        <v>38532</v>
      </c>
      <c r="K80" s="56">
        <v>38575</v>
      </c>
      <c r="L80" s="56">
        <v>38646</v>
      </c>
      <c r="M80" s="56">
        <v>38627</v>
      </c>
      <c r="N80" s="56">
        <v>39026</v>
      </c>
      <c r="O80" s="56">
        <v>39775</v>
      </c>
      <c r="P80" s="56">
        <v>39852</v>
      </c>
      <c r="Q80" s="56">
        <v>40938</v>
      </c>
      <c r="R80" s="56">
        <v>41899</v>
      </c>
      <c r="S80" s="56">
        <v>42818</v>
      </c>
      <c r="T80" s="56">
        <v>43189</v>
      </c>
      <c r="U80" s="56">
        <v>43666</v>
      </c>
      <c r="V80" s="56">
        <v>43995</v>
      </c>
      <c r="W80" s="56">
        <v>44369</v>
      </c>
      <c r="X80" s="56">
        <v>44795</v>
      </c>
      <c r="Y80" s="56">
        <v>44960</v>
      </c>
      <c r="Z80" s="56">
        <v>44944</v>
      </c>
      <c r="AA80" s="56">
        <v>44827</v>
      </c>
      <c r="AB80" s="56">
        <v>44557</v>
      </c>
      <c r="AC80" s="56">
        <v>43581</v>
      </c>
      <c r="AE80" s="6">
        <v>763</v>
      </c>
      <c r="AF80" s="57">
        <v>1.8</v>
      </c>
      <c r="AG80" s="56"/>
      <c r="AH80" s="57">
        <v>14.3</v>
      </c>
      <c r="AI80" s="27">
        <v>3038</v>
      </c>
      <c r="AJ80" s="32"/>
    </row>
    <row r="81" spans="1:36" s="6" customFormat="1">
      <c r="A81" s="53">
        <v>1</v>
      </c>
      <c r="B81" t="s">
        <v>74</v>
      </c>
      <c r="C81" s="51" t="s">
        <v>388</v>
      </c>
      <c r="D81" t="s">
        <v>389</v>
      </c>
      <c r="E81" s="53">
        <v>122</v>
      </c>
      <c r="F81" t="s">
        <v>495</v>
      </c>
      <c r="G81" s="53">
        <v>12202</v>
      </c>
      <c r="H81" t="s">
        <v>167</v>
      </c>
      <c r="I81" s="56">
        <v>56045</v>
      </c>
      <c r="J81" s="56">
        <v>56077</v>
      </c>
      <c r="K81" s="56">
        <v>55837</v>
      </c>
      <c r="L81" s="56">
        <v>55610</v>
      </c>
      <c r="M81" s="56">
        <v>55943</v>
      </c>
      <c r="N81" s="56">
        <v>56252</v>
      </c>
      <c r="O81" s="56">
        <v>56680</v>
      </c>
      <c r="P81" s="56">
        <v>57137</v>
      </c>
      <c r="Q81" s="56">
        <v>58672</v>
      </c>
      <c r="R81" s="56">
        <v>59577</v>
      </c>
      <c r="S81" s="56">
        <v>60455</v>
      </c>
      <c r="T81" s="56">
        <v>60895</v>
      </c>
      <c r="U81" s="56">
        <v>61502</v>
      </c>
      <c r="V81" s="56">
        <v>61998</v>
      </c>
      <c r="W81" s="56">
        <v>62657</v>
      </c>
      <c r="X81" s="56">
        <v>63304</v>
      </c>
      <c r="Y81" s="56">
        <v>63672</v>
      </c>
      <c r="Z81" s="56">
        <v>63857</v>
      </c>
      <c r="AA81" s="56">
        <v>63970</v>
      </c>
      <c r="AB81" s="56">
        <v>63901</v>
      </c>
      <c r="AC81" s="56">
        <v>63557</v>
      </c>
      <c r="AE81" s="6">
        <v>3102</v>
      </c>
      <c r="AF81" s="57">
        <v>5.0999999999999996</v>
      </c>
      <c r="AG81" s="56"/>
      <c r="AH81" s="57">
        <v>90.6</v>
      </c>
      <c r="AI81" s="27">
        <v>701.1</v>
      </c>
      <c r="AJ81" s="32"/>
    </row>
    <row r="82" spans="1:36" s="6" customFormat="1">
      <c r="A82" s="53">
        <v>1</v>
      </c>
      <c r="B82" t="s">
        <v>74</v>
      </c>
      <c r="C82" s="51" t="s">
        <v>388</v>
      </c>
      <c r="D82" t="s">
        <v>389</v>
      </c>
      <c r="E82" s="53">
        <v>122</v>
      </c>
      <c r="F82" t="s">
        <v>495</v>
      </c>
      <c r="G82" s="53">
        <v>12203</v>
      </c>
      <c r="H82" t="s">
        <v>101</v>
      </c>
      <c r="I82" s="56">
        <v>135343</v>
      </c>
      <c r="J82" s="56">
        <v>135561</v>
      </c>
      <c r="K82" s="56">
        <v>135796</v>
      </c>
      <c r="L82" s="56">
        <v>136182</v>
      </c>
      <c r="M82" s="56">
        <v>137171</v>
      </c>
      <c r="N82" s="56">
        <v>138322</v>
      </c>
      <c r="O82" s="56">
        <v>140629</v>
      </c>
      <c r="P82" s="56">
        <v>142853</v>
      </c>
      <c r="Q82" s="56">
        <v>144890</v>
      </c>
      <c r="R82" s="56">
        <v>146774</v>
      </c>
      <c r="S82" s="56">
        <v>148423</v>
      </c>
      <c r="T82" s="56">
        <v>150031</v>
      </c>
      <c r="U82" s="56">
        <v>151852</v>
      </c>
      <c r="V82" s="56">
        <v>153730</v>
      </c>
      <c r="W82" s="56">
        <v>155567</v>
      </c>
      <c r="X82" s="56">
        <v>157369</v>
      </c>
      <c r="Y82" s="56">
        <v>158707</v>
      </c>
      <c r="Z82" s="56">
        <v>159298</v>
      </c>
      <c r="AA82" s="56">
        <v>159745</v>
      </c>
      <c r="AB82" s="56">
        <v>159197</v>
      </c>
      <c r="AC82" s="56">
        <v>157343</v>
      </c>
      <c r="AE82" s="6">
        <v>8920</v>
      </c>
      <c r="AF82" s="57">
        <v>6</v>
      </c>
      <c r="AG82" s="56"/>
      <c r="AH82" s="57">
        <v>149.19999999999999</v>
      </c>
      <c r="AI82" s="27">
        <v>1054.5</v>
      </c>
      <c r="AJ82" s="32"/>
    </row>
    <row r="83" spans="1:36" s="6" customFormat="1">
      <c r="A83" s="53">
        <v>1</v>
      </c>
      <c r="B83" t="s">
        <v>74</v>
      </c>
      <c r="C83" s="51" t="s">
        <v>388</v>
      </c>
      <c r="D83" t="s">
        <v>389</v>
      </c>
      <c r="E83" s="53">
        <v>123</v>
      </c>
      <c r="F83" t="s">
        <v>497</v>
      </c>
      <c r="G83" s="53">
        <v>12301</v>
      </c>
      <c r="H83" t="s">
        <v>146</v>
      </c>
      <c r="I83" s="56">
        <v>39523</v>
      </c>
      <c r="J83" s="56">
        <v>41410</v>
      </c>
      <c r="K83" s="56">
        <v>42703</v>
      </c>
      <c r="L83" s="56">
        <v>43390</v>
      </c>
      <c r="M83" s="56">
        <v>44621</v>
      </c>
      <c r="N83" s="56">
        <v>45397</v>
      </c>
      <c r="O83" s="56">
        <v>47163</v>
      </c>
      <c r="P83" s="56">
        <v>48910</v>
      </c>
      <c r="Q83" s="56">
        <v>50710</v>
      </c>
      <c r="R83" s="56">
        <v>52239</v>
      </c>
      <c r="S83" s="56">
        <v>53784</v>
      </c>
      <c r="T83" s="56">
        <v>55259</v>
      </c>
      <c r="U83" s="56">
        <v>56928</v>
      </c>
      <c r="V83" s="56">
        <v>59255</v>
      </c>
      <c r="W83" s="56">
        <v>61796</v>
      </c>
      <c r="X83" s="56">
        <v>64140</v>
      </c>
      <c r="Y83" s="56">
        <v>66563</v>
      </c>
      <c r="Z83" s="56">
        <v>68761</v>
      </c>
      <c r="AA83" s="56">
        <v>70890</v>
      </c>
      <c r="AB83" s="56">
        <v>72498</v>
      </c>
      <c r="AC83" s="56">
        <v>73924</v>
      </c>
      <c r="AE83" s="6">
        <v>20140</v>
      </c>
      <c r="AF83" s="57">
        <v>37.4</v>
      </c>
      <c r="AG83" s="56"/>
      <c r="AH83" s="57">
        <v>73.900000000000006</v>
      </c>
      <c r="AI83" s="27">
        <v>1000.7</v>
      </c>
      <c r="AJ83" s="32"/>
    </row>
    <row r="84" spans="1:36" s="6" customFormat="1">
      <c r="A84" s="53">
        <v>1</v>
      </c>
      <c r="B84" t="s">
        <v>74</v>
      </c>
      <c r="C84" s="51" t="s">
        <v>388</v>
      </c>
      <c r="D84" t="s">
        <v>389</v>
      </c>
      <c r="E84" s="53">
        <v>123</v>
      </c>
      <c r="F84" t="s">
        <v>497</v>
      </c>
      <c r="G84" s="53">
        <v>12302</v>
      </c>
      <c r="H84" t="s">
        <v>224</v>
      </c>
      <c r="I84" s="56">
        <v>150579</v>
      </c>
      <c r="J84" s="56">
        <v>150383</v>
      </c>
      <c r="K84" s="56">
        <v>149847</v>
      </c>
      <c r="L84" s="56">
        <v>148811</v>
      </c>
      <c r="M84" s="56">
        <v>148378</v>
      </c>
      <c r="N84" s="56">
        <v>147739</v>
      </c>
      <c r="O84" s="56">
        <v>148540</v>
      </c>
      <c r="P84" s="56">
        <v>149652</v>
      </c>
      <c r="Q84" s="56">
        <v>151281</v>
      </c>
      <c r="R84" s="56">
        <v>151750</v>
      </c>
      <c r="S84" s="56">
        <v>152420</v>
      </c>
      <c r="T84" s="56">
        <v>153683</v>
      </c>
      <c r="U84" s="56">
        <v>155605</v>
      </c>
      <c r="V84" s="56">
        <v>157593</v>
      </c>
      <c r="W84" s="56">
        <v>159921</v>
      </c>
      <c r="X84" s="56">
        <v>162938</v>
      </c>
      <c r="Y84" s="56">
        <v>166429</v>
      </c>
      <c r="Z84" s="56">
        <v>170024</v>
      </c>
      <c r="AA84" s="56">
        <v>173371</v>
      </c>
      <c r="AB84" s="56">
        <v>176730</v>
      </c>
      <c r="AC84" s="56">
        <v>179062</v>
      </c>
      <c r="AE84" s="6">
        <v>26642</v>
      </c>
      <c r="AF84" s="57">
        <v>17.5</v>
      </c>
      <c r="AG84" s="56"/>
      <c r="AH84" s="57">
        <v>333</v>
      </c>
      <c r="AI84" s="27">
        <v>537.70000000000005</v>
      </c>
      <c r="AJ84" s="32"/>
    </row>
    <row r="85" spans="1:36" s="6" customFormat="1">
      <c r="A85" s="53">
        <v>1</v>
      </c>
      <c r="B85" t="s">
        <v>74</v>
      </c>
      <c r="C85" s="51" t="s">
        <v>388</v>
      </c>
      <c r="D85" t="s">
        <v>389</v>
      </c>
      <c r="E85" s="53">
        <v>123</v>
      </c>
      <c r="F85" t="s">
        <v>497</v>
      </c>
      <c r="G85" s="53">
        <v>12303</v>
      </c>
      <c r="H85" t="s">
        <v>172</v>
      </c>
      <c r="I85" s="56">
        <v>33097</v>
      </c>
      <c r="J85" s="56">
        <v>33429</v>
      </c>
      <c r="K85" s="56">
        <v>33973</v>
      </c>
      <c r="L85" s="56">
        <v>34365</v>
      </c>
      <c r="M85" s="56">
        <v>34702</v>
      </c>
      <c r="N85" s="56">
        <v>35080</v>
      </c>
      <c r="O85" s="56">
        <v>35463</v>
      </c>
      <c r="P85" s="56">
        <v>36018</v>
      </c>
      <c r="Q85" s="56">
        <v>36563</v>
      </c>
      <c r="R85" s="56">
        <v>36997</v>
      </c>
      <c r="S85" s="56">
        <v>37546</v>
      </c>
      <c r="T85" s="56">
        <v>38299</v>
      </c>
      <c r="U85" s="56">
        <v>39094</v>
      </c>
      <c r="V85" s="56">
        <v>40005</v>
      </c>
      <c r="W85" s="56">
        <v>41049</v>
      </c>
      <c r="X85" s="56">
        <v>42291</v>
      </c>
      <c r="Y85" s="56">
        <v>43216</v>
      </c>
      <c r="Z85" s="56">
        <v>44155</v>
      </c>
      <c r="AA85" s="56">
        <v>44848</v>
      </c>
      <c r="AB85" s="56">
        <v>45475</v>
      </c>
      <c r="AC85" s="56">
        <v>46013</v>
      </c>
      <c r="AE85" s="6">
        <v>8467</v>
      </c>
      <c r="AF85" s="57">
        <v>22.6</v>
      </c>
      <c r="AG85" s="56"/>
      <c r="AH85" s="57">
        <v>870.4</v>
      </c>
      <c r="AI85" s="27">
        <v>52.9</v>
      </c>
      <c r="AJ85" s="32"/>
    </row>
    <row r="86" spans="1:36" s="6" customFormat="1">
      <c r="A86" s="53">
        <v>1</v>
      </c>
      <c r="B86" t="s">
        <v>74</v>
      </c>
      <c r="C86" s="51" t="s">
        <v>388</v>
      </c>
      <c r="D86" t="s">
        <v>389</v>
      </c>
      <c r="E86" s="53">
        <v>124</v>
      </c>
      <c r="F86" t="s">
        <v>499</v>
      </c>
      <c r="G86" s="53">
        <v>12401</v>
      </c>
      <c r="H86" t="s">
        <v>145</v>
      </c>
      <c r="I86" s="56">
        <v>76385</v>
      </c>
      <c r="J86" s="56">
        <v>76713</v>
      </c>
      <c r="K86" s="56">
        <v>76796</v>
      </c>
      <c r="L86" s="56">
        <v>76262</v>
      </c>
      <c r="M86" s="56">
        <v>75818</v>
      </c>
      <c r="N86" s="56">
        <v>75446</v>
      </c>
      <c r="O86" s="56">
        <v>75953</v>
      </c>
      <c r="P86" s="56">
        <v>76990</v>
      </c>
      <c r="Q86" s="56">
        <v>77802</v>
      </c>
      <c r="R86" s="56">
        <v>78025</v>
      </c>
      <c r="S86" s="56">
        <v>78302</v>
      </c>
      <c r="T86" s="56">
        <v>78304</v>
      </c>
      <c r="U86" s="56">
        <v>78486</v>
      </c>
      <c r="V86" s="56">
        <v>78650</v>
      </c>
      <c r="W86" s="56">
        <v>78675</v>
      </c>
      <c r="X86" s="56">
        <v>78622</v>
      </c>
      <c r="Y86" s="56">
        <v>78756</v>
      </c>
      <c r="Z86" s="56">
        <v>78837</v>
      </c>
      <c r="AA86" s="56">
        <v>78786</v>
      </c>
      <c r="AB86" s="56">
        <v>78715</v>
      </c>
      <c r="AC86" s="56">
        <v>78187</v>
      </c>
      <c r="AE86" s="6">
        <v>-115</v>
      </c>
      <c r="AF86" s="57">
        <v>-0.1</v>
      </c>
      <c r="AG86" s="56"/>
      <c r="AH86" s="57">
        <v>942.4</v>
      </c>
      <c r="AI86" s="27">
        <v>83</v>
      </c>
      <c r="AJ86" s="32"/>
    </row>
    <row r="87" spans="1:36" s="6" customFormat="1">
      <c r="A87" s="53">
        <v>1</v>
      </c>
      <c r="B87" t="s">
        <v>74</v>
      </c>
      <c r="C87" s="51" t="s">
        <v>388</v>
      </c>
      <c r="D87" t="s">
        <v>389</v>
      </c>
      <c r="E87" s="53">
        <v>124</v>
      </c>
      <c r="F87" t="s">
        <v>499</v>
      </c>
      <c r="G87" s="53">
        <v>12402</v>
      </c>
      <c r="H87" t="s">
        <v>500</v>
      </c>
      <c r="I87" s="56">
        <v>7</v>
      </c>
      <c r="J87" s="56">
        <v>7</v>
      </c>
      <c r="K87" s="56">
        <v>7</v>
      </c>
      <c r="L87" s="56">
        <v>7</v>
      </c>
      <c r="M87" s="56">
        <v>7</v>
      </c>
      <c r="N87" s="56">
        <v>7</v>
      </c>
      <c r="O87" s="56">
        <v>7</v>
      </c>
      <c r="P87" s="56">
        <v>7</v>
      </c>
      <c r="Q87" s="56">
        <v>7</v>
      </c>
      <c r="R87" s="56">
        <v>7</v>
      </c>
      <c r="S87" s="56">
        <v>7</v>
      </c>
      <c r="T87" s="56">
        <v>6</v>
      </c>
      <c r="U87" s="56">
        <v>6</v>
      </c>
      <c r="V87" s="56">
        <v>5</v>
      </c>
      <c r="W87" s="56">
        <v>5</v>
      </c>
      <c r="X87" s="56">
        <v>4</v>
      </c>
      <c r="Y87" s="56">
        <v>5</v>
      </c>
      <c r="Z87" s="56">
        <v>5</v>
      </c>
      <c r="AA87" s="56">
        <v>6</v>
      </c>
      <c r="AB87" s="56">
        <v>6</v>
      </c>
      <c r="AC87" s="56">
        <v>7</v>
      </c>
      <c r="AE87" s="6">
        <v>0</v>
      </c>
      <c r="AF87" s="57">
        <v>0</v>
      </c>
      <c r="AG87" s="56"/>
      <c r="AH87" s="57">
        <v>2456.9</v>
      </c>
      <c r="AI87" s="27">
        <v>0</v>
      </c>
      <c r="AJ87" s="32"/>
    </row>
    <row r="88" spans="1:36" s="6" customFormat="1">
      <c r="A88" s="53">
        <v>1</v>
      </c>
      <c r="B88" t="s">
        <v>74</v>
      </c>
      <c r="C88" s="51" t="s">
        <v>388</v>
      </c>
      <c r="D88" t="s">
        <v>389</v>
      </c>
      <c r="E88" s="53">
        <v>124</v>
      </c>
      <c r="F88" t="s">
        <v>499</v>
      </c>
      <c r="G88" s="53">
        <v>12403</v>
      </c>
      <c r="H88" t="s">
        <v>166</v>
      </c>
      <c r="I88" s="56">
        <v>121787</v>
      </c>
      <c r="J88" s="56">
        <v>122512</v>
      </c>
      <c r="K88" s="56">
        <v>122528</v>
      </c>
      <c r="L88" s="56">
        <v>121832</v>
      </c>
      <c r="M88" s="56">
        <v>122117</v>
      </c>
      <c r="N88" s="56">
        <v>122393</v>
      </c>
      <c r="O88" s="56">
        <v>123308</v>
      </c>
      <c r="P88" s="56">
        <v>125224</v>
      </c>
      <c r="Q88" s="56">
        <v>126658</v>
      </c>
      <c r="R88" s="56">
        <v>127481</v>
      </c>
      <c r="S88" s="56">
        <v>128702</v>
      </c>
      <c r="T88" s="56">
        <v>130999</v>
      </c>
      <c r="U88" s="56">
        <v>133782</v>
      </c>
      <c r="V88" s="56">
        <v>136660</v>
      </c>
      <c r="W88" s="56">
        <v>140106</v>
      </c>
      <c r="X88" s="56">
        <v>143445</v>
      </c>
      <c r="Y88" s="56">
        <v>146994</v>
      </c>
      <c r="Z88" s="56">
        <v>150657</v>
      </c>
      <c r="AA88" s="56">
        <v>154376</v>
      </c>
      <c r="AB88" s="56">
        <v>157560</v>
      </c>
      <c r="AC88" s="56">
        <v>160415</v>
      </c>
      <c r="AE88" s="6">
        <v>31713</v>
      </c>
      <c r="AF88" s="57">
        <v>24.6</v>
      </c>
      <c r="AG88" s="56"/>
      <c r="AH88" s="57">
        <v>356.9</v>
      </c>
      <c r="AI88" s="27">
        <v>449.5</v>
      </c>
      <c r="AJ88" s="32"/>
    </row>
    <row r="89" spans="1:36" s="6" customFormat="1">
      <c r="A89" s="53">
        <v>1</v>
      </c>
      <c r="B89" t="s">
        <v>74</v>
      </c>
      <c r="C89" s="51" t="s">
        <v>388</v>
      </c>
      <c r="D89" t="s">
        <v>389</v>
      </c>
      <c r="E89" s="53">
        <v>124</v>
      </c>
      <c r="F89" t="s">
        <v>499</v>
      </c>
      <c r="G89" s="53">
        <v>12404</v>
      </c>
      <c r="H89" t="s">
        <v>501</v>
      </c>
      <c r="I89" s="56">
        <v>35728</v>
      </c>
      <c r="J89" s="56">
        <v>35750</v>
      </c>
      <c r="K89" s="56">
        <v>35723</v>
      </c>
      <c r="L89" s="56">
        <v>35564</v>
      </c>
      <c r="M89" s="56">
        <v>35407</v>
      </c>
      <c r="N89" s="56">
        <v>35366</v>
      </c>
      <c r="O89" s="56">
        <v>35711</v>
      </c>
      <c r="P89" s="56">
        <v>36249</v>
      </c>
      <c r="Q89" s="56">
        <v>36551</v>
      </c>
      <c r="R89" s="56">
        <v>36782</v>
      </c>
      <c r="S89" s="56">
        <v>36943</v>
      </c>
      <c r="T89" s="56">
        <v>37058</v>
      </c>
      <c r="U89" s="56">
        <v>37255</v>
      </c>
      <c r="V89" s="56">
        <v>37359</v>
      </c>
      <c r="W89" s="56">
        <v>37441</v>
      </c>
      <c r="X89" s="56">
        <v>37553</v>
      </c>
      <c r="Y89" s="56">
        <v>37680</v>
      </c>
      <c r="Z89" s="56">
        <v>37842</v>
      </c>
      <c r="AA89" s="56">
        <v>37929</v>
      </c>
      <c r="AB89" s="56">
        <v>38136</v>
      </c>
      <c r="AC89" s="56">
        <v>38257</v>
      </c>
      <c r="AE89" s="6">
        <v>1314</v>
      </c>
      <c r="AF89" s="57">
        <v>3.6</v>
      </c>
      <c r="AG89" s="56"/>
      <c r="AH89" s="57">
        <v>178.8</v>
      </c>
      <c r="AI89" s="27">
        <v>213.9</v>
      </c>
      <c r="AJ89" s="32"/>
    </row>
    <row r="90" spans="1:36" s="6" customFormat="1">
      <c r="A90" s="53">
        <v>1</v>
      </c>
      <c r="B90" t="s">
        <v>74</v>
      </c>
      <c r="C90" s="51" t="s">
        <v>388</v>
      </c>
      <c r="D90" t="s">
        <v>389</v>
      </c>
      <c r="E90" s="53">
        <v>124</v>
      </c>
      <c r="F90" t="s">
        <v>499</v>
      </c>
      <c r="G90" s="53">
        <v>12405</v>
      </c>
      <c r="H90" t="s">
        <v>502</v>
      </c>
      <c r="I90" s="56">
        <v>53077</v>
      </c>
      <c r="J90" s="56">
        <v>52781</v>
      </c>
      <c r="K90" s="56">
        <v>52527</v>
      </c>
      <c r="L90" s="56">
        <v>52126</v>
      </c>
      <c r="M90" s="56">
        <v>52130</v>
      </c>
      <c r="N90" s="56">
        <v>52007</v>
      </c>
      <c r="O90" s="56">
        <v>52443</v>
      </c>
      <c r="P90" s="56">
        <v>53032</v>
      </c>
      <c r="Q90" s="56">
        <v>53545</v>
      </c>
      <c r="R90" s="56">
        <v>53664</v>
      </c>
      <c r="S90" s="56">
        <v>53908</v>
      </c>
      <c r="T90" s="56">
        <v>54189</v>
      </c>
      <c r="U90" s="56">
        <v>54590</v>
      </c>
      <c r="V90" s="56">
        <v>54905</v>
      </c>
      <c r="W90" s="56">
        <v>55266</v>
      </c>
      <c r="X90" s="56">
        <v>55641</v>
      </c>
      <c r="Y90" s="56">
        <v>56059</v>
      </c>
      <c r="Z90" s="56">
        <v>56473</v>
      </c>
      <c r="AA90" s="56">
        <v>56812</v>
      </c>
      <c r="AB90" s="56">
        <v>57064</v>
      </c>
      <c r="AC90" s="56">
        <v>57135</v>
      </c>
      <c r="AE90" s="6">
        <v>3227</v>
      </c>
      <c r="AF90" s="57">
        <v>6</v>
      </c>
      <c r="AG90" s="56"/>
      <c r="AH90" s="57">
        <v>33.1</v>
      </c>
      <c r="AI90" s="27">
        <v>1725.4</v>
      </c>
      <c r="AJ90" s="32"/>
    </row>
    <row r="91" spans="1:36" s="6" customFormat="1">
      <c r="A91" s="53">
        <v>1</v>
      </c>
      <c r="B91" t="s">
        <v>74</v>
      </c>
      <c r="C91" s="51" t="s">
        <v>388</v>
      </c>
      <c r="D91" t="s">
        <v>389</v>
      </c>
      <c r="E91" s="53">
        <v>125</v>
      </c>
      <c r="F91" t="s">
        <v>503</v>
      </c>
      <c r="G91" s="53">
        <v>12501</v>
      </c>
      <c r="H91" t="s">
        <v>140</v>
      </c>
      <c r="I91" s="56">
        <v>59010</v>
      </c>
      <c r="J91" s="56">
        <v>60741</v>
      </c>
      <c r="K91" s="56">
        <v>62093</v>
      </c>
      <c r="L91" s="56">
        <v>64014</v>
      </c>
      <c r="M91" s="56">
        <v>66615</v>
      </c>
      <c r="N91" s="56">
        <v>68518</v>
      </c>
      <c r="O91" s="56">
        <v>70951</v>
      </c>
      <c r="P91" s="56">
        <v>73338</v>
      </c>
      <c r="Q91" s="56">
        <v>75638</v>
      </c>
      <c r="R91" s="56">
        <v>77366</v>
      </c>
      <c r="S91" s="56">
        <v>78502</v>
      </c>
      <c r="T91" s="56">
        <v>81053</v>
      </c>
      <c r="U91" s="56">
        <v>84202</v>
      </c>
      <c r="V91" s="56">
        <v>86896</v>
      </c>
      <c r="W91" s="56">
        <v>90055</v>
      </c>
      <c r="X91" s="56">
        <v>93936</v>
      </c>
      <c r="Y91" s="56">
        <v>97560</v>
      </c>
      <c r="Z91" s="56">
        <v>100662</v>
      </c>
      <c r="AA91" s="56">
        <v>103879</v>
      </c>
      <c r="AB91" s="56">
        <v>105058</v>
      </c>
      <c r="AC91" s="56">
        <v>104411</v>
      </c>
      <c r="AE91" s="6">
        <v>25909</v>
      </c>
      <c r="AF91" s="57">
        <v>33</v>
      </c>
      <c r="AG91" s="56"/>
      <c r="AH91" s="57">
        <v>33.1</v>
      </c>
      <c r="AI91" s="27">
        <v>3158.2</v>
      </c>
      <c r="AJ91" s="32"/>
    </row>
    <row r="92" spans="1:36" s="6" customFormat="1">
      <c r="A92" s="53">
        <v>1</v>
      </c>
      <c r="B92" t="s">
        <v>74</v>
      </c>
      <c r="C92" s="51" t="s">
        <v>388</v>
      </c>
      <c r="D92" t="s">
        <v>389</v>
      </c>
      <c r="E92" s="53">
        <v>125</v>
      </c>
      <c r="F92" t="s">
        <v>503</v>
      </c>
      <c r="G92" s="53">
        <v>12502</v>
      </c>
      <c r="H92" t="s">
        <v>506</v>
      </c>
      <c r="I92" s="56">
        <v>57222</v>
      </c>
      <c r="J92" s="56">
        <v>56890</v>
      </c>
      <c r="K92" s="56">
        <v>56748</v>
      </c>
      <c r="L92" s="56">
        <v>56958</v>
      </c>
      <c r="M92" s="56">
        <v>57278</v>
      </c>
      <c r="N92" s="56">
        <v>57289</v>
      </c>
      <c r="O92" s="56">
        <v>58184</v>
      </c>
      <c r="P92" s="56">
        <v>59156</v>
      </c>
      <c r="Q92" s="56">
        <v>60311</v>
      </c>
      <c r="R92" s="56">
        <v>61218</v>
      </c>
      <c r="S92" s="56">
        <v>62158</v>
      </c>
      <c r="T92" s="56">
        <v>63261</v>
      </c>
      <c r="U92" s="56">
        <v>64445</v>
      </c>
      <c r="V92" s="56">
        <v>65724</v>
      </c>
      <c r="W92" s="56">
        <v>67286</v>
      </c>
      <c r="X92" s="56">
        <v>68884</v>
      </c>
      <c r="Y92" s="56">
        <v>70902</v>
      </c>
      <c r="Z92" s="56">
        <v>72558</v>
      </c>
      <c r="AA92" s="56">
        <v>73994</v>
      </c>
      <c r="AB92" s="56">
        <v>74594</v>
      </c>
      <c r="AC92" s="56">
        <v>74319</v>
      </c>
      <c r="AE92" s="6">
        <v>12161</v>
      </c>
      <c r="AF92" s="57">
        <v>19.600000000000001</v>
      </c>
      <c r="AG92" s="56"/>
      <c r="AH92" s="57">
        <v>25.7</v>
      </c>
      <c r="AI92" s="27">
        <v>2893.2</v>
      </c>
      <c r="AJ92" s="32"/>
    </row>
    <row r="93" spans="1:36" s="6" customFormat="1">
      <c r="A93" s="53">
        <v>1</v>
      </c>
      <c r="B93" t="s">
        <v>74</v>
      </c>
      <c r="C93" s="51" t="s">
        <v>388</v>
      </c>
      <c r="D93" t="s">
        <v>389</v>
      </c>
      <c r="E93" s="53">
        <v>125</v>
      </c>
      <c r="F93" t="s">
        <v>503</v>
      </c>
      <c r="G93" s="53">
        <v>12503</v>
      </c>
      <c r="H93" t="s">
        <v>507</v>
      </c>
      <c r="I93" s="56">
        <v>123819</v>
      </c>
      <c r="J93" s="56">
        <v>123442</v>
      </c>
      <c r="K93" s="56">
        <v>123416</v>
      </c>
      <c r="L93" s="56">
        <v>123785</v>
      </c>
      <c r="M93" s="56">
        <v>125335</v>
      </c>
      <c r="N93" s="56">
        <v>127360</v>
      </c>
      <c r="O93" s="56">
        <v>130241</v>
      </c>
      <c r="P93" s="56">
        <v>133731</v>
      </c>
      <c r="Q93" s="56">
        <v>136694</v>
      </c>
      <c r="R93" s="56">
        <v>139624</v>
      </c>
      <c r="S93" s="56">
        <v>142224</v>
      </c>
      <c r="T93" s="56">
        <v>145308</v>
      </c>
      <c r="U93" s="56">
        <v>148705</v>
      </c>
      <c r="V93" s="56">
        <v>151714</v>
      </c>
      <c r="W93" s="56">
        <v>154641</v>
      </c>
      <c r="X93" s="56">
        <v>157738</v>
      </c>
      <c r="Y93" s="56">
        <v>160837</v>
      </c>
      <c r="Z93" s="56">
        <v>163215</v>
      </c>
      <c r="AA93" s="56">
        <v>165339</v>
      </c>
      <c r="AB93" s="56">
        <v>165975</v>
      </c>
      <c r="AC93" s="56">
        <v>164754</v>
      </c>
      <c r="AE93" s="6">
        <v>22530</v>
      </c>
      <c r="AF93" s="57">
        <v>15.8</v>
      </c>
      <c r="AG93" s="56"/>
      <c r="AH93" s="57">
        <v>57</v>
      </c>
      <c r="AI93" s="27">
        <v>2890.6</v>
      </c>
      <c r="AJ93" s="32"/>
    </row>
    <row r="94" spans="1:36" s="6" customFormat="1">
      <c r="A94" s="53">
        <v>1</v>
      </c>
      <c r="B94" t="s">
        <v>74</v>
      </c>
      <c r="C94" s="51" t="s">
        <v>388</v>
      </c>
      <c r="D94" t="s">
        <v>389</v>
      </c>
      <c r="E94" s="53">
        <v>125</v>
      </c>
      <c r="F94" t="s">
        <v>503</v>
      </c>
      <c r="G94" s="53">
        <v>12504</v>
      </c>
      <c r="H94" t="s">
        <v>97</v>
      </c>
      <c r="I94" s="56">
        <v>107468</v>
      </c>
      <c r="J94" s="56">
        <v>108451</v>
      </c>
      <c r="K94" s="56">
        <v>109657</v>
      </c>
      <c r="L94" s="56">
        <v>110883</v>
      </c>
      <c r="M94" s="56">
        <v>112279</v>
      </c>
      <c r="N94" s="56">
        <v>114515</v>
      </c>
      <c r="O94" s="56">
        <v>117428</v>
      </c>
      <c r="P94" s="56">
        <v>121022</v>
      </c>
      <c r="Q94" s="56">
        <v>125055</v>
      </c>
      <c r="R94" s="56">
        <v>128420</v>
      </c>
      <c r="S94" s="56">
        <v>131002</v>
      </c>
      <c r="T94" s="56">
        <v>133457</v>
      </c>
      <c r="U94" s="56">
        <v>136832</v>
      </c>
      <c r="V94" s="56">
        <v>140504</v>
      </c>
      <c r="W94" s="56">
        <v>143355</v>
      </c>
      <c r="X94" s="56">
        <v>145919</v>
      </c>
      <c r="Y94" s="56">
        <v>150833</v>
      </c>
      <c r="Z94" s="56">
        <v>153938</v>
      </c>
      <c r="AA94" s="56">
        <v>156387</v>
      </c>
      <c r="AB94" s="56">
        <v>156538</v>
      </c>
      <c r="AC94" s="56">
        <v>153188</v>
      </c>
      <c r="AE94" s="6">
        <v>22186</v>
      </c>
      <c r="AF94" s="57">
        <v>16.899999999999999</v>
      </c>
      <c r="AG94" s="56"/>
      <c r="AH94" s="57">
        <v>47.1</v>
      </c>
      <c r="AI94" s="27">
        <v>3253</v>
      </c>
      <c r="AJ94" s="32"/>
    </row>
    <row r="95" spans="1:36" s="6" customFormat="1">
      <c r="A95" s="53">
        <v>1</v>
      </c>
      <c r="B95" t="s">
        <v>74</v>
      </c>
      <c r="C95" s="51" t="s">
        <v>388</v>
      </c>
      <c r="D95" t="s">
        <v>389</v>
      </c>
      <c r="E95" s="53">
        <v>126</v>
      </c>
      <c r="F95" t="s">
        <v>509</v>
      </c>
      <c r="G95" s="53">
        <v>12601</v>
      </c>
      <c r="H95" t="s">
        <v>510</v>
      </c>
      <c r="I95" s="56">
        <v>42302</v>
      </c>
      <c r="J95" s="56">
        <v>42039</v>
      </c>
      <c r="K95" s="56">
        <v>42026</v>
      </c>
      <c r="L95" s="56">
        <v>42367</v>
      </c>
      <c r="M95" s="56">
        <v>42501</v>
      </c>
      <c r="N95" s="56">
        <v>42705</v>
      </c>
      <c r="O95" s="56">
        <v>43034</v>
      </c>
      <c r="P95" s="56">
        <v>43469</v>
      </c>
      <c r="Q95" s="56">
        <v>44100</v>
      </c>
      <c r="R95" s="56">
        <v>44546</v>
      </c>
      <c r="S95" s="56">
        <v>44949</v>
      </c>
      <c r="T95" s="56">
        <v>45601</v>
      </c>
      <c r="U95" s="56">
        <v>46385</v>
      </c>
      <c r="V95" s="56">
        <v>47200</v>
      </c>
      <c r="W95" s="56">
        <v>48258</v>
      </c>
      <c r="X95" s="56">
        <v>49301</v>
      </c>
      <c r="Y95" s="56">
        <v>50490</v>
      </c>
      <c r="Z95" s="56">
        <v>52682</v>
      </c>
      <c r="AA95" s="56">
        <v>54306</v>
      </c>
      <c r="AB95" s="56">
        <v>55070</v>
      </c>
      <c r="AC95" s="56">
        <v>55025</v>
      </c>
      <c r="AE95" s="6">
        <v>10076</v>
      </c>
      <c r="AF95" s="57">
        <v>22.4</v>
      </c>
      <c r="AG95" s="56"/>
      <c r="AH95" s="57">
        <v>22.2</v>
      </c>
      <c r="AI95" s="27">
        <v>2481.5</v>
      </c>
      <c r="AJ95" s="32"/>
    </row>
    <row r="96" spans="1:36" s="6" customFormat="1">
      <c r="A96" s="53">
        <v>1</v>
      </c>
      <c r="B96" t="s">
        <v>74</v>
      </c>
      <c r="C96" s="51" t="s">
        <v>388</v>
      </c>
      <c r="D96" t="s">
        <v>389</v>
      </c>
      <c r="E96" s="53">
        <v>126</v>
      </c>
      <c r="F96" t="s">
        <v>509</v>
      </c>
      <c r="G96" s="53">
        <v>12602</v>
      </c>
      <c r="H96" t="s">
        <v>511</v>
      </c>
      <c r="I96" s="56">
        <v>115210</v>
      </c>
      <c r="J96" s="56">
        <v>115483</v>
      </c>
      <c r="K96" s="56">
        <v>115774</v>
      </c>
      <c r="L96" s="56">
        <v>116097</v>
      </c>
      <c r="M96" s="56">
        <v>116591</v>
      </c>
      <c r="N96" s="56">
        <v>117344</v>
      </c>
      <c r="O96" s="56">
        <v>119618</v>
      </c>
      <c r="P96" s="56">
        <v>121726</v>
      </c>
      <c r="Q96" s="56">
        <v>123151</v>
      </c>
      <c r="R96" s="56">
        <v>124783</v>
      </c>
      <c r="S96" s="56">
        <v>126401</v>
      </c>
      <c r="T96" s="56">
        <v>129172</v>
      </c>
      <c r="U96" s="56">
        <v>131860</v>
      </c>
      <c r="V96" s="56">
        <v>134461</v>
      </c>
      <c r="W96" s="56">
        <v>137335</v>
      </c>
      <c r="X96" s="56">
        <v>140347</v>
      </c>
      <c r="Y96" s="56">
        <v>143143</v>
      </c>
      <c r="Z96" s="56">
        <v>145250</v>
      </c>
      <c r="AA96" s="56">
        <v>148425</v>
      </c>
      <c r="AB96" s="56">
        <v>149368</v>
      </c>
      <c r="AC96" s="56">
        <v>147897</v>
      </c>
      <c r="AE96" s="6">
        <v>21496</v>
      </c>
      <c r="AF96" s="57">
        <v>17</v>
      </c>
      <c r="AG96" s="56"/>
      <c r="AH96" s="57">
        <v>47.2</v>
      </c>
      <c r="AI96" s="27">
        <v>3135.9</v>
      </c>
      <c r="AJ96" s="32"/>
    </row>
    <row r="97" spans="1:36" s="6" customFormat="1">
      <c r="A97" s="53">
        <v>1</v>
      </c>
      <c r="B97" t="s">
        <v>74</v>
      </c>
      <c r="C97" s="51" t="s">
        <v>388</v>
      </c>
      <c r="D97" t="s">
        <v>389</v>
      </c>
      <c r="E97" s="53">
        <v>127</v>
      </c>
      <c r="F97" t="s">
        <v>513</v>
      </c>
      <c r="G97" s="53">
        <v>12701</v>
      </c>
      <c r="H97" t="s">
        <v>514</v>
      </c>
      <c r="I97" s="56">
        <v>71761</v>
      </c>
      <c r="J97" s="56">
        <v>73895</v>
      </c>
      <c r="K97" s="56">
        <v>74922</v>
      </c>
      <c r="L97" s="56">
        <v>75721</v>
      </c>
      <c r="M97" s="56">
        <v>76432</v>
      </c>
      <c r="N97" s="56">
        <v>77529</v>
      </c>
      <c r="O97" s="56">
        <v>78253</v>
      </c>
      <c r="P97" s="56">
        <v>79300</v>
      </c>
      <c r="Q97" s="56">
        <v>80738</v>
      </c>
      <c r="R97" s="56">
        <v>82008</v>
      </c>
      <c r="S97" s="56">
        <v>83659</v>
      </c>
      <c r="T97" s="56">
        <v>86490</v>
      </c>
      <c r="U97" s="56">
        <v>89710</v>
      </c>
      <c r="V97" s="56">
        <v>94410</v>
      </c>
      <c r="W97" s="56">
        <v>100032</v>
      </c>
      <c r="X97" s="56">
        <v>106434</v>
      </c>
      <c r="Y97" s="56">
        <v>113904</v>
      </c>
      <c r="Z97" s="56">
        <v>120537</v>
      </c>
      <c r="AA97" s="56">
        <v>128185</v>
      </c>
      <c r="AB97" s="56">
        <v>135518</v>
      </c>
      <c r="AC97" s="56">
        <v>143679</v>
      </c>
      <c r="AE97" s="6">
        <v>60020</v>
      </c>
      <c r="AF97" s="57">
        <v>71.7</v>
      </c>
      <c r="AG97" s="56"/>
      <c r="AH97" s="57">
        <v>291.5</v>
      </c>
      <c r="AI97" s="27">
        <v>492.9</v>
      </c>
      <c r="AJ97" s="32"/>
    </row>
    <row r="98" spans="1:36" s="6" customFormat="1">
      <c r="A98" s="53">
        <v>1</v>
      </c>
      <c r="B98" t="s">
        <v>74</v>
      </c>
      <c r="C98" s="51" t="s">
        <v>388</v>
      </c>
      <c r="D98" t="s">
        <v>389</v>
      </c>
      <c r="E98" s="53">
        <v>127</v>
      </c>
      <c r="F98" t="s">
        <v>513</v>
      </c>
      <c r="G98" s="53">
        <v>12702</v>
      </c>
      <c r="H98" t="s">
        <v>151</v>
      </c>
      <c r="I98" s="56">
        <v>176933</v>
      </c>
      <c r="J98" s="56">
        <v>176301</v>
      </c>
      <c r="K98" s="56">
        <v>175707</v>
      </c>
      <c r="L98" s="56">
        <v>174687</v>
      </c>
      <c r="M98" s="56">
        <v>175021</v>
      </c>
      <c r="N98" s="56">
        <v>175086</v>
      </c>
      <c r="O98" s="56">
        <v>176685</v>
      </c>
      <c r="P98" s="56">
        <v>179384</v>
      </c>
      <c r="Q98" s="56">
        <v>181927</v>
      </c>
      <c r="R98" s="56">
        <v>183195</v>
      </c>
      <c r="S98" s="56">
        <v>183960</v>
      </c>
      <c r="T98" s="56">
        <v>185347</v>
      </c>
      <c r="U98" s="56">
        <v>187149</v>
      </c>
      <c r="V98" s="56">
        <v>188654</v>
      </c>
      <c r="W98" s="56">
        <v>190208</v>
      </c>
      <c r="X98" s="56">
        <v>192241</v>
      </c>
      <c r="Y98" s="56">
        <v>195357</v>
      </c>
      <c r="Z98" s="56">
        <v>197402</v>
      </c>
      <c r="AA98" s="56">
        <v>198660</v>
      </c>
      <c r="AB98" s="56">
        <v>198095</v>
      </c>
      <c r="AC98" s="56">
        <v>195689</v>
      </c>
      <c r="AE98" s="6">
        <v>11729</v>
      </c>
      <c r="AF98" s="57">
        <v>6.4</v>
      </c>
      <c r="AG98" s="56"/>
      <c r="AH98" s="57">
        <v>123.8</v>
      </c>
      <c r="AI98" s="27">
        <v>1581.1</v>
      </c>
      <c r="AJ98" s="32"/>
    </row>
    <row r="99" spans="1:36" s="6" customFormat="1">
      <c r="A99" s="53">
        <v>1</v>
      </c>
      <c r="B99" t="s">
        <v>74</v>
      </c>
      <c r="C99" s="51" t="s">
        <v>388</v>
      </c>
      <c r="D99" t="s">
        <v>389</v>
      </c>
      <c r="E99" s="53">
        <v>127</v>
      </c>
      <c r="F99" t="s">
        <v>513</v>
      </c>
      <c r="G99" s="53">
        <v>12703</v>
      </c>
      <c r="H99" t="s">
        <v>161</v>
      </c>
      <c r="I99" s="56">
        <v>90280</v>
      </c>
      <c r="J99" s="56">
        <v>92169</v>
      </c>
      <c r="K99" s="56">
        <v>93133</v>
      </c>
      <c r="L99" s="56">
        <v>94072</v>
      </c>
      <c r="M99" s="56">
        <v>95317</v>
      </c>
      <c r="N99" s="56">
        <v>96624</v>
      </c>
      <c r="O99" s="56">
        <v>98866</v>
      </c>
      <c r="P99" s="56">
        <v>102389</v>
      </c>
      <c r="Q99" s="56">
        <v>105365</v>
      </c>
      <c r="R99" s="56">
        <v>107265</v>
      </c>
      <c r="S99" s="56">
        <v>109099</v>
      </c>
      <c r="T99" s="56">
        <v>111232</v>
      </c>
      <c r="U99" s="56">
        <v>113692</v>
      </c>
      <c r="V99" s="56">
        <v>115854</v>
      </c>
      <c r="W99" s="56">
        <v>118613</v>
      </c>
      <c r="X99" s="56">
        <v>121860</v>
      </c>
      <c r="Y99" s="56">
        <v>125293</v>
      </c>
      <c r="Z99" s="56">
        <v>128915</v>
      </c>
      <c r="AA99" s="56">
        <v>132380</v>
      </c>
      <c r="AB99" s="56">
        <v>135063</v>
      </c>
      <c r="AC99" s="56">
        <v>136784</v>
      </c>
      <c r="AE99" s="6">
        <v>27685</v>
      </c>
      <c r="AF99" s="57">
        <v>25.4</v>
      </c>
      <c r="AG99" s="56"/>
      <c r="AH99" s="57">
        <v>125</v>
      </c>
      <c r="AI99" s="27">
        <v>1094.4000000000001</v>
      </c>
      <c r="AJ99" s="32"/>
    </row>
    <row r="100" spans="1:36" s="6" customFormat="1">
      <c r="A100" s="53">
        <v>1</v>
      </c>
      <c r="B100" t="s">
        <v>74</v>
      </c>
      <c r="C100" s="51" t="s">
        <v>388</v>
      </c>
      <c r="D100" t="s">
        <v>389</v>
      </c>
      <c r="E100" s="53">
        <v>128</v>
      </c>
      <c r="F100" t="s">
        <v>516</v>
      </c>
      <c r="G100" s="53">
        <v>12801</v>
      </c>
      <c r="H100" t="s">
        <v>517</v>
      </c>
      <c r="I100" s="56">
        <v>102827</v>
      </c>
      <c r="J100" s="56">
        <v>103382</v>
      </c>
      <c r="K100" s="56">
        <v>103498</v>
      </c>
      <c r="L100" s="56">
        <v>103388</v>
      </c>
      <c r="M100" s="56">
        <v>103719</v>
      </c>
      <c r="N100" s="56">
        <v>103884</v>
      </c>
      <c r="O100" s="56">
        <v>104831</v>
      </c>
      <c r="P100" s="56">
        <v>106569</v>
      </c>
      <c r="Q100" s="56">
        <v>108172</v>
      </c>
      <c r="R100" s="56">
        <v>109069</v>
      </c>
      <c r="S100" s="56">
        <v>109508</v>
      </c>
      <c r="T100" s="56">
        <v>110284</v>
      </c>
      <c r="U100" s="56">
        <v>111349</v>
      </c>
      <c r="V100" s="56">
        <v>112437</v>
      </c>
      <c r="W100" s="56">
        <v>113534</v>
      </c>
      <c r="X100" s="56">
        <v>114494</v>
      </c>
      <c r="Y100" s="56">
        <v>115087</v>
      </c>
      <c r="Z100" s="56">
        <v>115695</v>
      </c>
      <c r="AA100" s="56">
        <v>116470</v>
      </c>
      <c r="AB100" s="56">
        <v>117346</v>
      </c>
      <c r="AC100" s="56">
        <v>118194</v>
      </c>
      <c r="AE100" s="6">
        <v>8686</v>
      </c>
      <c r="AF100" s="57">
        <v>7.9</v>
      </c>
      <c r="AG100" s="56"/>
      <c r="AH100" s="57">
        <v>55.6</v>
      </c>
      <c r="AI100" s="27">
        <v>2125.6</v>
      </c>
      <c r="AJ100" s="32"/>
    </row>
    <row r="101" spans="1:36" s="6" customFormat="1">
      <c r="A101" s="53">
        <v>1</v>
      </c>
      <c r="B101" t="s">
        <v>74</v>
      </c>
      <c r="C101" s="51" t="s">
        <v>388</v>
      </c>
      <c r="D101" t="s">
        <v>389</v>
      </c>
      <c r="E101" s="53">
        <v>128</v>
      </c>
      <c r="F101" t="s">
        <v>516</v>
      </c>
      <c r="G101" s="53">
        <v>12802</v>
      </c>
      <c r="H101" t="s">
        <v>519</v>
      </c>
      <c r="I101" s="56">
        <v>109074</v>
      </c>
      <c r="J101" s="56">
        <v>109054</v>
      </c>
      <c r="K101" s="56">
        <v>108706</v>
      </c>
      <c r="L101" s="56">
        <v>107958</v>
      </c>
      <c r="M101" s="56">
        <v>107241</v>
      </c>
      <c r="N101" s="56">
        <v>106827</v>
      </c>
      <c r="O101" s="56">
        <v>107708</v>
      </c>
      <c r="P101" s="56">
        <v>109163</v>
      </c>
      <c r="Q101" s="56">
        <v>110263</v>
      </c>
      <c r="R101" s="56">
        <v>110399</v>
      </c>
      <c r="S101" s="56">
        <v>110129</v>
      </c>
      <c r="T101" s="56">
        <v>110328</v>
      </c>
      <c r="U101" s="56">
        <v>110595</v>
      </c>
      <c r="V101" s="56">
        <v>110879</v>
      </c>
      <c r="W101" s="56">
        <v>111084</v>
      </c>
      <c r="X101" s="56">
        <v>111357</v>
      </c>
      <c r="Y101" s="56">
        <v>111585</v>
      </c>
      <c r="Z101" s="56">
        <v>111668</v>
      </c>
      <c r="AA101" s="56">
        <v>111777</v>
      </c>
      <c r="AB101" s="56">
        <v>111959</v>
      </c>
      <c r="AC101" s="56">
        <v>112107</v>
      </c>
      <c r="AE101" s="6">
        <v>1978</v>
      </c>
      <c r="AF101" s="57">
        <v>1.8</v>
      </c>
      <c r="AG101" s="56"/>
      <c r="AH101" s="57">
        <v>240.2</v>
      </c>
      <c r="AI101" s="27">
        <v>466.6</v>
      </c>
      <c r="AJ101" s="32"/>
    </row>
    <row r="102" spans="1:36" s="6" customFormat="1">
      <c r="A102" s="53">
        <v>2</v>
      </c>
      <c r="B102" t="s">
        <v>75</v>
      </c>
      <c r="C102" s="51" t="s">
        <v>521</v>
      </c>
      <c r="D102" t="s">
        <v>522</v>
      </c>
      <c r="E102" s="53">
        <v>201</v>
      </c>
      <c r="F102" t="s">
        <v>30</v>
      </c>
      <c r="G102" s="53">
        <v>20101</v>
      </c>
      <c r="H102" t="s">
        <v>30</v>
      </c>
      <c r="I102" s="56">
        <v>84091</v>
      </c>
      <c r="J102" s="56">
        <v>85032</v>
      </c>
      <c r="K102" s="56">
        <v>86053</v>
      </c>
      <c r="L102" s="56">
        <v>86636</v>
      </c>
      <c r="M102" s="56">
        <v>87571</v>
      </c>
      <c r="N102" s="56">
        <v>88513</v>
      </c>
      <c r="O102" s="56">
        <v>89809</v>
      </c>
      <c r="P102" s="56">
        <v>91551</v>
      </c>
      <c r="Q102" s="56">
        <v>93387</v>
      </c>
      <c r="R102" s="56">
        <v>95409</v>
      </c>
      <c r="S102" s="56">
        <v>97289</v>
      </c>
      <c r="T102" s="56">
        <v>98842</v>
      </c>
      <c r="U102" s="56">
        <v>100491</v>
      </c>
      <c r="V102" s="56">
        <v>102070</v>
      </c>
      <c r="W102" s="56">
        <v>103628</v>
      </c>
      <c r="X102" s="56">
        <v>105668</v>
      </c>
      <c r="Y102" s="56">
        <v>107678</v>
      </c>
      <c r="Z102" s="56">
        <v>109736</v>
      </c>
      <c r="AA102" s="56">
        <v>111957</v>
      </c>
      <c r="AB102" s="56">
        <v>113844</v>
      </c>
      <c r="AC102" s="56">
        <v>115915</v>
      </c>
      <c r="AE102" s="6">
        <v>18626</v>
      </c>
      <c r="AF102" s="57">
        <v>19.100000000000001</v>
      </c>
      <c r="AG102" s="56"/>
      <c r="AH102" s="57">
        <v>448.3</v>
      </c>
      <c r="AI102" s="27">
        <v>258.5</v>
      </c>
      <c r="AJ102" s="32"/>
    </row>
    <row r="103" spans="1:36" s="6" customFormat="1">
      <c r="A103" s="53">
        <v>2</v>
      </c>
      <c r="B103" t="s">
        <v>75</v>
      </c>
      <c r="C103" s="51" t="s">
        <v>521</v>
      </c>
      <c r="D103" t="s">
        <v>522</v>
      </c>
      <c r="E103" s="53">
        <v>201</v>
      </c>
      <c r="F103" t="s">
        <v>30</v>
      </c>
      <c r="G103" s="53">
        <v>20102</v>
      </c>
      <c r="H103" t="s">
        <v>526</v>
      </c>
      <c r="I103" s="56">
        <v>25918</v>
      </c>
      <c r="J103" s="56">
        <v>25828</v>
      </c>
      <c r="K103" s="56">
        <v>25789</v>
      </c>
      <c r="L103" s="56">
        <v>25870</v>
      </c>
      <c r="M103" s="56">
        <v>25768</v>
      </c>
      <c r="N103" s="56">
        <v>25803</v>
      </c>
      <c r="O103" s="56">
        <v>25929</v>
      </c>
      <c r="P103" s="56">
        <v>26261</v>
      </c>
      <c r="Q103" s="56">
        <v>26705</v>
      </c>
      <c r="R103" s="56">
        <v>27030</v>
      </c>
      <c r="S103" s="56">
        <v>27252</v>
      </c>
      <c r="T103" s="56">
        <v>27557</v>
      </c>
      <c r="U103" s="56">
        <v>27869</v>
      </c>
      <c r="V103" s="56">
        <v>28119</v>
      </c>
      <c r="W103" s="56">
        <v>28394</v>
      </c>
      <c r="X103" s="56">
        <v>28730</v>
      </c>
      <c r="Y103" s="56">
        <v>29107</v>
      </c>
      <c r="Z103" s="56">
        <v>29541</v>
      </c>
      <c r="AA103" s="56">
        <v>29975</v>
      </c>
      <c r="AB103" s="56">
        <v>30422</v>
      </c>
      <c r="AC103" s="56">
        <v>30776</v>
      </c>
      <c r="AE103" s="6">
        <v>3524</v>
      </c>
      <c r="AF103" s="57">
        <v>12.9</v>
      </c>
      <c r="AG103" s="56"/>
      <c r="AH103" s="57">
        <v>3666.7</v>
      </c>
      <c r="AI103" s="27">
        <v>8.4</v>
      </c>
      <c r="AJ103" s="32"/>
    </row>
    <row r="104" spans="1:36" s="6" customFormat="1">
      <c r="A104" s="53">
        <v>2</v>
      </c>
      <c r="B104" t="s">
        <v>75</v>
      </c>
      <c r="C104" s="51" t="s">
        <v>521</v>
      </c>
      <c r="D104" t="s">
        <v>522</v>
      </c>
      <c r="E104" s="53">
        <v>201</v>
      </c>
      <c r="F104" t="s">
        <v>30</v>
      </c>
      <c r="G104" s="53">
        <v>20103</v>
      </c>
      <c r="H104" t="s">
        <v>528</v>
      </c>
      <c r="I104" s="56">
        <v>23952</v>
      </c>
      <c r="J104" s="56">
        <v>23945</v>
      </c>
      <c r="K104" s="56">
        <v>23887</v>
      </c>
      <c r="L104" s="56">
        <v>23756</v>
      </c>
      <c r="M104" s="56">
        <v>23731</v>
      </c>
      <c r="N104" s="56">
        <v>23735</v>
      </c>
      <c r="O104" s="56">
        <v>23792</v>
      </c>
      <c r="P104" s="56">
        <v>23854</v>
      </c>
      <c r="Q104" s="56">
        <v>24060</v>
      </c>
      <c r="R104" s="56">
        <v>24138</v>
      </c>
      <c r="S104" s="56">
        <v>24115</v>
      </c>
      <c r="T104" s="56">
        <v>24377</v>
      </c>
      <c r="U104" s="56">
        <v>24657</v>
      </c>
      <c r="V104" s="56">
        <v>24919</v>
      </c>
      <c r="W104" s="56">
        <v>25215</v>
      </c>
      <c r="X104" s="56">
        <v>25596</v>
      </c>
      <c r="Y104" s="56">
        <v>25840</v>
      </c>
      <c r="Z104" s="56">
        <v>26045</v>
      </c>
      <c r="AA104" s="56">
        <v>26271</v>
      </c>
      <c r="AB104" s="56">
        <v>26350</v>
      </c>
      <c r="AC104" s="56">
        <v>26575</v>
      </c>
      <c r="AE104" s="6">
        <v>2460</v>
      </c>
      <c r="AF104" s="57">
        <v>10.199999999999999</v>
      </c>
      <c r="AG104" s="56"/>
      <c r="AH104" s="57">
        <v>6172.5</v>
      </c>
      <c r="AI104" s="27">
        <v>4.3</v>
      </c>
      <c r="AJ104" s="32"/>
    </row>
    <row r="105" spans="1:36" s="6" customFormat="1">
      <c r="A105" s="53">
        <v>2</v>
      </c>
      <c r="B105" t="s">
        <v>75</v>
      </c>
      <c r="C105" s="51" t="s">
        <v>521</v>
      </c>
      <c r="D105" t="s">
        <v>522</v>
      </c>
      <c r="E105" s="53">
        <v>202</v>
      </c>
      <c r="F105" t="s">
        <v>31</v>
      </c>
      <c r="G105" s="53">
        <v>20201</v>
      </c>
      <c r="H105" t="s">
        <v>31</v>
      </c>
      <c r="I105" s="56">
        <v>76312</v>
      </c>
      <c r="J105" s="56">
        <v>77236</v>
      </c>
      <c r="K105" s="56">
        <v>78372</v>
      </c>
      <c r="L105" s="56">
        <v>79091</v>
      </c>
      <c r="M105" s="56">
        <v>79666</v>
      </c>
      <c r="N105" s="56">
        <v>80804</v>
      </c>
      <c r="O105" s="56">
        <v>82163</v>
      </c>
      <c r="P105" s="56">
        <v>83313</v>
      </c>
      <c r="Q105" s="56">
        <v>84600</v>
      </c>
      <c r="R105" s="56">
        <v>85978</v>
      </c>
      <c r="S105" s="56">
        <v>87340</v>
      </c>
      <c r="T105" s="56">
        <v>88998</v>
      </c>
      <c r="U105" s="56">
        <v>90772</v>
      </c>
      <c r="V105" s="56">
        <v>92457</v>
      </c>
      <c r="W105" s="56">
        <v>94035</v>
      </c>
      <c r="X105" s="56">
        <v>95934</v>
      </c>
      <c r="Y105" s="56">
        <v>97452</v>
      </c>
      <c r="Z105" s="56">
        <v>98921</v>
      </c>
      <c r="AA105" s="56">
        <v>100585</v>
      </c>
      <c r="AB105" s="56">
        <v>101850</v>
      </c>
      <c r="AC105" s="56">
        <v>102899</v>
      </c>
      <c r="AE105" s="6">
        <v>15559</v>
      </c>
      <c r="AF105" s="57">
        <v>17.8</v>
      </c>
      <c r="AG105" s="56"/>
      <c r="AH105" s="57">
        <v>287.39999999999998</v>
      </c>
      <c r="AI105" s="27">
        <v>358</v>
      </c>
      <c r="AJ105" s="32"/>
    </row>
    <row r="106" spans="1:36" s="6" customFormat="1">
      <c r="A106" s="53">
        <v>2</v>
      </c>
      <c r="B106" t="s">
        <v>75</v>
      </c>
      <c r="C106" s="51" t="s">
        <v>521</v>
      </c>
      <c r="D106" t="s">
        <v>522</v>
      </c>
      <c r="E106" s="53">
        <v>202</v>
      </c>
      <c r="F106" t="s">
        <v>31</v>
      </c>
      <c r="G106" s="53">
        <v>20202</v>
      </c>
      <c r="H106" t="s">
        <v>532</v>
      </c>
      <c r="I106" s="56">
        <v>39809</v>
      </c>
      <c r="J106" s="56">
        <v>40126</v>
      </c>
      <c r="K106" s="56">
        <v>40506</v>
      </c>
      <c r="L106" s="56">
        <v>40910</v>
      </c>
      <c r="M106" s="56">
        <v>41249</v>
      </c>
      <c r="N106" s="56">
        <v>41555</v>
      </c>
      <c r="O106" s="56">
        <v>42019</v>
      </c>
      <c r="P106" s="56">
        <v>42569</v>
      </c>
      <c r="Q106" s="56">
        <v>43183</v>
      </c>
      <c r="R106" s="56">
        <v>43587</v>
      </c>
      <c r="S106" s="56">
        <v>44050</v>
      </c>
      <c r="T106" s="56">
        <v>44723</v>
      </c>
      <c r="U106" s="56">
        <v>45440</v>
      </c>
      <c r="V106" s="56">
        <v>46262</v>
      </c>
      <c r="W106" s="56">
        <v>47120</v>
      </c>
      <c r="X106" s="56">
        <v>48091</v>
      </c>
      <c r="Y106" s="56">
        <v>48894</v>
      </c>
      <c r="Z106" s="56">
        <v>49716</v>
      </c>
      <c r="AA106" s="56">
        <v>50467</v>
      </c>
      <c r="AB106" s="56">
        <v>51305</v>
      </c>
      <c r="AC106" s="56">
        <v>52161</v>
      </c>
      <c r="AE106" s="6">
        <v>8111</v>
      </c>
      <c r="AF106" s="57">
        <v>18.399999999999999</v>
      </c>
      <c r="AG106" s="56"/>
      <c r="AH106" s="57">
        <v>3920.9</v>
      </c>
      <c r="AI106" s="27">
        <v>13.3</v>
      </c>
      <c r="AJ106" s="32"/>
    </row>
    <row r="107" spans="1:36" s="6" customFormat="1">
      <c r="A107" s="53">
        <v>2</v>
      </c>
      <c r="B107" t="s">
        <v>75</v>
      </c>
      <c r="C107" s="51" t="s">
        <v>521</v>
      </c>
      <c r="D107" t="s">
        <v>522</v>
      </c>
      <c r="E107" s="53">
        <v>202</v>
      </c>
      <c r="F107" t="s">
        <v>31</v>
      </c>
      <c r="G107" s="53">
        <v>20203</v>
      </c>
      <c r="H107" t="s">
        <v>536</v>
      </c>
      <c r="I107" s="56">
        <v>11933</v>
      </c>
      <c r="J107" s="56">
        <v>11884</v>
      </c>
      <c r="K107" s="56">
        <v>11815</v>
      </c>
      <c r="L107" s="56">
        <v>11717</v>
      </c>
      <c r="M107" s="56">
        <v>11666</v>
      </c>
      <c r="N107" s="56">
        <v>11586</v>
      </c>
      <c r="O107" s="56">
        <v>11537</v>
      </c>
      <c r="P107" s="56">
        <v>11486</v>
      </c>
      <c r="Q107" s="56">
        <v>11458</v>
      </c>
      <c r="R107" s="56">
        <v>11402</v>
      </c>
      <c r="S107" s="56">
        <v>11303</v>
      </c>
      <c r="T107" s="56">
        <v>11329</v>
      </c>
      <c r="U107" s="56">
        <v>11351</v>
      </c>
      <c r="V107" s="56">
        <v>11382</v>
      </c>
      <c r="W107" s="56">
        <v>11436</v>
      </c>
      <c r="X107" s="56">
        <v>11511</v>
      </c>
      <c r="Y107" s="56">
        <v>11613</v>
      </c>
      <c r="Z107" s="56">
        <v>11740</v>
      </c>
      <c r="AA107" s="56">
        <v>11861</v>
      </c>
      <c r="AB107" s="56">
        <v>11968</v>
      </c>
      <c r="AC107" s="56">
        <v>12136</v>
      </c>
      <c r="AE107" s="6">
        <v>833</v>
      </c>
      <c r="AF107" s="57">
        <v>7.4</v>
      </c>
      <c r="AG107" s="56"/>
      <c r="AH107" s="57">
        <v>7633.5</v>
      </c>
      <c r="AI107" s="27">
        <v>1.6</v>
      </c>
      <c r="AJ107" s="32"/>
    </row>
    <row r="108" spans="1:36" s="6" customFormat="1">
      <c r="A108" s="53">
        <v>2</v>
      </c>
      <c r="B108" t="s">
        <v>75</v>
      </c>
      <c r="C108" s="51" t="s">
        <v>521</v>
      </c>
      <c r="D108" t="s">
        <v>522</v>
      </c>
      <c r="E108" s="53">
        <v>203</v>
      </c>
      <c r="F108" t="s">
        <v>33</v>
      </c>
      <c r="G108" s="53">
        <v>20301</v>
      </c>
      <c r="H108" t="s">
        <v>537</v>
      </c>
      <c r="I108" s="56">
        <v>13098</v>
      </c>
      <c r="J108" s="56">
        <v>13269</v>
      </c>
      <c r="K108" s="56">
        <v>13595</v>
      </c>
      <c r="L108" s="56">
        <v>14034</v>
      </c>
      <c r="M108" s="56">
        <v>14421</v>
      </c>
      <c r="N108" s="56">
        <v>14676</v>
      </c>
      <c r="O108" s="56">
        <v>15000</v>
      </c>
      <c r="P108" s="56">
        <v>15425</v>
      </c>
      <c r="Q108" s="56">
        <v>15919</v>
      </c>
      <c r="R108" s="56">
        <v>16355</v>
      </c>
      <c r="S108" s="56">
        <v>16825</v>
      </c>
      <c r="T108" s="56">
        <v>17331</v>
      </c>
      <c r="U108" s="56">
        <v>17965</v>
      </c>
      <c r="V108" s="56">
        <v>18394</v>
      </c>
      <c r="W108" s="56">
        <v>18783</v>
      </c>
      <c r="X108" s="56">
        <v>19310</v>
      </c>
      <c r="Y108" s="56">
        <v>19875</v>
      </c>
      <c r="Z108" s="56">
        <v>20428</v>
      </c>
      <c r="AA108" s="56">
        <v>21035</v>
      </c>
      <c r="AB108" s="56">
        <v>21697</v>
      </c>
      <c r="AC108" s="56">
        <v>22380</v>
      </c>
      <c r="AE108" s="6">
        <v>5555</v>
      </c>
      <c r="AF108" s="57">
        <v>33</v>
      </c>
      <c r="AG108" s="56"/>
      <c r="AH108" s="57">
        <v>2579.8000000000002</v>
      </c>
      <c r="AI108" s="27">
        <v>8.6999999999999993</v>
      </c>
      <c r="AJ108" s="32"/>
    </row>
    <row r="109" spans="1:36" s="6" customFormat="1">
      <c r="A109" s="53">
        <v>2</v>
      </c>
      <c r="B109" t="s">
        <v>75</v>
      </c>
      <c r="C109" s="51" t="s">
        <v>521</v>
      </c>
      <c r="D109" t="s">
        <v>522</v>
      </c>
      <c r="E109" s="53">
        <v>203</v>
      </c>
      <c r="F109" t="s">
        <v>33</v>
      </c>
      <c r="G109" s="53">
        <v>20302</v>
      </c>
      <c r="H109" t="s">
        <v>33</v>
      </c>
      <c r="I109" s="56">
        <v>159583</v>
      </c>
      <c r="J109" s="56">
        <v>161788</v>
      </c>
      <c r="K109" s="56">
        <v>163517</v>
      </c>
      <c r="L109" s="56">
        <v>164690</v>
      </c>
      <c r="M109" s="56">
        <v>165773</v>
      </c>
      <c r="N109" s="56">
        <v>167158</v>
      </c>
      <c r="O109" s="56">
        <v>168749</v>
      </c>
      <c r="P109" s="56">
        <v>170736</v>
      </c>
      <c r="Q109" s="56">
        <v>172880</v>
      </c>
      <c r="R109" s="56">
        <v>175211</v>
      </c>
      <c r="S109" s="56">
        <v>177588</v>
      </c>
      <c r="T109" s="56">
        <v>179898</v>
      </c>
      <c r="U109" s="56">
        <v>182802</v>
      </c>
      <c r="V109" s="56">
        <v>185558</v>
      </c>
      <c r="W109" s="56">
        <v>188762</v>
      </c>
      <c r="X109" s="56">
        <v>193146</v>
      </c>
      <c r="Y109" s="56">
        <v>197601</v>
      </c>
      <c r="Z109" s="56">
        <v>201935</v>
      </c>
      <c r="AA109" s="56">
        <v>206136</v>
      </c>
      <c r="AB109" s="56">
        <v>209346</v>
      </c>
      <c r="AC109" s="56">
        <v>211913</v>
      </c>
      <c r="AE109" s="6">
        <v>34325</v>
      </c>
      <c r="AF109" s="57">
        <v>19.3</v>
      </c>
      <c r="AG109" s="56"/>
      <c r="AH109" s="57">
        <v>918.9</v>
      </c>
      <c r="AI109" s="27">
        <v>230.6</v>
      </c>
      <c r="AJ109" s="32"/>
    </row>
    <row r="110" spans="1:36" s="6" customFormat="1">
      <c r="A110" s="53">
        <v>2</v>
      </c>
      <c r="B110" t="s">
        <v>75</v>
      </c>
      <c r="C110" s="51" t="s">
        <v>521</v>
      </c>
      <c r="D110" t="s">
        <v>522</v>
      </c>
      <c r="E110" s="53">
        <v>203</v>
      </c>
      <c r="F110" t="s">
        <v>33</v>
      </c>
      <c r="G110" s="53">
        <v>20303</v>
      </c>
      <c r="H110" t="s">
        <v>543</v>
      </c>
      <c r="I110" s="56">
        <v>50288</v>
      </c>
      <c r="J110" s="56">
        <v>51680</v>
      </c>
      <c r="K110" s="56">
        <v>52381</v>
      </c>
      <c r="L110" s="56">
        <v>52934</v>
      </c>
      <c r="M110" s="56">
        <v>53600</v>
      </c>
      <c r="N110" s="56">
        <v>54221</v>
      </c>
      <c r="O110" s="56">
        <v>55707</v>
      </c>
      <c r="P110" s="56">
        <v>57254</v>
      </c>
      <c r="Q110" s="56">
        <v>58932</v>
      </c>
      <c r="R110" s="56">
        <v>60525</v>
      </c>
      <c r="S110" s="56">
        <v>62167</v>
      </c>
      <c r="T110" s="56">
        <v>64022</v>
      </c>
      <c r="U110" s="56">
        <v>65959</v>
      </c>
      <c r="V110" s="56">
        <v>68202</v>
      </c>
      <c r="W110" s="56">
        <v>70891</v>
      </c>
      <c r="X110" s="56">
        <v>73928</v>
      </c>
      <c r="Y110" s="56">
        <v>77199</v>
      </c>
      <c r="Z110" s="56">
        <v>80648</v>
      </c>
      <c r="AA110" s="56">
        <v>84619</v>
      </c>
      <c r="AB110" s="56">
        <v>88688</v>
      </c>
      <c r="AC110" s="56">
        <v>93126</v>
      </c>
      <c r="AE110" s="6">
        <v>30959</v>
      </c>
      <c r="AF110" s="57">
        <v>49.8</v>
      </c>
      <c r="AG110" s="56"/>
      <c r="AH110" s="57">
        <v>930</v>
      </c>
      <c r="AI110" s="27">
        <v>100.1</v>
      </c>
      <c r="AJ110" s="32"/>
    </row>
    <row r="111" spans="1:36" s="6" customFormat="1">
      <c r="A111" s="53">
        <v>2</v>
      </c>
      <c r="B111" t="s">
        <v>75</v>
      </c>
      <c r="C111" s="51" t="s">
        <v>521</v>
      </c>
      <c r="D111" t="s">
        <v>522</v>
      </c>
      <c r="E111" s="53">
        <v>204</v>
      </c>
      <c r="F111" t="s">
        <v>91</v>
      </c>
      <c r="G111" s="53">
        <v>20401</v>
      </c>
      <c r="H111" t="s">
        <v>546</v>
      </c>
      <c r="I111" s="56">
        <v>46428</v>
      </c>
      <c r="J111" s="56">
        <v>46638</v>
      </c>
      <c r="K111" s="56">
        <v>47169</v>
      </c>
      <c r="L111" s="56">
        <v>47532</v>
      </c>
      <c r="M111" s="56">
        <v>47917</v>
      </c>
      <c r="N111" s="56">
        <v>48196</v>
      </c>
      <c r="O111" s="56">
        <v>48830</v>
      </c>
      <c r="P111" s="56">
        <v>49165</v>
      </c>
      <c r="Q111" s="56">
        <v>49522</v>
      </c>
      <c r="R111" s="56">
        <v>50064</v>
      </c>
      <c r="S111" s="56">
        <v>50519</v>
      </c>
      <c r="T111" s="56">
        <v>51273</v>
      </c>
      <c r="U111" s="56">
        <v>52049</v>
      </c>
      <c r="V111" s="56">
        <v>52885</v>
      </c>
      <c r="W111" s="56">
        <v>53619</v>
      </c>
      <c r="X111" s="56">
        <v>54551</v>
      </c>
      <c r="Y111" s="56">
        <v>55495</v>
      </c>
      <c r="Z111" s="56">
        <v>56547</v>
      </c>
      <c r="AA111" s="56">
        <v>57598</v>
      </c>
      <c r="AB111" s="56">
        <v>58590</v>
      </c>
      <c r="AC111" s="56">
        <v>59669</v>
      </c>
      <c r="AE111" s="6">
        <v>9150</v>
      </c>
      <c r="AF111" s="57">
        <v>18.100000000000001</v>
      </c>
      <c r="AG111" s="56"/>
      <c r="AH111" s="57">
        <v>13959.3</v>
      </c>
      <c r="AI111" s="27">
        <v>4.3</v>
      </c>
      <c r="AJ111" s="32"/>
    </row>
    <row r="112" spans="1:36" s="6" customFormat="1">
      <c r="A112" s="53">
        <v>2</v>
      </c>
      <c r="B112" t="s">
        <v>75</v>
      </c>
      <c r="C112" s="51" t="s">
        <v>521</v>
      </c>
      <c r="D112" t="s">
        <v>522</v>
      </c>
      <c r="E112" s="53">
        <v>204</v>
      </c>
      <c r="F112" t="s">
        <v>91</v>
      </c>
      <c r="G112" s="53">
        <v>20402</v>
      </c>
      <c r="H112" t="s">
        <v>552</v>
      </c>
      <c r="I112" s="56">
        <v>43571</v>
      </c>
      <c r="J112" s="56">
        <v>43680</v>
      </c>
      <c r="K112" s="56">
        <v>43735</v>
      </c>
      <c r="L112" s="56">
        <v>43814</v>
      </c>
      <c r="M112" s="56">
        <v>43943</v>
      </c>
      <c r="N112" s="56">
        <v>44157</v>
      </c>
      <c r="O112" s="56">
        <v>44300</v>
      </c>
      <c r="P112" s="56">
        <v>44476</v>
      </c>
      <c r="Q112" s="56">
        <v>44654</v>
      </c>
      <c r="R112" s="56">
        <v>44795</v>
      </c>
      <c r="S112" s="56">
        <v>44837</v>
      </c>
      <c r="T112" s="56">
        <v>45113</v>
      </c>
      <c r="U112" s="56">
        <v>45382</v>
      </c>
      <c r="V112" s="56">
        <v>45638</v>
      </c>
      <c r="W112" s="56">
        <v>45984</v>
      </c>
      <c r="X112" s="56">
        <v>46542</v>
      </c>
      <c r="Y112" s="56">
        <v>46980</v>
      </c>
      <c r="Z112" s="56">
        <v>47430</v>
      </c>
      <c r="AA112" s="56">
        <v>47700</v>
      </c>
      <c r="AB112" s="56">
        <v>47917</v>
      </c>
      <c r="AC112" s="56">
        <v>48261</v>
      </c>
      <c r="AE112" s="6">
        <v>3424</v>
      </c>
      <c r="AF112" s="57">
        <v>7.6</v>
      </c>
      <c r="AG112" s="56"/>
      <c r="AH112" s="57">
        <v>6545.6</v>
      </c>
      <c r="AI112" s="27">
        <v>7.4</v>
      </c>
      <c r="AJ112" s="32"/>
    </row>
    <row r="113" spans="1:36" s="6" customFormat="1">
      <c r="A113" s="53">
        <v>2</v>
      </c>
      <c r="B113" t="s">
        <v>75</v>
      </c>
      <c r="C113" s="51" t="s">
        <v>521</v>
      </c>
      <c r="D113" t="s">
        <v>522</v>
      </c>
      <c r="E113" s="53">
        <v>204</v>
      </c>
      <c r="F113" t="s">
        <v>91</v>
      </c>
      <c r="G113" s="53">
        <v>20403</v>
      </c>
      <c r="H113" t="s">
        <v>554</v>
      </c>
      <c r="I113" s="56">
        <v>62110</v>
      </c>
      <c r="J113" s="56">
        <v>62680</v>
      </c>
      <c r="K113" s="56">
        <v>63193</v>
      </c>
      <c r="L113" s="56">
        <v>63673</v>
      </c>
      <c r="M113" s="56">
        <v>63764</v>
      </c>
      <c r="N113" s="56">
        <v>63752</v>
      </c>
      <c r="O113" s="56">
        <v>63881</v>
      </c>
      <c r="P113" s="56">
        <v>64168</v>
      </c>
      <c r="Q113" s="56">
        <v>64699</v>
      </c>
      <c r="R113" s="56">
        <v>65319</v>
      </c>
      <c r="S113" s="56">
        <v>65979</v>
      </c>
      <c r="T113" s="56">
        <v>66981</v>
      </c>
      <c r="U113" s="56">
        <v>68056</v>
      </c>
      <c r="V113" s="56">
        <v>69071</v>
      </c>
      <c r="W113" s="56">
        <v>70197</v>
      </c>
      <c r="X113" s="56">
        <v>71482</v>
      </c>
      <c r="Y113" s="56">
        <v>72492</v>
      </c>
      <c r="Z113" s="56">
        <v>73505</v>
      </c>
      <c r="AA113" s="56">
        <v>74364</v>
      </c>
      <c r="AB113" s="56">
        <v>75301</v>
      </c>
      <c r="AC113" s="56">
        <v>76199</v>
      </c>
      <c r="AE113" s="6">
        <v>10220</v>
      </c>
      <c r="AF113" s="57">
        <v>15.5</v>
      </c>
      <c r="AG113" s="56"/>
      <c r="AH113" s="57">
        <v>13501.6</v>
      </c>
      <c r="AI113" s="27">
        <v>5.6</v>
      </c>
      <c r="AJ113" s="32"/>
    </row>
    <row r="114" spans="1:36" s="6" customFormat="1">
      <c r="A114" s="53">
        <v>2</v>
      </c>
      <c r="B114" t="s">
        <v>75</v>
      </c>
      <c r="C114" s="51" t="s">
        <v>521</v>
      </c>
      <c r="D114" t="s">
        <v>522</v>
      </c>
      <c r="E114" s="53">
        <v>205</v>
      </c>
      <c r="F114" t="s">
        <v>558</v>
      </c>
      <c r="G114" s="53">
        <v>20501</v>
      </c>
      <c r="H114" t="s">
        <v>250</v>
      </c>
      <c r="I114" s="56">
        <v>35933</v>
      </c>
      <c r="J114" s="56">
        <v>36158</v>
      </c>
      <c r="K114" s="56">
        <v>36460</v>
      </c>
      <c r="L114" s="56">
        <v>36817</v>
      </c>
      <c r="M114" s="56">
        <v>37236</v>
      </c>
      <c r="N114" s="56">
        <v>37917</v>
      </c>
      <c r="O114" s="56">
        <v>38660</v>
      </c>
      <c r="P114" s="56">
        <v>39505</v>
      </c>
      <c r="Q114" s="56">
        <v>40674</v>
      </c>
      <c r="R114" s="56">
        <v>42214</v>
      </c>
      <c r="S114" s="56">
        <v>43506</v>
      </c>
      <c r="T114" s="56">
        <v>44659</v>
      </c>
      <c r="U114" s="56">
        <v>45776</v>
      </c>
      <c r="V114" s="56">
        <v>46791</v>
      </c>
      <c r="W114" s="56">
        <v>47987</v>
      </c>
      <c r="X114" s="56">
        <v>49446</v>
      </c>
      <c r="Y114" s="56">
        <v>51008</v>
      </c>
      <c r="Z114" s="56">
        <v>52545</v>
      </c>
      <c r="AA114" s="56">
        <v>54120</v>
      </c>
      <c r="AB114" s="56">
        <v>55795</v>
      </c>
      <c r="AC114" s="56">
        <v>57722</v>
      </c>
      <c r="AE114" s="6">
        <v>14216</v>
      </c>
      <c r="AF114" s="57">
        <v>32.700000000000003</v>
      </c>
      <c r="AG114" s="56"/>
      <c r="AH114" s="57">
        <v>3933.8</v>
      </c>
      <c r="AI114" s="27">
        <v>14.7</v>
      </c>
      <c r="AJ114" s="32"/>
    </row>
    <row r="115" spans="1:36" s="6" customFormat="1">
      <c r="A115" s="53">
        <v>2</v>
      </c>
      <c r="B115" t="s">
        <v>75</v>
      </c>
      <c r="C115" s="51" t="s">
        <v>521</v>
      </c>
      <c r="D115" t="s">
        <v>522</v>
      </c>
      <c r="E115" s="53">
        <v>205</v>
      </c>
      <c r="F115" t="s">
        <v>558</v>
      </c>
      <c r="G115" s="53">
        <v>20502</v>
      </c>
      <c r="H115" t="s">
        <v>561</v>
      </c>
      <c r="I115" s="56">
        <v>39017</v>
      </c>
      <c r="J115" s="56">
        <v>39272</v>
      </c>
      <c r="K115" s="56">
        <v>39480</v>
      </c>
      <c r="L115" s="56">
        <v>39925</v>
      </c>
      <c r="M115" s="56">
        <v>40289</v>
      </c>
      <c r="N115" s="56">
        <v>40701</v>
      </c>
      <c r="O115" s="56">
        <v>41124</v>
      </c>
      <c r="P115" s="56">
        <v>41547</v>
      </c>
      <c r="Q115" s="56">
        <v>42025</v>
      </c>
      <c r="R115" s="56">
        <v>42504</v>
      </c>
      <c r="S115" s="56">
        <v>42934</v>
      </c>
      <c r="T115" s="56">
        <v>43447</v>
      </c>
      <c r="U115" s="56">
        <v>43923</v>
      </c>
      <c r="V115" s="56">
        <v>44391</v>
      </c>
      <c r="W115" s="56">
        <v>44982</v>
      </c>
      <c r="X115" s="56">
        <v>45713</v>
      </c>
      <c r="Y115" s="56">
        <v>46286</v>
      </c>
      <c r="Z115" s="56">
        <v>46934</v>
      </c>
      <c r="AA115" s="56">
        <v>47504</v>
      </c>
      <c r="AB115" s="56">
        <v>47898</v>
      </c>
      <c r="AC115" s="56">
        <v>48564</v>
      </c>
      <c r="AE115" s="6">
        <v>5630</v>
      </c>
      <c r="AF115" s="57">
        <v>13.1</v>
      </c>
      <c r="AG115" s="56"/>
      <c r="AH115" s="57">
        <v>21713.200000000001</v>
      </c>
      <c r="AI115" s="27">
        <v>2.2000000000000002</v>
      </c>
      <c r="AJ115" s="32"/>
    </row>
    <row r="116" spans="1:36" s="6" customFormat="1">
      <c r="A116" s="53">
        <v>2</v>
      </c>
      <c r="B116" t="s">
        <v>75</v>
      </c>
      <c r="C116" s="51" t="s">
        <v>521</v>
      </c>
      <c r="D116" t="s">
        <v>522</v>
      </c>
      <c r="E116" s="53">
        <v>205</v>
      </c>
      <c r="F116" t="s">
        <v>558</v>
      </c>
      <c r="G116" s="53">
        <v>20503</v>
      </c>
      <c r="H116" t="s">
        <v>564</v>
      </c>
      <c r="I116" s="56">
        <v>51155</v>
      </c>
      <c r="J116" s="56">
        <v>51549</v>
      </c>
      <c r="K116" s="56">
        <v>52076</v>
      </c>
      <c r="L116" s="56">
        <v>52439</v>
      </c>
      <c r="M116" s="56">
        <v>52993</v>
      </c>
      <c r="N116" s="56">
        <v>53212</v>
      </c>
      <c r="O116" s="56">
        <v>53902</v>
      </c>
      <c r="P116" s="56">
        <v>54720</v>
      </c>
      <c r="Q116" s="56">
        <v>55611</v>
      </c>
      <c r="R116" s="56">
        <v>56834</v>
      </c>
      <c r="S116" s="56">
        <v>57943</v>
      </c>
      <c r="T116" s="56">
        <v>58909</v>
      </c>
      <c r="U116" s="56">
        <v>59772</v>
      </c>
      <c r="V116" s="56">
        <v>60602</v>
      </c>
      <c r="W116" s="56">
        <v>61518</v>
      </c>
      <c r="X116" s="56">
        <v>62742</v>
      </c>
      <c r="Y116" s="56">
        <v>64218</v>
      </c>
      <c r="Z116" s="56">
        <v>65772</v>
      </c>
      <c r="AA116" s="56">
        <v>67430</v>
      </c>
      <c r="AB116" s="56">
        <v>69261</v>
      </c>
      <c r="AC116" s="56">
        <v>71194</v>
      </c>
      <c r="AE116" s="6">
        <v>13251</v>
      </c>
      <c r="AF116" s="57">
        <v>22.9</v>
      </c>
      <c r="AG116" s="56"/>
      <c r="AH116" s="57">
        <v>4381.6000000000004</v>
      </c>
      <c r="AI116" s="27">
        <v>16.2</v>
      </c>
      <c r="AJ116" s="32"/>
    </row>
    <row r="117" spans="1:36" s="6" customFormat="1">
      <c r="A117" s="53">
        <v>2</v>
      </c>
      <c r="B117" t="s">
        <v>75</v>
      </c>
      <c r="C117" s="51" t="s">
        <v>521</v>
      </c>
      <c r="D117" t="s">
        <v>522</v>
      </c>
      <c r="E117" s="53">
        <v>205</v>
      </c>
      <c r="F117" t="s">
        <v>558</v>
      </c>
      <c r="G117" s="53">
        <v>20504</v>
      </c>
      <c r="H117" t="s">
        <v>568</v>
      </c>
      <c r="I117" s="56">
        <v>69435</v>
      </c>
      <c r="J117" s="56">
        <v>69550</v>
      </c>
      <c r="K117" s="56">
        <v>69613</v>
      </c>
      <c r="L117" s="56">
        <v>69673</v>
      </c>
      <c r="M117" s="56">
        <v>69852</v>
      </c>
      <c r="N117" s="56">
        <v>70392</v>
      </c>
      <c r="O117" s="56">
        <v>70853</v>
      </c>
      <c r="P117" s="56">
        <v>71519</v>
      </c>
      <c r="Q117" s="56">
        <v>72123</v>
      </c>
      <c r="R117" s="56">
        <v>72906</v>
      </c>
      <c r="S117" s="56">
        <v>73609</v>
      </c>
      <c r="T117" s="56">
        <v>73817</v>
      </c>
      <c r="U117" s="56">
        <v>73946</v>
      </c>
      <c r="V117" s="56">
        <v>73965</v>
      </c>
      <c r="W117" s="56">
        <v>74099</v>
      </c>
      <c r="X117" s="56">
        <v>74462</v>
      </c>
      <c r="Y117" s="56">
        <v>74897</v>
      </c>
      <c r="Z117" s="56">
        <v>75361</v>
      </c>
      <c r="AA117" s="56">
        <v>75874</v>
      </c>
      <c r="AB117" s="56">
        <v>76429</v>
      </c>
      <c r="AC117" s="56">
        <v>76937</v>
      </c>
      <c r="AE117" s="6">
        <v>3328</v>
      </c>
      <c r="AF117" s="57">
        <v>4.5</v>
      </c>
      <c r="AG117" s="56"/>
      <c r="AH117" s="57">
        <v>1479.7</v>
      </c>
      <c r="AI117" s="27">
        <v>52</v>
      </c>
      <c r="AJ117" s="32"/>
    </row>
    <row r="118" spans="1:36">
      <c r="A118" s="53">
        <v>2</v>
      </c>
      <c r="B118" t="s">
        <v>75</v>
      </c>
      <c r="C118" s="51" t="s">
        <v>521</v>
      </c>
      <c r="D118" t="s">
        <v>522</v>
      </c>
      <c r="E118" s="53">
        <v>205</v>
      </c>
      <c r="F118" t="s">
        <v>558</v>
      </c>
      <c r="G118" s="53">
        <v>20505</v>
      </c>
      <c r="H118" t="s">
        <v>270</v>
      </c>
      <c r="I118" s="56">
        <v>40661</v>
      </c>
      <c r="J118" s="56">
        <v>40511</v>
      </c>
      <c r="K118" s="56">
        <v>40382</v>
      </c>
      <c r="L118" s="56">
        <v>40332</v>
      </c>
      <c r="M118" s="56">
        <v>40388</v>
      </c>
      <c r="N118" s="56">
        <v>40525</v>
      </c>
      <c r="O118" s="56">
        <v>40742</v>
      </c>
      <c r="P118" s="56">
        <v>41043</v>
      </c>
      <c r="Q118" s="56">
        <v>41385</v>
      </c>
      <c r="R118" s="56">
        <v>41684</v>
      </c>
      <c r="S118" s="56">
        <v>41960</v>
      </c>
      <c r="T118" s="56">
        <v>42327</v>
      </c>
      <c r="U118" s="56">
        <v>42607</v>
      </c>
      <c r="V118" s="56">
        <v>42834</v>
      </c>
      <c r="W118" s="56">
        <v>43058</v>
      </c>
      <c r="X118" s="56">
        <v>43417</v>
      </c>
      <c r="Y118" s="56">
        <v>43755</v>
      </c>
      <c r="Z118" s="56">
        <v>44092</v>
      </c>
      <c r="AA118" s="56">
        <v>44517</v>
      </c>
      <c r="AB118" s="56">
        <v>44921</v>
      </c>
      <c r="AC118" s="56">
        <v>45341</v>
      </c>
      <c r="AE118">
        <v>3381</v>
      </c>
      <c r="AF118" s="57">
        <v>8.1</v>
      </c>
      <c r="AG118" s="56"/>
      <c r="AH118" s="57">
        <v>10044.799999999999</v>
      </c>
      <c r="AI118" s="33">
        <v>4.5</v>
      </c>
    </row>
    <row r="119" spans="1:36">
      <c r="A119" s="53">
        <v>2</v>
      </c>
      <c r="B119" t="s">
        <v>75</v>
      </c>
      <c r="C119" s="51" t="s">
        <v>574</v>
      </c>
      <c r="D119" t="s">
        <v>575</v>
      </c>
      <c r="E119" s="53">
        <v>206</v>
      </c>
      <c r="F119" t="s">
        <v>576</v>
      </c>
      <c r="G119" s="53">
        <v>20601</v>
      </c>
      <c r="H119" t="s">
        <v>577</v>
      </c>
      <c r="I119" s="56">
        <v>72096</v>
      </c>
      <c r="J119" s="56">
        <v>72611</v>
      </c>
      <c r="K119" s="56">
        <v>73017</v>
      </c>
      <c r="L119" s="56">
        <v>73739</v>
      </c>
      <c r="M119" s="56">
        <v>74719</v>
      </c>
      <c r="N119" s="56">
        <v>75763</v>
      </c>
      <c r="O119" s="56">
        <v>77238</v>
      </c>
      <c r="P119" s="56">
        <v>78950</v>
      </c>
      <c r="Q119" s="56">
        <v>80795</v>
      </c>
      <c r="R119" s="56">
        <v>81901</v>
      </c>
      <c r="S119" s="56">
        <v>82911</v>
      </c>
      <c r="T119" s="56">
        <v>84321</v>
      </c>
      <c r="U119" s="56">
        <v>86192</v>
      </c>
      <c r="V119" s="56">
        <v>88035</v>
      </c>
      <c r="W119" s="56">
        <v>89876</v>
      </c>
      <c r="X119" s="56">
        <v>91941</v>
      </c>
      <c r="Y119" s="56">
        <v>93043</v>
      </c>
      <c r="Z119" s="56">
        <v>94063</v>
      </c>
      <c r="AA119" s="56">
        <v>94628</v>
      </c>
      <c r="AB119" s="56">
        <v>94942</v>
      </c>
      <c r="AC119" s="56">
        <v>91088</v>
      </c>
      <c r="AE119">
        <v>8177</v>
      </c>
      <c r="AF119" s="57">
        <v>9.9</v>
      </c>
      <c r="AG119" s="56"/>
      <c r="AH119" s="57">
        <v>20.399999999999999</v>
      </c>
      <c r="AI119" s="33">
        <v>4462.1000000000004</v>
      </c>
    </row>
    <row r="120" spans="1:36">
      <c r="A120" s="53">
        <v>2</v>
      </c>
      <c r="B120" t="s">
        <v>75</v>
      </c>
      <c r="C120" s="51" t="s">
        <v>574</v>
      </c>
      <c r="D120" t="s">
        <v>575</v>
      </c>
      <c r="E120" s="53">
        <v>206</v>
      </c>
      <c r="F120" t="s">
        <v>576</v>
      </c>
      <c r="G120" s="53">
        <v>20602</v>
      </c>
      <c r="H120" t="s">
        <v>578</v>
      </c>
      <c r="I120" s="56">
        <v>46091</v>
      </c>
      <c r="J120" s="56">
        <v>46252</v>
      </c>
      <c r="K120" s="56">
        <v>46404</v>
      </c>
      <c r="L120" s="56">
        <v>46661</v>
      </c>
      <c r="M120" s="56">
        <v>47042</v>
      </c>
      <c r="N120" s="56">
        <v>47693</v>
      </c>
      <c r="O120" s="56">
        <v>48537</v>
      </c>
      <c r="P120" s="56">
        <v>49432</v>
      </c>
      <c r="Q120" s="56">
        <v>50262</v>
      </c>
      <c r="R120" s="56">
        <v>50753</v>
      </c>
      <c r="S120" s="56">
        <v>50971</v>
      </c>
      <c r="T120" s="56">
        <v>51609</v>
      </c>
      <c r="U120" s="56">
        <v>52582</v>
      </c>
      <c r="V120" s="56">
        <v>53480</v>
      </c>
      <c r="W120" s="56">
        <v>54380</v>
      </c>
      <c r="X120" s="56">
        <v>55436</v>
      </c>
      <c r="Y120" s="56">
        <v>55811</v>
      </c>
      <c r="Z120" s="56">
        <v>55993</v>
      </c>
      <c r="AA120" s="56">
        <v>56178</v>
      </c>
      <c r="AB120" s="56">
        <v>56326</v>
      </c>
      <c r="AC120" s="56">
        <v>53881</v>
      </c>
      <c r="AE120">
        <v>2910</v>
      </c>
      <c r="AF120" s="57">
        <v>5.7</v>
      </c>
      <c r="AG120" s="56"/>
      <c r="AH120" s="57">
        <v>14</v>
      </c>
      <c r="AI120" s="33">
        <v>3841.1</v>
      </c>
    </row>
    <row r="121" spans="1:36">
      <c r="A121" s="53">
        <v>2</v>
      </c>
      <c r="B121" t="s">
        <v>75</v>
      </c>
      <c r="C121" s="51" t="s">
        <v>574</v>
      </c>
      <c r="D121" t="s">
        <v>575</v>
      </c>
      <c r="E121" s="53">
        <v>206</v>
      </c>
      <c r="F121" t="s">
        <v>576</v>
      </c>
      <c r="G121" s="53">
        <v>20603</v>
      </c>
      <c r="H121" t="s">
        <v>580</v>
      </c>
      <c r="I121" s="56">
        <v>57155</v>
      </c>
      <c r="J121" s="56">
        <v>57290</v>
      </c>
      <c r="K121" s="56">
        <v>57365</v>
      </c>
      <c r="L121" s="56">
        <v>57672</v>
      </c>
      <c r="M121" s="56">
        <v>58160</v>
      </c>
      <c r="N121" s="56">
        <v>58818</v>
      </c>
      <c r="O121" s="56">
        <v>59806</v>
      </c>
      <c r="P121" s="56">
        <v>60984</v>
      </c>
      <c r="Q121" s="56">
        <v>62220</v>
      </c>
      <c r="R121" s="56">
        <v>63012</v>
      </c>
      <c r="S121" s="56">
        <v>63695</v>
      </c>
      <c r="T121" s="56">
        <v>64705</v>
      </c>
      <c r="U121" s="56">
        <v>65856</v>
      </c>
      <c r="V121" s="56">
        <v>67305</v>
      </c>
      <c r="W121" s="56">
        <v>68764</v>
      </c>
      <c r="X121" s="56">
        <v>70335</v>
      </c>
      <c r="Y121" s="56">
        <v>71155</v>
      </c>
      <c r="Z121" s="56">
        <v>71683</v>
      </c>
      <c r="AA121" s="56">
        <v>71937</v>
      </c>
      <c r="AB121" s="56">
        <v>72291</v>
      </c>
      <c r="AC121" s="56">
        <v>69440</v>
      </c>
      <c r="AE121">
        <v>5745</v>
      </c>
      <c r="AF121" s="57">
        <v>9</v>
      </c>
      <c r="AG121" s="56"/>
      <c r="AH121" s="57">
        <v>18.2</v>
      </c>
      <c r="AI121" s="33">
        <v>3812.3</v>
      </c>
    </row>
    <row r="122" spans="1:36">
      <c r="A122" s="53">
        <v>2</v>
      </c>
      <c r="B122" t="s">
        <v>75</v>
      </c>
      <c r="C122" s="51" t="s">
        <v>574</v>
      </c>
      <c r="D122" t="s">
        <v>575</v>
      </c>
      <c r="E122" s="53">
        <v>206</v>
      </c>
      <c r="F122" t="s">
        <v>576</v>
      </c>
      <c r="G122" s="53">
        <v>20604</v>
      </c>
      <c r="H122" t="s">
        <v>582</v>
      </c>
      <c r="I122" s="56">
        <v>55399</v>
      </c>
      <c r="J122" s="56">
        <v>60592</v>
      </c>
      <c r="K122" s="56">
        <v>66149</v>
      </c>
      <c r="L122" s="56">
        <v>71532</v>
      </c>
      <c r="M122" s="56">
        <v>76197</v>
      </c>
      <c r="N122" s="56">
        <v>80154</v>
      </c>
      <c r="O122" s="56">
        <v>85141</v>
      </c>
      <c r="P122" s="56">
        <v>89792</v>
      </c>
      <c r="Q122" s="56">
        <v>94330</v>
      </c>
      <c r="R122" s="56">
        <v>97578</v>
      </c>
      <c r="S122" s="56">
        <v>100228</v>
      </c>
      <c r="T122" s="56">
        <v>107573</v>
      </c>
      <c r="U122" s="56">
        <v>118707</v>
      </c>
      <c r="V122" s="56">
        <v>127975</v>
      </c>
      <c r="W122" s="56">
        <v>136873</v>
      </c>
      <c r="X122" s="56">
        <v>146099</v>
      </c>
      <c r="Y122" s="56">
        <v>155992</v>
      </c>
      <c r="Z122" s="56">
        <v>163449</v>
      </c>
      <c r="AA122" s="56">
        <v>169106</v>
      </c>
      <c r="AB122" s="56">
        <v>170785</v>
      </c>
      <c r="AC122" s="56">
        <v>153655</v>
      </c>
      <c r="AE122">
        <v>53427</v>
      </c>
      <c r="AF122" s="57">
        <v>53.3</v>
      </c>
      <c r="AG122" s="56"/>
      <c r="AH122" s="57">
        <v>31.4</v>
      </c>
      <c r="AI122" s="33">
        <v>4894.6000000000004</v>
      </c>
    </row>
    <row r="123" spans="1:36">
      <c r="A123" s="53">
        <v>2</v>
      </c>
      <c r="B123" t="s">
        <v>75</v>
      </c>
      <c r="C123" s="51" t="s">
        <v>574</v>
      </c>
      <c r="D123" t="s">
        <v>575</v>
      </c>
      <c r="E123" s="53">
        <v>206</v>
      </c>
      <c r="F123" t="s">
        <v>576</v>
      </c>
      <c r="G123" s="53">
        <v>20605</v>
      </c>
      <c r="H123" t="s">
        <v>268</v>
      </c>
      <c r="I123" s="56">
        <v>80054</v>
      </c>
      <c r="J123" s="56">
        <v>82220</v>
      </c>
      <c r="K123" s="56">
        <v>84170</v>
      </c>
      <c r="L123" s="56">
        <v>86017</v>
      </c>
      <c r="M123" s="56">
        <v>87831</v>
      </c>
      <c r="N123" s="56">
        <v>89641</v>
      </c>
      <c r="O123" s="56">
        <v>91490</v>
      </c>
      <c r="P123" s="56">
        <v>93174</v>
      </c>
      <c r="Q123" s="56">
        <v>95272</v>
      </c>
      <c r="R123" s="56">
        <v>96375</v>
      </c>
      <c r="S123" s="56">
        <v>97276</v>
      </c>
      <c r="T123" s="56">
        <v>99907</v>
      </c>
      <c r="U123" s="56">
        <v>102169</v>
      </c>
      <c r="V123" s="56">
        <v>104462</v>
      </c>
      <c r="W123" s="56">
        <v>106392</v>
      </c>
      <c r="X123" s="56">
        <v>108637</v>
      </c>
      <c r="Y123" s="56">
        <v>109495</v>
      </c>
      <c r="Z123" s="56">
        <v>110688</v>
      </c>
      <c r="AA123" s="56">
        <v>111726</v>
      </c>
      <c r="AB123" s="56">
        <v>110501</v>
      </c>
      <c r="AC123" s="56">
        <v>103528</v>
      </c>
      <c r="AE123">
        <v>6252</v>
      </c>
      <c r="AF123" s="57">
        <v>6.4</v>
      </c>
      <c r="AG123" s="56"/>
      <c r="AH123" s="57">
        <v>25.9</v>
      </c>
      <c r="AI123" s="33">
        <v>4002.8</v>
      </c>
    </row>
    <row r="124" spans="1:36">
      <c r="A124" s="53">
        <v>2</v>
      </c>
      <c r="B124" t="s">
        <v>75</v>
      </c>
      <c r="C124" s="51" t="s">
        <v>574</v>
      </c>
      <c r="D124" t="s">
        <v>575</v>
      </c>
      <c r="E124" s="53">
        <v>206</v>
      </c>
      <c r="F124" t="s">
        <v>576</v>
      </c>
      <c r="G124" s="53">
        <v>20606</v>
      </c>
      <c r="H124" t="s">
        <v>587</v>
      </c>
      <c r="I124" s="56">
        <v>51460</v>
      </c>
      <c r="J124" s="56">
        <v>52215</v>
      </c>
      <c r="K124" s="56">
        <v>52625</v>
      </c>
      <c r="L124" s="56">
        <v>53281</v>
      </c>
      <c r="M124" s="56">
        <v>53923</v>
      </c>
      <c r="N124" s="56">
        <v>54628</v>
      </c>
      <c r="O124" s="56">
        <v>55344</v>
      </c>
      <c r="P124" s="56">
        <v>56263</v>
      </c>
      <c r="Q124" s="56">
        <v>57114</v>
      </c>
      <c r="R124" s="56">
        <v>57518</v>
      </c>
      <c r="S124" s="56">
        <v>57585</v>
      </c>
      <c r="T124" s="56">
        <v>59620</v>
      </c>
      <c r="U124" s="56">
        <v>61218</v>
      </c>
      <c r="V124" s="56">
        <v>63128</v>
      </c>
      <c r="W124" s="56">
        <v>64845</v>
      </c>
      <c r="X124" s="56">
        <v>67280</v>
      </c>
      <c r="Y124" s="56">
        <v>68101</v>
      </c>
      <c r="Z124" s="56">
        <v>68948</v>
      </c>
      <c r="AA124" s="56">
        <v>69074</v>
      </c>
      <c r="AB124" s="56">
        <v>68024</v>
      </c>
      <c r="AC124" s="56">
        <v>63575</v>
      </c>
      <c r="AE124">
        <v>5990</v>
      </c>
      <c r="AF124" s="57">
        <v>10.4</v>
      </c>
      <c r="AG124" s="56"/>
      <c r="AH124" s="57">
        <v>11.9</v>
      </c>
      <c r="AI124" s="33">
        <v>5329.4</v>
      </c>
    </row>
    <row r="125" spans="1:36">
      <c r="A125" s="53">
        <v>2</v>
      </c>
      <c r="B125" t="s">
        <v>75</v>
      </c>
      <c r="C125" s="51" t="s">
        <v>574</v>
      </c>
      <c r="D125" t="s">
        <v>575</v>
      </c>
      <c r="E125" s="53">
        <v>206</v>
      </c>
      <c r="F125" t="s">
        <v>576</v>
      </c>
      <c r="G125" s="53">
        <v>20607</v>
      </c>
      <c r="H125" t="s">
        <v>274</v>
      </c>
      <c r="I125" s="56">
        <v>69294</v>
      </c>
      <c r="J125" s="56">
        <v>70232</v>
      </c>
      <c r="K125" s="56">
        <v>70956</v>
      </c>
      <c r="L125" s="56">
        <v>71645</v>
      </c>
      <c r="M125" s="56">
        <v>72542</v>
      </c>
      <c r="N125" s="56">
        <v>73648</v>
      </c>
      <c r="O125" s="56">
        <v>75128</v>
      </c>
      <c r="P125" s="56">
        <v>76599</v>
      </c>
      <c r="Q125" s="56">
        <v>78033</v>
      </c>
      <c r="R125" s="56">
        <v>79093</v>
      </c>
      <c r="S125" s="56">
        <v>79685</v>
      </c>
      <c r="T125" s="56">
        <v>82060</v>
      </c>
      <c r="U125" s="56">
        <v>84769</v>
      </c>
      <c r="V125" s="56">
        <v>88037</v>
      </c>
      <c r="W125" s="56">
        <v>90752</v>
      </c>
      <c r="X125" s="56">
        <v>93743</v>
      </c>
      <c r="Y125" s="56">
        <v>95275</v>
      </c>
      <c r="Z125" s="56">
        <v>96304</v>
      </c>
      <c r="AA125" s="56">
        <v>97386</v>
      </c>
      <c r="AB125" s="56">
        <v>97499</v>
      </c>
      <c r="AC125" s="56">
        <v>92504</v>
      </c>
      <c r="AE125">
        <v>12819</v>
      </c>
      <c r="AF125" s="57">
        <v>16.100000000000001</v>
      </c>
      <c r="AG125" s="56"/>
      <c r="AH125" s="57">
        <v>20.6</v>
      </c>
      <c r="AI125" s="33">
        <v>4487</v>
      </c>
    </row>
    <row r="126" spans="1:36">
      <c r="A126" s="53">
        <v>2</v>
      </c>
      <c r="B126" t="s">
        <v>75</v>
      </c>
      <c r="C126" s="51" t="s">
        <v>574</v>
      </c>
      <c r="D126" t="s">
        <v>575</v>
      </c>
      <c r="E126" s="53">
        <v>207</v>
      </c>
      <c r="F126" t="s">
        <v>592</v>
      </c>
      <c r="G126" s="53">
        <v>20701</v>
      </c>
      <c r="H126" t="s">
        <v>252</v>
      </c>
      <c r="I126" s="56">
        <v>156246</v>
      </c>
      <c r="J126" s="56">
        <v>156886</v>
      </c>
      <c r="K126" s="56">
        <v>157298</v>
      </c>
      <c r="L126" s="56">
        <v>157885</v>
      </c>
      <c r="M126" s="56">
        <v>158727</v>
      </c>
      <c r="N126" s="56">
        <v>159605</v>
      </c>
      <c r="O126" s="56">
        <v>161308</v>
      </c>
      <c r="P126" s="56">
        <v>163408</v>
      </c>
      <c r="Q126" s="56">
        <v>165284</v>
      </c>
      <c r="R126" s="56">
        <v>166326</v>
      </c>
      <c r="S126" s="56">
        <v>167062</v>
      </c>
      <c r="T126" s="56">
        <v>168483</v>
      </c>
      <c r="U126" s="56">
        <v>170485</v>
      </c>
      <c r="V126" s="56">
        <v>172660</v>
      </c>
      <c r="W126" s="56">
        <v>174753</v>
      </c>
      <c r="X126" s="56">
        <v>177276</v>
      </c>
      <c r="Y126" s="56">
        <v>178591</v>
      </c>
      <c r="Z126" s="56">
        <v>179295</v>
      </c>
      <c r="AA126" s="56">
        <v>179547</v>
      </c>
      <c r="AB126" s="56">
        <v>177722</v>
      </c>
      <c r="AC126" s="56">
        <v>169901</v>
      </c>
      <c r="AE126">
        <v>2839</v>
      </c>
      <c r="AF126" s="57">
        <v>1.7</v>
      </c>
      <c r="AG126" s="56"/>
      <c r="AH126" s="57">
        <v>60</v>
      </c>
      <c r="AI126" s="33">
        <v>2830.9</v>
      </c>
    </row>
    <row r="127" spans="1:36">
      <c r="A127" s="53">
        <v>2</v>
      </c>
      <c r="B127" t="s">
        <v>75</v>
      </c>
      <c r="C127" s="51" t="s">
        <v>574</v>
      </c>
      <c r="D127" t="s">
        <v>575</v>
      </c>
      <c r="E127" s="53">
        <v>207</v>
      </c>
      <c r="F127" t="s">
        <v>592</v>
      </c>
      <c r="G127" s="53">
        <v>20702</v>
      </c>
      <c r="H127" t="s">
        <v>595</v>
      </c>
      <c r="I127" s="56">
        <v>87398</v>
      </c>
      <c r="J127" s="56">
        <v>87609</v>
      </c>
      <c r="K127" s="56">
        <v>87550</v>
      </c>
      <c r="L127" s="56">
        <v>87465</v>
      </c>
      <c r="M127" s="56">
        <v>87450</v>
      </c>
      <c r="N127" s="56">
        <v>87618</v>
      </c>
      <c r="O127" s="56">
        <v>88330</v>
      </c>
      <c r="P127" s="56">
        <v>89027</v>
      </c>
      <c r="Q127" s="56">
        <v>89732</v>
      </c>
      <c r="R127" s="56">
        <v>89985</v>
      </c>
      <c r="S127" s="56">
        <v>90211</v>
      </c>
      <c r="T127" s="56">
        <v>90859</v>
      </c>
      <c r="U127" s="56">
        <v>91660</v>
      </c>
      <c r="V127" s="56">
        <v>92613</v>
      </c>
      <c r="W127" s="56">
        <v>93829</v>
      </c>
      <c r="X127" s="56">
        <v>95361</v>
      </c>
      <c r="Y127" s="56">
        <v>96808</v>
      </c>
      <c r="Z127" s="56">
        <v>97726</v>
      </c>
      <c r="AA127" s="56">
        <v>99535</v>
      </c>
      <c r="AB127" s="56">
        <v>100858</v>
      </c>
      <c r="AC127" s="56">
        <v>99311</v>
      </c>
      <c r="AE127">
        <v>9100</v>
      </c>
      <c r="AF127" s="57">
        <v>10.1</v>
      </c>
      <c r="AG127" s="56"/>
      <c r="AH127" s="57">
        <v>48.7</v>
      </c>
      <c r="AI127" s="33">
        <v>2040.4</v>
      </c>
    </row>
    <row r="128" spans="1:36">
      <c r="A128" s="53">
        <v>2</v>
      </c>
      <c r="B128" t="s">
        <v>75</v>
      </c>
      <c r="C128" s="51" t="s">
        <v>574</v>
      </c>
      <c r="D128" t="s">
        <v>575</v>
      </c>
      <c r="E128" s="53">
        <v>207</v>
      </c>
      <c r="F128" t="s">
        <v>592</v>
      </c>
      <c r="G128" s="53">
        <v>20703</v>
      </c>
      <c r="H128" t="s">
        <v>599</v>
      </c>
      <c r="I128" s="56">
        <v>90188</v>
      </c>
      <c r="J128" s="56">
        <v>90326</v>
      </c>
      <c r="K128" s="56">
        <v>90563</v>
      </c>
      <c r="L128" s="56">
        <v>90936</v>
      </c>
      <c r="M128" s="56">
        <v>91640</v>
      </c>
      <c r="N128" s="56">
        <v>92714</v>
      </c>
      <c r="O128" s="56">
        <v>94168</v>
      </c>
      <c r="P128" s="56">
        <v>95944</v>
      </c>
      <c r="Q128" s="56">
        <v>97754</v>
      </c>
      <c r="R128" s="56">
        <v>98646</v>
      </c>
      <c r="S128" s="56">
        <v>98972</v>
      </c>
      <c r="T128" s="56">
        <v>100202</v>
      </c>
      <c r="U128" s="56">
        <v>101710</v>
      </c>
      <c r="V128" s="56">
        <v>103254</v>
      </c>
      <c r="W128" s="56">
        <v>104888</v>
      </c>
      <c r="X128" s="56">
        <v>106953</v>
      </c>
      <c r="Y128" s="56">
        <v>108834</v>
      </c>
      <c r="Z128" s="56">
        <v>110351</v>
      </c>
      <c r="AA128" s="56">
        <v>111608</v>
      </c>
      <c r="AB128" s="56">
        <v>112487</v>
      </c>
      <c r="AC128" s="56">
        <v>108501</v>
      </c>
      <c r="AE128">
        <v>9529</v>
      </c>
      <c r="AF128" s="57">
        <v>9.6</v>
      </c>
      <c r="AG128" s="56"/>
      <c r="AH128" s="57">
        <v>38.1</v>
      </c>
      <c r="AI128" s="33">
        <v>2851.1</v>
      </c>
    </row>
    <row r="129" spans="1:35">
      <c r="A129" s="53">
        <v>2</v>
      </c>
      <c r="B129" t="s">
        <v>75</v>
      </c>
      <c r="C129" s="51" t="s">
        <v>574</v>
      </c>
      <c r="D129" t="s">
        <v>575</v>
      </c>
      <c r="E129" s="53">
        <v>208</v>
      </c>
      <c r="F129" t="s">
        <v>601</v>
      </c>
      <c r="G129" s="53">
        <v>20801</v>
      </c>
      <c r="H129" t="s">
        <v>602</v>
      </c>
      <c r="I129" s="56">
        <v>88262</v>
      </c>
      <c r="J129" s="56">
        <v>88717</v>
      </c>
      <c r="K129" s="56">
        <v>89088</v>
      </c>
      <c r="L129" s="56">
        <v>89394</v>
      </c>
      <c r="M129" s="56">
        <v>89873</v>
      </c>
      <c r="N129" s="56">
        <v>90807</v>
      </c>
      <c r="O129" s="56">
        <v>92041</v>
      </c>
      <c r="P129" s="56">
        <v>93535</v>
      </c>
      <c r="Q129" s="56">
        <v>94850</v>
      </c>
      <c r="R129" s="56">
        <v>95594</v>
      </c>
      <c r="S129" s="56">
        <v>96119</v>
      </c>
      <c r="T129" s="56">
        <v>96971</v>
      </c>
      <c r="U129" s="56">
        <v>98252</v>
      </c>
      <c r="V129" s="56">
        <v>99797</v>
      </c>
      <c r="W129" s="56">
        <v>101268</v>
      </c>
      <c r="X129" s="56">
        <v>102912</v>
      </c>
      <c r="Y129" s="56">
        <v>103621</v>
      </c>
      <c r="Z129" s="56">
        <v>104545</v>
      </c>
      <c r="AA129" s="56">
        <v>105029</v>
      </c>
      <c r="AB129" s="56">
        <v>104881</v>
      </c>
      <c r="AC129" s="56">
        <v>102337</v>
      </c>
      <c r="AE129">
        <v>6218</v>
      </c>
      <c r="AF129" s="57">
        <v>6.5</v>
      </c>
      <c r="AG129" s="56"/>
      <c r="AH129" s="57">
        <v>37.200000000000003</v>
      </c>
      <c r="AI129" s="33">
        <v>2750.2</v>
      </c>
    </row>
    <row r="130" spans="1:35">
      <c r="A130" s="53">
        <v>2</v>
      </c>
      <c r="B130" t="s">
        <v>75</v>
      </c>
      <c r="C130" s="51" t="s">
        <v>574</v>
      </c>
      <c r="D130" t="s">
        <v>575</v>
      </c>
      <c r="E130" s="53">
        <v>208</v>
      </c>
      <c r="F130" t="s">
        <v>601</v>
      </c>
      <c r="G130" s="53">
        <v>20802</v>
      </c>
      <c r="H130" t="s">
        <v>259</v>
      </c>
      <c r="I130" s="56">
        <v>128728</v>
      </c>
      <c r="J130" s="56">
        <v>129579</v>
      </c>
      <c r="K130" s="56">
        <v>130256</v>
      </c>
      <c r="L130" s="56">
        <v>131606</v>
      </c>
      <c r="M130" s="56">
        <v>133121</v>
      </c>
      <c r="N130" s="56">
        <v>135238</v>
      </c>
      <c r="O130" s="56">
        <v>137569</v>
      </c>
      <c r="P130" s="56">
        <v>140153</v>
      </c>
      <c r="Q130" s="56">
        <v>142879</v>
      </c>
      <c r="R130" s="56">
        <v>144000</v>
      </c>
      <c r="S130" s="56">
        <v>144536</v>
      </c>
      <c r="T130" s="56">
        <v>146644</v>
      </c>
      <c r="U130" s="56">
        <v>148908</v>
      </c>
      <c r="V130" s="56">
        <v>151442</v>
      </c>
      <c r="W130" s="56">
        <v>153806</v>
      </c>
      <c r="X130" s="56">
        <v>156621</v>
      </c>
      <c r="Y130" s="56">
        <v>158698</v>
      </c>
      <c r="Z130" s="56">
        <v>160282</v>
      </c>
      <c r="AA130" s="56">
        <v>161728</v>
      </c>
      <c r="AB130" s="56">
        <v>162430</v>
      </c>
      <c r="AC130" s="56">
        <v>158329</v>
      </c>
      <c r="AE130">
        <v>13793</v>
      </c>
      <c r="AF130" s="57">
        <v>9.5</v>
      </c>
      <c r="AG130" s="56"/>
      <c r="AH130" s="57">
        <v>40.700000000000003</v>
      </c>
      <c r="AI130" s="33">
        <v>3890.1</v>
      </c>
    </row>
    <row r="131" spans="1:35">
      <c r="A131" s="53">
        <v>2</v>
      </c>
      <c r="B131" t="s">
        <v>75</v>
      </c>
      <c r="C131" s="51" t="s">
        <v>574</v>
      </c>
      <c r="D131" t="s">
        <v>575</v>
      </c>
      <c r="E131" s="53">
        <v>208</v>
      </c>
      <c r="F131" t="s">
        <v>601</v>
      </c>
      <c r="G131" s="53">
        <v>20803</v>
      </c>
      <c r="H131" t="s">
        <v>127</v>
      </c>
      <c r="I131" s="56">
        <v>98576</v>
      </c>
      <c r="J131" s="56">
        <v>100063</v>
      </c>
      <c r="K131" s="56">
        <v>101301</v>
      </c>
      <c r="L131" s="56">
        <v>102335</v>
      </c>
      <c r="M131" s="56">
        <v>103402</v>
      </c>
      <c r="N131" s="56">
        <v>104721</v>
      </c>
      <c r="O131" s="56">
        <v>106758</v>
      </c>
      <c r="P131" s="56">
        <v>108683</v>
      </c>
      <c r="Q131" s="56">
        <v>111438</v>
      </c>
      <c r="R131" s="56">
        <v>112546</v>
      </c>
      <c r="S131" s="56">
        <v>113283</v>
      </c>
      <c r="T131" s="56">
        <v>115051</v>
      </c>
      <c r="U131" s="56">
        <v>116649</v>
      </c>
      <c r="V131" s="56">
        <v>118330</v>
      </c>
      <c r="W131" s="56">
        <v>120210</v>
      </c>
      <c r="X131" s="56">
        <v>122711</v>
      </c>
      <c r="Y131" s="56">
        <v>123693</v>
      </c>
      <c r="Z131" s="56">
        <v>124940</v>
      </c>
      <c r="AA131" s="56">
        <v>125968</v>
      </c>
      <c r="AB131" s="56">
        <v>126002</v>
      </c>
      <c r="AC131" s="56">
        <v>123787</v>
      </c>
      <c r="AE131">
        <v>10504</v>
      </c>
      <c r="AF131" s="57">
        <v>9.3000000000000007</v>
      </c>
      <c r="AG131" s="56"/>
      <c r="AH131" s="57">
        <v>69.900000000000006</v>
      </c>
      <c r="AI131" s="33">
        <v>1771.8</v>
      </c>
    </row>
    <row r="132" spans="1:35">
      <c r="A132" s="53">
        <v>2</v>
      </c>
      <c r="B132" t="s">
        <v>75</v>
      </c>
      <c r="C132" s="51" t="s">
        <v>574</v>
      </c>
      <c r="D132" t="s">
        <v>575</v>
      </c>
      <c r="E132" s="53">
        <v>208</v>
      </c>
      <c r="F132" t="s">
        <v>601</v>
      </c>
      <c r="G132" s="53">
        <v>20804</v>
      </c>
      <c r="H132" t="s">
        <v>611</v>
      </c>
      <c r="I132" s="56">
        <v>37964</v>
      </c>
      <c r="J132" s="56">
        <v>38155</v>
      </c>
      <c r="K132" s="56">
        <v>38409</v>
      </c>
      <c r="L132" s="56">
        <v>38780</v>
      </c>
      <c r="M132" s="56">
        <v>38970</v>
      </c>
      <c r="N132" s="56">
        <v>39428</v>
      </c>
      <c r="O132" s="56">
        <v>39884</v>
      </c>
      <c r="P132" s="56">
        <v>40578</v>
      </c>
      <c r="Q132" s="56">
        <v>41072</v>
      </c>
      <c r="R132" s="56">
        <v>41210</v>
      </c>
      <c r="S132" s="56">
        <v>41268</v>
      </c>
      <c r="T132" s="56">
        <v>41790</v>
      </c>
      <c r="U132" s="56">
        <v>42269</v>
      </c>
      <c r="V132" s="56">
        <v>42766</v>
      </c>
      <c r="W132" s="56">
        <v>43183</v>
      </c>
      <c r="X132" s="56">
        <v>43723</v>
      </c>
      <c r="Y132" s="56">
        <v>44001</v>
      </c>
      <c r="Z132" s="56">
        <v>44339</v>
      </c>
      <c r="AA132" s="56">
        <v>44665</v>
      </c>
      <c r="AB132" s="56">
        <v>44500</v>
      </c>
      <c r="AC132" s="56">
        <v>42703</v>
      </c>
      <c r="AE132">
        <v>1435</v>
      </c>
      <c r="AF132" s="57">
        <v>3.5</v>
      </c>
      <c r="AG132" s="56"/>
      <c r="AH132" s="57">
        <v>13.7</v>
      </c>
      <c r="AI132" s="33">
        <v>3112.1</v>
      </c>
    </row>
    <row r="133" spans="1:35">
      <c r="A133" s="53">
        <v>2</v>
      </c>
      <c r="B133" t="s">
        <v>75</v>
      </c>
      <c r="C133" s="51" t="s">
        <v>574</v>
      </c>
      <c r="D133" t="s">
        <v>575</v>
      </c>
      <c r="E133" s="53">
        <v>209</v>
      </c>
      <c r="F133" t="s">
        <v>612</v>
      </c>
      <c r="G133" s="53">
        <v>20901</v>
      </c>
      <c r="H133" t="s">
        <v>249</v>
      </c>
      <c r="I133" s="56">
        <v>117967</v>
      </c>
      <c r="J133" s="56">
        <v>117559</v>
      </c>
      <c r="K133" s="56">
        <v>117313</v>
      </c>
      <c r="L133" s="56">
        <v>116661</v>
      </c>
      <c r="M133" s="56">
        <v>117149</v>
      </c>
      <c r="N133" s="56">
        <v>117963</v>
      </c>
      <c r="O133" s="56">
        <v>119362</v>
      </c>
      <c r="P133" s="56">
        <v>120580</v>
      </c>
      <c r="Q133" s="56">
        <v>122248</v>
      </c>
      <c r="R133" s="56">
        <v>122780</v>
      </c>
      <c r="S133" s="56">
        <v>122983</v>
      </c>
      <c r="T133" s="56">
        <v>123584</v>
      </c>
      <c r="U133" s="56">
        <v>124314</v>
      </c>
      <c r="V133" s="56">
        <v>125107</v>
      </c>
      <c r="W133" s="56">
        <v>126088</v>
      </c>
      <c r="X133" s="56">
        <v>127447</v>
      </c>
      <c r="Y133" s="56">
        <v>128601</v>
      </c>
      <c r="Z133" s="56">
        <v>129548</v>
      </c>
      <c r="AA133" s="56">
        <v>130478</v>
      </c>
      <c r="AB133" s="56">
        <v>130121</v>
      </c>
      <c r="AC133" s="56">
        <v>127376</v>
      </c>
      <c r="AE133">
        <v>4393</v>
      </c>
      <c r="AF133" s="57">
        <v>3.6</v>
      </c>
      <c r="AG133" s="56"/>
      <c r="AH133" s="57">
        <v>62.6</v>
      </c>
      <c r="AI133" s="33">
        <v>2034.3</v>
      </c>
    </row>
    <row r="134" spans="1:35">
      <c r="A134" s="53">
        <v>2</v>
      </c>
      <c r="B134" t="s">
        <v>75</v>
      </c>
      <c r="C134" s="51" t="s">
        <v>574</v>
      </c>
      <c r="D134" t="s">
        <v>575</v>
      </c>
      <c r="E134" s="53">
        <v>209</v>
      </c>
      <c r="F134" t="s">
        <v>612</v>
      </c>
      <c r="G134" s="53">
        <v>20902</v>
      </c>
      <c r="H134" t="s">
        <v>616</v>
      </c>
      <c r="I134" s="56">
        <v>80976</v>
      </c>
      <c r="J134" s="56">
        <v>81107</v>
      </c>
      <c r="K134" s="56">
        <v>81307</v>
      </c>
      <c r="L134" s="56">
        <v>82074</v>
      </c>
      <c r="M134" s="56">
        <v>83256</v>
      </c>
      <c r="N134" s="56">
        <v>84606</v>
      </c>
      <c r="O134" s="56">
        <v>86211</v>
      </c>
      <c r="P134" s="56">
        <v>88093</v>
      </c>
      <c r="Q134" s="56">
        <v>90027</v>
      </c>
      <c r="R134" s="56">
        <v>91027</v>
      </c>
      <c r="S134" s="56">
        <v>91971</v>
      </c>
      <c r="T134" s="56">
        <v>93377</v>
      </c>
      <c r="U134" s="56">
        <v>94690</v>
      </c>
      <c r="V134" s="56">
        <v>96031</v>
      </c>
      <c r="W134" s="56">
        <v>97594</v>
      </c>
      <c r="X134" s="56">
        <v>99690</v>
      </c>
      <c r="Y134" s="56">
        <v>100651</v>
      </c>
      <c r="Z134" s="56">
        <v>101006</v>
      </c>
      <c r="AA134" s="56">
        <v>100984</v>
      </c>
      <c r="AB134" s="56">
        <v>100547</v>
      </c>
      <c r="AC134" s="56">
        <v>96454</v>
      </c>
      <c r="AE134">
        <v>4483</v>
      </c>
      <c r="AF134" s="57">
        <v>4.9000000000000004</v>
      </c>
      <c r="AG134" s="56"/>
      <c r="AH134" s="57">
        <v>39.4</v>
      </c>
      <c r="AI134" s="33">
        <v>2445.4</v>
      </c>
    </row>
    <row r="135" spans="1:35">
      <c r="A135" s="53">
        <v>2</v>
      </c>
      <c r="B135" t="s">
        <v>75</v>
      </c>
      <c r="C135" s="51" t="s">
        <v>574</v>
      </c>
      <c r="D135" t="s">
        <v>575</v>
      </c>
      <c r="E135" s="53">
        <v>209</v>
      </c>
      <c r="F135" t="s">
        <v>612</v>
      </c>
      <c r="G135" s="53">
        <v>20903</v>
      </c>
      <c r="H135" t="s">
        <v>618</v>
      </c>
      <c r="I135" s="56">
        <v>64121</v>
      </c>
      <c r="J135" s="56">
        <v>64238</v>
      </c>
      <c r="K135" s="56">
        <v>64239</v>
      </c>
      <c r="L135" s="56">
        <v>64532</v>
      </c>
      <c r="M135" s="56">
        <v>65029</v>
      </c>
      <c r="N135" s="56">
        <v>65547</v>
      </c>
      <c r="O135" s="56">
        <v>65881</v>
      </c>
      <c r="P135" s="56">
        <v>66431</v>
      </c>
      <c r="Q135" s="56">
        <v>66352</v>
      </c>
      <c r="R135" s="56">
        <v>66464</v>
      </c>
      <c r="S135" s="56">
        <v>66387</v>
      </c>
      <c r="T135" s="56">
        <v>66687</v>
      </c>
      <c r="U135" s="56">
        <v>66984</v>
      </c>
      <c r="V135" s="56">
        <v>67289</v>
      </c>
      <c r="W135" s="56">
        <v>67597</v>
      </c>
      <c r="X135" s="56">
        <v>68158</v>
      </c>
      <c r="Y135" s="56">
        <v>68433</v>
      </c>
      <c r="Z135" s="56">
        <v>68610</v>
      </c>
      <c r="AA135" s="56">
        <v>68550</v>
      </c>
      <c r="AB135" s="56">
        <v>68401</v>
      </c>
      <c r="AC135" s="56">
        <v>67689</v>
      </c>
      <c r="AE135">
        <v>1302</v>
      </c>
      <c r="AF135" s="57">
        <v>2</v>
      </c>
      <c r="AG135" s="56"/>
      <c r="AH135" s="57">
        <v>751.8</v>
      </c>
      <c r="AI135" s="33">
        <v>90</v>
      </c>
    </row>
    <row r="136" spans="1:35">
      <c r="A136" s="53">
        <v>2</v>
      </c>
      <c r="B136" t="s">
        <v>75</v>
      </c>
      <c r="C136" s="51" t="s">
        <v>574</v>
      </c>
      <c r="D136" t="s">
        <v>575</v>
      </c>
      <c r="E136" s="53">
        <v>209</v>
      </c>
      <c r="F136" t="s">
        <v>612</v>
      </c>
      <c r="G136" s="53">
        <v>20904</v>
      </c>
      <c r="H136" t="s">
        <v>622</v>
      </c>
      <c r="I136" s="56">
        <v>125306</v>
      </c>
      <c r="J136" s="56">
        <v>128050</v>
      </c>
      <c r="K136" s="56">
        <v>131257</v>
      </c>
      <c r="L136" s="56">
        <v>133298</v>
      </c>
      <c r="M136" s="56">
        <v>135937</v>
      </c>
      <c r="N136" s="56">
        <v>138821</v>
      </c>
      <c r="O136" s="56">
        <v>143524</v>
      </c>
      <c r="P136" s="56">
        <v>149384</v>
      </c>
      <c r="Q136" s="56">
        <v>156713</v>
      </c>
      <c r="R136" s="56">
        <v>164352</v>
      </c>
      <c r="S136" s="56">
        <v>172989</v>
      </c>
      <c r="T136" s="56">
        <v>183083</v>
      </c>
      <c r="U136" s="56">
        <v>193330</v>
      </c>
      <c r="V136" s="56">
        <v>202758</v>
      </c>
      <c r="W136" s="56">
        <v>212533</v>
      </c>
      <c r="X136" s="56">
        <v>223805</v>
      </c>
      <c r="Y136" s="56">
        <v>231930</v>
      </c>
      <c r="Z136" s="56">
        <v>239135</v>
      </c>
      <c r="AA136" s="56">
        <v>245883</v>
      </c>
      <c r="AB136" s="56">
        <v>252194</v>
      </c>
      <c r="AC136" s="56">
        <v>254732</v>
      </c>
      <c r="AE136">
        <v>81743</v>
      </c>
      <c r="AF136" s="57">
        <v>47.3</v>
      </c>
      <c r="AG136" s="56"/>
      <c r="AH136" s="57">
        <v>997.4</v>
      </c>
      <c r="AI136" s="33">
        <v>255.4</v>
      </c>
    </row>
    <row r="137" spans="1:35">
      <c r="A137" s="53">
        <v>2</v>
      </c>
      <c r="B137" t="s">
        <v>75</v>
      </c>
      <c r="C137" s="51" t="s">
        <v>574</v>
      </c>
      <c r="D137" t="s">
        <v>575</v>
      </c>
      <c r="E137" s="53">
        <v>210</v>
      </c>
      <c r="F137" t="s">
        <v>626</v>
      </c>
      <c r="G137" s="53">
        <v>21001</v>
      </c>
      <c r="H137" t="s">
        <v>627</v>
      </c>
      <c r="I137" s="56">
        <v>56978</v>
      </c>
      <c r="J137" s="56">
        <v>56646</v>
      </c>
      <c r="K137" s="56">
        <v>56219</v>
      </c>
      <c r="L137" s="56">
        <v>55933</v>
      </c>
      <c r="M137" s="56">
        <v>55736</v>
      </c>
      <c r="N137" s="56">
        <v>55836</v>
      </c>
      <c r="O137" s="56">
        <v>55971</v>
      </c>
      <c r="P137" s="56">
        <v>56378</v>
      </c>
      <c r="Q137" s="56">
        <v>56831</v>
      </c>
      <c r="R137" s="56">
        <v>57074</v>
      </c>
      <c r="S137" s="56">
        <v>57131</v>
      </c>
      <c r="T137" s="56">
        <v>57617</v>
      </c>
      <c r="U137" s="56">
        <v>58319</v>
      </c>
      <c r="V137" s="56">
        <v>59250</v>
      </c>
      <c r="W137" s="56">
        <v>60338</v>
      </c>
      <c r="X137" s="56">
        <v>61513</v>
      </c>
      <c r="Y137" s="56">
        <v>62119</v>
      </c>
      <c r="Z137" s="56">
        <v>62717</v>
      </c>
      <c r="AA137" s="56">
        <v>63293</v>
      </c>
      <c r="AB137" s="56">
        <v>63098</v>
      </c>
      <c r="AC137" s="56">
        <v>62120</v>
      </c>
      <c r="AE137">
        <v>4989</v>
      </c>
      <c r="AF137" s="57">
        <v>8.6999999999999993</v>
      </c>
      <c r="AG137" s="56"/>
      <c r="AH137" s="57">
        <v>42.4</v>
      </c>
      <c r="AI137" s="33">
        <v>1464.2</v>
      </c>
    </row>
    <row r="138" spans="1:35">
      <c r="A138" s="53">
        <v>2</v>
      </c>
      <c r="B138" t="s">
        <v>75</v>
      </c>
      <c r="C138" s="51" t="s">
        <v>574</v>
      </c>
      <c r="D138" t="s">
        <v>575</v>
      </c>
      <c r="E138" s="53">
        <v>210</v>
      </c>
      <c r="F138" t="s">
        <v>626</v>
      </c>
      <c r="G138" s="53">
        <v>21002</v>
      </c>
      <c r="H138" t="s">
        <v>263</v>
      </c>
      <c r="I138" s="56">
        <v>23467</v>
      </c>
      <c r="J138" s="56">
        <v>23655</v>
      </c>
      <c r="K138" s="56">
        <v>23938</v>
      </c>
      <c r="L138" s="56">
        <v>24367</v>
      </c>
      <c r="M138" s="56">
        <v>24716</v>
      </c>
      <c r="N138" s="56">
        <v>25028</v>
      </c>
      <c r="O138" s="56">
        <v>25367</v>
      </c>
      <c r="P138" s="56">
        <v>25840</v>
      </c>
      <c r="Q138" s="56">
        <v>26529</v>
      </c>
      <c r="R138" s="56">
        <v>26976</v>
      </c>
      <c r="S138" s="56">
        <v>27402</v>
      </c>
      <c r="T138" s="56">
        <v>28060</v>
      </c>
      <c r="U138" s="56">
        <v>28580</v>
      </c>
      <c r="V138" s="56">
        <v>29161</v>
      </c>
      <c r="W138" s="56">
        <v>29828</v>
      </c>
      <c r="X138" s="56">
        <v>30674</v>
      </c>
      <c r="Y138" s="56">
        <v>31278</v>
      </c>
      <c r="Z138" s="56">
        <v>31820</v>
      </c>
      <c r="AA138" s="56">
        <v>32333</v>
      </c>
      <c r="AB138" s="56">
        <v>32778</v>
      </c>
      <c r="AC138" s="56">
        <v>33198</v>
      </c>
      <c r="AE138">
        <v>5796</v>
      </c>
      <c r="AF138" s="57">
        <v>21.2</v>
      </c>
      <c r="AG138" s="56"/>
      <c r="AH138" s="57">
        <v>992.1</v>
      </c>
      <c r="AI138" s="33">
        <v>33.5</v>
      </c>
    </row>
    <row r="139" spans="1:35">
      <c r="A139" s="53">
        <v>2</v>
      </c>
      <c r="B139" t="s">
        <v>75</v>
      </c>
      <c r="C139" s="51" t="s">
        <v>574</v>
      </c>
      <c r="D139" t="s">
        <v>575</v>
      </c>
      <c r="E139" s="53">
        <v>210</v>
      </c>
      <c r="F139" t="s">
        <v>626</v>
      </c>
      <c r="G139" s="53">
        <v>21003</v>
      </c>
      <c r="H139" t="s">
        <v>632</v>
      </c>
      <c r="I139" s="56">
        <v>62672</v>
      </c>
      <c r="J139" s="56">
        <v>62728</v>
      </c>
      <c r="K139" s="56">
        <v>62772</v>
      </c>
      <c r="L139" s="56">
        <v>63069</v>
      </c>
      <c r="M139" s="56">
        <v>63421</v>
      </c>
      <c r="N139" s="56">
        <v>64269</v>
      </c>
      <c r="O139" s="56">
        <v>65617</v>
      </c>
      <c r="P139" s="56">
        <v>66769</v>
      </c>
      <c r="Q139" s="56">
        <v>68597</v>
      </c>
      <c r="R139" s="56">
        <v>69697</v>
      </c>
      <c r="S139" s="56">
        <v>70554</v>
      </c>
      <c r="T139" s="56">
        <v>71858</v>
      </c>
      <c r="U139" s="56">
        <v>73287</v>
      </c>
      <c r="V139" s="56">
        <v>75258</v>
      </c>
      <c r="W139" s="56">
        <v>77168</v>
      </c>
      <c r="X139" s="56">
        <v>79507</v>
      </c>
      <c r="Y139" s="56">
        <v>81188</v>
      </c>
      <c r="Z139" s="56">
        <v>82636</v>
      </c>
      <c r="AA139" s="56">
        <v>83616</v>
      </c>
      <c r="AB139" s="56">
        <v>83922</v>
      </c>
      <c r="AC139" s="56">
        <v>81492</v>
      </c>
      <c r="AE139">
        <v>10938</v>
      </c>
      <c r="AF139" s="57">
        <v>15.5</v>
      </c>
      <c r="AG139" s="56"/>
      <c r="AH139" s="57">
        <v>30.4</v>
      </c>
      <c r="AI139" s="33">
        <v>2682.6</v>
      </c>
    </row>
    <row r="140" spans="1:35">
      <c r="A140" s="53">
        <v>2</v>
      </c>
      <c r="B140" t="s">
        <v>75</v>
      </c>
      <c r="C140" s="51" t="s">
        <v>574</v>
      </c>
      <c r="D140" t="s">
        <v>575</v>
      </c>
      <c r="E140" s="53">
        <v>210</v>
      </c>
      <c r="F140" t="s">
        <v>626</v>
      </c>
      <c r="G140" s="53">
        <v>21004</v>
      </c>
      <c r="H140" t="s">
        <v>636</v>
      </c>
      <c r="I140" s="56">
        <v>30508</v>
      </c>
      <c r="J140" s="56">
        <v>31032</v>
      </c>
      <c r="K140" s="56">
        <v>32047</v>
      </c>
      <c r="L140" s="56">
        <v>33090</v>
      </c>
      <c r="M140" s="56">
        <v>33930</v>
      </c>
      <c r="N140" s="56">
        <v>34721</v>
      </c>
      <c r="O140" s="56">
        <v>35426</v>
      </c>
      <c r="P140" s="56">
        <v>36224</v>
      </c>
      <c r="Q140" s="56">
        <v>37089</v>
      </c>
      <c r="R140" s="56">
        <v>37649</v>
      </c>
      <c r="S140" s="56">
        <v>38012</v>
      </c>
      <c r="T140" s="56">
        <v>38427</v>
      </c>
      <c r="U140" s="56">
        <v>38773</v>
      </c>
      <c r="V140" s="56">
        <v>39320</v>
      </c>
      <c r="W140" s="56">
        <v>39949</v>
      </c>
      <c r="X140" s="56">
        <v>40924</v>
      </c>
      <c r="Y140" s="56">
        <v>41677</v>
      </c>
      <c r="Z140" s="56">
        <v>42542</v>
      </c>
      <c r="AA140" s="56">
        <v>43848</v>
      </c>
      <c r="AB140" s="56">
        <v>45024</v>
      </c>
      <c r="AC140" s="56">
        <v>45444</v>
      </c>
      <c r="AE140">
        <v>7432</v>
      </c>
      <c r="AF140" s="57">
        <v>19.600000000000001</v>
      </c>
      <c r="AG140" s="56"/>
      <c r="AH140" s="57">
        <v>260.7</v>
      </c>
      <c r="AI140" s="33">
        <v>174.3</v>
      </c>
    </row>
    <row r="141" spans="1:35">
      <c r="A141" s="53">
        <v>2</v>
      </c>
      <c r="B141" t="s">
        <v>75</v>
      </c>
      <c r="C141" s="51" t="s">
        <v>574</v>
      </c>
      <c r="D141" t="s">
        <v>575</v>
      </c>
      <c r="E141" s="53">
        <v>210</v>
      </c>
      <c r="F141" t="s">
        <v>626</v>
      </c>
      <c r="G141" s="53">
        <v>21005</v>
      </c>
      <c r="H141" t="s">
        <v>637</v>
      </c>
      <c r="I141" s="56">
        <v>106571</v>
      </c>
      <c r="J141" s="56">
        <v>109206</v>
      </c>
      <c r="K141" s="56">
        <v>111891</v>
      </c>
      <c r="L141" s="56">
        <v>114421</v>
      </c>
      <c r="M141" s="56">
        <v>117104</v>
      </c>
      <c r="N141" s="56">
        <v>120003</v>
      </c>
      <c r="O141" s="56">
        <v>123459</v>
      </c>
      <c r="P141" s="56">
        <v>127112</v>
      </c>
      <c r="Q141" s="56">
        <v>131355</v>
      </c>
      <c r="R141" s="56">
        <v>134856</v>
      </c>
      <c r="S141" s="56">
        <v>138183</v>
      </c>
      <c r="T141" s="56">
        <v>142750</v>
      </c>
      <c r="U141" s="56">
        <v>148174</v>
      </c>
      <c r="V141" s="56">
        <v>154167</v>
      </c>
      <c r="W141" s="56">
        <v>160525</v>
      </c>
      <c r="X141" s="56">
        <v>168560</v>
      </c>
      <c r="Y141" s="56">
        <v>177091</v>
      </c>
      <c r="Z141" s="56">
        <v>185765</v>
      </c>
      <c r="AA141" s="56">
        <v>194993</v>
      </c>
      <c r="AB141" s="56">
        <v>202866</v>
      </c>
      <c r="AC141" s="56">
        <v>206700</v>
      </c>
      <c r="AE141">
        <v>68517</v>
      </c>
      <c r="AF141" s="57">
        <v>49.6</v>
      </c>
      <c r="AG141" s="56"/>
      <c r="AH141" s="57">
        <v>294.10000000000002</v>
      </c>
      <c r="AI141" s="33">
        <v>702.8</v>
      </c>
    </row>
    <row r="142" spans="1:35">
      <c r="A142" s="53">
        <v>2</v>
      </c>
      <c r="B142" t="s">
        <v>75</v>
      </c>
      <c r="C142" s="51" t="s">
        <v>574</v>
      </c>
      <c r="D142" t="s">
        <v>575</v>
      </c>
      <c r="E142" s="53">
        <v>211</v>
      </c>
      <c r="F142" t="s">
        <v>640</v>
      </c>
      <c r="G142" s="53">
        <v>21101</v>
      </c>
      <c r="H142" t="s">
        <v>261</v>
      </c>
      <c r="I142" s="56">
        <v>146562</v>
      </c>
      <c r="J142" s="56">
        <v>147997</v>
      </c>
      <c r="K142" s="56">
        <v>149001</v>
      </c>
      <c r="L142" s="56">
        <v>148993</v>
      </c>
      <c r="M142" s="56">
        <v>149303</v>
      </c>
      <c r="N142" s="56">
        <v>150313</v>
      </c>
      <c r="O142" s="56">
        <v>151421</v>
      </c>
      <c r="P142" s="56">
        <v>152623</v>
      </c>
      <c r="Q142" s="56">
        <v>154215</v>
      </c>
      <c r="R142" s="56">
        <v>154729</v>
      </c>
      <c r="S142" s="56">
        <v>154666</v>
      </c>
      <c r="T142" s="56">
        <v>155449</v>
      </c>
      <c r="U142" s="56">
        <v>156391</v>
      </c>
      <c r="V142" s="56">
        <v>157479</v>
      </c>
      <c r="W142" s="56">
        <v>158746</v>
      </c>
      <c r="X142" s="56">
        <v>160400</v>
      </c>
      <c r="Y142" s="56">
        <v>161494</v>
      </c>
      <c r="Z142" s="56">
        <v>162380</v>
      </c>
      <c r="AA142" s="56">
        <v>163184</v>
      </c>
      <c r="AB142" s="56">
        <v>163061</v>
      </c>
      <c r="AC142" s="56">
        <v>160523</v>
      </c>
      <c r="AE142">
        <v>5857</v>
      </c>
      <c r="AF142" s="57">
        <v>3.8</v>
      </c>
      <c r="AG142" s="56"/>
      <c r="AH142" s="57">
        <v>118.3</v>
      </c>
      <c r="AI142" s="33">
        <v>1356.9</v>
      </c>
    </row>
    <row r="143" spans="1:35">
      <c r="A143" s="53">
        <v>2</v>
      </c>
      <c r="B143" t="s">
        <v>75</v>
      </c>
      <c r="C143" s="51" t="s">
        <v>574</v>
      </c>
      <c r="D143" t="s">
        <v>575</v>
      </c>
      <c r="E143" s="53">
        <v>211</v>
      </c>
      <c r="F143" t="s">
        <v>640</v>
      </c>
      <c r="G143" s="53">
        <v>21102</v>
      </c>
      <c r="H143" t="s">
        <v>644</v>
      </c>
      <c r="I143" s="56">
        <v>25724</v>
      </c>
      <c r="J143" s="56">
        <v>25848</v>
      </c>
      <c r="K143" s="56">
        <v>25968</v>
      </c>
      <c r="L143" s="56">
        <v>25991</v>
      </c>
      <c r="M143" s="56">
        <v>26212</v>
      </c>
      <c r="N143" s="56">
        <v>26403</v>
      </c>
      <c r="O143" s="56">
        <v>26489</v>
      </c>
      <c r="P143" s="56">
        <v>26615</v>
      </c>
      <c r="Q143" s="56">
        <v>26689</v>
      </c>
      <c r="R143" s="56">
        <v>26703</v>
      </c>
      <c r="S143" s="56">
        <v>26654</v>
      </c>
      <c r="T143" s="56">
        <v>26698</v>
      </c>
      <c r="U143" s="56">
        <v>26806</v>
      </c>
      <c r="V143" s="56">
        <v>26937</v>
      </c>
      <c r="W143" s="56">
        <v>27080</v>
      </c>
      <c r="X143" s="56">
        <v>27328</v>
      </c>
      <c r="Y143" s="56">
        <v>27367</v>
      </c>
      <c r="Z143" s="56">
        <v>27372</v>
      </c>
      <c r="AA143" s="56">
        <v>27299</v>
      </c>
      <c r="AB143" s="56">
        <v>27034</v>
      </c>
      <c r="AC143" s="56">
        <v>26589</v>
      </c>
      <c r="AE143">
        <v>-65</v>
      </c>
      <c r="AF143" s="57">
        <v>-0.2</v>
      </c>
      <c r="AG143" s="56"/>
      <c r="AH143" s="57">
        <v>66.599999999999994</v>
      </c>
      <c r="AI143" s="33">
        <v>399.5</v>
      </c>
    </row>
    <row r="144" spans="1:35">
      <c r="A144" s="53">
        <v>2</v>
      </c>
      <c r="B144" t="s">
        <v>75</v>
      </c>
      <c r="C144" s="51" t="s">
        <v>574</v>
      </c>
      <c r="D144" t="s">
        <v>575</v>
      </c>
      <c r="E144" s="53">
        <v>211</v>
      </c>
      <c r="F144" t="s">
        <v>640</v>
      </c>
      <c r="G144" s="53">
        <v>21103</v>
      </c>
      <c r="H144" t="s">
        <v>264</v>
      </c>
      <c r="I144" s="56">
        <v>99296</v>
      </c>
      <c r="J144" s="56">
        <v>99546</v>
      </c>
      <c r="K144" s="56">
        <v>99782</v>
      </c>
      <c r="L144" s="56">
        <v>100025</v>
      </c>
      <c r="M144" s="56">
        <v>100537</v>
      </c>
      <c r="N144" s="56">
        <v>101013</v>
      </c>
      <c r="O144" s="56">
        <v>102140</v>
      </c>
      <c r="P144" s="56">
        <v>103631</v>
      </c>
      <c r="Q144" s="56">
        <v>105605</v>
      </c>
      <c r="R144" s="56">
        <v>106263</v>
      </c>
      <c r="S144" s="56">
        <v>106880</v>
      </c>
      <c r="T144" s="56">
        <v>107999</v>
      </c>
      <c r="U144" s="56">
        <v>109354</v>
      </c>
      <c r="V144" s="56">
        <v>110980</v>
      </c>
      <c r="W144" s="56">
        <v>112574</v>
      </c>
      <c r="X144" s="56">
        <v>114347</v>
      </c>
      <c r="Y144" s="56">
        <v>115707</v>
      </c>
      <c r="Z144" s="56">
        <v>116562</v>
      </c>
      <c r="AA144" s="56">
        <v>117388</v>
      </c>
      <c r="AB144" s="56">
        <v>117666</v>
      </c>
      <c r="AC144" s="56">
        <v>115615</v>
      </c>
      <c r="AE144">
        <v>8735</v>
      </c>
      <c r="AF144" s="57">
        <v>8.1999999999999993</v>
      </c>
      <c r="AG144" s="56"/>
      <c r="AH144" s="57">
        <v>61.2</v>
      </c>
      <c r="AI144" s="33">
        <v>1889.5</v>
      </c>
    </row>
    <row r="145" spans="1:35">
      <c r="A145" s="53">
        <v>2</v>
      </c>
      <c r="B145" t="s">
        <v>75</v>
      </c>
      <c r="C145" s="51" t="s">
        <v>574</v>
      </c>
      <c r="D145" t="s">
        <v>575</v>
      </c>
      <c r="E145" s="53">
        <v>211</v>
      </c>
      <c r="F145" t="s">
        <v>640</v>
      </c>
      <c r="G145" s="53">
        <v>21104</v>
      </c>
      <c r="H145" t="s">
        <v>646</v>
      </c>
      <c r="I145" s="56">
        <v>56673</v>
      </c>
      <c r="J145" s="56">
        <v>56640</v>
      </c>
      <c r="K145" s="56">
        <v>56523</v>
      </c>
      <c r="L145" s="56">
        <v>56547</v>
      </c>
      <c r="M145" s="56">
        <v>56602</v>
      </c>
      <c r="N145" s="56">
        <v>57025</v>
      </c>
      <c r="O145" s="56">
        <v>57721</v>
      </c>
      <c r="P145" s="56">
        <v>58161</v>
      </c>
      <c r="Q145" s="56">
        <v>58844</v>
      </c>
      <c r="R145" s="56">
        <v>59089</v>
      </c>
      <c r="S145" s="56">
        <v>59310</v>
      </c>
      <c r="T145" s="56">
        <v>60201</v>
      </c>
      <c r="U145" s="56">
        <v>61104</v>
      </c>
      <c r="V145" s="56">
        <v>61810</v>
      </c>
      <c r="W145" s="56">
        <v>62542</v>
      </c>
      <c r="X145" s="56">
        <v>63443</v>
      </c>
      <c r="Y145" s="56">
        <v>64257</v>
      </c>
      <c r="Z145" s="56">
        <v>64768</v>
      </c>
      <c r="AA145" s="56">
        <v>64916</v>
      </c>
      <c r="AB145" s="56">
        <v>64927</v>
      </c>
      <c r="AC145" s="56">
        <v>63450</v>
      </c>
      <c r="AE145">
        <v>4140</v>
      </c>
      <c r="AF145" s="57">
        <v>7</v>
      </c>
      <c r="AG145" s="56"/>
      <c r="AH145" s="57">
        <v>26.6</v>
      </c>
      <c r="AI145" s="33">
        <v>2388.1</v>
      </c>
    </row>
    <row r="146" spans="1:35">
      <c r="A146" s="53">
        <v>2</v>
      </c>
      <c r="B146" t="s">
        <v>75</v>
      </c>
      <c r="C146" s="51" t="s">
        <v>574</v>
      </c>
      <c r="D146" t="s">
        <v>575</v>
      </c>
      <c r="E146" s="53">
        <v>211</v>
      </c>
      <c r="F146" t="s">
        <v>640</v>
      </c>
      <c r="G146" s="53">
        <v>21105</v>
      </c>
      <c r="H146" t="s">
        <v>275</v>
      </c>
      <c r="I146" s="56">
        <v>140972</v>
      </c>
      <c r="J146" s="56">
        <v>141647</v>
      </c>
      <c r="K146" s="56">
        <v>141939</v>
      </c>
      <c r="L146" s="56">
        <v>141911</v>
      </c>
      <c r="M146" s="56">
        <v>142066</v>
      </c>
      <c r="N146" s="56">
        <v>142648</v>
      </c>
      <c r="O146" s="56">
        <v>143686</v>
      </c>
      <c r="P146" s="56">
        <v>145088</v>
      </c>
      <c r="Q146" s="56">
        <v>146869</v>
      </c>
      <c r="R146" s="56">
        <v>147670</v>
      </c>
      <c r="S146" s="56">
        <v>148055</v>
      </c>
      <c r="T146" s="56">
        <v>149024</v>
      </c>
      <c r="U146" s="56">
        <v>150069</v>
      </c>
      <c r="V146" s="56">
        <v>151128</v>
      </c>
      <c r="W146" s="56">
        <v>152549</v>
      </c>
      <c r="X146" s="56">
        <v>154411</v>
      </c>
      <c r="Y146" s="56">
        <v>155816</v>
      </c>
      <c r="Z146" s="56">
        <v>156874</v>
      </c>
      <c r="AA146" s="56">
        <v>157766</v>
      </c>
      <c r="AB146" s="56">
        <v>157839</v>
      </c>
      <c r="AC146" s="56">
        <v>156600</v>
      </c>
      <c r="AE146">
        <v>8545</v>
      </c>
      <c r="AF146" s="57">
        <v>5.8</v>
      </c>
      <c r="AG146" s="56"/>
      <c r="AH146" s="57">
        <v>1605.9</v>
      </c>
      <c r="AI146" s="33">
        <v>97.5</v>
      </c>
    </row>
    <row r="147" spans="1:35">
      <c r="A147" s="53">
        <v>2</v>
      </c>
      <c r="B147" t="s">
        <v>75</v>
      </c>
      <c r="C147" s="51" t="s">
        <v>574</v>
      </c>
      <c r="D147" t="s">
        <v>575</v>
      </c>
      <c r="E147" s="53">
        <v>212</v>
      </c>
      <c r="F147" t="s">
        <v>652</v>
      </c>
      <c r="G147" s="53">
        <v>21201</v>
      </c>
      <c r="H147" t="s">
        <v>256</v>
      </c>
      <c r="I147" s="56">
        <v>46967</v>
      </c>
      <c r="J147" s="56">
        <v>47983</v>
      </c>
      <c r="K147" s="56">
        <v>50148</v>
      </c>
      <c r="L147" s="56">
        <v>52949</v>
      </c>
      <c r="M147" s="56">
        <v>55254</v>
      </c>
      <c r="N147" s="56">
        <v>58058</v>
      </c>
      <c r="O147" s="56">
        <v>60534</v>
      </c>
      <c r="P147" s="56">
        <v>63838</v>
      </c>
      <c r="Q147" s="56">
        <v>68095</v>
      </c>
      <c r="R147" s="56">
        <v>72033</v>
      </c>
      <c r="S147" s="56">
        <v>75999</v>
      </c>
      <c r="T147" s="56">
        <v>80582</v>
      </c>
      <c r="U147" s="56">
        <v>84759</v>
      </c>
      <c r="V147" s="56">
        <v>88250</v>
      </c>
      <c r="W147" s="56">
        <v>92476</v>
      </c>
      <c r="X147" s="56">
        <v>97736</v>
      </c>
      <c r="Y147" s="56">
        <v>102359</v>
      </c>
      <c r="Z147" s="56">
        <v>106998</v>
      </c>
      <c r="AA147" s="56">
        <v>112012</v>
      </c>
      <c r="AB147" s="56">
        <v>116458</v>
      </c>
      <c r="AC147" s="56">
        <v>119669</v>
      </c>
      <c r="AE147">
        <v>43670</v>
      </c>
      <c r="AF147" s="57">
        <v>57.5</v>
      </c>
      <c r="AG147" s="56"/>
      <c r="AH147" s="57">
        <v>1282.3</v>
      </c>
      <c r="AI147" s="33">
        <v>93.3</v>
      </c>
    </row>
    <row r="148" spans="1:35">
      <c r="A148" s="53">
        <v>2</v>
      </c>
      <c r="B148" t="s">
        <v>75</v>
      </c>
      <c r="C148" s="51" t="s">
        <v>574</v>
      </c>
      <c r="D148" t="s">
        <v>575</v>
      </c>
      <c r="E148" s="53">
        <v>212</v>
      </c>
      <c r="F148" t="s">
        <v>652</v>
      </c>
      <c r="G148" s="53">
        <v>21202</v>
      </c>
      <c r="H148" t="s">
        <v>653</v>
      </c>
      <c r="I148" s="56">
        <v>104094</v>
      </c>
      <c r="J148" s="56">
        <v>107294</v>
      </c>
      <c r="K148" s="56">
        <v>110408</v>
      </c>
      <c r="L148" s="56">
        <v>113071</v>
      </c>
      <c r="M148" s="56">
        <v>115396</v>
      </c>
      <c r="N148" s="56">
        <v>117092</v>
      </c>
      <c r="O148" s="56">
        <v>119819</v>
      </c>
      <c r="P148" s="56">
        <v>122825</v>
      </c>
      <c r="Q148" s="56">
        <v>125798</v>
      </c>
      <c r="R148" s="56">
        <v>127824</v>
      </c>
      <c r="S148" s="56">
        <v>128866</v>
      </c>
      <c r="T148" s="56">
        <v>130404</v>
      </c>
      <c r="U148" s="56">
        <v>131927</v>
      </c>
      <c r="V148" s="56">
        <v>133489</v>
      </c>
      <c r="W148" s="56">
        <v>135039</v>
      </c>
      <c r="X148" s="56">
        <v>137253</v>
      </c>
      <c r="Y148" s="56">
        <v>138778</v>
      </c>
      <c r="Z148" s="56">
        <v>139935</v>
      </c>
      <c r="AA148" s="56">
        <v>140809</v>
      </c>
      <c r="AB148" s="56">
        <v>140858</v>
      </c>
      <c r="AC148" s="56">
        <v>138680</v>
      </c>
      <c r="AE148">
        <v>9814</v>
      </c>
      <c r="AF148" s="57">
        <v>7.6</v>
      </c>
      <c r="AG148" s="56"/>
      <c r="AH148" s="57">
        <v>116.5</v>
      </c>
      <c r="AI148" s="33">
        <v>1190.4000000000001</v>
      </c>
    </row>
    <row r="149" spans="1:35">
      <c r="A149" s="53">
        <v>2</v>
      </c>
      <c r="B149" t="s">
        <v>75</v>
      </c>
      <c r="C149" s="51" t="s">
        <v>574</v>
      </c>
      <c r="D149" t="s">
        <v>575</v>
      </c>
      <c r="E149" s="53">
        <v>212</v>
      </c>
      <c r="F149" t="s">
        <v>652</v>
      </c>
      <c r="G149" s="53">
        <v>21203</v>
      </c>
      <c r="H149" t="s">
        <v>656</v>
      </c>
      <c r="I149" s="56">
        <v>76350</v>
      </c>
      <c r="J149" s="56">
        <v>81620</v>
      </c>
      <c r="K149" s="56">
        <v>88244</v>
      </c>
      <c r="L149" s="56">
        <v>93575</v>
      </c>
      <c r="M149" s="56">
        <v>98425</v>
      </c>
      <c r="N149" s="56">
        <v>103348</v>
      </c>
      <c r="O149" s="56">
        <v>108677</v>
      </c>
      <c r="P149" s="56">
        <v>114704</v>
      </c>
      <c r="Q149" s="56">
        <v>120880</v>
      </c>
      <c r="R149" s="56">
        <v>126647</v>
      </c>
      <c r="S149" s="56">
        <v>132416</v>
      </c>
      <c r="T149" s="56">
        <v>138836</v>
      </c>
      <c r="U149" s="56">
        <v>146096</v>
      </c>
      <c r="V149" s="56">
        <v>154448</v>
      </c>
      <c r="W149" s="56">
        <v>164489</v>
      </c>
      <c r="X149" s="56">
        <v>175536</v>
      </c>
      <c r="Y149" s="56">
        <v>185999</v>
      </c>
      <c r="Z149" s="56">
        <v>197849</v>
      </c>
      <c r="AA149" s="56">
        <v>210778</v>
      </c>
      <c r="AB149" s="56">
        <v>222530</v>
      </c>
      <c r="AC149" s="56">
        <v>230773</v>
      </c>
      <c r="AE149">
        <v>98357</v>
      </c>
      <c r="AF149" s="57">
        <v>74.3</v>
      </c>
      <c r="AG149" s="56"/>
      <c r="AH149" s="57">
        <v>292.89999999999998</v>
      </c>
      <c r="AI149" s="33">
        <v>787.8</v>
      </c>
    </row>
    <row r="150" spans="1:35">
      <c r="A150" s="53">
        <v>2</v>
      </c>
      <c r="B150" t="s">
        <v>75</v>
      </c>
      <c r="C150" s="51" t="s">
        <v>574</v>
      </c>
      <c r="D150" t="s">
        <v>575</v>
      </c>
      <c r="E150" s="53">
        <v>212</v>
      </c>
      <c r="F150" t="s">
        <v>652</v>
      </c>
      <c r="G150" s="53">
        <v>21204</v>
      </c>
      <c r="H150" t="s">
        <v>658</v>
      </c>
      <c r="I150" s="56">
        <v>162211</v>
      </c>
      <c r="J150" s="56">
        <v>161489</v>
      </c>
      <c r="K150" s="56">
        <v>160950</v>
      </c>
      <c r="L150" s="56">
        <v>161079</v>
      </c>
      <c r="M150" s="56">
        <v>161743</v>
      </c>
      <c r="N150" s="56">
        <v>163737</v>
      </c>
      <c r="O150" s="56">
        <v>166589</v>
      </c>
      <c r="P150" s="56">
        <v>170018</v>
      </c>
      <c r="Q150" s="56">
        <v>173352</v>
      </c>
      <c r="R150" s="56">
        <v>175073</v>
      </c>
      <c r="S150" s="56">
        <v>177188</v>
      </c>
      <c r="T150" s="56">
        <v>180500</v>
      </c>
      <c r="U150" s="56">
        <v>184189</v>
      </c>
      <c r="V150" s="56">
        <v>188015</v>
      </c>
      <c r="W150" s="56">
        <v>192095</v>
      </c>
      <c r="X150" s="56">
        <v>196452</v>
      </c>
      <c r="Y150" s="56">
        <v>199241</v>
      </c>
      <c r="Z150" s="56">
        <v>201421</v>
      </c>
      <c r="AA150" s="56">
        <v>203226</v>
      </c>
      <c r="AB150" s="56">
        <v>202458</v>
      </c>
      <c r="AC150" s="56">
        <v>195951</v>
      </c>
      <c r="AE150">
        <v>18763</v>
      </c>
      <c r="AF150" s="57">
        <v>10.6</v>
      </c>
      <c r="AG150" s="56"/>
      <c r="AH150" s="57">
        <v>151.1</v>
      </c>
      <c r="AI150" s="33">
        <v>1297.3</v>
      </c>
    </row>
    <row r="151" spans="1:35">
      <c r="A151" s="53">
        <v>2</v>
      </c>
      <c r="B151" t="s">
        <v>75</v>
      </c>
      <c r="C151" s="51" t="s">
        <v>574</v>
      </c>
      <c r="D151" t="s">
        <v>575</v>
      </c>
      <c r="E151" s="53">
        <v>212</v>
      </c>
      <c r="F151" t="s">
        <v>652</v>
      </c>
      <c r="G151" s="53">
        <v>21205</v>
      </c>
      <c r="H151" t="s">
        <v>114</v>
      </c>
      <c r="I151" s="56">
        <v>155753</v>
      </c>
      <c r="J151" s="56">
        <v>156048</v>
      </c>
      <c r="K151" s="56">
        <v>156384</v>
      </c>
      <c r="L151" s="56">
        <v>156926</v>
      </c>
      <c r="M151" s="56">
        <v>158313</v>
      </c>
      <c r="N151" s="56">
        <v>160246</v>
      </c>
      <c r="O151" s="56">
        <v>162100</v>
      </c>
      <c r="P151" s="56">
        <v>164068</v>
      </c>
      <c r="Q151" s="56">
        <v>166933</v>
      </c>
      <c r="R151" s="56">
        <v>168246</v>
      </c>
      <c r="S151" s="56">
        <v>169961</v>
      </c>
      <c r="T151" s="56">
        <v>172784</v>
      </c>
      <c r="U151" s="56">
        <v>175607</v>
      </c>
      <c r="V151" s="56">
        <v>178402</v>
      </c>
      <c r="W151" s="56">
        <v>181292</v>
      </c>
      <c r="X151" s="56">
        <v>184587</v>
      </c>
      <c r="Y151" s="56">
        <v>187557</v>
      </c>
      <c r="Z151" s="56">
        <v>189931</v>
      </c>
      <c r="AA151" s="56">
        <v>191736</v>
      </c>
      <c r="AB151" s="56">
        <v>192694</v>
      </c>
      <c r="AC151" s="56">
        <v>185407</v>
      </c>
      <c r="AE151">
        <v>15446</v>
      </c>
      <c r="AF151" s="57">
        <v>9.1</v>
      </c>
      <c r="AG151" s="56"/>
      <c r="AH151" s="57">
        <v>79.5</v>
      </c>
      <c r="AI151" s="33">
        <v>2332.9</v>
      </c>
    </row>
    <row r="152" spans="1:35">
      <c r="A152" s="53">
        <v>2</v>
      </c>
      <c r="B152" t="s">
        <v>75</v>
      </c>
      <c r="C152" s="51" t="s">
        <v>574</v>
      </c>
      <c r="D152" t="s">
        <v>575</v>
      </c>
      <c r="E152" s="53">
        <v>213</v>
      </c>
      <c r="F152" t="s">
        <v>660</v>
      </c>
      <c r="G152" s="53">
        <v>21301</v>
      </c>
      <c r="H152" t="s">
        <v>253</v>
      </c>
      <c r="I152" s="56">
        <v>157872</v>
      </c>
      <c r="J152" s="56">
        <v>159242</v>
      </c>
      <c r="K152" s="56">
        <v>160274</v>
      </c>
      <c r="L152" s="56">
        <v>161873</v>
      </c>
      <c r="M152" s="56">
        <v>163749</v>
      </c>
      <c r="N152" s="56">
        <v>165294</v>
      </c>
      <c r="O152" s="56">
        <v>168168</v>
      </c>
      <c r="P152" s="56">
        <v>171761</v>
      </c>
      <c r="Q152" s="56">
        <v>176630</v>
      </c>
      <c r="R152" s="56">
        <v>180217</v>
      </c>
      <c r="S152" s="56">
        <v>182862</v>
      </c>
      <c r="T152" s="56">
        <v>185116</v>
      </c>
      <c r="U152" s="56">
        <v>187449</v>
      </c>
      <c r="V152" s="56">
        <v>189666</v>
      </c>
      <c r="W152" s="56">
        <v>191978</v>
      </c>
      <c r="X152" s="56">
        <v>195201</v>
      </c>
      <c r="Y152" s="56">
        <v>197031</v>
      </c>
      <c r="Z152" s="56">
        <v>197848</v>
      </c>
      <c r="AA152" s="56">
        <v>197670</v>
      </c>
      <c r="AB152" s="56">
        <v>195236</v>
      </c>
      <c r="AC152" s="56">
        <v>188119</v>
      </c>
      <c r="AE152">
        <v>5257</v>
      </c>
      <c r="AF152" s="57">
        <v>2.9</v>
      </c>
      <c r="AG152" s="56"/>
      <c r="AH152" s="57">
        <v>106.8</v>
      </c>
      <c r="AI152" s="33">
        <v>1760.6</v>
      </c>
    </row>
    <row r="153" spans="1:35">
      <c r="A153" s="53">
        <v>2</v>
      </c>
      <c r="B153" t="s">
        <v>75</v>
      </c>
      <c r="C153" s="51" t="s">
        <v>574</v>
      </c>
      <c r="D153" t="s">
        <v>575</v>
      </c>
      <c r="E153" s="53">
        <v>213</v>
      </c>
      <c r="F153" t="s">
        <v>660</v>
      </c>
      <c r="G153" s="53">
        <v>21302</v>
      </c>
      <c r="H153" t="s">
        <v>260</v>
      </c>
      <c r="I153" s="56">
        <v>78274</v>
      </c>
      <c r="J153" s="56">
        <v>78687</v>
      </c>
      <c r="K153" s="56">
        <v>78857</v>
      </c>
      <c r="L153" s="56">
        <v>78632</v>
      </c>
      <c r="M153" s="56">
        <v>78972</v>
      </c>
      <c r="N153" s="56">
        <v>79493</v>
      </c>
      <c r="O153" s="56">
        <v>80488</v>
      </c>
      <c r="P153" s="56">
        <v>81254</v>
      </c>
      <c r="Q153" s="56">
        <v>82291</v>
      </c>
      <c r="R153" s="56">
        <v>82640</v>
      </c>
      <c r="S153" s="56">
        <v>82754</v>
      </c>
      <c r="T153" s="56">
        <v>83528</v>
      </c>
      <c r="U153" s="56">
        <v>84406</v>
      </c>
      <c r="V153" s="56">
        <v>85560</v>
      </c>
      <c r="W153" s="56">
        <v>86808</v>
      </c>
      <c r="X153" s="56">
        <v>88419</v>
      </c>
      <c r="Y153" s="56">
        <v>89212</v>
      </c>
      <c r="Z153" s="56">
        <v>89903</v>
      </c>
      <c r="AA153" s="56">
        <v>90630</v>
      </c>
      <c r="AB153" s="56">
        <v>89980</v>
      </c>
      <c r="AC153" s="56">
        <v>87464</v>
      </c>
      <c r="AE153">
        <v>4710</v>
      </c>
      <c r="AF153" s="57">
        <v>5.7</v>
      </c>
      <c r="AG153" s="56"/>
      <c r="AH153" s="57">
        <v>62.2</v>
      </c>
      <c r="AI153" s="33">
        <v>1405.8</v>
      </c>
    </row>
    <row r="154" spans="1:35">
      <c r="A154" s="53">
        <v>2</v>
      </c>
      <c r="B154" t="s">
        <v>75</v>
      </c>
      <c r="C154" s="51" t="s">
        <v>574</v>
      </c>
      <c r="D154" t="s">
        <v>575</v>
      </c>
      <c r="E154" s="53">
        <v>213</v>
      </c>
      <c r="F154" t="s">
        <v>660</v>
      </c>
      <c r="G154" s="53">
        <v>21303</v>
      </c>
      <c r="H154" t="s">
        <v>113</v>
      </c>
      <c r="I154" s="56">
        <v>60848</v>
      </c>
      <c r="J154" s="56">
        <v>61557</v>
      </c>
      <c r="K154" s="56">
        <v>62516</v>
      </c>
      <c r="L154" s="56">
        <v>63168</v>
      </c>
      <c r="M154" s="56">
        <v>64137</v>
      </c>
      <c r="N154" s="56">
        <v>65518</v>
      </c>
      <c r="O154" s="56">
        <v>67666</v>
      </c>
      <c r="P154" s="56">
        <v>69902</v>
      </c>
      <c r="Q154" s="56">
        <v>71872</v>
      </c>
      <c r="R154" s="56">
        <v>73613</v>
      </c>
      <c r="S154" s="56">
        <v>75154</v>
      </c>
      <c r="T154" s="56">
        <v>77179</v>
      </c>
      <c r="U154" s="56">
        <v>79782</v>
      </c>
      <c r="V154" s="56">
        <v>82463</v>
      </c>
      <c r="W154" s="56">
        <v>84783</v>
      </c>
      <c r="X154" s="56">
        <v>86942</v>
      </c>
      <c r="Y154" s="56">
        <v>88083</v>
      </c>
      <c r="Z154" s="56">
        <v>88808</v>
      </c>
      <c r="AA154" s="56">
        <v>89378</v>
      </c>
      <c r="AB154" s="56">
        <v>89307</v>
      </c>
      <c r="AC154" s="56">
        <v>86398</v>
      </c>
      <c r="AE154">
        <v>11244</v>
      </c>
      <c r="AF154" s="57">
        <v>15</v>
      </c>
      <c r="AG154" s="56"/>
      <c r="AH154" s="57">
        <v>31.2</v>
      </c>
      <c r="AI154" s="33">
        <v>2766.9</v>
      </c>
    </row>
    <row r="155" spans="1:35">
      <c r="A155" s="53">
        <v>2</v>
      </c>
      <c r="B155" t="s">
        <v>75</v>
      </c>
      <c r="C155" s="51" t="s">
        <v>574</v>
      </c>
      <c r="D155" t="s">
        <v>575</v>
      </c>
      <c r="E155" s="53">
        <v>213</v>
      </c>
      <c r="F155" t="s">
        <v>660</v>
      </c>
      <c r="G155" s="53">
        <v>21304</v>
      </c>
      <c r="H155" t="s">
        <v>672</v>
      </c>
      <c r="I155" s="56">
        <v>65112</v>
      </c>
      <c r="J155" s="56">
        <v>69984</v>
      </c>
      <c r="K155" s="56">
        <v>75774</v>
      </c>
      <c r="L155" s="56">
        <v>81195</v>
      </c>
      <c r="M155" s="56">
        <v>87686</v>
      </c>
      <c r="N155" s="56">
        <v>94263</v>
      </c>
      <c r="O155" s="56">
        <v>100671</v>
      </c>
      <c r="P155" s="56">
        <v>107203</v>
      </c>
      <c r="Q155" s="56">
        <v>114803</v>
      </c>
      <c r="R155" s="56">
        <v>122301</v>
      </c>
      <c r="S155" s="56">
        <v>128226</v>
      </c>
      <c r="T155" s="56">
        <v>134469</v>
      </c>
      <c r="U155" s="56">
        <v>140906</v>
      </c>
      <c r="V155" s="56">
        <v>146728</v>
      </c>
      <c r="W155" s="56">
        <v>152820</v>
      </c>
      <c r="X155" s="56">
        <v>159962</v>
      </c>
      <c r="Y155" s="56">
        <v>167748</v>
      </c>
      <c r="Z155" s="56">
        <v>176337</v>
      </c>
      <c r="AA155" s="56">
        <v>184871</v>
      </c>
      <c r="AB155" s="56">
        <v>192810</v>
      </c>
      <c r="AC155" s="56">
        <v>200971</v>
      </c>
      <c r="AE155">
        <v>72745</v>
      </c>
      <c r="AF155" s="57">
        <v>56.7</v>
      </c>
      <c r="AG155" s="56"/>
      <c r="AH155" s="57">
        <v>671.9</v>
      </c>
      <c r="AI155" s="33">
        <v>299.10000000000002</v>
      </c>
    </row>
    <row r="156" spans="1:35">
      <c r="A156" s="53">
        <v>2</v>
      </c>
      <c r="B156" t="s">
        <v>75</v>
      </c>
      <c r="C156" s="51" t="s">
        <v>574</v>
      </c>
      <c r="D156" t="s">
        <v>575</v>
      </c>
      <c r="E156" s="53">
        <v>213</v>
      </c>
      <c r="F156" t="s">
        <v>660</v>
      </c>
      <c r="G156" s="53">
        <v>21305</v>
      </c>
      <c r="H156" t="s">
        <v>273</v>
      </c>
      <c r="I156" s="56">
        <v>91184</v>
      </c>
      <c r="J156" s="56">
        <v>94770</v>
      </c>
      <c r="K156" s="56">
        <v>100026</v>
      </c>
      <c r="L156" s="56">
        <v>105825</v>
      </c>
      <c r="M156" s="56">
        <v>112813</v>
      </c>
      <c r="N156" s="56">
        <v>119574</v>
      </c>
      <c r="O156" s="56">
        <v>128109</v>
      </c>
      <c r="P156" s="56">
        <v>137322</v>
      </c>
      <c r="Q156" s="56">
        <v>147881</v>
      </c>
      <c r="R156" s="56">
        <v>159803</v>
      </c>
      <c r="S156" s="56">
        <v>171340</v>
      </c>
      <c r="T156" s="56">
        <v>183942</v>
      </c>
      <c r="U156" s="56">
        <v>194993</v>
      </c>
      <c r="V156" s="56">
        <v>206369</v>
      </c>
      <c r="W156" s="56">
        <v>218681</v>
      </c>
      <c r="X156" s="56">
        <v>232034</v>
      </c>
      <c r="Y156" s="56">
        <v>246727</v>
      </c>
      <c r="Z156" s="56">
        <v>261935</v>
      </c>
      <c r="AA156" s="56">
        <v>277948</v>
      </c>
      <c r="AB156" s="56">
        <v>291885</v>
      </c>
      <c r="AC156" s="56">
        <v>301004</v>
      </c>
      <c r="AE156">
        <v>129664</v>
      </c>
      <c r="AF156" s="57">
        <v>75.7</v>
      </c>
      <c r="AG156" s="56"/>
      <c r="AH156" s="57">
        <v>544.1</v>
      </c>
      <c r="AI156" s="33">
        <v>553.20000000000005</v>
      </c>
    </row>
    <row r="157" spans="1:35">
      <c r="A157" s="53">
        <v>2</v>
      </c>
      <c r="B157" t="s">
        <v>75</v>
      </c>
      <c r="C157" s="51" t="s">
        <v>574</v>
      </c>
      <c r="D157" t="s">
        <v>575</v>
      </c>
      <c r="E157" s="53">
        <v>214</v>
      </c>
      <c r="F157" t="s">
        <v>267</v>
      </c>
      <c r="G157" s="53">
        <v>21401</v>
      </c>
      <c r="H157" t="s">
        <v>257</v>
      </c>
      <c r="I157" s="56">
        <v>113306</v>
      </c>
      <c r="J157" s="56">
        <v>114262</v>
      </c>
      <c r="K157" s="56">
        <v>115483</v>
      </c>
      <c r="L157" s="56">
        <v>117124</v>
      </c>
      <c r="M157" s="56">
        <v>118530</v>
      </c>
      <c r="N157" s="56">
        <v>120148</v>
      </c>
      <c r="O157" s="56">
        <v>122182</v>
      </c>
      <c r="P157" s="56">
        <v>124689</v>
      </c>
      <c r="Q157" s="56">
        <v>127252</v>
      </c>
      <c r="R157" s="56">
        <v>129052</v>
      </c>
      <c r="S157" s="56">
        <v>130350</v>
      </c>
      <c r="T157" s="56">
        <v>132194</v>
      </c>
      <c r="U157" s="56">
        <v>134351</v>
      </c>
      <c r="V157" s="56">
        <v>136181</v>
      </c>
      <c r="W157" s="56">
        <v>137790</v>
      </c>
      <c r="X157" s="56">
        <v>139502</v>
      </c>
      <c r="Y157" s="56">
        <v>140534</v>
      </c>
      <c r="Z157" s="56">
        <v>141416</v>
      </c>
      <c r="AA157" s="56">
        <v>141819</v>
      </c>
      <c r="AB157" s="56">
        <v>141984</v>
      </c>
      <c r="AC157" s="56">
        <v>140809</v>
      </c>
      <c r="AE157">
        <v>10459</v>
      </c>
      <c r="AF157" s="57">
        <v>8</v>
      </c>
      <c r="AG157" s="56"/>
      <c r="AH157" s="57">
        <v>129.6</v>
      </c>
      <c r="AI157" s="33">
        <v>1086.5</v>
      </c>
    </row>
    <row r="158" spans="1:35">
      <c r="A158" s="53">
        <v>2</v>
      </c>
      <c r="B158" t="s">
        <v>75</v>
      </c>
      <c r="C158" s="51" t="s">
        <v>574</v>
      </c>
      <c r="D158" t="s">
        <v>575</v>
      </c>
      <c r="E158" s="53">
        <v>214</v>
      </c>
      <c r="F158" t="s">
        <v>267</v>
      </c>
      <c r="G158" s="53">
        <v>21402</v>
      </c>
      <c r="H158" t="s">
        <v>267</v>
      </c>
      <c r="I158" s="56">
        <v>131574</v>
      </c>
      <c r="J158" s="56">
        <v>133997</v>
      </c>
      <c r="K158" s="56">
        <v>135620</v>
      </c>
      <c r="L158" s="56">
        <v>136674</v>
      </c>
      <c r="M158" s="56">
        <v>137759</v>
      </c>
      <c r="N158" s="56">
        <v>139317</v>
      </c>
      <c r="O158" s="56">
        <v>141740</v>
      </c>
      <c r="P158" s="56">
        <v>144403</v>
      </c>
      <c r="Q158" s="56">
        <v>147002</v>
      </c>
      <c r="R158" s="56">
        <v>148542</v>
      </c>
      <c r="S158" s="56">
        <v>149271</v>
      </c>
      <c r="T158" s="56">
        <v>151700</v>
      </c>
      <c r="U158" s="56">
        <v>154001</v>
      </c>
      <c r="V158" s="56">
        <v>156500</v>
      </c>
      <c r="W158" s="56">
        <v>158831</v>
      </c>
      <c r="X158" s="56">
        <v>161528</v>
      </c>
      <c r="Y158" s="56">
        <v>164104</v>
      </c>
      <c r="Z158" s="56">
        <v>166416</v>
      </c>
      <c r="AA158" s="56">
        <v>168394</v>
      </c>
      <c r="AB158" s="56">
        <v>169913</v>
      </c>
      <c r="AC158" s="56">
        <v>170390</v>
      </c>
      <c r="AE158">
        <v>21119</v>
      </c>
      <c r="AF158" s="57">
        <v>14.1</v>
      </c>
      <c r="AG158" s="56"/>
      <c r="AH158" s="57">
        <v>724.2</v>
      </c>
      <c r="AI158" s="33">
        <v>235.3</v>
      </c>
    </row>
    <row r="159" spans="1:35">
      <c r="A159" s="53">
        <v>2</v>
      </c>
      <c r="B159" t="s">
        <v>75</v>
      </c>
      <c r="C159" s="51" t="s">
        <v>521</v>
      </c>
      <c r="D159" t="s">
        <v>522</v>
      </c>
      <c r="E159" s="53">
        <v>215</v>
      </c>
      <c r="F159" t="s">
        <v>677</v>
      </c>
      <c r="G159" s="53">
        <v>21501</v>
      </c>
      <c r="H159" t="s">
        <v>678</v>
      </c>
      <c r="I159" s="56">
        <v>61983</v>
      </c>
      <c r="J159" s="56">
        <v>61740</v>
      </c>
      <c r="K159" s="56">
        <v>61301</v>
      </c>
      <c r="L159" s="56">
        <v>60892</v>
      </c>
      <c r="M159" s="56">
        <v>60586</v>
      </c>
      <c r="N159" s="56">
        <v>60351</v>
      </c>
      <c r="O159" s="56">
        <v>60212</v>
      </c>
      <c r="P159" s="56">
        <v>60182</v>
      </c>
      <c r="Q159" s="56">
        <v>60372</v>
      </c>
      <c r="R159" s="56">
        <v>60298</v>
      </c>
      <c r="S159" s="56">
        <v>60029</v>
      </c>
      <c r="T159" s="56">
        <v>59977</v>
      </c>
      <c r="U159" s="56">
        <v>59908</v>
      </c>
      <c r="V159" s="56">
        <v>59732</v>
      </c>
      <c r="W159" s="56">
        <v>59531</v>
      </c>
      <c r="X159" s="56">
        <v>59502</v>
      </c>
      <c r="Y159" s="56">
        <v>59532</v>
      </c>
      <c r="Z159" s="56">
        <v>59614</v>
      </c>
      <c r="AA159" s="56">
        <v>59813</v>
      </c>
      <c r="AB159" s="56">
        <v>60137</v>
      </c>
      <c r="AC159" s="56">
        <v>60046</v>
      </c>
      <c r="AE159">
        <v>17</v>
      </c>
      <c r="AF159" s="57">
        <v>0</v>
      </c>
      <c r="AG159" s="56"/>
      <c r="AH159" s="57">
        <v>38139.699999999997</v>
      </c>
      <c r="AI159" s="33">
        <v>1.6</v>
      </c>
    </row>
    <row r="160" spans="1:35">
      <c r="A160" s="53">
        <v>2</v>
      </c>
      <c r="B160" t="s">
        <v>75</v>
      </c>
      <c r="C160" s="51" t="s">
        <v>521</v>
      </c>
      <c r="D160" t="s">
        <v>522</v>
      </c>
      <c r="E160" s="53">
        <v>215</v>
      </c>
      <c r="F160" t="s">
        <v>677</v>
      </c>
      <c r="G160" s="53">
        <v>21502</v>
      </c>
      <c r="H160" t="s">
        <v>265</v>
      </c>
      <c r="I160" s="56">
        <v>48865</v>
      </c>
      <c r="J160" s="56">
        <v>49405</v>
      </c>
      <c r="K160" s="56">
        <v>49534</v>
      </c>
      <c r="L160" s="56">
        <v>49677</v>
      </c>
      <c r="M160" s="56">
        <v>49981</v>
      </c>
      <c r="N160" s="56">
        <v>50540</v>
      </c>
      <c r="O160" s="56">
        <v>50855</v>
      </c>
      <c r="P160" s="56">
        <v>51140</v>
      </c>
      <c r="Q160" s="56">
        <v>51373</v>
      </c>
      <c r="R160" s="56">
        <v>51625</v>
      </c>
      <c r="S160" s="56">
        <v>51822</v>
      </c>
      <c r="T160" s="56">
        <v>52475</v>
      </c>
      <c r="U160" s="56">
        <v>53156</v>
      </c>
      <c r="V160" s="56">
        <v>53737</v>
      </c>
      <c r="W160" s="56">
        <v>54156</v>
      </c>
      <c r="X160" s="56">
        <v>54658</v>
      </c>
      <c r="Y160" s="56">
        <v>55410</v>
      </c>
      <c r="Z160" s="56">
        <v>56111</v>
      </c>
      <c r="AA160" s="56">
        <v>56709</v>
      </c>
      <c r="AB160" s="56">
        <v>57257</v>
      </c>
      <c r="AC160" s="56">
        <v>56969</v>
      </c>
      <c r="AE160">
        <v>5147</v>
      </c>
      <c r="AF160" s="57">
        <v>9.9</v>
      </c>
      <c r="AG160" s="56"/>
      <c r="AH160" s="57">
        <v>22081.9</v>
      </c>
      <c r="AI160" s="33">
        <v>2.6</v>
      </c>
    </row>
    <row r="161" spans="1:35">
      <c r="A161" s="53">
        <v>2</v>
      </c>
      <c r="B161" t="s">
        <v>75</v>
      </c>
      <c r="C161" s="51" t="s">
        <v>521</v>
      </c>
      <c r="D161" t="s">
        <v>522</v>
      </c>
      <c r="E161" s="53">
        <v>215</v>
      </c>
      <c r="F161" t="s">
        <v>677</v>
      </c>
      <c r="G161" s="53">
        <v>21503</v>
      </c>
      <c r="H161" t="s">
        <v>682</v>
      </c>
      <c r="I161" s="56">
        <v>40118</v>
      </c>
      <c r="J161" s="56">
        <v>40019</v>
      </c>
      <c r="K161" s="56">
        <v>39827</v>
      </c>
      <c r="L161" s="56">
        <v>39575</v>
      </c>
      <c r="M161" s="56">
        <v>39427</v>
      </c>
      <c r="N161" s="56">
        <v>39320</v>
      </c>
      <c r="O161" s="56">
        <v>39040</v>
      </c>
      <c r="P161" s="56">
        <v>38817</v>
      </c>
      <c r="Q161" s="56">
        <v>38717</v>
      </c>
      <c r="R161" s="56">
        <v>38296</v>
      </c>
      <c r="S161" s="56">
        <v>37783</v>
      </c>
      <c r="T161" s="56">
        <v>37903</v>
      </c>
      <c r="U161" s="56">
        <v>37917</v>
      </c>
      <c r="V161" s="56">
        <v>37809</v>
      </c>
      <c r="W161" s="56">
        <v>37735</v>
      </c>
      <c r="X161" s="56">
        <v>37747</v>
      </c>
      <c r="Y161" s="56">
        <v>37874</v>
      </c>
      <c r="Z161" s="56">
        <v>38024</v>
      </c>
      <c r="AA161" s="56">
        <v>38095</v>
      </c>
      <c r="AB161" s="56">
        <v>38176</v>
      </c>
      <c r="AC161" s="56">
        <v>38125</v>
      </c>
      <c r="AE161">
        <v>342</v>
      </c>
      <c r="AF161" s="57">
        <v>0.9</v>
      </c>
      <c r="AG161" s="56"/>
      <c r="AH161" s="57">
        <v>17851.400000000001</v>
      </c>
      <c r="AI161" s="33">
        <v>2.1</v>
      </c>
    </row>
    <row r="162" spans="1:35">
      <c r="A162" s="53">
        <v>2</v>
      </c>
      <c r="B162" t="s">
        <v>75</v>
      </c>
      <c r="C162" s="51" t="s">
        <v>521</v>
      </c>
      <c r="D162" t="s">
        <v>522</v>
      </c>
      <c r="E162" s="53">
        <v>216</v>
      </c>
      <c r="F162" t="s">
        <v>685</v>
      </c>
      <c r="G162" s="53">
        <v>21601</v>
      </c>
      <c r="H162" t="s">
        <v>255</v>
      </c>
      <c r="I162" s="56">
        <v>36030</v>
      </c>
      <c r="J162" s="56">
        <v>36237</v>
      </c>
      <c r="K162" s="56">
        <v>36377</v>
      </c>
      <c r="L162" s="56">
        <v>36377</v>
      </c>
      <c r="M162" s="56">
        <v>36732</v>
      </c>
      <c r="N162" s="56">
        <v>36899</v>
      </c>
      <c r="O162" s="56">
        <v>36965</v>
      </c>
      <c r="P162" s="56">
        <v>37064</v>
      </c>
      <c r="Q162" s="56">
        <v>37133</v>
      </c>
      <c r="R162" s="56">
        <v>37140</v>
      </c>
      <c r="S162" s="56">
        <v>37057</v>
      </c>
      <c r="T162" s="56">
        <v>37205</v>
      </c>
      <c r="U162" s="56">
        <v>37375</v>
      </c>
      <c r="V162" s="56">
        <v>37496</v>
      </c>
      <c r="W162" s="56">
        <v>37585</v>
      </c>
      <c r="X162" s="56">
        <v>37748</v>
      </c>
      <c r="Y162" s="56">
        <v>37931</v>
      </c>
      <c r="Z162" s="56">
        <v>38065</v>
      </c>
      <c r="AA162" s="56">
        <v>38238</v>
      </c>
      <c r="AB162" s="56">
        <v>38474</v>
      </c>
      <c r="AC162" s="56">
        <v>38703</v>
      </c>
      <c r="AE162">
        <v>1646</v>
      </c>
      <c r="AF162" s="57">
        <v>4.4000000000000004</v>
      </c>
      <c r="AG162" s="56"/>
      <c r="AH162" s="57">
        <v>4554.8</v>
      </c>
      <c r="AI162" s="33">
        <v>8.5</v>
      </c>
    </row>
    <row r="163" spans="1:35">
      <c r="A163" s="53">
        <v>2</v>
      </c>
      <c r="B163" t="s">
        <v>75</v>
      </c>
      <c r="C163" s="51" t="s">
        <v>521</v>
      </c>
      <c r="D163" t="s">
        <v>522</v>
      </c>
      <c r="E163" s="53">
        <v>216</v>
      </c>
      <c r="F163" t="s">
        <v>685</v>
      </c>
      <c r="G163" s="53">
        <v>21602</v>
      </c>
      <c r="H163" t="s">
        <v>266</v>
      </c>
      <c r="I163" s="56">
        <v>26404</v>
      </c>
      <c r="J163" s="56">
        <v>26437</v>
      </c>
      <c r="K163" s="56">
        <v>26583</v>
      </c>
      <c r="L163" s="56">
        <v>26684</v>
      </c>
      <c r="M163" s="56">
        <v>26969</v>
      </c>
      <c r="N163" s="56">
        <v>27477</v>
      </c>
      <c r="O163" s="56">
        <v>27703</v>
      </c>
      <c r="P163" s="56">
        <v>27968</v>
      </c>
      <c r="Q163" s="56">
        <v>28140</v>
      </c>
      <c r="R163" s="56">
        <v>28331</v>
      </c>
      <c r="S163" s="56">
        <v>28406</v>
      </c>
      <c r="T163" s="56">
        <v>28675</v>
      </c>
      <c r="U163" s="56">
        <v>28905</v>
      </c>
      <c r="V163" s="56">
        <v>29100</v>
      </c>
      <c r="W163" s="56">
        <v>29288</v>
      </c>
      <c r="X163" s="56">
        <v>29486</v>
      </c>
      <c r="Y163" s="56">
        <v>29699</v>
      </c>
      <c r="Z163" s="56">
        <v>29881</v>
      </c>
      <c r="AA163" s="56">
        <v>30059</v>
      </c>
      <c r="AB163" s="56">
        <v>30244</v>
      </c>
      <c r="AC163" s="56">
        <v>30351</v>
      </c>
      <c r="AE163">
        <v>1945</v>
      </c>
      <c r="AF163" s="57">
        <v>6.8</v>
      </c>
      <c r="AG163" s="56"/>
      <c r="AH163" s="57">
        <v>4045.9</v>
      </c>
      <c r="AI163" s="33">
        <v>7.5</v>
      </c>
    </row>
    <row r="164" spans="1:35">
      <c r="A164" s="53">
        <v>2</v>
      </c>
      <c r="B164" t="s">
        <v>75</v>
      </c>
      <c r="C164" s="51" t="s">
        <v>521</v>
      </c>
      <c r="D164" t="s">
        <v>522</v>
      </c>
      <c r="E164" s="53">
        <v>216</v>
      </c>
      <c r="F164" t="s">
        <v>685</v>
      </c>
      <c r="G164" s="53">
        <v>21603</v>
      </c>
      <c r="H164" t="s">
        <v>685</v>
      </c>
      <c r="I164" s="56">
        <v>57005</v>
      </c>
      <c r="J164" s="56">
        <v>57441</v>
      </c>
      <c r="K164" s="56">
        <v>57803</v>
      </c>
      <c r="L164" s="56">
        <v>57686</v>
      </c>
      <c r="M164" s="56">
        <v>57624</v>
      </c>
      <c r="N164" s="56">
        <v>57958</v>
      </c>
      <c r="O164" s="56">
        <v>58535</v>
      </c>
      <c r="P164" s="56">
        <v>59308</v>
      </c>
      <c r="Q164" s="56">
        <v>60289</v>
      </c>
      <c r="R164" s="56">
        <v>61062</v>
      </c>
      <c r="S164" s="56">
        <v>61539</v>
      </c>
      <c r="T164" s="56">
        <v>62364</v>
      </c>
      <c r="U164" s="56">
        <v>63048</v>
      </c>
      <c r="V164" s="56">
        <v>63726</v>
      </c>
      <c r="W164" s="56">
        <v>64297</v>
      </c>
      <c r="X164" s="56">
        <v>64884</v>
      </c>
      <c r="Y164" s="56">
        <v>65728</v>
      </c>
      <c r="Z164" s="56">
        <v>66578</v>
      </c>
      <c r="AA164" s="56">
        <v>67463</v>
      </c>
      <c r="AB164" s="56">
        <v>68178</v>
      </c>
      <c r="AC164" s="56">
        <v>68321</v>
      </c>
      <c r="AE164">
        <v>6782</v>
      </c>
      <c r="AF164" s="57">
        <v>11</v>
      </c>
      <c r="AG164" s="56"/>
      <c r="AH164" s="57">
        <v>2333.1999999999998</v>
      </c>
      <c r="AI164" s="33">
        <v>29.3</v>
      </c>
    </row>
    <row r="165" spans="1:35">
      <c r="A165" s="53">
        <v>2</v>
      </c>
      <c r="B165" t="s">
        <v>75</v>
      </c>
      <c r="C165" s="51" t="s">
        <v>521</v>
      </c>
      <c r="D165" t="s">
        <v>522</v>
      </c>
      <c r="E165" s="53">
        <v>217</v>
      </c>
      <c r="F165" t="s">
        <v>694</v>
      </c>
      <c r="G165" s="53">
        <v>21701</v>
      </c>
      <c r="H165" t="s">
        <v>695</v>
      </c>
      <c r="I165" s="56">
        <v>37043</v>
      </c>
      <c r="J165" s="56">
        <v>37025</v>
      </c>
      <c r="K165" s="56">
        <v>37016</v>
      </c>
      <c r="L165" s="56">
        <v>36969</v>
      </c>
      <c r="M165" s="56">
        <v>37031</v>
      </c>
      <c r="N165" s="56">
        <v>37019</v>
      </c>
      <c r="O165" s="56">
        <v>37025</v>
      </c>
      <c r="P165" s="56">
        <v>37031</v>
      </c>
      <c r="Q165" s="56">
        <v>36965</v>
      </c>
      <c r="R165" s="56">
        <v>36763</v>
      </c>
      <c r="S165" s="56">
        <v>36478</v>
      </c>
      <c r="T165" s="56">
        <v>36349</v>
      </c>
      <c r="U165" s="56">
        <v>36214</v>
      </c>
      <c r="V165" s="56">
        <v>36073</v>
      </c>
      <c r="W165" s="56">
        <v>35948</v>
      </c>
      <c r="X165" s="56">
        <v>35945</v>
      </c>
      <c r="Y165" s="56">
        <v>36053</v>
      </c>
      <c r="Z165" s="56">
        <v>36214</v>
      </c>
      <c r="AA165" s="56">
        <v>36390</v>
      </c>
      <c r="AB165" s="56">
        <v>36562</v>
      </c>
      <c r="AC165" s="56">
        <v>36601</v>
      </c>
      <c r="AE165">
        <v>123</v>
      </c>
      <c r="AF165" s="57">
        <v>0.3</v>
      </c>
      <c r="AG165" s="56"/>
      <c r="AH165" s="57">
        <v>12946.4</v>
      </c>
      <c r="AI165" s="33">
        <v>2.8</v>
      </c>
    </row>
    <row r="166" spans="1:35">
      <c r="A166" s="53">
        <v>2</v>
      </c>
      <c r="B166" t="s">
        <v>75</v>
      </c>
      <c r="C166" s="51" t="s">
        <v>521</v>
      </c>
      <c r="D166" t="s">
        <v>522</v>
      </c>
      <c r="E166" s="53">
        <v>217</v>
      </c>
      <c r="F166" t="s">
        <v>694</v>
      </c>
      <c r="G166" s="53">
        <v>21703</v>
      </c>
      <c r="H166" t="s">
        <v>696</v>
      </c>
      <c r="I166" s="56">
        <v>38030</v>
      </c>
      <c r="J166" s="56">
        <v>37947</v>
      </c>
      <c r="K166" s="56">
        <v>37823</v>
      </c>
      <c r="L166" s="56">
        <v>37731</v>
      </c>
      <c r="M166" s="56">
        <v>37622</v>
      </c>
      <c r="N166" s="56">
        <v>37466</v>
      </c>
      <c r="O166" s="56">
        <v>37414</v>
      </c>
      <c r="P166" s="56">
        <v>37402</v>
      </c>
      <c r="Q166" s="56">
        <v>37426</v>
      </c>
      <c r="R166" s="56">
        <v>37379</v>
      </c>
      <c r="S166" s="56">
        <v>37298</v>
      </c>
      <c r="T166" s="56">
        <v>37367</v>
      </c>
      <c r="U166" s="56">
        <v>37444</v>
      </c>
      <c r="V166" s="56">
        <v>37473</v>
      </c>
      <c r="W166" s="56">
        <v>37512</v>
      </c>
      <c r="X166" s="56">
        <v>37619</v>
      </c>
      <c r="Y166" s="56">
        <v>37818</v>
      </c>
      <c r="Z166" s="56">
        <v>37985</v>
      </c>
      <c r="AA166" s="56">
        <v>38128</v>
      </c>
      <c r="AB166" s="56">
        <v>38283</v>
      </c>
      <c r="AC166" s="56">
        <v>38293</v>
      </c>
      <c r="AE166">
        <v>995</v>
      </c>
      <c r="AF166" s="57">
        <v>2.7</v>
      </c>
      <c r="AG166" s="56"/>
      <c r="AH166" s="57">
        <v>7936.6</v>
      </c>
      <c r="AI166" s="33">
        <v>4.8</v>
      </c>
    </row>
    <row r="167" spans="1:35">
      <c r="A167" s="53">
        <v>2</v>
      </c>
      <c r="B167" t="s">
        <v>75</v>
      </c>
      <c r="C167" s="51" t="s">
        <v>521</v>
      </c>
      <c r="D167" t="s">
        <v>522</v>
      </c>
      <c r="E167" s="53">
        <v>217</v>
      </c>
      <c r="F167" t="s">
        <v>694</v>
      </c>
      <c r="G167" s="53">
        <v>21704</v>
      </c>
      <c r="H167" t="s">
        <v>38</v>
      </c>
      <c r="I167" s="56">
        <v>44594</v>
      </c>
      <c r="J167" s="56">
        <v>45118</v>
      </c>
      <c r="K167" s="56">
        <v>45491</v>
      </c>
      <c r="L167" s="56">
        <v>45764</v>
      </c>
      <c r="M167" s="56">
        <v>46075</v>
      </c>
      <c r="N167" s="56">
        <v>46573</v>
      </c>
      <c r="O167" s="56">
        <v>47016</v>
      </c>
      <c r="P167" s="56">
        <v>47433</v>
      </c>
      <c r="Q167" s="56">
        <v>47915</v>
      </c>
      <c r="R167" s="56">
        <v>48395</v>
      </c>
      <c r="S167" s="56">
        <v>48823</v>
      </c>
      <c r="T167" s="56">
        <v>49330</v>
      </c>
      <c r="U167" s="56">
        <v>49818</v>
      </c>
      <c r="V167" s="56">
        <v>50201</v>
      </c>
      <c r="W167" s="56">
        <v>50550</v>
      </c>
      <c r="X167" s="56">
        <v>50927</v>
      </c>
      <c r="Y167" s="56">
        <v>51263</v>
      </c>
      <c r="Z167" s="56">
        <v>51662</v>
      </c>
      <c r="AA167" s="56">
        <v>52027</v>
      </c>
      <c r="AB167" s="56">
        <v>52417</v>
      </c>
      <c r="AC167" s="56">
        <v>52706</v>
      </c>
      <c r="AE167">
        <v>3883</v>
      </c>
      <c r="AF167" s="57">
        <v>8</v>
      </c>
      <c r="AG167" s="56"/>
      <c r="AH167" s="57">
        <v>5496.2</v>
      </c>
      <c r="AI167" s="33">
        <v>9.6</v>
      </c>
    </row>
    <row r="168" spans="1:35">
      <c r="A168" s="53">
        <v>3</v>
      </c>
      <c r="B168" t="s">
        <v>76</v>
      </c>
      <c r="C168" s="51" t="s">
        <v>699</v>
      </c>
      <c r="D168" t="s">
        <v>700</v>
      </c>
      <c r="E168" s="53">
        <v>301</v>
      </c>
      <c r="F168" t="s">
        <v>701</v>
      </c>
      <c r="G168" s="53">
        <v>30101</v>
      </c>
      <c r="H168" t="s">
        <v>182</v>
      </c>
      <c r="I168" s="56">
        <v>67254</v>
      </c>
      <c r="J168" s="56">
        <v>68679</v>
      </c>
      <c r="K168" s="56">
        <v>69707</v>
      </c>
      <c r="L168" s="56">
        <v>70105</v>
      </c>
      <c r="M168" s="56">
        <v>70404</v>
      </c>
      <c r="N168" s="56">
        <v>70568</v>
      </c>
      <c r="O168" s="56">
        <v>70868</v>
      </c>
      <c r="P168" s="56">
        <v>71308</v>
      </c>
      <c r="Q168" s="56">
        <v>71849</v>
      </c>
      <c r="R168" s="56">
        <v>72104</v>
      </c>
      <c r="S168" s="56">
        <v>72612</v>
      </c>
      <c r="T168" s="56">
        <v>73143</v>
      </c>
      <c r="U168" s="56">
        <v>73509</v>
      </c>
      <c r="V168" s="56">
        <v>73642</v>
      </c>
      <c r="W168" s="56">
        <v>74023</v>
      </c>
      <c r="X168" s="56">
        <v>74300</v>
      </c>
      <c r="Y168" s="56">
        <v>75046</v>
      </c>
      <c r="Z168" s="56">
        <v>75295</v>
      </c>
      <c r="AA168" s="56">
        <v>75411</v>
      </c>
      <c r="AB168" s="56">
        <v>75174</v>
      </c>
      <c r="AC168" s="56">
        <v>74541</v>
      </c>
      <c r="AE168">
        <v>1929</v>
      </c>
      <c r="AF168" s="57">
        <v>2.7</v>
      </c>
      <c r="AG168" s="56"/>
      <c r="AH168" s="57">
        <v>89.3</v>
      </c>
      <c r="AI168" s="33">
        <v>834.8</v>
      </c>
    </row>
    <row r="169" spans="1:35">
      <c r="A169" s="53">
        <v>3</v>
      </c>
      <c r="B169" t="s">
        <v>76</v>
      </c>
      <c r="C169" s="51" t="s">
        <v>699</v>
      </c>
      <c r="D169" t="s">
        <v>700</v>
      </c>
      <c r="E169" s="53">
        <v>301</v>
      </c>
      <c r="F169" t="s">
        <v>701</v>
      </c>
      <c r="G169" s="53">
        <v>30102</v>
      </c>
      <c r="H169" t="s">
        <v>704</v>
      </c>
      <c r="I169" s="56">
        <v>55196</v>
      </c>
      <c r="J169" s="56">
        <v>56967</v>
      </c>
      <c r="K169" s="56">
        <v>60229</v>
      </c>
      <c r="L169" s="56">
        <v>62947</v>
      </c>
      <c r="M169" s="56">
        <v>65362</v>
      </c>
      <c r="N169" s="56">
        <v>67340</v>
      </c>
      <c r="O169" s="56">
        <v>70065</v>
      </c>
      <c r="P169" s="56">
        <v>73012</v>
      </c>
      <c r="Q169" s="56">
        <v>75700</v>
      </c>
      <c r="R169" s="56">
        <v>77130</v>
      </c>
      <c r="S169" s="56">
        <v>78863</v>
      </c>
      <c r="T169" s="56">
        <v>80346</v>
      </c>
      <c r="U169" s="56">
        <v>81618</v>
      </c>
      <c r="V169" s="56">
        <v>82974</v>
      </c>
      <c r="W169" s="56">
        <v>83860</v>
      </c>
      <c r="X169" s="56">
        <v>85664</v>
      </c>
      <c r="Y169" s="56">
        <v>87398</v>
      </c>
      <c r="Z169" s="56">
        <v>89445</v>
      </c>
      <c r="AA169" s="56">
        <v>91431</v>
      </c>
      <c r="AB169" s="56">
        <v>93188</v>
      </c>
      <c r="AC169" s="56">
        <v>94834</v>
      </c>
      <c r="AE169">
        <v>15971</v>
      </c>
      <c r="AF169" s="57">
        <v>20.3</v>
      </c>
      <c r="AG169" s="56"/>
      <c r="AH169" s="57">
        <v>481</v>
      </c>
      <c r="AI169" s="33">
        <v>197.2</v>
      </c>
    </row>
    <row r="170" spans="1:35">
      <c r="A170" s="53">
        <v>3</v>
      </c>
      <c r="B170" t="s">
        <v>76</v>
      </c>
      <c r="C170" s="51" t="s">
        <v>699</v>
      </c>
      <c r="D170" t="s">
        <v>700</v>
      </c>
      <c r="E170" s="53">
        <v>301</v>
      </c>
      <c r="F170" t="s">
        <v>701</v>
      </c>
      <c r="G170" s="53">
        <v>30103</v>
      </c>
      <c r="H170" t="s">
        <v>708</v>
      </c>
      <c r="I170" s="56">
        <v>51802</v>
      </c>
      <c r="J170" s="56">
        <v>53530</v>
      </c>
      <c r="K170" s="56">
        <v>54841</v>
      </c>
      <c r="L170" s="56">
        <v>56365</v>
      </c>
      <c r="M170" s="56">
        <v>57521</v>
      </c>
      <c r="N170" s="56">
        <v>58747</v>
      </c>
      <c r="O170" s="56">
        <v>60620</v>
      </c>
      <c r="P170" s="56">
        <v>62515</v>
      </c>
      <c r="Q170" s="56">
        <v>64626</v>
      </c>
      <c r="R170" s="56">
        <v>65906</v>
      </c>
      <c r="S170" s="56">
        <v>67253</v>
      </c>
      <c r="T170" s="56">
        <v>68572</v>
      </c>
      <c r="U170" s="56">
        <v>69702</v>
      </c>
      <c r="V170" s="56">
        <v>70653</v>
      </c>
      <c r="W170" s="56">
        <v>71045</v>
      </c>
      <c r="X170" s="56">
        <v>71439</v>
      </c>
      <c r="Y170" s="56">
        <v>72086</v>
      </c>
      <c r="Z170" s="56">
        <v>72575</v>
      </c>
      <c r="AA170" s="56">
        <v>73343</v>
      </c>
      <c r="AB170" s="56">
        <v>74158</v>
      </c>
      <c r="AC170" s="56">
        <v>74112</v>
      </c>
      <c r="AE170">
        <v>6859</v>
      </c>
      <c r="AF170" s="57">
        <v>10.199999999999999</v>
      </c>
      <c r="AG170" s="56"/>
      <c r="AH170" s="57">
        <v>82.9</v>
      </c>
      <c r="AI170" s="33">
        <v>894.4</v>
      </c>
    </row>
    <row r="171" spans="1:35">
      <c r="A171" s="53">
        <v>3</v>
      </c>
      <c r="B171" t="s">
        <v>76</v>
      </c>
      <c r="C171" s="51" t="s">
        <v>699</v>
      </c>
      <c r="D171" t="s">
        <v>700</v>
      </c>
      <c r="E171" s="53">
        <v>302</v>
      </c>
      <c r="F171" t="s">
        <v>713</v>
      </c>
      <c r="G171" s="53">
        <v>30201</v>
      </c>
      <c r="H171" t="s">
        <v>714</v>
      </c>
      <c r="I171" s="56">
        <v>32667</v>
      </c>
      <c r="J171" s="56">
        <v>33266</v>
      </c>
      <c r="K171" s="56">
        <v>33780</v>
      </c>
      <c r="L171" s="56">
        <v>34331</v>
      </c>
      <c r="M171" s="56">
        <v>35090</v>
      </c>
      <c r="N171" s="56">
        <v>35551</v>
      </c>
      <c r="O171" s="56">
        <v>36225</v>
      </c>
      <c r="P171" s="56">
        <v>36909</v>
      </c>
      <c r="Q171" s="56">
        <v>38195</v>
      </c>
      <c r="R171" s="56">
        <v>38797</v>
      </c>
      <c r="S171" s="56">
        <v>39204</v>
      </c>
      <c r="T171" s="56">
        <v>39894</v>
      </c>
      <c r="U171" s="56">
        <v>40925</v>
      </c>
      <c r="V171" s="56">
        <v>41598</v>
      </c>
      <c r="W171" s="56">
        <v>42049</v>
      </c>
      <c r="X171" s="56">
        <v>42530</v>
      </c>
      <c r="Y171" s="56">
        <v>43310</v>
      </c>
      <c r="Z171" s="56">
        <v>44123</v>
      </c>
      <c r="AA171" s="56">
        <v>45191</v>
      </c>
      <c r="AB171" s="56">
        <v>46128</v>
      </c>
      <c r="AC171" s="56">
        <v>46714</v>
      </c>
      <c r="AE171">
        <v>7510</v>
      </c>
      <c r="AF171" s="57">
        <v>19.2</v>
      </c>
      <c r="AG171" s="56"/>
      <c r="AH171" s="57">
        <v>35.9</v>
      </c>
      <c r="AI171" s="33">
        <v>1300.0999999999999</v>
      </c>
    </row>
    <row r="172" spans="1:35">
      <c r="A172" s="53">
        <v>3</v>
      </c>
      <c r="B172" t="s">
        <v>76</v>
      </c>
      <c r="C172" s="51" t="s">
        <v>699</v>
      </c>
      <c r="D172" t="s">
        <v>700</v>
      </c>
      <c r="E172" s="53">
        <v>302</v>
      </c>
      <c r="F172" t="s">
        <v>713</v>
      </c>
      <c r="G172" s="53">
        <v>30202</v>
      </c>
      <c r="H172" t="s">
        <v>717</v>
      </c>
      <c r="I172" s="56">
        <v>60857</v>
      </c>
      <c r="J172" s="56">
        <v>61366</v>
      </c>
      <c r="K172" s="56">
        <v>61577</v>
      </c>
      <c r="L172" s="56">
        <v>61945</v>
      </c>
      <c r="M172" s="56">
        <v>62445</v>
      </c>
      <c r="N172" s="56">
        <v>62783</v>
      </c>
      <c r="O172" s="56">
        <v>63774</v>
      </c>
      <c r="P172" s="56">
        <v>64990</v>
      </c>
      <c r="Q172" s="56">
        <v>66403</v>
      </c>
      <c r="R172" s="56">
        <v>67408</v>
      </c>
      <c r="S172" s="56">
        <v>68546</v>
      </c>
      <c r="T172" s="56">
        <v>69438</v>
      </c>
      <c r="U172" s="56">
        <v>70093</v>
      </c>
      <c r="V172" s="56">
        <v>70589</v>
      </c>
      <c r="W172" s="56">
        <v>71139</v>
      </c>
      <c r="X172" s="56">
        <v>71757</v>
      </c>
      <c r="Y172" s="56">
        <v>72789</v>
      </c>
      <c r="Z172" s="56">
        <v>73807</v>
      </c>
      <c r="AA172" s="56">
        <v>74678</v>
      </c>
      <c r="AB172" s="56">
        <v>75463</v>
      </c>
      <c r="AC172" s="56">
        <v>75401</v>
      </c>
      <c r="AE172">
        <v>6855</v>
      </c>
      <c r="AF172" s="57">
        <v>10</v>
      </c>
      <c r="AG172" s="56"/>
      <c r="AH172" s="57">
        <v>32.200000000000003</v>
      </c>
      <c r="AI172" s="33">
        <v>2338.8000000000002</v>
      </c>
    </row>
    <row r="173" spans="1:35">
      <c r="A173" s="53">
        <v>3</v>
      </c>
      <c r="B173" t="s">
        <v>76</v>
      </c>
      <c r="C173" s="51" t="s">
        <v>699</v>
      </c>
      <c r="D173" t="s">
        <v>700</v>
      </c>
      <c r="E173" s="53">
        <v>302</v>
      </c>
      <c r="F173" t="s">
        <v>713</v>
      </c>
      <c r="G173" s="53">
        <v>30203</v>
      </c>
      <c r="H173" t="s">
        <v>719</v>
      </c>
      <c r="I173" s="56">
        <v>29590</v>
      </c>
      <c r="J173" s="56">
        <v>30113</v>
      </c>
      <c r="K173" s="56">
        <v>30251</v>
      </c>
      <c r="L173" s="56">
        <v>30390</v>
      </c>
      <c r="M173" s="56">
        <v>30592</v>
      </c>
      <c r="N173" s="56">
        <v>31055</v>
      </c>
      <c r="O173" s="56">
        <v>31935</v>
      </c>
      <c r="P173" s="56">
        <v>33129</v>
      </c>
      <c r="Q173" s="56">
        <v>34271</v>
      </c>
      <c r="R173" s="56">
        <v>35167</v>
      </c>
      <c r="S173" s="56">
        <v>35960</v>
      </c>
      <c r="T173" s="56">
        <v>36830</v>
      </c>
      <c r="U173" s="56">
        <v>37885</v>
      </c>
      <c r="V173" s="56">
        <v>38769</v>
      </c>
      <c r="W173" s="56">
        <v>39511</v>
      </c>
      <c r="X173" s="56">
        <v>40433</v>
      </c>
      <c r="Y173" s="56">
        <v>41173</v>
      </c>
      <c r="Z173" s="56">
        <v>41878</v>
      </c>
      <c r="AA173" s="56">
        <v>42782</v>
      </c>
      <c r="AB173" s="56">
        <v>43340</v>
      </c>
      <c r="AC173" s="56">
        <v>43643</v>
      </c>
      <c r="AE173">
        <v>7683</v>
      </c>
      <c r="AF173" s="57">
        <v>21.4</v>
      </c>
      <c r="AG173" s="56"/>
      <c r="AH173" s="57">
        <v>87</v>
      </c>
      <c r="AI173" s="33">
        <v>501.5</v>
      </c>
    </row>
    <row r="174" spans="1:35">
      <c r="A174" s="53">
        <v>3</v>
      </c>
      <c r="B174" t="s">
        <v>76</v>
      </c>
      <c r="C174" s="51" t="s">
        <v>699</v>
      </c>
      <c r="D174" t="s">
        <v>700</v>
      </c>
      <c r="E174" s="53">
        <v>302</v>
      </c>
      <c r="F174" t="s">
        <v>713</v>
      </c>
      <c r="G174" s="53">
        <v>30204</v>
      </c>
      <c r="H174" t="s">
        <v>195</v>
      </c>
      <c r="I174" s="56">
        <v>46411</v>
      </c>
      <c r="J174" s="56">
        <v>47511</v>
      </c>
      <c r="K174" s="56">
        <v>48151</v>
      </c>
      <c r="L174" s="56">
        <v>48451</v>
      </c>
      <c r="M174" s="56">
        <v>49212</v>
      </c>
      <c r="N174" s="56">
        <v>49829</v>
      </c>
      <c r="O174" s="56">
        <v>50833</v>
      </c>
      <c r="P174" s="56">
        <v>52158</v>
      </c>
      <c r="Q174" s="56">
        <v>53139</v>
      </c>
      <c r="R174" s="56">
        <v>53899</v>
      </c>
      <c r="S174" s="56">
        <v>54772</v>
      </c>
      <c r="T174" s="56">
        <v>55847</v>
      </c>
      <c r="U174" s="56">
        <v>56914</v>
      </c>
      <c r="V174" s="56">
        <v>57994</v>
      </c>
      <c r="W174" s="56">
        <v>59013</v>
      </c>
      <c r="X174" s="56">
        <v>60045</v>
      </c>
      <c r="Y174" s="56">
        <v>61015</v>
      </c>
      <c r="Z174" s="56">
        <v>61669</v>
      </c>
      <c r="AA174" s="56">
        <v>62169</v>
      </c>
      <c r="AB174" s="56">
        <v>62380</v>
      </c>
      <c r="AC174" s="56">
        <v>62105</v>
      </c>
      <c r="AE174">
        <v>7333</v>
      </c>
      <c r="AF174" s="57">
        <v>13.4</v>
      </c>
      <c r="AG174" s="56"/>
      <c r="AH174" s="57">
        <v>31.7</v>
      </c>
      <c r="AI174" s="33">
        <v>1956.2</v>
      </c>
    </row>
    <row r="175" spans="1:35">
      <c r="A175" s="53">
        <v>3</v>
      </c>
      <c r="B175" t="s">
        <v>76</v>
      </c>
      <c r="C175" s="51" t="s">
        <v>699</v>
      </c>
      <c r="D175" t="s">
        <v>700</v>
      </c>
      <c r="E175" s="53">
        <v>303</v>
      </c>
      <c r="F175" t="s">
        <v>723</v>
      </c>
      <c r="G175" s="53">
        <v>30301</v>
      </c>
      <c r="H175" t="s">
        <v>724</v>
      </c>
      <c r="I175" s="56">
        <v>42190</v>
      </c>
      <c r="J175" s="56">
        <v>43046</v>
      </c>
      <c r="K175" s="56">
        <v>43486</v>
      </c>
      <c r="L175" s="56">
        <v>43772</v>
      </c>
      <c r="M175" s="56">
        <v>44274</v>
      </c>
      <c r="N175" s="56">
        <v>45093</v>
      </c>
      <c r="O175" s="56">
        <v>46083</v>
      </c>
      <c r="P175" s="56">
        <v>47171</v>
      </c>
      <c r="Q175" s="56">
        <v>47904</v>
      </c>
      <c r="R175" s="56">
        <v>48428</v>
      </c>
      <c r="S175" s="56">
        <v>49010</v>
      </c>
      <c r="T175" s="56">
        <v>49758</v>
      </c>
      <c r="U175" s="56">
        <v>50421</v>
      </c>
      <c r="V175" s="56">
        <v>50872</v>
      </c>
      <c r="W175" s="56">
        <v>51626</v>
      </c>
      <c r="X175" s="56">
        <v>52426</v>
      </c>
      <c r="Y175" s="56">
        <v>53237</v>
      </c>
      <c r="Z175" s="56">
        <v>53880</v>
      </c>
      <c r="AA175" s="56">
        <v>54483</v>
      </c>
      <c r="AB175" s="56">
        <v>55046</v>
      </c>
      <c r="AC175" s="56">
        <v>55120</v>
      </c>
      <c r="AE175">
        <v>6110</v>
      </c>
      <c r="AF175" s="57">
        <v>12.5</v>
      </c>
      <c r="AG175" s="56"/>
      <c r="AH175" s="57">
        <v>26.5</v>
      </c>
      <c r="AI175" s="33">
        <v>2079.1999999999998</v>
      </c>
    </row>
    <row r="176" spans="1:35">
      <c r="A176" s="53">
        <v>3</v>
      </c>
      <c r="B176" t="s">
        <v>76</v>
      </c>
      <c r="C176" s="51" t="s">
        <v>699</v>
      </c>
      <c r="D176" t="s">
        <v>700</v>
      </c>
      <c r="E176" s="53">
        <v>303</v>
      </c>
      <c r="F176" t="s">
        <v>723</v>
      </c>
      <c r="G176" s="53">
        <v>30302</v>
      </c>
      <c r="H176" t="s">
        <v>726</v>
      </c>
      <c r="I176" s="56">
        <v>57293</v>
      </c>
      <c r="J176" s="56">
        <v>58267</v>
      </c>
      <c r="K176" s="56">
        <v>59202</v>
      </c>
      <c r="L176" s="56">
        <v>60003</v>
      </c>
      <c r="M176" s="56">
        <v>61304</v>
      </c>
      <c r="N176" s="56">
        <v>62287</v>
      </c>
      <c r="O176" s="56">
        <v>63334</v>
      </c>
      <c r="P176" s="56">
        <v>64769</v>
      </c>
      <c r="Q176" s="56">
        <v>66387</v>
      </c>
      <c r="R176" s="56">
        <v>67435</v>
      </c>
      <c r="S176" s="56">
        <v>68651</v>
      </c>
      <c r="T176" s="56">
        <v>70202</v>
      </c>
      <c r="U176" s="56">
        <v>71604</v>
      </c>
      <c r="V176" s="56">
        <v>72537</v>
      </c>
      <c r="W176" s="56">
        <v>73413</v>
      </c>
      <c r="X176" s="56">
        <v>74656</v>
      </c>
      <c r="Y176" s="56">
        <v>76656</v>
      </c>
      <c r="Z176" s="56">
        <v>78192</v>
      </c>
      <c r="AA176" s="56">
        <v>79784</v>
      </c>
      <c r="AB176" s="56">
        <v>81022</v>
      </c>
      <c r="AC176" s="56">
        <v>80794</v>
      </c>
      <c r="AE176">
        <v>12143</v>
      </c>
      <c r="AF176" s="57">
        <v>17.7</v>
      </c>
      <c r="AG176" s="56"/>
      <c r="AH176" s="57">
        <v>27.6</v>
      </c>
      <c r="AI176" s="33">
        <v>2931</v>
      </c>
    </row>
    <row r="177" spans="1:35">
      <c r="A177" s="53">
        <v>3</v>
      </c>
      <c r="B177" t="s">
        <v>76</v>
      </c>
      <c r="C177" s="51" t="s">
        <v>699</v>
      </c>
      <c r="D177" t="s">
        <v>700</v>
      </c>
      <c r="E177" s="53">
        <v>303</v>
      </c>
      <c r="F177" t="s">
        <v>723</v>
      </c>
      <c r="G177" s="53">
        <v>30303</v>
      </c>
      <c r="H177" t="s">
        <v>731</v>
      </c>
      <c r="I177" s="56">
        <v>58495</v>
      </c>
      <c r="J177" s="56">
        <v>59509</v>
      </c>
      <c r="K177" s="56">
        <v>60358</v>
      </c>
      <c r="L177" s="56">
        <v>61232</v>
      </c>
      <c r="M177" s="56">
        <v>62355</v>
      </c>
      <c r="N177" s="56">
        <v>63318</v>
      </c>
      <c r="O177" s="56">
        <v>64412</v>
      </c>
      <c r="P177" s="56">
        <v>65405</v>
      </c>
      <c r="Q177" s="56">
        <v>66741</v>
      </c>
      <c r="R177" s="56">
        <v>67534</v>
      </c>
      <c r="S177" s="56">
        <v>68626</v>
      </c>
      <c r="T177" s="56">
        <v>69881</v>
      </c>
      <c r="U177" s="56">
        <v>70991</v>
      </c>
      <c r="V177" s="56">
        <v>71973</v>
      </c>
      <c r="W177" s="56">
        <v>72951</v>
      </c>
      <c r="X177" s="56">
        <v>74455</v>
      </c>
      <c r="Y177" s="56">
        <v>76117</v>
      </c>
      <c r="Z177" s="56">
        <v>77617</v>
      </c>
      <c r="AA177" s="56">
        <v>79036</v>
      </c>
      <c r="AB177" s="56">
        <v>80557</v>
      </c>
      <c r="AC177" s="56">
        <v>80693</v>
      </c>
      <c r="AE177">
        <v>12067</v>
      </c>
      <c r="AF177" s="57">
        <v>17.600000000000001</v>
      </c>
      <c r="AG177" s="56"/>
      <c r="AH177" s="57">
        <v>79.400000000000006</v>
      </c>
      <c r="AI177" s="33">
        <v>1016.5</v>
      </c>
    </row>
    <row r="178" spans="1:35">
      <c r="A178" s="53">
        <v>3</v>
      </c>
      <c r="B178" t="s">
        <v>76</v>
      </c>
      <c r="C178" s="51" t="s">
        <v>699</v>
      </c>
      <c r="D178" t="s">
        <v>700</v>
      </c>
      <c r="E178" s="53">
        <v>303</v>
      </c>
      <c r="F178" t="s">
        <v>723</v>
      </c>
      <c r="G178" s="53">
        <v>30304</v>
      </c>
      <c r="H178" t="s">
        <v>733</v>
      </c>
      <c r="I178" s="56">
        <v>33332</v>
      </c>
      <c r="J178" s="56">
        <v>33757</v>
      </c>
      <c r="K178" s="56">
        <v>34021</v>
      </c>
      <c r="L178" s="56">
        <v>34284</v>
      </c>
      <c r="M178" s="56">
        <v>34853</v>
      </c>
      <c r="N178" s="56">
        <v>35457</v>
      </c>
      <c r="O178" s="56">
        <v>35748</v>
      </c>
      <c r="P178" s="56">
        <v>36330</v>
      </c>
      <c r="Q178" s="56">
        <v>37118</v>
      </c>
      <c r="R178" s="56">
        <v>37594</v>
      </c>
      <c r="S178" s="56">
        <v>38159</v>
      </c>
      <c r="T178" s="56">
        <v>38814</v>
      </c>
      <c r="U178" s="56">
        <v>39279</v>
      </c>
      <c r="V178" s="56">
        <v>39770</v>
      </c>
      <c r="W178" s="56">
        <v>40149</v>
      </c>
      <c r="X178" s="56">
        <v>40581</v>
      </c>
      <c r="Y178" s="56">
        <v>40723</v>
      </c>
      <c r="Z178" s="56">
        <v>40799</v>
      </c>
      <c r="AA178" s="56">
        <v>41002</v>
      </c>
      <c r="AB178" s="56">
        <v>40983</v>
      </c>
      <c r="AC178" s="56">
        <v>40512</v>
      </c>
      <c r="AE178">
        <v>2353</v>
      </c>
      <c r="AF178" s="57">
        <v>6.2</v>
      </c>
      <c r="AG178" s="56"/>
      <c r="AH178" s="57">
        <v>24.5</v>
      </c>
      <c r="AI178" s="33">
        <v>1655.1</v>
      </c>
    </row>
    <row r="179" spans="1:35">
      <c r="A179" s="53">
        <v>3</v>
      </c>
      <c r="B179" t="s">
        <v>76</v>
      </c>
      <c r="C179" s="51" t="s">
        <v>699</v>
      </c>
      <c r="D179" t="s">
        <v>700</v>
      </c>
      <c r="E179" s="53">
        <v>303</v>
      </c>
      <c r="F179" t="s">
        <v>723</v>
      </c>
      <c r="G179" s="53">
        <v>30305</v>
      </c>
      <c r="H179" t="s">
        <v>736</v>
      </c>
      <c r="I179" s="56">
        <v>36140</v>
      </c>
      <c r="J179" s="56">
        <v>37858</v>
      </c>
      <c r="K179" s="56">
        <v>39992</v>
      </c>
      <c r="L179" s="56">
        <v>42240</v>
      </c>
      <c r="M179" s="56">
        <v>43739</v>
      </c>
      <c r="N179" s="56">
        <v>45981</v>
      </c>
      <c r="O179" s="56">
        <v>48619</v>
      </c>
      <c r="P179" s="56">
        <v>51027</v>
      </c>
      <c r="Q179" s="56">
        <v>53605</v>
      </c>
      <c r="R179" s="56">
        <v>54876</v>
      </c>
      <c r="S179" s="56">
        <v>55885</v>
      </c>
      <c r="T179" s="56">
        <v>57431</v>
      </c>
      <c r="U179" s="56">
        <v>58542</v>
      </c>
      <c r="V179" s="56">
        <v>59584</v>
      </c>
      <c r="W179" s="56">
        <v>60807</v>
      </c>
      <c r="X179" s="56">
        <v>62316</v>
      </c>
      <c r="Y179" s="56">
        <v>63529</v>
      </c>
      <c r="Z179" s="56">
        <v>64763</v>
      </c>
      <c r="AA179" s="56">
        <v>66014</v>
      </c>
      <c r="AB179" s="56">
        <v>67743</v>
      </c>
      <c r="AC179" s="56">
        <v>69142</v>
      </c>
      <c r="AE179">
        <v>13257</v>
      </c>
      <c r="AF179" s="57">
        <v>23.7</v>
      </c>
      <c r="AG179" s="56"/>
      <c r="AH179" s="57">
        <v>85.2</v>
      </c>
      <c r="AI179" s="33">
        <v>811.1</v>
      </c>
    </row>
    <row r="180" spans="1:35">
      <c r="A180" s="53">
        <v>3</v>
      </c>
      <c r="B180" t="s">
        <v>76</v>
      </c>
      <c r="C180" s="51" t="s">
        <v>699</v>
      </c>
      <c r="D180" t="s">
        <v>700</v>
      </c>
      <c r="E180" s="53">
        <v>303</v>
      </c>
      <c r="F180" t="s">
        <v>723</v>
      </c>
      <c r="G180" s="53">
        <v>30306</v>
      </c>
      <c r="H180" t="s">
        <v>737</v>
      </c>
      <c r="I180" s="56">
        <v>41010</v>
      </c>
      <c r="J180" s="56">
        <v>42172</v>
      </c>
      <c r="K180" s="56">
        <v>42927</v>
      </c>
      <c r="L180" s="56">
        <v>43503</v>
      </c>
      <c r="M180" s="56">
        <v>44104</v>
      </c>
      <c r="N180" s="56">
        <v>44843</v>
      </c>
      <c r="O180" s="56">
        <v>45348</v>
      </c>
      <c r="P180" s="56">
        <v>46187</v>
      </c>
      <c r="Q180" s="56">
        <v>47009</v>
      </c>
      <c r="R180" s="56">
        <v>47510</v>
      </c>
      <c r="S180" s="56">
        <v>48443</v>
      </c>
      <c r="T180" s="56">
        <v>49454</v>
      </c>
      <c r="U180" s="56">
        <v>50417</v>
      </c>
      <c r="V180" s="56">
        <v>51223</v>
      </c>
      <c r="W180" s="56">
        <v>51942</v>
      </c>
      <c r="X180" s="56">
        <v>52345</v>
      </c>
      <c r="Y180" s="56">
        <v>52617</v>
      </c>
      <c r="Z180" s="56">
        <v>52542</v>
      </c>
      <c r="AA180" s="56">
        <v>52551</v>
      </c>
      <c r="AB180" s="56">
        <v>52304</v>
      </c>
      <c r="AC180" s="56">
        <v>51145</v>
      </c>
      <c r="AE180">
        <v>2702</v>
      </c>
      <c r="AF180" s="57">
        <v>5.6</v>
      </c>
      <c r="AG180" s="56"/>
      <c r="AH180" s="57">
        <v>22.2</v>
      </c>
      <c r="AI180" s="33">
        <v>2308</v>
      </c>
    </row>
    <row r="181" spans="1:35">
      <c r="A181" s="53">
        <v>3</v>
      </c>
      <c r="B181" t="s">
        <v>76</v>
      </c>
      <c r="C181" s="51" t="s">
        <v>699</v>
      </c>
      <c r="D181" t="s">
        <v>700</v>
      </c>
      <c r="E181" s="53">
        <v>304</v>
      </c>
      <c r="F181" t="s">
        <v>740</v>
      </c>
      <c r="G181" s="53">
        <v>30401</v>
      </c>
      <c r="H181" t="s">
        <v>741</v>
      </c>
      <c r="I181" s="56">
        <v>30047</v>
      </c>
      <c r="J181" s="56">
        <v>30813</v>
      </c>
      <c r="K181" s="56">
        <v>31367</v>
      </c>
      <c r="L181" s="56">
        <v>31999</v>
      </c>
      <c r="M181" s="56">
        <v>32366</v>
      </c>
      <c r="N181" s="56">
        <v>32839</v>
      </c>
      <c r="O181" s="56">
        <v>33127</v>
      </c>
      <c r="P181" s="56">
        <v>33296</v>
      </c>
      <c r="Q181" s="56">
        <v>33445</v>
      </c>
      <c r="R181" s="56">
        <v>33448</v>
      </c>
      <c r="S181" s="56">
        <v>33385</v>
      </c>
      <c r="T181" s="56">
        <v>33862</v>
      </c>
      <c r="U181" s="56">
        <v>34160</v>
      </c>
      <c r="V181" s="56">
        <v>34265</v>
      </c>
      <c r="W181" s="56">
        <v>34220</v>
      </c>
      <c r="X181" s="56">
        <v>34073</v>
      </c>
      <c r="Y181" s="56">
        <v>34045</v>
      </c>
      <c r="Z181" s="56">
        <v>33919</v>
      </c>
      <c r="AA181" s="56">
        <v>33810</v>
      </c>
      <c r="AB181" s="56">
        <v>33796</v>
      </c>
      <c r="AC181" s="56">
        <v>33413</v>
      </c>
      <c r="AE181">
        <v>28</v>
      </c>
      <c r="AF181" s="57">
        <v>0.1</v>
      </c>
      <c r="AG181" s="56"/>
      <c r="AH181" s="57">
        <v>17</v>
      </c>
      <c r="AI181" s="33">
        <v>1968.3</v>
      </c>
    </row>
    <row r="182" spans="1:35">
      <c r="A182" s="53">
        <v>3</v>
      </c>
      <c r="B182" t="s">
        <v>76</v>
      </c>
      <c r="C182" s="51" t="s">
        <v>699</v>
      </c>
      <c r="D182" t="s">
        <v>700</v>
      </c>
      <c r="E182" s="53">
        <v>304</v>
      </c>
      <c r="F182" t="s">
        <v>740</v>
      </c>
      <c r="G182" s="53">
        <v>30402</v>
      </c>
      <c r="H182" t="s">
        <v>744</v>
      </c>
      <c r="I182" s="56">
        <v>37492</v>
      </c>
      <c r="J182" s="56">
        <v>38563</v>
      </c>
      <c r="K182" s="56">
        <v>39376</v>
      </c>
      <c r="L182" s="56">
        <v>40091</v>
      </c>
      <c r="M182" s="56">
        <v>40855</v>
      </c>
      <c r="N182" s="56">
        <v>41706</v>
      </c>
      <c r="O182" s="56">
        <v>42650</v>
      </c>
      <c r="P182" s="56">
        <v>43537</v>
      </c>
      <c r="Q182" s="56">
        <v>44590</v>
      </c>
      <c r="R182" s="56">
        <v>45176</v>
      </c>
      <c r="S182" s="56">
        <v>45527</v>
      </c>
      <c r="T182" s="56">
        <v>46023</v>
      </c>
      <c r="U182" s="56">
        <v>46403</v>
      </c>
      <c r="V182" s="56">
        <v>46746</v>
      </c>
      <c r="W182" s="56">
        <v>46949</v>
      </c>
      <c r="X182" s="56">
        <v>47309</v>
      </c>
      <c r="Y182" s="56">
        <v>47760</v>
      </c>
      <c r="Z182" s="56">
        <v>48068</v>
      </c>
      <c r="AA182" s="56">
        <v>48479</v>
      </c>
      <c r="AB182" s="56">
        <v>48723</v>
      </c>
      <c r="AC182" s="56">
        <v>48340</v>
      </c>
      <c r="AE182">
        <v>2813</v>
      </c>
      <c r="AF182" s="57">
        <v>6.2</v>
      </c>
      <c r="AG182" s="56"/>
      <c r="AH182" s="57">
        <v>134.6</v>
      </c>
      <c r="AI182" s="33">
        <v>359.1</v>
      </c>
    </row>
    <row r="183" spans="1:35">
      <c r="A183" s="53">
        <v>3</v>
      </c>
      <c r="B183" t="s">
        <v>76</v>
      </c>
      <c r="C183" s="51" t="s">
        <v>699</v>
      </c>
      <c r="D183" t="s">
        <v>700</v>
      </c>
      <c r="E183" s="53">
        <v>304</v>
      </c>
      <c r="F183" t="s">
        <v>740</v>
      </c>
      <c r="G183" s="53">
        <v>30403</v>
      </c>
      <c r="H183" t="s">
        <v>746</v>
      </c>
      <c r="I183" s="56">
        <v>42207</v>
      </c>
      <c r="J183" s="56">
        <v>43075</v>
      </c>
      <c r="K183" s="56">
        <v>43941</v>
      </c>
      <c r="L183" s="56">
        <v>44776</v>
      </c>
      <c r="M183" s="56">
        <v>45425</v>
      </c>
      <c r="N183" s="56">
        <v>46489</v>
      </c>
      <c r="O183" s="56">
        <v>47227</v>
      </c>
      <c r="P183" s="56">
        <v>48095</v>
      </c>
      <c r="Q183" s="56">
        <v>49000</v>
      </c>
      <c r="R183" s="56">
        <v>49523</v>
      </c>
      <c r="S183" s="56">
        <v>49900</v>
      </c>
      <c r="T183" s="56">
        <v>50926</v>
      </c>
      <c r="U183" s="56">
        <v>51457</v>
      </c>
      <c r="V183" s="56">
        <v>51997</v>
      </c>
      <c r="W183" s="56">
        <v>52607</v>
      </c>
      <c r="X183" s="56">
        <v>53700</v>
      </c>
      <c r="Y183" s="56">
        <v>54714</v>
      </c>
      <c r="Z183" s="56">
        <v>55571</v>
      </c>
      <c r="AA183" s="56">
        <v>56323</v>
      </c>
      <c r="AB183" s="56">
        <v>56799</v>
      </c>
      <c r="AC183" s="56">
        <v>55351</v>
      </c>
      <c r="AE183">
        <v>5451</v>
      </c>
      <c r="AF183" s="57">
        <v>10.9</v>
      </c>
      <c r="AG183" s="56"/>
      <c r="AH183" s="57">
        <v>21.3</v>
      </c>
      <c r="AI183" s="33">
        <v>2599.1</v>
      </c>
    </row>
    <row r="184" spans="1:35">
      <c r="A184" s="53">
        <v>3</v>
      </c>
      <c r="B184" t="s">
        <v>76</v>
      </c>
      <c r="C184" s="51" t="s">
        <v>699</v>
      </c>
      <c r="D184" t="s">
        <v>700</v>
      </c>
      <c r="E184" s="53">
        <v>304</v>
      </c>
      <c r="F184" t="s">
        <v>740</v>
      </c>
      <c r="G184" s="53">
        <v>30404</v>
      </c>
      <c r="H184" t="s">
        <v>751</v>
      </c>
      <c r="I184" s="56">
        <v>42089</v>
      </c>
      <c r="J184" s="56">
        <v>43262</v>
      </c>
      <c r="K184" s="56">
        <v>44260</v>
      </c>
      <c r="L184" s="56">
        <v>44931</v>
      </c>
      <c r="M184" s="56">
        <v>45270</v>
      </c>
      <c r="N184" s="56">
        <v>45633</v>
      </c>
      <c r="O184" s="56">
        <v>46508</v>
      </c>
      <c r="P184" s="56">
        <v>47291</v>
      </c>
      <c r="Q184" s="56">
        <v>48106</v>
      </c>
      <c r="R184" s="56">
        <v>48829</v>
      </c>
      <c r="S184" s="56">
        <v>49293</v>
      </c>
      <c r="T184" s="56">
        <v>50085</v>
      </c>
      <c r="U184" s="56">
        <v>50693</v>
      </c>
      <c r="V184" s="56">
        <v>51195</v>
      </c>
      <c r="W184" s="56">
        <v>51616</v>
      </c>
      <c r="X184" s="56">
        <v>52071</v>
      </c>
      <c r="Y184" s="56">
        <v>52846</v>
      </c>
      <c r="Z184" s="56">
        <v>53552</v>
      </c>
      <c r="AA184" s="56">
        <v>54327</v>
      </c>
      <c r="AB184" s="56">
        <v>54867</v>
      </c>
      <c r="AC184" s="56">
        <v>55036</v>
      </c>
      <c r="AE184">
        <v>5743</v>
      </c>
      <c r="AF184" s="57">
        <v>11.7</v>
      </c>
      <c r="AG184" s="56"/>
      <c r="AH184" s="57">
        <v>96.8</v>
      </c>
      <c r="AI184" s="33">
        <v>568.70000000000005</v>
      </c>
    </row>
    <row r="185" spans="1:35">
      <c r="A185" s="53">
        <v>3</v>
      </c>
      <c r="B185" t="s">
        <v>76</v>
      </c>
      <c r="C185" s="51" t="s">
        <v>699</v>
      </c>
      <c r="D185" t="s">
        <v>700</v>
      </c>
      <c r="E185" s="53">
        <v>305</v>
      </c>
      <c r="F185" t="s">
        <v>755</v>
      </c>
      <c r="G185" s="53">
        <v>30501</v>
      </c>
      <c r="H185" t="s">
        <v>756</v>
      </c>
      <c r="I185" s="56">
        <v>39013</v>
      </c>
      <c r="J185" s="56">
        <v>41411</v>
      </c>
      <c r="K185" s="56">
        <v>45840</v>
      </c>
      <c r="L185" s="56">
        <v>48610</v>
      </c>
      <c r="M185" s="56">
        <v>51270</v>
      </c>
      <c r="N185" s="56">
        <v>53950</v>
      </c>
      <c r="O185" s="56">
        <v>56323</v>
      </c>
      <c r="P185" s="56">
        <v>57761</v>
      </c>
      <c r="Q185" s="56">
        <v>59197</v>
      </c>
      <c r="R185" s="56">
        <v>59880</v>
      </c>
      <c r="S185" s="56">
        <v>61392</v>
      </c>
      <c r="T185" s="56">
        <v>63367</v>
      </c>
      <c r="U185" s="56">
        <v>65447</v>
      </c>
      <c r="V185" s="56">
        <v>67491</v>
      </c>
      <c r="W185" s="56">
        <v>69776</v>
      </c>
      <c r="X185" s="56">
        <v>72329</v>
      </c>
      <c r="Y185" s="56">
        <v>76190</v>
      </c>
      <c r="Z185" s="56">
        <v>80420</v>
      </c>
      <c r="AA185" s="56">
        <v>84864</v>
      </c>
      <c r="AB185" s="56">
        <v>89177</v>
      </c>
      <c r="AC185" s="56">
        <v>89614</v>
      </c>
      <c r="AE185">
        <v>28222</v>
      </c>
      <c r="AF185" s="57">
        <v>46</v>
      </c>
      <c r="AG185" s="56"/>
      <c r="AH185" s="57">
        <v>13.6</v>
      </c>
      <c r="AI185" s="33">
        <v>6609.5</v>
      </c>
    </row>
    <row r="186" spans="1:35">
      <c r="A186" s="53">
        <v>3</v>
      </c>
      <c r="B186" t="s">
        <v>76</v>
      </c>
      <c r="C186" s="51" t="s">
        <v>699</v>
      </c>
      <c r="D186" t="s">
        <v>700</v>
      </c>
      <c r="E186" s="53">
        <v>305</v>
      </c>
      <c r="F186" t="s">
        <v>755</v>
      </c>
      <c r="G186" s="53">
        <v>30502</v>
      </c>
      <c r="H186" t="s">
        <v>757</v>
      </c>
      <c r="I186" s="56">
        <v>30983</v>
      </c>
      <c r="J186" s="56">
        <v>31652</v>
      </c>
      <c r="K186" s="56">
        <v>32566</v>
      </c>
      <c r="L186" s="56">
        <v>33458</v>
      </c>
      <c r="M186" s="56">
        <v>34404</v>
      </c>
      <c r="N186" s="56">
        <v>35143</v>
      </c>
      <c r="O186" s="56">
        <v>36356</v>
      </c>
      <c r="P186" s="56">
        <v>37395</v>
      </c>
      <c r="Q186" s="56">
        <v>38289</v>
      </c>
      <c r="R186" s="56">
        <v>38893</v>
      </c>
      <c r="S186" s="56">
        <v>39575</v>
      </c>
      <c r="T186" s="56">
        <v>40347</v>
      </c>
      <c r="U186" s="56">
        <v>41081</v>
      </c>
      <c r="V186" s="56">
        <v>41654</v>
      </c>
      <c r="W186" s="56">
        <v>42269</v>
      </c>
      <c r="X186" s="56">
        <v>42822</v>
      </c>
      <c r="Y186" s="56">
        <v>43474</v>
      </c>
      <c r="Z186" s="56">
        <v>44163</v>
      </c>
      <c r="AA186" s="56">
        <v>44880</v>
      </c>
      <c r="AB186" s="56">
        <v>45429</v>
      </c>
      <c r="AC186" s="56">
        <v>45109</v>
      </c>
      <c r="AE186">
        <v>5534</v>
      </c>
      <c r="AF186" s="57">
        <v>14</v>
      </c>
      <c r="AG186" s="56"/>
      <c r="AH186" s="57">
        <v>15.6</v>
      </c>
      <c r="AI186" s="33">
        <v>2891.8</v>
      </c>
    </row>
    <row r="187" spans="1:35">
      <c r="A187" s="53">
        <v>3</v>
      </c>
      <c r="B187" t="s">
        <v>76</v>
      </c>
      <c r="C187" s="51" t="s">
        <v>699</v>
      </c>
      <c r="D187" t="s">
        <v>700</v>
      </c>
      <c r="E187" s="53">
        <v>305</v>
      </c>
      <c r="F187" t="s">
        <v>755</v>
      </c>
      <c r="G187" s="53">
        <v>30503</v>
      </c>
      <c r="H187" t="s">
        <v>760</v>
      </c>
      <c r="I187" s="56">
        <v>63292</v>
      </c>
      <c r="J187" s="56">
        <v>65082</v>
      </c>
      <c r="K187" s="56">
        <v>66717</v>
      </c>
      <c r="L187" s="56">
        <v>68609</v>
      </c>
      <c r="M187" s="56">
        <v>69680</v>
      </c>
      <c r="N187" s="56">
        <v>71884</v>
      </c>
      <c r="O187" s="56">
        <v>73438</v>
      </c>
      <c r="P187" s="56">
        <v>75093</v>
      </c>
      <c r="Q187" s="56">
        <v>76679</v>
      </c>
      <c r="R187" s="56">
        <v>77706</v>
      </c>
      <c r="S187" s="56">
        <v>79069</v>
      </c>
      <c r="T187" s="56">
        <v>81368</v>
      </c>
      <c r="U187" s="56">
        <v>83634</v>
      </c>
      <c r="V187" s="56">
        <v>86033</v>
      </c>
      <c r="W187" s="56">
        <v>88302</v>
      </c>
      <c r="X187" s="56">
        <v>90905</v>
      </c>
      <c r="Y187" s="56">
        <v>94129</v>
      </c>
      <c r="Z187" s="56">
        <v>97149</v>
      </c>
      <c r="AA187" s="56">
        <v>99897</v>
      </c>
      <c r="AB187" s="56">
        <v>102097</v>
      </c>
      <c r="AC187" s="56">
        <v>101955</v>
      </c>
      <c r="AE187">
        <v>22886</v>
      </c>
      <c r="AF187" s="57">
        <v>28.9</v>
      </c>
      <c r="AG187" s="56"/>
      <c r="AH187" s="57">
        <v>30.9</v>
      </c>
      <c r="AI187" s="33">
        <v>3294.5</v>
      </c>
    </row>
    <row r="188" spans="1:35">
      <c r="A188" s="53">
        <v>3</v>
      </c>
      <c r="B188" t="s">
        <v>76</v>
      </c>
      <c r="C188" s="51" t="s">
        <v>699</v>
      </c>
      <c r="D188" t="s">
        <v>700</v>
      </c>
      <c r="E188" s="53">
        <v>305</v>
      </c>
      <c r="F188" t="s">
        <v>755</v>
      </c>
      <c r="G188" s="53">
        <v>30504</v>
      </c>
      <c r="H188" t="s">
        <v>769</v>
      </c>
      <c r="I188" s="56">
        <v>47397</v>
      </c>
      <c r="J188" s="56">
        <v>48532</v>
      </c>
      <c r="K188" s="56">
        <v>49697</v>
      </c>
      <c r="L188" s="56">
        <v>50448</v>
      </c>
      <c r="M188" s="56">
        <v>51588</v>
      </c>
      <c r="N188" s="56">
        <v>52636</v>
      </c>
      <c r="O188" s="56">
        <v>53448</v>
      </c>
      <c r="P188" s="56">
        <v>54465</v>
      </c>
      <c r="Q188" s="56">
        <v>55379</v>
      </c>
      <c r="R188" s="56">
        <v>56076</v>
      </c>
      <c r="S188" s="56">
        <v>56714</v>
      </c>
      <c r="T188" s="56">
        <v>57129</v>
      </c>
      <c r="U188" s="56">
        <v>57782</v>
      </c>
      <c r="V188" s="56">
        <v>58144</v>
      </c>
      <c r="W188" s="56">
        <v>58390</v>
      </c>
      <c r="X188" s="56">
        <v>58896</v>
      </c>
      <c r="Y188" s="56">
        <v>60100</v>
      </c>
      <c r="Z188" s="56">
        <v>61119</v>
      </c>
      <c r="AA188" s="56">
        <v>62004</v>
      </c>
      <c r="AB188" s="56">
        <v>62375</v>
      </c>
      <c r="AC188" s="56">
        <v>61443</v>
      </c>
      <c r="AE188">
        <v>4729</v>
      </c>
      <c r="AF188" s="57">
        <v>8.3000000000000007</v>
      </c>
      <c r="AG188" s="56"/>
      <c r="AH188" s="57">
        <v>21.6</v>
      </c>
      <c r="AI188" s="33">
        <v>2839.9</v>
      </c>
    </row>
    <row r="189" spans="1:35">
      <c r="A189" s="53">
        <v>3</v>
      </c>
      <c r="B189" t="s">
        <v>76</v>
      </c>
      <c r="C189" s="51" t="s">
        <v>774</v>
      </c>
      <c r="D189" t="s">
        <v>775</v>
      </c>
      <c r="E189" s="53">
        <v>306</v>
      </c>
      <c r="F189" t="s">
        <v>40</v>
      </c>
      <c r="G189" s="53">
        <v>30601</v>
      </c>
      <c r="H189" t="s">
        <v>776</v>
      </c>
      <c r="I189" s="56">
        <v>34441</v>
      </c>
      <c r="J189" s="56">
        <v>35114</v>
      </c>
      <c r="K189" s="56">
        <v>36403</v>
      </c>
      <c r="L189" s="56">
        <v>37777</v>
      </c>
      <c r="M189" s="56">
        <v>39192</v>
      </c>
      <c r="N189" s="56">
        <v>40929</v>
      </c>
      <c r="O189" s="56">
        <v>42586</v>
      </c>
      <c r="P189" s="56">
        <v>44360</v>
      </c>
      <c r="Q189" s="56">
        <v>46366</v>
      </c>
      <c r="R189" s="56">
        <v>47821</v>
      </c>
      <c r="S189" s="56">
        <v>48946</v>
      </c>
      <c r="T189" s="56">
        <v>50415</v>
      </c>
      <c r="U189" s="56">
        <v>51477</v>
      </c>
      <c r="V189" s="56">
        <v>52360</v>
      </c>
      <c r="W189" s="56">
        <v>53223</v>
      </c>
      <c r="X189" s="56">
        <v>54297</v>
      </c>
      <c r="Y189" s="56">
        <v>55451</v>
      </c>
      <c r="Z189" s="56">
        <v>56481</v>
      </c>
      <c r="AA189" s="56">
        <v>57354</v>
      </c>
      <c r="AB189" s="56">
        <v>58215</v>
      </c>
      <c r="AC189" s="56">
        <v>58585</v>
      </c>
      <c r="AE189">
        <v>9639</v>
      </c>
      <c r="AF189" s="57">
        <v>19.7</v>
      </c>
      <c r="AG189" s="56"/>
      <c r="AH189" s="57">
        <v>160.30000000000001</v>
      </c>
      <c r="AI189" s="33">
        <v>365.4</v>
      </c>
    </row>
    <row r="190" spans="1:35">
      <c r="A190" s="53">
        <v>3</v>
      </c>
      <c r="B190" t="s">
        <v>76</v>
      </c>
      <c r="C190" s="51" t="s">
        <v>774</v>
      </c>
      <c r="D190" t="s">
        <v>775</v>
      </c>
      <c r="E190" s="53">
        <v>306</v>
      </c>
      <c r="F190" t="s">
        <v>40</v>
      </c>
      <c r="G190" s="53">
        <v>30602</v>
      </c>
      <c r="H190" t="s">
        <v>779</v>
      </c>
      <c r="I190" s="56">
        <v>77296</v>
      </c>
      <c r="J190" s="56">
        <v>78577</v>
      </c>
      <c r="K190" s="56">
        <v>80326</v>
      </c>
      <c r="L190" s="56">
        <v>82060</v>
      </c>
      <c r="M190" s="56">
        <v>84475</v>
      </c>
      <c r="N190" s="56">
        <v>87274</v>
      </c>
      <c r="O190" s="56">
        <v>89914</v>
      </c>
      <c r="P190" s="56">
        <v>93312</v>
      </c>
      <c r="Q190" s="56">
        <v>95921</v>
      </c>
      <c r="R190" s="56">
        <v>97507</v>
      </c>
      <c r="S190" s="56">
        <v>98559</v>
      </c>
      <c r="T190" s="56">
        <v>100115</v>
      </c>
      <c r="U190" s="56">
        <v>101729</v>
      </c>
      <c r="V190" s="56">
        <v>102683</v>
      </c>
      <c r="W190" s="56">
        <v>103230</v>
      </c>
      <c r="X190" s="56">
        <v>103784</v>
      </c>
      <c r="Y190" s="56">
        <v>104888</v>
      </c>
      <c r="Z190" s="56">
        <v>105785</v>
      </c>
      <c r="AA190" s="56">
        <v>106379</v>
      </c>
      <c r="AB190" s="56">
        <v>107135</v>
      </c>
      <c r="AC190" s="56">
        <v>107020</v>
      </c>
      <c r="AE190">
        <v>8461</v>
      </c>
      <c r="AF190" s="57">
        <v>8.6</v>
      </c>
      <c r="AG190" s="56"/>
      <c r="AH190" s="57">
        <v>633.5</v>
      </c>
      <c r="AI190" s="33">
        <v>168.9</v>
      </c>
    </row>
    <row r="191" spans="1:35">
      <c r="A191" s="53">
        <v>3</v>
      </c>
      <c r="B191" t="s">
        <v>76</v>
      </c>
      <c r="C191" s="51" t="s">
        <v>774</v>
      </c>
      <c r="D191" t="s">
        <v>775</v>
      </c>
      <c r="E191" s="53">
        <v>306</v>
      </c>
      <c r="F191" t="s">
        <v>40</v>
      </c>
      <c r="G191" s="53">
        <v>30603</v>
      </c>
      <c r="H191" t="s">
        <v>784</v>
      </c>
      <c r="I191" s="56">
        <v>35408</v>
      </c>
      <c r="J191" s="56">
        <v>35300</v>
      </c>
      <c r="K191" s="56">
        <v>35318</v>
      </c>
      <c r="L191" s="56">
        <v>35257</v>
      </c>
      <c r="M191" s="56">
        <v>35203</v>
      </c>
      <c r="N191" s="56">
        <v>34711</v>
      </c>
      <c r="O191" s="56">
        <v>34955</v>
      </c>
      <c r="P191" s="56">
        <v>35001</v>
      </c>
      <c r="Q191" s="56">
        <v>34971</v>
      </c>
      <c r="R191" s="56">
        <v>34921</v>
      </c>
      <c r="S191" s="56">
        <v>34718</v>
      </c>
      <c r="T191" s="56">
        <v>35034</v>
      </c>
      <c r="U191" s="56">
        <v>35194</v>
      </c>
      <c r="V191" s="56">
        <v>35263</v>
      </c>
      <c r="W191" s="56">
        <v>35284</v>
      </c>
      <c r="X191" s="56">
        <v>35481</v>
      </c>
      <c r="Y191" s="56">
        <v>35652</v>
      </c>
      <c r="Z191" s="56">
        <v>35784</v>
      </c>
      <c r="AA191" s="56">
        <v>35833</v>
      </c>
      <c r="AB191" s="56">
        <v>35946</v>
      </c>
      <c r="AC191" s="56">
        <v>35830</v>
      </c>
      <c r="AE191">
        <v>1112</v>
      </c>
      <c r="AF191" s="57">
        <v>3.2</v>
      </c>
      <c r="AG191" s="56"/>
      <c r="AH191" s="57">
        <v>5995.2</v>
      </c>
      <c r="AI191" s="33">
        <v>6</v>
      </c>
    </row>
    <row r="192" spans="1:35">
      <c r="A192" s="53">
        <v>3</v>
      </c>
      <c r="B192" t="s">
        <v>76</v>
      </c>
      <c r="C192" s="51" t="s">
        <v>774</v>
      </c>
      <c r="D192" t="s">
        <v>775</v>
      </c>
      <c r="E192" s="53">
        <v>306</v>
      </c>
      <c r="F192" t="s">
        <v>40</v>
      </c>
      <c r="G192" s="53">
        <v>30604</v>
      </c>
      <c r="H192" t="s">
        <v>790</v>
      </c>
      <c r="I192" s="56">
        <v>10224</v>
      </c>
      <c r="J192" s="56">
        <v>10404</v>
      </c>
      <c r="K192" s="56">
        <v>10490</v>
      </c>
      <c r="L192" s="56">
        <v>10420</v>
      </c>
      <c r="M192" s="56">
        <v>10362</v>
      </c>
      <c r="N192" s="56">
        <v>10487</v>
      </c>
      <c r="O192" s="56">
        <v>10703</v>
      </c>
      <c r="P192" s="56">
        <v>10921</v>
      </c>
      <c r="Q192" s="56">
        <v>11040</v>
      </c>
      <c r="R192" s="56">
        <v>11066</v>
      </c>
      <c r="S192" s="56">
        <v>11138</v>
      </c>
      <c r="T192" s="56">
        <v>11286</v>
      </c>
      <c r="U192" s="56">
        <v>11485</v>
      </c>
      <c r="V192" s="56">
        <v>11657</v>
      </c>
      <c r="W192" s="56">
        <v>11769</v>
      </c>
      <c r="X192" s="56">
        <v>11957</v>
      </c>
      <c r="Y192" s="56">
        <v>12129</v>
      </c>
      <c r="Z192" s="56">
        <v>12131</v>
      </c>
      <c r="AA192" s="56">
        <v>12242</v>
      </c>
      <c r="AB192" s="56">
        <v>12310</v>
      </c>
      <c r="AC192" s="56">
        <v>12360</v>
      </c>
      <c r="AE192">
        <v>1222</v>
      </c>
      <c r="AF192" s="57">
        <v>11</v>
      </c>
      <c r="AG192" s="56"/>
      <c r="AH192" s="57">
        <v>2421.1</v>
      </c>
      <c r="AI192" s="33">
        <v>5.0999999999999996</v>
      </c>
    </row>
    <row r="193" spans="1:35">
      <c r="A193" s="53">
        <v>3</v>
      </c>
      <c r="B193" t="s">
        <v>76</v>
      </c>
      <c r="C193" s="51" t="s">
        <v>774</v>
      </c>
      <c r="D193" t="s">
        <v>775</v>
      </c>
      <c r="E193" s="53">
        <v>306</v>
      </c>
      <c r="F193" t="s">
        <v>40</v>
      </c>
      <c r="G193" s="53">
        <v>30605</v>
      </c>
      <c r="H193" t="s">
        <v>792</v>
      </c>
      <c r="I193" s="56">
        <v>34473</v>
      </c>
      <c r="J193" s="56">
        <v>34876</v>
      </c>
      <c r="K193" s="56">
        <v>35249</v>
      </c>
      <c r="L193" s="56">
        <v>35491</v>
      </c>
      <c r="M193" s="56">
        <v>35848</v>
      </c>
      <c r="N193" s="56">
        <v>36362</v>
      </c>
      <c r="O193" s="56">
        <v>37103</v>
      </c>
      <c r="P193" s="56">
        <v>37972</v>
      </c>
      <c r="Q193" s="56">
        <v>38625</v>
      </c>
      <c r="R193" s="56">
        <v>39053</v>
      </c>
      <c r="S193" s="56">
        <v>39420</v>
      </c>
      <c r="T193" s="56">
        <v>39849</v>
      </c>
      <c r="U193" s="56">
        <v>40328</v>
      </c>
      <c r="V193" s="56">
        <v>40664</v>
      </c>
      <c r="W193" s="56">
        <v>40893</v>
      </c>
      <c r="X193" s="56">
        <v>41165</v>
      </c>
      <c r="Y193" s="56">
        <v>41661</v>
      </c>
      <c r="Z193" s="56">
        <v>42222</v>
      </c>
      <c r="AA193" s="56">
        <v>42615</v>
      </c>
      <c r="AB193" s="56">
        <v>43119</v>
      </c>
      <c r="AC193" s="56">
        <v>43354</v>
      </c>
      <c r="AE193">
        <v>3934</v>
      </c>
      <c r="AF193" s="57">
        <v>10</v>
      </c>
      <c r="AG193" s="56"/>
      <c r="AH193" s="57">
        <v>12127.9</v>
      </c>
      <c r="AI193" s="33">
        <v>3.6</v>
      </c>
    </row>
    <row r="194" spans="1:35">
      <c r="A194" s="53">
        <v>3</v>
      </c>
      <c r="B194" t="s">
        <v>76</v>
      </c>
      <c r="C194" s="51" t="s">
        <v>774</v>
      </c>
      <c r="D194" t="s">
        <v>775</v>
      </c>
      <c r="E194" s="53">
        <v>307</v>
      </c>
      <c r="F194" t="s">
        <v>796</v>
      </c>
      <c r="G194" s="53">
        <v>30701</v>
      </c>
      <c r="H194" t="s">
        <v>797</v>
      </c>
      <c r="I194" s="56">
        <v>41698</v>
      </c>
      <c r="J194" s="56">
        <v>41665</v>
      </c>
      <c r="K194" s="56">
        <v>41584</v>
      </c>
      <c r="L194" s="56">
        <v>41386</v>
      </c>
      <c r="M194" s="56">
        <v>41299</v>
      </c>
      <c r="N194" s="56">
        <v>41480</v>
      </c>
      <c r="O194" s="56">
        <v>41935</v>
      </c>
      <c r="P194" s="56">
        <v>42643</v>
      </c>
      <c r="Q194" s="56">
        <v>43192</v>
      </c>
      <c r="R194" s="56">
        <v>43820</v>
      </c>
      <c r="S194" s="56">
        <v>44502</v>
      </c>
      <c r="T194" s="56">
        <v>44731</v>
      </c>
      <c r="U194" s="56">
        <v>45087</v>
      </c>
      <c r="V194" s="56">
        <v>45271</v>
      </c>
      <c r="W194" s="56">
        <v>45154</v>
      </c>
      <c r="X194" s="56">
        <v>44866</v>
      </c>
      <c r="Y194" s="56">
        <v>44962</v>
      </c>
      <c r="Z194" s="56">
        <v>44844</v>
      </c>
      <c r="AA194" s="56">
        <v>44808</v>
      </c>
      <c r="AB194" s="56">
        <v>44861</v>
      </c>
      <c r="AC194" s="56">
        <v>44730</v>
      </c>
      <c r="AE194">
        <v>228</v>
      </c>
      <c r="AF194" s="57">
        <v>0.5</v>
      </c>
      <c r="AG194" s="56"/>
      <c r="AH194" s="57">
        <v>141260.79999999999</v>
      </c>
      <c r="AI194" s="33">
        <v>0.3</v>
      </c>
    </row>
    <row r="195" spans="1:35">
      <c r="A195" s="53">
        <v>3</v>
      </c>
      <c r="B195" t="s">
        <v>76</v>
      </c>
      <c r="C195" s="51" t="s">
        <v>774</v>
      </c>
      <c r="D195" t="s">
        <v>775</v>
      </c>
      <c r="E195" s="53">
        <v>307</v>
      </c>
      <c r="F195" t="s">
        <v>796</v>
      </c>
      <c r="G195" s="53">
        <v>30702</v>
      </c>
      <c r="H195" t="s">
        <v>801</v>
      </c>
      <c r="I195" s="56">
        <v>38228</v>
      </c>
      <c r="J195" s="56">
        <v>38332</v>
      </c>
      <c r="K195" s="56">
        <v>38278</v>
      </c>
      <c r="L195" s="56">
        <v>38461</v>
      </c>
      <c r="M195" s="56">
        <v>38778</v>
      </c>
      <c r="N195" s="56">
        <v>39019</v>
      </c>
      <c r="O195" s="56">
        <v>39337</v>
      </c>
      <c r="P195" s="56">
        <v>39846</v>
      </c>
      <c r="Q195" s="56">
        <v>40446</v>
      </c>
      <c r="R195" s="56">
        <v>40818</v>
      </c>
      <c r="S195" s="56">
        <v>41409</v>
      </c>
      <c r="T195" s="56">
        <v>41947</v>
      </c>
      <c r="U195" s="56">
        <v>42519</v>
      </c>
      <c r="V195" s="56">
        <v>42776</v>
      </c>
      <c r="W195" s="56">
        <v>42748</v>
      </c>
      <c r="X195" s="56">
        <v>42836</v>
      </c>
      <c r="Y195" s="56">
        <v>43118</v>
      </c>
      <c r="Z195" s="56">
        <v>43281</v>
      </c>
      <c r="AA195" s="56">
        <v>43420</v>
      </c>
      <c r="AB195" s="56">
        <v>43453</v>
      </c>
      <c r="AC195" s="56">
        <v>43430</v>
      </c>
      <c r="AE195">
        <v>2021</v>
      </c>
      <c r="AF195" s="57">
        <v>4.9000000000000004</v>
      </c>
      <c r="AG195" s="56"/>
      <c r="AH195" s="57">
        <v>16653.3</v>
      </c>
      <c r="AI195" s="33">
        <v>2.6</v>
      </c>
    </row>
    <row r="196" spans="1:35">
      <c r="A196" s="53">
        <v>3</v>
      </c>
      <c r="B196" t="s">
        <v>76</v>
      </c>
      <c r="C196" s="51" t="s">
        <v>774</v>
      </c>
      <c r="D196" t="s">
        <v>775</v>
      </c>
      <c r="E196" s="53">
        <v>307</v>
      </c>
      <c r="F196" t="s">
        <v>796</v>
      </c>
      <c r="G196" s="53">
        <v>30703</v>
      </c>
      <c r="H196" t="s">
        <v>806</v>
      </c>
      <c r="I196" s="56">
        <v>34893</v>
      </c>
      <c r="J196" s="56">
        <v>35279</v>
      </c>
      <c r="K196" s="56">
        <v>35548</v>
      </c>
      <c r="L196" s="56">
        <v>35747</v>
      </c>
      <c r="M196" s="56">
        <v>36116</v>
      </c>
      <c r="N196" s="56">
        <v>36611</v>
      </c>
      <c r="O196" s="56">
        <v>37243</v>
      </c>
      <c r="P196" s="56">
        <v>37860</v>
      </c>
      <c r="Q196" s="56">
        <v>38535</v>
      </c>
      <c r="R196" s="56">
        <v>38930</v>
      </c>
      <c r="S196" s="56">
        <v>39349</v>
      </c>
      <c r="T196" s="56">
        <v>39789</v>
      </c>
      <c r="U196" s="56">
        <v>40380</v>
      </c>
      <c r="V196" s="56">
        <v>40495</v>
      </c>
      <c r="W196" s="56">
        <v>40511</v>
      </c>
      <c r="X196" s="56">
        <v>40699</v>
      </c>
      <c r="Y196" s="56">
        <v>41075</v>
      </c>
      <c r="Z196" s="56">
        <v>41343</v>
      </c>
      <c r="AA196" s="56">
        <v>41498</v>
      </c>
      <c r="AB196" s="56">
        <v>41693</v>
      </c>
      <c r="AC196" s="56">
        <v>41906</v>
      </c>
      <c r="AE196">
        <v>2557</v>
      </c>
      <c r="AF196" s="57">
        <v>6.5</v>
      </c>
      <c r="AG196" s="56"/>
      <c r="AH196" s="57">
        <v>8432.6</v>
      </c>
      <c r="AI196" s="33">
        <v>5</v>
      </c>
    </row>
    <row r="197" spans="1:35">
      <c r="A197" s="53">
        <v>3</v>
      </c>
      <c r="B197" t="s">
        <v>76</v>
      </c>
      <c r="C197" s="51" t="s">
        <v>774</v>
      </c>
      <c r="D197" t="s">
        <v>775</v>
      </c>
      <c r="E197" s="53">
        <v>308</v>
      </c>
      <c r="F197" t="s">
        <v>808</v>
      </c>
      <c r="G197" s="53">
        <v>30801</v>
      </c>
      <c r="H197" t="s">
        <v>281</v>
      </c>
      <c r="I197" s="56">
        <v>25595</v>
      </c>
      <c r="J197" s="56">
        <v>26041</v>
      </c>
      <c r="K197" s="56">
        <v>26506</v>
      </c>
      <c r="L197" s="56">
        <v>27084</v>
      </c>
      <c r="M197" s="56">
        <v>27576</v>
      </c>
      <c r="N197" s="56">
        <v>28151</v>
      </c>
      <c r="O197" s="56">
        <v>28498</v>
      </c>
      <c r="P197" s="56">
        <v>29006</v>
      </c>
      <c r="Q197" s="56">
        <v>29648</v>
      </c>
      <c r="R197" s="56">
        <v>30039</v>
      </c>
      <c r="S197" s="56">
        <v>30517</v>
      </c>
      <c r="T197" s="56">
        <v>30725</v>
      </c>
      <c r="U197" s="56">
        <v>30768</v>
      </c>
      <c r="V197" s="56">
        <v>30588</v>
      </c>
      <c r="W197" s="56">
        <v>30132</v>
      </c>
      <c r="X197" s="56">
        <v>29689</v>
      </c>
      <c r="Y197" s="56">
        <v>29583</v>
      </c>
      <c r="Z197" s="56">
        <v>29596</v>
      </c>
      <c r="AA197" s="56">
        <v>29614</v>
      </c>
      <c r="AB197" s="56">
        <v>29600</v>
      </c>
      <c r="AC197" s="56">
        <v>29352</v>
      </c>
      <c r="AE197">
        <v>-1165</v>
      </c>
      <c r="AF197" s="57">
        <v>-3.8</v>
      </c>
      <c r="AG197" s="56"/>
      <c r="AH197" s="57">
        <v>60225.4</v>
      </c>
      <c r="AI197" s="33">
        <v>0.5</v>
      </c>
    </row>
    <row r="198" spans="1:35">
      <c r="A198" s="53">
        <v>3</v>
      </c>
      <c r="B198" t="s">
        <v>76</v>
      </c>
      <c r="C198" s="51" t="s">
        <v>774</v>
      </c>
      <c r="D198" t="s">
        <v>775</v>
      </c>
      <c r="E198" s="53">
        <v>308</v>
      </c>
      <c r="F198" t="s">
        <v>808</v>
      </c>
      <c r="G198" s="53">
        <v>30803</v>
      </c>
      <c r="H198" t="s">
        <v>45</v>
      </c>
      <c r="I198" s="56">
        <v>96343</v>
      </c>
      <c r="J198" s="56">
        <v>97397</v>
      </c>
      <c r="K198" s="56">
        <v>98779</v>
      </c>
      <c r="L198" s="56">
        <v>100579</v>
      </c>
      <c r="M198" s="56">
        <v>101940</v>
      </c>
      <c r="N198" s="56">
        <v>103747</v>
      </c>
      <c r="O198" s="56">
        <v>105824</v>
      </c>
      <c r="P198" s="56">
        <v>107679</v>
      </c>
      <c r="Q198" s="56">
        <v>109922</v>
      </c>
      <c r="R198" s="56">
        <v>111099</v>
      </c>
      <c r="S198" s="56">
        <v>112333</v>
      </c>
      <c r="T198" s="56">
        <v>114936</v>
      </c>
      <c r="U198" s="56">
        <v>117024</v>
      </c>
      <c r="V198" s="56">
        <v>118199</v>
      </c>
      <c r="W198" s="56">
        <v>118605</v>
      </c>
      <c r="X198" s="56">
        <v>118272</v>
      </c>
      <c r="Y198" s="56">
        <v>118818</v>
      </c>
      <c r="Z198" s="56">
        <v>119441</v>
      </c>
      <c r="AA198" s="56">
        <v>120522</v>
      </c>
      <c r="AB198" s="56">
        <v>121766</v>
      </c>
      <c r="AC198" s="56">
        <v>122785</v>
      </c>
      <c r="AE198">
        <v>10452</v>
      </c>
      <c r="AF198" s="57">
        <v>9.3000000000000007</v>
      </c>
      <c r="AG198" s="56"/>
      <c r="AH198" s="57">
        <v>18328.099999999999</v>
      </c>
      <c r="AI198" s="33">
        <v>6.7</v>
      </c>
    </row>
    <row r="199" spans="1:35">
      <c r="A199" s="53">
        <v>3</v>
      </c>
      <c r="B199" t="s">
        <v>76</v>
      </c>
      <c r="C199" s="51" t="s">
        <v>774</v>
      </c>
      <c r="D199" t="s">
        <v>775</v>
      </c>
      <c r="E199" s="53">
        <v>308</v>
      </c>
      <c r="F199" t="s">
        <v>808</v>
      </c>
      <c r="G199" s="53">
        <v>30804</v>
      </c>
      <c r="H199" t="s">
        <v>812</v>
      </c>
      <c r="I199" s="56">
        <v>15534</v>
      </c>
      <c r="J199" s="56">
        <v>15328</v>
      </c>
      <c r="K199" s="56">
        <v>15136</v>
      </c>
      <c r="L199" s="56">
        <v>14959</v>
      </c>
      <c r="M199" s="56">
        <v>14913</v>
      </c>
      <c r="N199" s="56">
        <v>15026</v>
      </c>
      <c r="O199" s="56">
        <v>14883</v>
      </c>
      <c r="P199" s="56">
        <v>14880</v>
      </c>
      <c r="Q199" s="56">
        <v>14941</v>
      </c>
      <c r="R199" s="56">
        <v>14855</v>
      </c>
      <c r="S199" s="56">
        <v>14812</v>
      </c>
      <c r="T199" s="56">
        <v>14852</v>
      </c>
      <c r="U199" s="56">
        <v>14948</v>
      </c>
      <c r="V199" s="56">
        <v>14860</v>
      </c>
      <c r="W199" s="56">
        <v>14707</v>
      </c>
      <c r="X199" s="56">
        <v>14570</v>
      </c>
      <c r="Y199" s="56">
        <v>14579</v>
      </c>
      <c r="Z199" s="56">
        <v>14537</v>
      </c>
      <c r="AA199" s="56">
        <v>14598</v>
      </c>
      <c r="AB199" s="56">
        <v>14614</v>
      </c>
      <c r="AC199" s="56">
        <v>14663</v>
      </c>
      <c r="AE199">
        <v>-149</v>
      </c>
      <c r="AF199" s="57">
        <v>-1</v>
      </c>
      <c r="AG199" s="56"/>
      <c r="AH199" s="57">
        <v>28550.2</v>
      </c>
      <c r="AI199" s="33">
        <v>0.5</v>
      </c>
    </row>
    <row r="200" spans="1:35">
      <c r="A200" s="53">
        <v>3</v>
      </c>
      <c r="B200" t="s">
        <v>76</v>
      </c>
      <c r="C200" s="51" t="s">
        <v>774</v>
      </c>
      <c r="D200" t="s">
        <v>775</v>
      </c>
      <c r="E200" s="53">
        <v>308</v>
      </c>
      <c r="F200" t="s">
        <v>808</v>
      </c>
      <c r="G200" s="53">
        <v>30805</v>
      </c>
      <c r="H200" t="s">
        <v>185</v>
      </c>
      <c r="I200" s="56">
        <v>45479</v>
      </c>
      <c r="J200" s="56">
        <v>46592</v>
      </c>
      <c r="K200" s="56">
        <v>47860</v>
      </c>
      <c r="L200" s="56">
        <v>49517</v>
      </c>
      <c r="M200" s="56">
        <v>50587</v>
      </c>
      <c r="N200" s="56">
        <v>52051</v>
      </c>
      <c r="O200" s="56">
        <v>53587</v>
      </c>
      <c r="P200" s="56">
        <v>55425</v>
      </c>
      <c r="Q200" s="56">
        <v>57046</v>
      </c>
      <c r="R200" s="56">
        <v>57697</v>
      </c>
      <c r="S200" s="56">
        <v>59461</v>
      </c>
      <c r="T200" s="56">
        <v>60521</v>
      </c>
      <c r="U200" s="56">
        <v>62158</v>
      </c>
      <c r="V200" s="56">
        <v>63367</v>
      </c>
      <c r="W200" s="56">
        <v>63697</v>
      </c>
      <c r="X200" s="56">
        <v>63017</v>
      </c>
      <c r="Y200" s="56">
        <v>62886</v>
      </c>
      <c r="Z200" s="56">
        <v>63128</v>
      </c>
      <c r="AA200" s="56">
        <v>63571</v>
      </c>
      <c r="AB200" s="56">
        <v>64011</v>
      </c>
      <c r="AC200" s="56">
        <v>64304</v>
      </c>
      <c r="AE200">
        <v>4843</v>
      </c>
      <c r="AF200" s="57">
        <v>8.1</v>
      </c>
      <c r="AG200" s="56"/>
      <c r="AH200" s="57">
        <v>10484.299999999999</v>
      </c>
      <c r="AI200" s="33">
        <v>6.1</v>
      </c>
    </row>
    <row r="201" spans="1:35">
      <c r="A201" s="53">
        <v>3</v>
      </c>
      <c r="B201" t="s">
        <v>76</v>
      </c>
      <c r="C201" s="51" t="s">
        <v>774</v>
      </c>
      <c r="D201" t="s">
        <v>775</v>
      </c>
      <c r="E201" s="53">
        <v>309</v>
      </c>
      <c r="F201" t="s">
        <v>283</v>
      </c>
      <c r="G201" s="53">
        <v>30901</v>
      </c>
      <c r="H201" t="s">
        <v>814</v>
      </c>
      <c r="I201" s="56">
        <v>55021</v>
      </c>
      <c r="J201" s="56">
        <v>56007</v>
      </c>
      <c r="K201" s="56">
        <v>56560</v>
      </c>
      <c r="L201" s="56">
        <v>56979</v>
      </c>
      <c r="M201" s="56">
        <v>57082</v>
      </c>
      <c r="N201" s="56">
        <v>57709</v>
      </c>
      <c r="O201" s="56">
        <v>58461</v>
      </c>
      <c r="P201" s="56">
        <v>58826</v>
      </c>
      <c r="Q201" s="56">
        <v>59837</v>
      </c>
      <c r="R201" s="56">
        <v>60527</v>
      </c>
      <c r="S201" s="56">
        <v>60897</v>
      </c>
      <c r="T201" s="56">
        <v>61961</v>
      </c>
      <c r="U201" s="56">
        <v>62718</v>
      </c>
      <c r="V201" s="56">
        <v>63230</v>
      </c>
      <c r="W201" s="56">
        <v>63659</v>
      </c>
      <c r="X201" s="56">
        <v>64301</v>
      </c>
      <c r="Y201" s="56">
        <v>65019</v>
      </c>
      <c r="Z201" s="56">
        <v>65755</v>
      </c>
      <c r="AA201" s="56">
        <v>66256</v>
      </c>
      <c r="AB201" s="56">
        <v>67211</v>
      </c>
      <c r="AC201" s="56">
        <v>67271</v>
      </c>
      <c r="AE201">
        <v>6374</v>
      </c>
      <c r="AF201" s="57">
        <v>10.5</v>
      </c>
      <c r="AG201" s="56"/>
      <c r="AH201" s="57">
        <v>33.700000000000003</v>
      </c>
      <c r="AI201" s="33">
        <v>1997.8</v>
      </c>
    </row>
    <row r="202" spans="1:35">
      <c r="A202" s="53">
        <v>3</v>
      </c>
      <c r="B202" t="s">
        <v>76</v>
      </c>
      <c r="C202" s="51" t="s">
        <v>774</v>
      </c>
      <c r="D202" t="s">
        <v>775</v>
      </c>
      <c r="E202" s="53">
        <v>309</v>
      </c>
      <c r="F202" t="s">
        <v>283</v>
      </c>
      <c r="G202" s="53">
        <v>30902</v>
      </c>
      <c r="H202" t="s">
        <v>816</v>
      </c>
      <c r="I202" s="56">
        <v>46646</v>
      </c>
      <c r="J202" s="56">
        <v>47994</v>
      </c>
      <c r="K202" s="56">
        <v>49091</v>
      </c>
      <c r="L202" s="56">
        <v>49517</v>
      </c>
      <c r="M202" s="56">
        <v>49869</v>
      </c>
      <c r="N202" s="56">
        <v>50362</v>
      </c>
      <c r="O202" s="56">
        <v>50842</v>
      </c>
      <c r="P202" s="56">
        <v>50947</v>
      </c>
      <c r="Q202" s="56">
        <v>51269</v>
      </c>
      <c r="R202" s="56">
        <v>51653</v>
      </c>
      <c r="S202" s="56">
        <v>52242</v>
      </c>
      <c r="T202" s="56">
        <v>53042</v>
      </c>
      <c r="U202" s="56">
        <v>53572</v>
      </c>
      <c r="V202" s="56">
        <v>53886</v>
      </c>
      <c r="W202" s="56">
        <v>54378</v>
      </c>
      <c r="X202" s="56">
        <v>55111</v>
      </c>
      <c r="Y202" s="56">
        <v>55701</v>
      </c>
      <c r="Z202" s="56">
        <v>56357</v>
      </c>
      <c r="AA202" s="56">
        <v>57225</v>
      </c>
      <c r="AB202" s="56">
        <v>58083</v>
      </c>
      <c r="AC202" s="56">
        <v>58194</v>
      </c>
      <c r="AE202">
        <v>5952</v>
      </c>
      <c r="AF202" s="57">
        <v>11.4</v>
      </c>
      <c r="AG202" s="56"/>
      <c r="AH202" s="57">
        <v>34.9</v>
      </c>
      <c r="AI202" s="33">
        <v>1665.9</v>
      </c>
    </row>
    <row r="203" spans="1:35">
      <c r="A203" s="53">
        <v>3</v>
      </c>
      <c r="B203" t="s">
        <v>76</v>
      </c>
      <c r="C203" s="51" t="s">
        <v>774</v>
      </c>
      <c r="D203" t="s">
        <v>775</v>
      </c>
      <c r="E203" s="53">
        <v>309</v>
      </c>
      <c r="F203" t="s">
        <v>283</v>
      </c>
      <c r="G203" s="53">
        <v>30903</v>
      </c>
      <c r="H203" t="s">
        <v>818</v>
      </c>
      <c r="I203" s="56">
        <v>52268</v>
      </c>
      <c r="J203" s="56">
        <v>53837</v>
      </c>
      <c r="K203" s="56">
        <v>55190</v>
      </c>
      <c r="L203" s="56">
        <v>56153</v>
      </c>
      <c r="M203" s="56">
        <v>56747</v>
      </c>
      <c r="N203" s="56">
        <v>57566</v>
      </c>
      <c r="O203" s="56">
        <v>58443</v>
      </c>
      <c r="P203" s="56">
        <v>59430</v>
      </c>
      <c r="Q203" s="56">
        <v>60640</v>
      </c>
      <c r="R203" s="56">
        <v>61451</v>
      </c>
      <c r="S203" s="56">
        <v>62272</v>
      </c>
      <c r="T203" s="56">
        <v>63505</v>
      </c>
      <c r="U203" s="56">
        <v>64967</v>
      </c>
      <c r="V203" s="56">
        <v>66129</v>
      </c>
      <c r="W203" s="56">
        <v>67117</v>
      </c>
      <c r="X203" s="56">
        <v>68258</v>
      </c>
      <c r="Y203" s="56">
        <v>68845</v>
      </c>
      <c r="Z203" s="56">
        <v>69119</v>
      </c>
      <c r="AA203" s="56">
        <v>69816</v>
      </c>
      <c r="AB203" s="56">
        <v>70223</v>
      </c>
      <c r="AC203" s="56">
        <v>70111</v>
      </c>
      <c r="AE203">
        <v>7839</v>
      </c>
      <c r="AF203" s="57">
        <v>12.6</v>
      </c>
      <c r="AG203" s="56"/>
      <c r="AH203" s="57">
        <v>40.700000000000003</v>
      </c>
      <c r="AI203" s="33">
        <v>1723.9</v>
      </c>
    </row>
    <row r="204" spans="1:35">
      <c r="A204" s="53">
        <v>3</v>
      </c>
      <c r="B204" t="s">
        <v>76</v>
      </c>
      <c r="C204" s="51" t="s">
        <v>774</v>
      </c>
      <c r="D204" t="s">
        <v>775</v>
      </c>
      <c r="E204" s="53">
        <v>309</v>
      </c>
      <c r="F204" t="s">
        <v>283</v>
      </c>
      <c r="G204" s="53">
        <v>30904</v>
      </c>
      <c r="H204" t="s">
        <v>822</v>
      </c>
      <c r="I204" s="56">
        <v>14088</v>
      </c>
      <c r="J204" s="56">
        <v>14509</v>
      </c>
      <c r="K204" s="56">
        <v>15291</v>
      </c>
      <c r="L204" s="56">
        <v>15762</v>
      </c>
      <c r="M204" s="56">
        <v>16198</v>
      </c>
      <c r="N204" s="56">
        <v>16487</v>
      </c>
      <c r="O204" s="56">
        <v>16929</v>
      </c>
      <c r="P204" s="56">
        <v>17087</v>
      </c>
      <c r="Q204" s="56">
        <v>17447</v>
      </c>
      <c r="R204" s="56">
        <v>17669</v>
      </c>
      <c r="S204" s="56">
        <v>17713</v>
      </c>
      <c r="T204" s="56">
        <v>17864</v>
      </c>
      <c r="U204" s="56">
        <v>18046</v>
      </c>
      <c r="V204" s="56">
        <v>18422</v>
      </c>
      <c r="W204" s="56">
        <v>18633</v>
      </c>
      <c r="X204" s="56">
        <v>18970</v>
      </c>
      <c r="Y204" s="56">
        <v>19263</v>
      </c>
      <c r="Z204" s="56">
        <v>19616</v>
      </c>
      <c r="AA204" s="56">
        <v>19932</v>
      </c>
      <c r="AB204" s="56">
        <v>20189</v>
      </c>
      <c r="AC204" s="56">
        <v>20349</v>
      </c>
      <c r="AE204">
        <v>2636</v>
      </c>
      <c r="AF204" s="57">
        <v>14.9</v>
      </c>
      <c r="AG204" s="56"/>
      <c r="AH204" s="57">
        <v>828</v>
      </c>
      <c r="AI204" s="33">
        <v>24.6</v>
      </c>
    </row>
    <row r="205" spans="1:35">
      <c r="A205" s="53">
        <v>3</v>
      </c>
      <c r="B205" t="s">
        <v>76</v>
      </c>
      <c r="C205" s="51" t="s">
        <v>774</v>
      </c>
      <c r="D205" t="s">
        <v>775</v>
      </c>
      <c r="E205" s="53">
        <v>309</v>
      </c>
      <c r="F205" t="s">
        <v>283</v>
      </c>
      <c r="G205" s="53">
        <v>30905</v>
      </c>
      <c r="H205" t="s">
        <v>823</v>
      </c>
      <c r="I205" s="56">
        <v>23934</v>
      </c>
      <c r="J205" s="56">
        <v>24620</v>
      </c>
      <c r="K205" s="56">
        <v>25679</v>
      </c>
      <c r="L205" s="56">
        <v>26491</v>
      </c>
      <c r="M205" s="56">
        <v>27027</v>
      </c>
      <c r="N205" s="56">
        <v>27864</v>
      </c>
      <c r="O205" s="56">
        <v>29088</v>
      </c>
      <c r="P205" s="56">
        <v>29954</v>
      </c>
      <c r="Q205" s="56">
        <v>30759</v>
      </c>
      <c r="R205" s="56">
        <v>31556</v>
      </c>
      <c r="S205" s="56">
        <v>32158</v>
      </c>
      <c r="T205" s="56">
        <v>32680</v>
      </c>
      <c r="U205" s="56">
        <v>33079</v>
      </c>
      <c r="V205" s="56">
        <v>33620</v>
      </c>
      <c r="W205" s="56">
        <v>34110</v>
      </c>
      <c r="X205" s="56">
        <v>34431</v>
      </c>
      <c r="Y205" s="56">
        <v>35068</v>
      </c>
      <c r="Z205" s="56">
        <v>35463</v>
      </c>
      <c r="AA205" s="56">
        <v>35831</v>
      </c>
      <c r="AB205" s="56">
        <v>36225</v>
      </c>
      <c r="AC205" s="56">
        <v>36507</v>
      </c>
      <c r="AE205">
        <v>4349</v>
      </c>
      <c r="AF205" s="57">
        <v>13.5</v>
      </c>
      <c r="AG205" s="56"/>
      <c r="AH205" s="57">
        <v>189</v>
      </c>
      <c r="AI205" s="33">
        <v>193.1</v>
      </c>
    </row>
    <row r="206" spans="1:35">
      <c r="A206" s="53">
        <v>3</v>
      </c>
      <c r="B206" t="s">
        <v>76</v>
      </c>
      <c r="C206" s="51" t="s">
        <v>774</v>
      </c>
      <c r="D206" t="s">
        <v>775</v>
      </c>
      <c r="E206" s="53">
        <v>309</v>
      </c>
      <c r="F206" t="s">
        <v>283</v>
      </c>
      <c r="G206" s="53">
        <v>30906</v>
      </c>
      <c r="H206" t="s">
        <v>824</v>
      </c>
      <c r="I206" s="56">
        <v>45036</v>
      </c>
      <c r="J206" s="56">
        <v>47470</v>
      </c>
      <c r="K206" s="56">
        <v>50623</v>
      </c>
      <c r="L206" s="56">
        <v>52843</v>
      </c>
      <c r="M206" s="56">
        <v>54632</v>
      </c>
      <c r="N206" s="56">
        <v>56573</v>
      </c>
      <c r="O206" s="56">
        <v>58659</v>
      </c>
      <c r="P206" s="56">
        <v>60538</v>
      </c>
      <c r="Q206" s="56">
        <v>62427</v>
      </c>
      <c r="R206" s="56">
        <v>63883</v>
      </c>
      <c r="S206" s="56">
        <v>64888</v>
      </c>
      <c r="T206" s="56">
        <v>66113</v>
      </c>
      <c r="U206" s="56">
        <v>67378</v>
      </c>
      <c r="V206" s="56">
        <v>68089</v>
      </c>
      <c r="W206" s="56">
        <v>68691</v>
      </c>
      <c r="X206" s="56">
        <v>69282</v>
      </c>
      <c r="Y206" s="56">
        <v>69910</v>
      </c>
      <c r="Z206" s="56">
        <v>70560</v>
      </c>
      <c r="AA206" s="56">
        <v>70758</v>
      </c>
      <c r="AB206" s="56">
        <v>70907</v>
      </c>
      <c r="AC206" s="56">
        <v>70705</v>
      </c>
      <c r="AE206">
        <v>5817</v>
      </c>
      <c r="AF206" s="57">
        <v>9</v>
      </c>
      <c r="AG206" s="56"/>
      <c r="AH206" s="57">
        <v>123.2</v>
      </c>
      <c r="AI206" s="33">
        <v>574.1</v>
      </c>
    </row>
    <row r="207" spans="1:35">
      <c r="A207" s="53">
        <v>3</v>
      </c>
      <c r="B207" t="s">
        <v>76</v>
      </c>
      <c r="C207" s="51" t="s">
        <v>774</v>
      </c>
      <c r="D207" t="s">
        <v>775</v>
      </c>
      <c r="E207" s="53">
        <v>309</v>
      </c>
      <c r="F207" t="s">
        <v>283</v>
      </c>
      <c r="G207" s="53">
        <v>30907</v>
      </c>
      <c r="H207" t="s">
        <v>826</v>
      </c>
      <c r="I207" s="56">
        <v>45959</v>
      </c>
      <c r="J207" s="56">
        <v>49360</v>
      </c>
      <c r="K207" s="56">
        <v>52961</v>
      </c>
      <c r="L207" s="56">
        <v>56573</v>
      </c>
      <c r="M207" s="56">
        <v>62118</v>
      </c>
      <c r="N207" s="56">
        <v>67191</v>
      </c>
      <c r="O207" s="56">
        <v>74755</v>
      </c>
      <c r="P207" s="56">
        <v>82400</v>
      </c>
      <c r="Q207" s="56">
        <v>88638</v>
      </c>
      <c r="R207" s="56">
        <v>92978</v>
      </c>
      <c r="S207" s="56">
        <v>97113</v>
      </c>
      <c r="T207" s="56">
        <v>102338</v>
      </c>
      <c r="U207" s="56">
        <v>107520</v>
      </c>
      <c r="V207" s="56">
        <v>111943</v>
      </c>
      <c r="W207" s="56">
        <v>117043</v>
      </c>
      <c r="X207" s="56">
        <v>124550</v>
      </c>
      <c r="Y207" s="56">
        <v>132029</v>
      </c>
      <c r="Z207" s="56">
        <v>140283</v>
      </c>
      <c r="AA207" s="56">
        <v>147744</v>
      </c>
      <c r="AB207" s="56">
        <v>154881</v>
      </c>
      <c r="AC207" s="56">
        <v>160674</v>
      </c>
      <c r="AE207">
        <v>63561</v>
      </c>
      <c r="AF207" s="57">
        <v>65.5</v>
      </c>
      <c r="AG207" s="56"/>
      <c r="AH207" s="57">
        <v>519.9</v>
      </c>
      <c r="AI207" s="33">
        <v>309.10000000000002</v>
      </c>
    </row>
    <row r="208" spans="1:35">
      <c r="A208" s="53">
        <v>3</v>
      </c>
      <c r="B208" t="s">
        <v>76</v>
      </c>
      <c r="C208" s="51" t="s">
        <v>774</v>
      </c>
      <c r="D208" t="s">
        <v>775</v>
      </c>
      <c r="E208" s="53">
        <v>309</v>
      </c>
      <c r="F208" t="s">
        <v>283</v>
      </c>
      <c r="G208" s="53">
        <v>30908</v>
      </c>
      <c r="H208" t="s">
        <v>828</v>
      </c>
      <c r="I208" s="56">
        <v>29690</v>
      </c>
      <c r="J208" s="56">
        <v>32574</v>
      </c>
      <c r="K208" s="56">
        <v>35706</v>
      </c>
      <c r="L208" s="56">
        <v>38862</v>
      </c>
      <c r="M208" s="56">
        <v>40908</v>
      </c>
      <c r="N208" s="56">
        <v>42313</v>
      </c>
      <c r="O208" s="56">
        <v>44277</v>
      </c>
      <c r="P208" s="56">
        <v>45437</v>
      </c>
      <c r="Q208" s="56">
        <v>46207</v>
      </c>
      <c r="R208" s="56">
        <v>46511</v>
      </c>
      <c r="S208" s="56">
        <v>47200</v>
      </c>
      <c r="T208" s="56">
        <v>48099</v>
      </c>
      <c r="U208" s="56">
        <v>49041</v>
      </c>
      <c r="V208" s="56">
        <v>49864</v>
      </c>
      <c r="W208" s="56">
        <v>50714</v>
      </c>
      <c r="X208" s="56">
        <v>51381</v>
      </c>
      <c r="Y208" s="56">
        <v>52259</v>
      </c>
      <c r="Z208" s="56">
        <v>53260</v>
      </c>
      <c r="AA208" s="56">
        <v>54010</v>
      </c>
      <c r="AB208" s="56">
        <v>54611</v>
      </c>
      <c r="AC208" s="56">
        <v>54655</v>
      </c>
      <c r="AE208">
        <v>7455</v>
      </c>
      <c r="AF208" s="57">
        <v>15.8</v>
      </c>
      <c r="AG208" s="56"/>
      <c r="AH208" s="57">
        <v>33.6</v>
      </c>
      <c r="AI208" s="33">
        <v>1625.1</v>
      </c>
    </row>
    <row r="209" spans="1:35">
      <c r="A209" s="53">
        <v>3</v>
      </c>
      <c r="B209" t="s">
        <v>76</v>
      </c>
      <c r="C209" s="51" t="s">
        <v>774</v>
      </c>
      <c r="D209" t="s">
        <v>775</v>
      </c>
      <c r="E209" s="53">
        <v>309</v>
      </c>
      <c r="F209" t="s">
        <v>283</v>
      </c>
      <c r="G209" s="53">
        <v>30909</v>
      </c>
      <c r="H209" t="s">
        <v>196</v>
      </c>
      <c r="I209" s="56">
        <v>46673</v>
      </c>
      <c r="J209" s="56">
        <v>47752</v>
      </c>
      <c r="K209" s="56">
        <v>48415</v>
      </c>
      <c r="L209" s="56">
        <v>49262</v>
      </c>
      <c r="M209" s="56">
        <v>50095</v>
      </c>
      <c r="N209" s="56">
        <v>51573</v>
      </c>
      <c r="O209" s="56">
        <v>52550</v>
      </c>
      <c r="P209" s="56">
        <v>53693</v>
      </c>
      <c r="Q209" s="56">
        <v>55278</v>
      </c>
      <c r="R209" s="56">
        <v>56449</v>
      </c>
      <c r="S209" s="56">
        <v>56993</v>
      </c>
      <c r="T209" s="56">
        <v>57908</v>
      </c>
      <c r="U209" s="56">
        <v>58712</v>
      </c>
      <c r="V209" s="56">
        <v>59259</v>
      </c>
      <c r="W209" s="56">
        <v>60082</v>
      </c>
      <c r="X209" s="56">
        <v>60937</v>
      </c>
      <c r="Y209" s="56">
        <v>62533</v>
      </c>
      <c r="Z209" s="56">
        <v>63565</v>
      </c>
      <c r="AA209" s="56">
        <v>64315</v>
      </c>
      <c r="AB209" s="56">
        <v>65325</v>
      </c>
      <c r="AC209" s="56">
        <v>65430</v>
      </c>
      <c r="AE209">
        <v>8437</v>
      </c>
      <c r="AF209" s="57">
        <v>14.8</v>
      </c>
      <c r="AG209" s="56"/>
      <c r="AH209" s="57">
        <v>35.1</v>
      </c>
      <c r="AI209" s="33">
        <v>1866.4</v>
      </c>
    </row>
    <row r="210" spans="1:35">
      <c r="A210" s="53">
        <v>3</v>
      </c>
      <c r="B210" t="s">
        <v>76</v>
      </c>
      <c r="C210" s="51" t="s">
        <v>774</v>
      </c>
      <c r="D210" t="s">
        <v>775</v>
      </c>
      <c r="E210" s="53">
        <v>309</v>
      </c>
      <c r="F210" t="s">
        <v>283</v>
      </c>
      <c r="G210" s="53">
        <v>30910</v>
      </c>
      <c r="H210" t="s">
        <v>199</v>
      </c>
      <c r="I210" s="56">
        <v>30862</v>
      </c>
      <c r="J210" s="56">
        <v>31354</v>
      </c>
      <c r="K210" s="56">
        <v>32597</v>
      </c>
      <c r="L210" s="56">
        <v>33518</v>
      </c>
      <c r="M210" s="56">
        <v>34257</v>
      </c>
      <c r="N210" s="56">
        <v>34935</v>
      </c>
      <c r="O210" s="56">
        <v>35814</v>
      </c>
      <c r="P210" s="56">
        <v>36287</v>
      </c>
      <c r="Q210" s="56">
        <v>36631</v>
      </c>
      <c r="R210" s="56">
        <v>36953</v>
      </c>
      <c r="S210" s="56">
        <v>37290</v>
      </c>
      <c r="T210" s="56">
        <v>38562</v>
      </c>
      <c r="U210" s="56">
        <v>39534</v>
      </c>
      <c r="V210" s="56">
        <v>40510</v>
      </c>
      <c r="W210" s="56">
        <v>41589</v>
      </c>
      <c r="X210" s="56">
        <v>42712</v>
      </c>
      <c r="Y210" s="56">
        <v>43616</v>
      </c>
      <c r="Z210" s="56">
        <v>44143</v>
      </c>
      <c r="AA210" s="56">
        <v>44759</v>
      </c>
      <c r="AB210" s="56">
        <v>45505</v>
      </c>
      <c r="AC210" s="56">
        <v>45763</v>
      </c>
      <c r="AE210">
        <v>8473</v>
      </c>
      <c r="AF210" s="57">
        <v>22.7</v>
      </c>
      <c r="AG210" s="56"/>
      <c r="AH210" s="57">
        <v>19.7</v>
      </c>
      <c r="AI210" s="33">
        <v>2321.6</v>
      </c>
    </row>
    <row r="211" spans="1:35">
      <c r="A211" s="53">
        <v>3</v>
      </c>
      <c r="B211" t="s">
        <v>76</v>
      </c>
      <c r="C211" s="51" t="s">
        <v>699</v>
      </c>
      <c r="D211" t="s">
        <v>700</v>
      </c>
      <c r="E211" s="53">
        <v>310</v>
      </c>
      <c r="F211" t="s">
        <v>188</v>
      </c>
      <c r="G211" s="53">
        <v>31001</v>
      </c>
      <c r="H211" t="s">
        <v>835</v>
      </c>
      <c r="I211" s="56">
        <v>51476</v>
      </c>
      <c r="J211" s="56">
        <v>53282</v>
      </c>
      <c r="K211" s="56">
        <v>55638</v>
      </c>
      <c r="L211" s="56">
        <v>57682</v>
      </c>
      <c r="M211" s="56">
        <v>58542</v>
      </c>
      <c r="N211" s="56">
        <v>59318</v>
      </c>
      <c r="O211" s="56">
        <v>60618</v>
      </c>
      <c r="P211" s="56">
        <v>62034</v>
      </c>
      <c r="Q211" s="56">
        <v>63380</v>
      </c>
      <c r="R211" s="56">
        <v>64801</v>
      </c>
      <c r="S211" s="56">
        <v>66190</v>
      </c>
      <c r="T211" s="56">
        <v>68185</v>
      </c>
      <c r="U211" s="56">
        <v>70115</v>
      </c>
      <c r="V211" s="56">
        <v>71565</v>
      </c>
      <c r="W211" s="56">
        <v>73163</v>
      </c>
      <c r="X211" s="56">
        <v>75122</v>
      </c>
      <c r="Y211" s="56">
        <v>76588</v>
      </c>
      <c r="Z211" s="56">
        <v>77913</v>
      </c>
      <c r="AA211" s="56">
        <v>78925</v>
      </c>
      <c r="AB211" s="56">
        <v>79649</v>
      </c>
      <c r="AC211" s="56">
        <v>80212</v>
      </c>
      <c r="AE211">
        <v>14022</v>
      </c>
      <c r="AF211" s="57">
        <v>21.2</v>
      </c>
      <c r="AG211" s="56"/>
      <c r="AH211" s="57">
        <v>63.7</v>
      </c>
      <c r="AI211" s="33">
        <v>1258.9000000000001</v>
      </c>
    </row>
    <row r="212" spans="1:35">
      <c r="A212" s="53">
        <v>3</v>
      </c>
      <c r="B212" t="s">
        <v>76</v>
      </c>
      <c r="C212" s="51" t="s">
        <v>699</v>
      </c>
      <c r="D212" t="s">
        <v>700</v>
      </c>
      <c r="E212" s="53">
        <v>310</v>
      </c>
      <c r="F212" t="s">
        <v>188</v>
      </c>
      <c r="G212" s="53">
        <v>31002</v>
      </c>
      <c r="H212" t="s">
        <v>837</v>
      </c>
      <c r="I212" s="56">
        <v>47490</v>
      </c>
      <c r="J212" s="56">
        <v>47888</v>
      </c>
      <c r="K212" s="56">
        <v>48597</v>
      </c>
      <c r="L212" s="56">
        <v>49281</v>
      </c>
      <c r="M212" s="56">
        <v>50769</v>
      </c>
      <c r="N212" s="56">
        <v>52096</v>
      </c>
      <c r="O212" s="56">
        <v>53092</v>
      </c>
      <c r="P212" s="56">
        <v>54352</v>
      </c>
      <c r="Q212" s="56">
        <v>56098</v>
      </c>
      <c r="R212" s="56">
        <v>57484</v>
      </c>
      <c r="S212" s="56">
        <v>58452</v>
      </c>
      <c r="T212" s="56">
        <v>59434</v>
      </c>
      <c r="U212" s="56">
        <v>60880</v>
      </c>
      <c r="V212" s="56">
        <v>62212</v>
      </c>
      <c r="W212" s="56">
        <v>62853</v>
      </c>
      <c r="X212" s="56">
        <v>64151</v>
      </c>
      <c r="Y212" s="56">
        <v>64875</v>
      </c>
      <c r="Z212" s="56">
        <v>65873</v>
      </c>
      <c r="AA212" s="56">
        <v>66867</v>
      </c>
      <c r="AB212" s="56">
        <v>67603</v>
      </c>
      <c r="AC212" s="56">
        <v>68416</v>
      </c>
      <c r="AE212">
        <v>9964</v>
      </c>
      <c r="AF212" s="57">
        <v>17</v>
      </c>
      <c r="AG212" s="56"/>
      <c r="AH212" s="57">
        <v>6135.8</v>
      </c>
      <c r="AI212" s="33">
        <v>11.2</v>
      </c>
    </row>
    <row r="213" spans="1:35">
      <c r="A213" s="53">
        <v>3</v>
      </c>
      <c r="B213" t="s">
        <v>76</v>
      </c>
      <c r="C213" s="51" t="s">
        <v>699</v>
      </c>
      <c r="D213" t="s">
        <v>700</v>
      </c>
      <c r="E213" s="53">
        <v>310</v>
      </c>
      <c r="F213" t="s">
        <v>188</v>
      </c>
      <c r="G213" s="53">
        <v>31003</v>
      </c>
      <c r="H213" t="s">
        <v>842</v>
      </c>
      <c r="I213" s="56">
        <v>80660</v>
      </c>
      <c r="J213" s="56">
        <v>81786</v>
      </c>
      <c r="K213" s="56">
        <v>83043</v>
      </c>
      <c r="L213" s="56">
        <v>84443</v>
      </c>
      <c r="M213" s="56">
        <v>86051</v>
      </c>
      <c r="N213" s="56">
        <v>87703</v>
      </c>
      <c r="O213" s="56">
        <v>89399</v>
      </c>
      <c r="P213" s="56">
        <v>91667</v>
      </c>
      <c r="Q213" s="56">
        <v>94430</v>
      </c>
      <c r="R213" s="56">
        <v>96323</v>
      </c>
      <c r="S213" s="56">
        <v>97917</v>
      </c>
      <c r="T213" s="56">
        <v>100250</v>
      </c>
      <c r="U213" s="56">
        <v>102275</v>
      </c>
      <c r="V213" s="56">
        <v>103796</v>
      </c>
      <c r="W213" s="56">
        <v>105558</v>
      </c>
      <c r="X213" s="56">
        <v>107417</v>
      </c>
      <c r="Y213" s="56">
        <v>109088</v>
      </c>
      <c r="Z213" s="56">
        <v>110947</v>
      </c>
      <c r="AA213" s="56">
        <v>113454</v>
      </c>
      <c r="AB213" s="56">
        <v>115708</v>
      </c>
      <c r="AC213" s="56">
        <v>117809</v>
      </c>
      <c r="AE213">
        <v>19892</v>
      </c>
      <c r="AF213" s="57">
        <v>20.3</v>
      </c>
      <c r="AG213" s="56"/>
      <c r="AH213" s="57">
        <v>378.1</v>
      </c>
      <c r="AI213" s="33">
        <v>311.60000000000002</v>
      </c>
    </row>
    <row r="214" spans="1:35">
      <c r="A214" s="53">
        <v>3</v>
      </c>
      <c r="B214" t="s">
        <v>76</v>
      </c>
      <c r="C214" s="51" t="s">
        <v>699</v>
      </c>
      <c r="D214" t="s">
        <v>700</v>
      </c>
      <c r="E214" s="53">
        <v>310</v>
      </c>
      <c r="F214" t="s">
        <v>188</v>
      </c>
      <c r="G214" s="53">
        <v>31004</v>
      </c>
      <c r="H214" t="s">
        <v>847</v>
      </c>
      <c r="I214" s="56">
        <v>37562</v>
      </c>
      <c r="J214" s="56">
        <v>38778</v>
      </c>
      <c r="K214" s="56">
        <v>40203</v>
      </c>
      <c r="L214" s="56">
        <v>42437</v>
      </c>
      <c r="M214" s="56">
        <v>46199</v>
      </c>
      <c r="N214" s="56">
        <v>49298</v>
      </c>
      <c r="O214" s="56">
        <v>53664</v>
      </c>
      <c r="P214" s="56">
        <v>57544</v>
      </c>
      <c r="Q214" s="56">
        <v>61848</v>
      </c>
      <c r="R214" s="56">
        <v>65176</v>
      </c>
      <c r="S214" s="56">
        <v>68493</v>
      </c>
      <c r="T214" s="56">
        <v>72219</v>
      </c>
      <c r="U214" s="56">
        <v>76062</v>
      </c>
      <c r="V214" s="56">
        <v>80097</v>
      </c>
      <c r="W214" s="56">
        <v>83323</v>
      </c>
      <c r="X214" s="56">
        <v>87012</v>
      </c>
      <c r="Y214" s="56">
        <v>90621</v>
      </c>
      <c r="Z214" s="56">
        <v>94673</v>
      </c>
      <c r="AA214" s="56">
        <v>99544</v>
      </c>
      <c r="AB214" s="56">
        <v>103726</v>
      </c>
      <c r="AC214" s="56">
        <v>107214</v>
      </c>
      <c r="AE214">
        <v>38721</v>
      </c>
      <c r="AF214" s="57">
        <v>56.5</v>
      </c>
      <c r="AG214" s="56"/>
      <c r="AH214" s="57">
        <v>103.6</v>
      </c>
      <c r="AI214" s="33">
        <v>1035</v>
      </c>
    </row>
    <row r="215" spans="1:35">
      <c r="A215" s="53">
        <v>3</v>
      </c>
      <c r="B215" t="s">
        <v>76</v>
      </c>
      <c r="C215" s="51" t="s">
        <v>699</v>
      </c>
      <c r="D215" t="s">
        <v>700</v>
      </c>
      <c r="E215" s="53">
        <v>311</v>
      </c>
      <c r="F215" t="s">
        <v>850</v>
      </c>
      <c r="G215" s="53">
        <v>31101</v>
      </c>
      <c r="H215" t="s">
        <v>851</v>
      </c>
      <c r="I215" s="56">
        <v>9977</v>
      </c>
      <c r="J215" s="56">
        <v>10205</v>
      </c>
      <c r="K215" s="56">
        <v>10449</v>
      </c>
      <c r="L215" s="56">
        <v>10741</v>
      </c>
      <c r="M215" s="56">
        <v>11063</v>
      </c>
      <c r="N215" s="56">
        <v>11314</v>
      </c>
      <c r="O215" s="56">
        <v>11566</v>
      </c>
      <c r="P215" s="56">
        <v>11807</v>
      </c>
      <c r="Q215" s="56">
        <v>12223</v>
      </c>
      <c r="R215" s="56">
        <v>12512</v>
      </c>
      <c r="S215" s="56">
        <v>12705</v>
      </c>
      <c r="T215" s="56">
        <v>12933</v>
      </c>
      <c r="U215" s="56">
        <v>13283</v>
      </c>
      <c r="V215" s="56">
        <v>13747</v>
      </c>
      <c r="W215" s="56">
        <v>13953</v>
      </c>
      <c r="X215" s="56">
        <v>14196</v>
      </c>
      <c r="Y215" s="56">
        <v>14429</v>
      </c>
      <c r="Z215" s="56">
        <v>14622</v>
      </c>
      <c r="AA215" s="56">
        <v>14705</v>
      </c>
      <c r="AB215" s="56">
        <v>14880</v>
      </c>
      <c r="AC215" s="56">
        <v>14913</v>
      </c>
      <c r="AE215">
        <v>2208</v>
      </c>
      <c r="AF215" s="57">
        <v>17.399999999999999</v>
      </c>
      <c r="AG215" s="56"/>
      <c r="AH215" s="57">
        <v>1628</v>
      </c>
      <c r="AI215" s="33">
        <v>9.1999999999999993</v>
      </c>
    </row>
    <row r="216" spans="1:35">
      <c r="A216" s="53">
        <v>3</v>
      </c>
      <c r="B216" t="s">
        <v>76</v>
      </c>
      <c r="C216" s="51" t="s">
        <v>699</v>
      </c>
      <c r="D216" t="s">
        <v>700</v>
      </c>
      <c r="E216" s="53">
        <v>311</v>
      </c>
      <c r="F216" t="s">
        <v>850</v>
      </c>
      <c r="G216" s="53">
        <v>31102</v>
      </c>
      <c r="H216" t="s">
        <v>852</v>
      </c>
      <c r="I216" s="56">
        <v>30985</v>
      </c>
      <c r="J216" s="56">
        <v>31688</v>
      </c>
      <c r="K216" s="56">
        <v>32464</v>
      </c>
      <c r="L216" s="56">
        <v>33227</v>
      </c>
      <c r="M216" s="56">
        <v>34082</v>
      </c>
      <c r="N216" s="56">
        <v>34908</v>
      </c>
      <c r="O216" s="56">
        <v>35405</v>
      </c>
      <c r="P216" s="56">
        <v>36226</v>
      </c>
      <c r="Q216" s="56">
        <v>37205</v>
      </c>
      <c r="R216" s="56">
        <v>38150</v>
      </c>
      <c r="S216" s="56">
        <v>38971</v>
      </c>
      <c r="T216" s="56">
        <v>39855</v>
      </c>
      <c r="U216" s="56">
        <v>40665</v>
      </c>
      <c r="V216" s="56">
        <v>41314</v>
      </c>
      <c r="W216" s="56">
        <v>41777</v>
      </c>
      <c r="X216" s="56">
        <v>42392</v>
      </c>
      <c r="Y216" s="56">
        <v>43047</v>
      </c>
      <c r="Z216" s="56">
        <v>43746</v>
      </c>
      <c r="AA216" s="56">
        <v>44876</v>
      </c>
      <c r="AB216" s="56">
        <v>46182</v>
      </c>
      <c r="AC216" s="56">
        <v>47005</v>
      </c>
      <c r="AE216">
        <v>8034</v>
      </c>
      <c r="AF216" s="57">
        <v>20.6</v>
      </c>
      <c r="AG216" s="56"/>
      <c r="AH216" s="57">
        <v>60.2</v>
      </c>
      <c r="AI216" s="33">
        <v>781.5</v>
      </c>
    </row>
    <row r="217" spans="1:35">
      <c r="A217" s="53">
        <v>3</v>
      </c>
      <c r="B217" t="s">
        <v>76</v>
      </c>
      <c r="C217" s="51" t="s">
        <v>699</v>
      </c>
      <c r="D217" t="s">
        <v>700</v>
      </c>
      <c r="E217" s="53">
        <v>311</v>
      </c>
      <c r="F217" t="s">
        <v>850</v>
      </c>
      <c r="G217" s="53">
        <v>31103</v>
      </c>
      <c r="H217" t="s">
        <v>854</v>
      </c>
      <c r="I217" s="56">
        <v>61411</v>
      </c>
      <c r="J217" s="56">
        <v>62466</v>
      </c>
      <c r="K217" s="56">
        <v>63612</v>
      </c>
      <c r="L217" s="56">
        <v>64805</v>
      </c>
      <c r="M217" s="56">
        <v>65663</v>
      </c>
      <c r="N217" s="56">
        <v>67512</v>
      </c>
      <c r="O217" s="56">
        <v>69292</v>
      </c>
      <c r="P217" s="56">
        <v>71088</v>
      </c>
      <c r="Q217" s="56">
        <v>72819</v>
      </c>
      <c r="R217" s="56">
        <v>73812</v>
      </c>
      <c r="S217" s="56">
        <v>75125</v>
      </c>
      <c r="T217" s="56">
        <v>77165</v>
      </c>
      <c r="U217" s="56">
        <v>78966</v>
      </c>
      <c r="V217" s="56">
        <v>80288</v>
      </c>
      <c r="W217" s="56">
        <v>81401</v>
      </c>
      <c r="X217" s="56">
        <v>82754</v>
      </c>
      <c r="Y217" s="56">
        <v>84748</v>
      </c>
      <c r="Z217" s="56">
        <v>86727</v>
      </c>
      <c r="AA217" s="56">
        <v>89478</v>
      </c>
      <c r="AB217" s="56">
        <v>92417</v>
      </c>
      <c r="AC217" s="56">
        <v>95380</v>
      </c>
      <c r="AE217">
        <v>20255</v>
      </c>
      <c r="AF217" s="57">
        <v>27</v>
      </c>
      <c r="AG217" s="56"/>
      <c r="AH217" s="57">
        <v>169.6</v>
      </c>
      <c r="AI217" s="33">
        <v>562.5</v>
      </c>
    </row>
    <row r="218" spans="1:35">
      <c r="A218" s="53">
        <v>3</v>
      </c>
      <c r="B218" t="s">
        <v>76</v>
      </c>
      <c r="C218" s="51" t="s">
        <v>699</v>
      </c>
      <c r="D218" t="s">
        <v>700</v>
      </c>
      <c r="E218" s="53">
        <v>311</v>
      </c>
      <c r="F218" t="s">
        <v>850</v>
      </c>
      <c r="G218" s="53">
        <v>31104</v>
      </c>
      <c r="H218" t="s">
        <v>858</v>
      </c>
      <c r="I218" s="56">
        <v>25159</v>
      </c>
      <c r="J218" s="56">
        <v>26689</v>
      </c>
      <c r="K218" s="56">
        <v>28046</v>
      </c>
      <c r="L218" s="56">
        <v>29672</v>
      </c>
      <c r="M218" s="56">
        <v>31062</v>
      </c>
      <c r="N218" s="56">
        <v>32002</v>
      </c>
      <c r="O218" s="56">
        <v>33363</v>
      </c>
      <c r="P218" s="56">
        <v>34804</v>
      </c>
      <c r="Q218" s="56">
        <v>36285</v>
      </c>
      <c r="R218" s="56">
        <v>37251</v>
      </c>
      <c r="S218" s="56">
        <v>38333</v>
      </c>
      <c r="T218" s="56">
        <v>39977</v>
      </c>
      <c r="U218" s="56">
        <v>41651</v>
      </c>
      <c r="V218" s="56">
        <v>43116</v>
      </c>
      <c r="W218" s="56">
        <v>45039</v>
      </c>
      <c r="X218" s="56">
        <v>47074</v>
      </c>
      <c r="Y218" s="56">
        <v>49697</v>
      </c>
      <c r="Z218" s="56">
        <v>52797</v>
      </c>
      <c r="AA218" s="56">
        <v>56365</v>
      </c>
      <c r="AB218" s="56">
        <v>59638</v>
      </c>
      <c r="AC218" s="56">
        <v>62608</v>
      </c>
      <c r="AE218">
        <v>24275</v>
      </c>
      <c r="AF218" s="57">
        <v>63.3</v>
      </c>
      <c r="AG218" s="56"/>
      <c r="AH218" s="57">
        <v>582.4</v>
      </c>
      <c r="AI218" s="33">
        <v>107.5</v>
      </c>
    </row>
    <row r="219" spans="1:35">
      <c r="A219" s="53">
        <v>3</v>
      </c>
      <c r="B219" t="s">
        <v>76</v>
      </c>
      <c r="C219" s="51" t="s">
        <v>699</v>
      </c>
      <c r="D219" t="s">
        <v>700</v>
      </c>
      <c r="E219" s="53">
        <v>311</v>
      </c>
      <c r="F219" t="s">
        <v>850</v>
      </c>
      <c r="G219" s="53">
        <v>31105</v>
      </c>
      <c r="H219" t="s">
        <v>859</v>
      </c>
      <c r="I219" s="56">
        <v>45987</v>
      </c>
      <c r="J219" s="56">
        <v>47153</v>
      </c>
      <c r="K219" s="56">
        <v>47930</v>
      </c>
      <c r="L219" s="56">
        <v>48888</v>
      </c>
      <c r="M219" s="56">
        <v>49853</v>
      </c>
      <c r="N219" s="56">
        <v>50742</v>
      </c>
      <c r="O219" s="56">
        <v>51884</v>
      </c>
      <c r="P219" s="56">
        <v>53113</v>
      </c>
      <c r="Q219" s="56">
        <v>54688</v>
      </c>
      <c r="R219" s="56">
        <v>55877</v>
      </c>
      <c r="S219" s="56">
        <v>56955</v>
      </c>
      <c r="T219" s="56">
        <v>58210</v>
      </c>
      <c r="U219" s="56">
        <v>59132</v>
      </c>
      <c r="V219" s="56">
        <v>59911</v>
      </c>
      <c r="W219" s="56">
        <v>60826</v>
      </c>
      <c r="X219" s="56">
        <v>62065</v>
      </c>
      <c r="Y219" s="56">
        <v>63094</v>
      </c>
      <c r="Z219" s="56">
        <v>63877</v>
      </c>
      <c r="AA219" s="56">
        <v>64499</v>
      </c>
      <c r="AB219" s="56">
        <v>65061</v>
      </c>
      <c r="AC219" s="56">
        <v>65419</v>
      </c>
      <c r="AE219">
        <v>8464</v>
      </c>
      <c r="AF219" s="57">
        <v>14.9</v>
      </c>
      <c r="AG219" s="56"/>
      <c r="AH219" s="57">
        <v>88.7</v>
      </c>
      <c r="AI219" s="33">
        <v>737.3</v>
      </c>
    </row>
    <row r="220" spans="1:35">
      <c r="A220" s="53">
        <v>3</v>
      </c>
      <c r="B220" t="s">
        <v>76</v>
      </c>
      <c r="C220" s="51" t="s">
        <v>699</v>
      </c>
      <c r="D220" t="s">
        <v>700</v>
      </c>
      <c r="E220" s="53">
        <v>311</v>
      </c>
      <c r="F220" t="s">
        <v>850</v>
      </c>
      <c r="G220" s="53">
        <v>31106</v>
      </c>
      <c r="H220" t="s">
        <v>861</v>
      </c>
      <c r="I220" s="56">
        <v>70809</v>
      </c>
      <c r="J220" s="56">
        <v>71519</v>
      </c>
      <c r="K220" s="56">
        <v>72024</v>
      </c>
      <c r="L220" s="56">
        <v>72569</v>
      </c>
      <c r="M220" s="56">
        <v>73245</v>
      </c>
      <c r="N220" s="56">
        <v>73952</v>
      </c>
      <c r="O220" s="56">
        <v>74466</v>
      </c>
      <c r="P220" s="56">
        <v>75397</v>
      </c>
      <c r="Q220" s="56">
        <v>76375</v>
      </c>
      <c r="R220" s="56">
        <v>77099</v>
      </c>
      <c r="S220" s="56">
        <v>78090</v>
      </c>
      <c r="T220" s="56">
        <v>78767</v>
      </c>
      <c r="U220" s="56">
        <v>80131</v>
      </c>
      <c r="V220" s="56">
        <v>80518</v>
      </c>
      <c r="W220" s="56">
        <v>80299</v>
      </c>
      <c r="X220" s="56">
        <v>80226</v>
      </c>
      <c r="Y220" s="56">
        <v>80637</v>
      </c>
      <c r="Z220" s="56">
        <v>80854</v>
      </c>
      <c r="AA220" s="56">
        <v>81090</v>
      </c>
      <c r="AB220" s="56">
        <v>81100</v>
      </c>
      <c r="AC220" s="56">
        <v>80328</v>
      </c>
      <c r="AE220">
        <v>2238</v>
      </c>
      <c r="AF220" s="57">
        <v>2.9</v>
      </c>
      <c r="AG220" s="56"/>
      <c r="AH220" s="57">
        <v>57.2</v>
      </c>
      <c r="AI220" s="33">
        <v>1403.3</v>
      </c>
    </row>
    <row r="221" spans="1:35">
      <c r="A221" s="53">
        <v>3</v>
      </c>
      <c r="B221" t="s">
        <v>76</v>
      </c>
      <c r="C221" s="51" t="s">
        <v>774</v>
      </c>
      <c r="D221" t="s">
        <v>775</v>
      </c>
      <c r="E221" s="53">
        <v>312</v>
      </c>
      <c r="F221" t="s">
        <v>863</v>
      </c>
      <c r="G221" s="53">
        <v>31201</v>
      </c>
      <c r="H221" t="s">
        <v>864</v>
      </c>
      <c r="I221" s="56">
        <v>30340</v>
      </c>
      <c r="J221" s="56">
        <v>30930</v>
      </c>
      <c r="K221" s="56">
        <v>31463</v>
      </c>
      <c r="L221" s="56">
        <v>31745</v>
      </c>
      <c r="M221" s="56">
        <v>32339</v>
      </c>
      <c r="N221" s="56">
        <v>33046</v>
      </c>
      <c r="O221" s="56">
        <v>33824</v>
      </c>
      <c r="P221" s="56">
        <v>34585</v>
      </c>
      <c r="Q221" s="56">
        <v>35365</v>
      </c>
      <c r="R221" s="56">
        <v>35860</v>
      </c>
      <c r="S221" s="56">
        <v>36427</v>
      </c>
      <c r="T221" s="56">
        <v>36835</v>
      </c>
      <c r="U221" s="56">
        <v>36799</v>
      </c>
      <c r="V221" s="56">
        <v>36065</v>
      </c>
      <c r="W221" s="56">
        <v>35218</v>
      </c>
      <c r="X221" s="56">
        <v>34290</v>
      </c>
      <c r="Y221" s="56">
        <v>34303</v>
      </c>
      <c r="Z221" s="56">
        <v>34541</v>
      </c>
      <c r="AA221" s="56">
        <v>35095</v>
      </c>
      <c r="AB221" s="56">
        <v>35865</v>
      </c>
      <c r="AC221" s="56">
        <v>36377</v>
      </c>
      <c r="AE221">
        <v>-50</v>
      </c>
      <c r="AF221" s="57">
        <v>-0.1</v>
      </c>
      <c r="AG221" s="56"/>
      <c r="AH221" s="57">
        <v>79852.800000000003</v>
      </c>
      <c r="AI221" s="33">
        <v>0.5</v>
      </c>
    </row>
    <row r="222" spans="1:35">
      <c r="A222" s="53">
        <v>3</v>
      </c>
      <c r="B222" t="s">
        <v>76</v>
      </c>
      <c r="C222" s="51" t="s">
        <v>774</v>
      </c>
      <c r="D222" t="s">
        <v>775</v>
      </c>
      <c r="E222" s="53">
        <v>312</v>
      </c>
      <c r="F222" t="s">
        <v>863</v>
      </c>
      <c r="G222" s="53">
        <v>31202</v>
      </c>
      <c r="H222" t="s">
        <v>43</v>
      </c>
      <c r="I222" s="56">
        <v>89337</v>
      </c>
      <c r="J222" s="56">
        <v>91554</v>
      </c>
      <c r="K222" s="56">
        <v>93642</v>
      </c>
      <c r="L222" s="56">
        <v>96285</v>
      </c>
      <c r="M222" s="56">
        <v>99901</v>
      </c>
      <c r="N222" s="56">
        <v>103567</v>
      </c>
      <c r="O222" s="56">
        <v>106026</v>
      </c>
      <c r="P222" s="56">
        <v>108644</v>
      </c>
      <c r="Q222" s="56">
        <v>111455</v>
      </c>
      <c r="R222" s="56">
        <v>113669</v>
      </c>
      <c r="S222" s="56">
        <v>115960</v>
      </c>
      <c r="T222" s="56">
        <v>117495</v>
      </c>
      <c r="U222" s="56">
        <v>118878</v>
      </c>
      <c r="V222" s="56">
        <v>118916</v>
      </c>
      <c r="W222" s="56">
        <v>118292</v>
      </c>
      <c r="X222" s="56">
        <v>117218</v>
      </c>
      <c r="Y222" s="56">
        <v>117557</v>
      </c>
      <c r="Z222" s="56">
        <v>118436</v>
      </c>
      <c r="AA222" s="56">
        <v>119665</v>
      </c>
      <c r="AB222" s="56">
        <v>121612</v>
      </c>
      <c r="AC222" s="56">
        <v>123183</v>
      </c>
      <c r="AE222">
        <v>7223</v>
      </c>
      <c r="AF222" s="57">
        <v>6.2</v>
      </c>
      <c r="AG222" s="56"/>
      <c r="AH222" s="57">
        <v>7613.3</v>
      </c>
      <c r="AI222" s="33">
        <v>16.2</v>
      </c>
    </row>
    <row r="223" spans="1:35">
      <c r="A223" s="53">
        <v>3</v>
      </c>
      <c r="B223" t="s">
        <v>76</v>
      </c>
      <c r="C223" s="51" t="s">
        <v>774</v>
      </c>
      <c r="D223" t="s">
        <v>775</v>
      </c>
      <c r="E223" s="53">
        <v>312</v>
      </c>
      <c r="F223" t="s">
        <v>863</v>
      </c>
      <c r="G223" s="53">
        <v>31203</v>
      </c>
      <c r="H223" t="s">
        <v>201</v>
      </c>
      <c r="I223" s="56">
        <v>15225</v>
      </c>
      <c r="J223" s="56">
        <v>15656</v>
      </c>
      <c r="K223" s="56">
        <v>16078</v>
      </c>
      <c r="L223" s="56">
        <v>16463</v>
      </c>
      <c r="M223" s="56">
        <v>17052</v>
      </c>
      <c r="N223" s="56">
        <v>17581</v>
      </c>
      <c r="O223" s="56">
        <v>17953</v>
      </c>
      <c r="P223" s="56">
        <v>18384</v>
      </c>
      <c r="Q223" s="56">
        <v>18710</v>
      </c>
      <c r="R223" s="56">
        <v>18938</v>
      </c>
      <c r="S223" s="56">
        <v>19177</v>
      </c>
      <c r="T223" s="56">
        <v>19906</v>
      </c>
      <c r="U223" s="56">
        <v>20598</v>
      </c>
      <c r="V223" s="56">
        <v>21083</v>
      </c>
      <c r="W223" s="56">
        <v>21464</v>
      </c>
      <c r="X223" s="56">
        <v>21791</v>
      </c>
      <c r="Y223" s="56">
        <v>22285</v>
      </c>
      <c r="Z223" s="56">
        <v>22678</v>
      </c>
      <c r="AA223" s="56">
        <v>23013</v>
      </c>
      <c r="AB223" s="56">
        <v>23490</v>
      </c>
      <c r="AC223" s="56">
        <v>23709</v>
      </c>
      <c r="AE223">
        <v>4532</v>
      </c>
      <c r="AF223" s="57">
        <v>23.6</v>
      </c>
      <c r="AG223" s="56"/>
      <c r="AH223" s="57">
        <v>2674.1</v>
      </c>
      <c r="AI223" s="33">
        <v>8.9</v>
      </c>
    </row>
    <row r="224" spans="1:35">
      <c r="A224" s="53">
        <v>3</v>
      </c>
      <c r="B224" t="s">
        <v>76</v>
      </c>
      <c r="C224" s="51" t="s">
        <v>699</v>
      </c>
      <c r="D224" t="s">
        <v>700</v>
      </c>
      <c r="E224" s="53">
        <v>313</v>
      </c>
      <c r="F224" t="s">
        <v>871</v>
      </c>
      <c r="G224" s="53">
        <v>31301</v>
      </c>
      <c r="H224" t="s">
        <v>872</v>
      </c>
      <c r="I224" s="56">
        <v>23913</v>
      </c>
      <c r="J224" s="56">
        <v>24716</v>
      </c>
      <c r="K224" s="56">
        <v>25401</v>
      </c>
      <c r="L224" s="56">
        <v>26170</v>
      </c>
      <c r="M224" s="56">
        <v>26782</v>
      </c>
      <c r="N224" s="56">
        <v>27689</v>
      </c>
      <c r="O224" s="56">
        <v>28621</v>
      </c>
      <c r="P224" s="56">
        <v>29531</v>
      </c>
      <c r="Q224" s="56">
        <v>30395</v>
      </c>
      <c r="R224" s="56">
        <v>31005</v>
      </c>
      <c r="S224" s="56">
        <v>31455</v>
      </c>
      <c r="T224" s="56">
        <v>32203</v>
      </c>
      <c r="U224" s="56">
        <v>32734</v>
      </c>
      <c r="V224" s="56">
        <v>33179</v>
      </c>
      <c r="W224" s="56">
        <v>33397</v>
      </c>
      <c r="X224" s="56">
        <v>33882</v>
      </c>
      <c r="Y224" s="56">
        <v>34493</v>
      </c>
      <c r="Z224" s="56">
        <v>35287</v>
      </c>
      <c r="AA224" s="56">
        <v>36033</v>
      </c>
      <c r="AB224" s="56">
        <v>36825</v>
      </c>
      <c r="AC224" s="56">
        <v>37504</v>
      </c>
      <c r="AE224">
        <v>6049</v>
      </c>
      <c r="AF224" s="57">
        <v>19.2</v>
      </c>
      <c r="AG224" s="56"/>
      <c r="AH224" s="57">
        <v>255.4</v>
      </c>
      <c r="AI224" s="33">
        <v>146.80000000000001</v>
      </c>
    </row>
    <row r="225" spans="1:35">
      <c r="A225" s="53">
        <v>3</v>
      </c>
      <c r="B225" t="s">
        <v>76</v>
      </c>
      <c r="C225" s="51" t="s">
        <v>699</v>
      </c>
      <c r="D225" t="s">
        <v>700</v>
      </c>
      <c r="E225" s="53">
        <v>313</v>
      </c>
      <c r="F225" t="s">
        <v>871</v>
      </c>
      <c r="G225" s="53">
        <v>31302</v>
      </c>
      <c r="H225" t="s">
        <v>873</v>
      </c>
      <c r="I225" s="56">
        <v>40824</v>
      </c>
      <c r="J225" s="56">
        <v>41660</v>
      </c>
      <c r="K225" s="56">
        <v>43067</v>
      </c>
      <c r="L225" s="56">
        <v>44947</v>
      </c>
      <c r="M225" s="56">
        <v>46476</v>
      </c>
      <c r="N225" s="56">
        <v>47820</v>
      </c>
      <c r="O225" s="56">
        <v>50081</v>
      </c>
      <c r="P225" s="56">
        <v>52809</v>
      </c>
      <c r="Q225" s="56">
        <v>55765</v>
      </c>
      <c r="R225" s="56">
        <v>58637</v>
      </c>
      <c r="S225" s="56">
        <v>60930</v>
      </c>
      <c r="T225" s="56">
        <v>63295</v>
      </c>
      <c r="U225" s="56">
        <v>65183</v>
      </c>
      <c r="V225" s="56">
        <v>66710</v>
      </c>
      <c r="W225" s="56">
        <v>68137</v>
      </c>
      <c r="X225" s="56">
        <v>69586</v>
      </c>
      <c r="Y225" s="56">
        <v>71757</v>
      </c>
      <c r="Z225" s="56">
        <v>73980</v>
      </c>
      <c r="AA225" s="56">
        <v>76511</v>
      </c>
      <c r="AB225" s="56">
        <v>79015</v>
      </c>
      <c r="AC225" s="56">
        <v>81224</v>
      </c>
      <c r="AE225">
        <v>20294</v>
      </c>
      <c r="AF225" s="57">
        <v>33.299999999999997</v>
      </c>
      <c r="AG225" s="56"/>
      <c r="AH225" s="57">
        <v>314.7</v>
      </c>
      <c r="AI225" s="33">
        <v>258.10000000000002</v>
      </c>
    </row>
    <row r="226" spans="1:35">
      <c r="A226" s="53">
        <v>3</v>
      </c>
      <c r="B226" t="s">
        <v>76</v>
      </c>
      <c r="C226" s="51" t="s">
        <v>699</v>
      </c>
      <c r="D226" t="s">
        <v>700</v>
      </c>
      <c r="E226" s="53">
        <v>313</v>
      </c>
      <c r="F226" t="s">
        <v>871</v>
      </c>
      <c r="G226" s="53">
        <v>31303</v>
      </c>
      <c r="H226" t="s">
        <v>876</v>
      </c>
      <c r="I226" s="56">
        <v>9627</v>
      </c>
      <c r="J226" s="56">
        <v>9805</v>
      </c>
      <c r="K226" s="56">
        <v>9879</v>
      </c>
      <c r="L226" s="56">
        <v>10097</v>
      </c>
      <c r="M226" s="56">
        <v>10307</v>
      </c>
      <c r="N226" s="56">
        <v>10640</v>
      </c>
      <c r="O226" s="56">
        <v>10675</v>
      </c>
      <c r="P226" s="56">
        <v>10881</v>
      </c>
      <c r="Q226" s="56">
        <v>11256</v>
      </c>
      <c r="R226" s="56">
        <v>11495</v>
      </c>
      <c r="S226" s="56">
        <v>11684</v>
      </c>
      <c r="T226" s="56">
        <v>12024</v>
      </c>
      <c r="U226" s="56">
        <v>12538</v>
      </c>
      <c r="V226" s="56">
        <v>13013</v>
      </c>
      <c r="W226" s="56">
        <v>13360</v>
      </c>
      <c r="X226" s="56">
        <v>13621</v>
      </c>
      <c r="Y226" s="56">
        <v>14012</v>
      </c>
      <c r="Z226" s="56">
        <v>14173</v>
      </c>
      <c r="AA226" s="56">
        <v>14422</v>
      </c>
      <c r="AB226" s="56">
        <v>14747</v>
      </c>
      <c r="AC226" s="56">
        <v>15108</v>
      </c>
      <c r="AE226">
        <v>3424</v>
      </c>
      <c r="AF226" s="57">
        <v>29.3</v>
      </c>
      <c r="AG226" s="56"/>
      <c r="AH226" s="57">
        <v>3388.3</v>
      </c>
      <c r="AI226" s="33">
        <v>4.5</v>
      </c>
    </row>
    <row r="227" spans="1:35">
      <c r="A227" s="53">
        <v>3</v>
      </c>
      <c r="B227" t="s">
        <v>76</v>
      </c>
      <c r="C227" s="51" t="s">
        <v>699</v>
      </c>
      <c r="D227" t="s">
        <v>700</v>
      </c>
      <c r="E227" s="53">
        <v>313</v>
      </c>
      <c r="F227" t="s">
        <v>871</v>
      </c>
      <c r="G227" s="53">
        <v>31304</v>
      </c>
      <c r="H227" t="s">
        <v>878</v>
      </c>
      <c r="I227" s="56">
        <v>42619</v>
      </c>
      <c r="J227" s="56">
        <v>44046</v>
      </c>
      <c r="K227" s="56">
        <v>45980</v>
      </c>
      <c r="L227" s="56">
        <v>48881</v>
      </c>
      <c r="M227" s="56">
        <v>51541</v>
      </c>
      <c r="N227" s="56">
        <v>53154</v>
      </c>
      <c r="O227" s="56">
        <v>55151</v>
      </c>
      <c r="P227" s="56">
        <v>57048</v>
      </c>
      <c r="Q227" s="56">
        <v>58449</v>
      </c>
      <c r="R227" s="56">
        <v>59636</v>
      </c>
      <c r="S227" s="56">
        <v>60200</v>
      </c>
      <c r="T227" s="56">
        <v>61186</v>
      </c>
      <c r="U227" s="56">
        <v>62065</v>
      </c>
      <c r="V227" s="56">
        <v>62825</v>
      </c>
      <c r="W227" s="56">
        <v>63662</v>
      </c>
      <c r="X227" s="56">
        <v>64722</v>
      </c>
      <c r="Y227" s="56">
        <v>65750</v>
      </c>
      <c r="Z227" s="56">
        <v>66979</v>
      </c>
      <c r="AA227" s="56">
        <v>68352</v>
      </c>
      <c r="AB227" s="56">
        <v>69604</v>
      </c>
      <c r="AC227" s="56">
        <v>70479</v>
      </c>
      <c r="AE227">
        <v>10279</v>
      </c>
      <c r="AF227" s="57">
        <v>17.100000000000001</v>
      </c>
      <c r="AG227" s="56"/>
      <c r="AH227" s="57">
        <v>172.4</v>
      </c>
      <c r="AI227" s="33">
        <v>408.8</v>
      </c>
    </row>
    <row r="228" spans="1:35">
      <c r="A228" s="53">
        <v>3</v>
      </c>
      <c r="B228" t="s">
        <v>76</v>
      </c>
      <c r="C228" s="51" t="s">
        <v>699</v>
      </c>
      <c r="D228" t="s">
        <v>700</v>
      </c>
      <c r="E228" s="53">
        <v>313</v>
      </c>
      <c r="F228" t="s">
        <v>871</v>
      </c>
      <c r="G228" s="53">
        <v>31305</v>
      </c>
      <c r="H228" t="s">
        <v>194</v>
      </c>
      <c r="I228" s="56">
        <v>49479</v>
      </c>
      <c r="J228" s="56">
        <v>50172</v>
      </c>
      <c r="K228" s="56">
        <v>50968</v>
      </c>
      <c r="L228" s="56">
        <v>51347</v>
      </c>
      <c r="M228" s="56">
        <v>51946</v>
      </c>
      <c r="N228" s="56">
        <v>52552</v>
      </c>
      <c r="O228" s="56">
        <v>53876</v>
      </c>
      <c r="P228" s="56">
        <v>55230</v>
      </c>
      <c r="Q228" s="56">
        <v>56521</v>
      </c>
      <c r="R228" s="56">
        <v>57523</v>
      </c>
      <c r="S228" s="56">
        <v>58310</v>
      </c>
      <c r="T228" s="56">
        <v>59071</v>
      </c>
      <c r="U228" s="56">
        <v>59711</v>
      </c>
      <c r="V228" s="56">
        <v>60394</v>
      </c>
      <c r="W228" s="56">
        <v>60922</v>
      </c>
      <c r="X228" s="56">
        <v>61450</v>
      </c>
      <c r="Y228" s="56">
        <v>62082</v>
      </c>
      <c r="Z228" s="56">
        <v>62456</v>
      </c>
      <c r="AA228" s="56">
        <v>62954</v>
      </c>
      <c r="AB228" s="56">
        <v>63941</v>
      </c>
      <c r="AC228" s="56">
        <v>64680</v>
      </c>
      <c r="AE228">
        <v>6370</v>
      </c>
      <c r="AF228" s="57">
        <v>10.9</v>
      </c>
      <c r="AG228" s="56"/>
      <c r="AH228" s="57">
        <v>213.6</v>
      </c>
      <c r="AI228" s="33">
        <v>302.8</v>
      </c>
    </row>
    <row r="229" spans="1:35">
      <c r="A229" s="53">
        <v>3</v>
      </c>
      <c r="B229" t="s">
        <v>76</v>
      </c>
      <c r="C229" s="51" t="s">
        <v>699</v>
      </c>
      <c r="D229" t="s">
        <v>700</v>
      </c>
      <c r="E229" s="53">
        <v>314</v>
      </c>
      <c r="F229" t="s">
        <v>882</v>
      </c>
      <c r="G229" s="53">
        <v>31401</v>
      </c>
      <c r="H229" t="s">
        <v>883</v>
      </c>
      <c r="I229" s="56">
        <v>63265</v>
      </c>
      <c r="J229" s="56">
        <v>65768</v>
      </c>
      <c r="K229" s="56">
        <v>68947</v>
      </c>
      <c r="L229" s="56">
        <v>70602</v>
      </c>
      <c r="M229" s="56">
        <v>72640</v>
      </c>
      <c r="N229" s="56">
        <v>74374</v>
      </c>
      <c r="O229" s="56">
        <v>76695</v>
      </c>
      <c r="P229" s="56">
        <v>78478</v>
      </c>
      <c r="Q229" s="56">
        <v>80711</v>
      </c>
      <c r="R229" s="56">
        <v>82127</v>
      </c>
      <c r="S229" s="56">
        <v>83276</v>
      </c>
      <c r="T229" s="56">
        <v>84605</v>
      </c>
      <c r="U229" s="56">
        <v>85735</v>
      </c>
      <c r="V229" s="56">
        <v>86741</v>
      </c>
      <c r="W229" s="56">
        <v>87709</v>
      </c>
      <c r="X229" s="56">
        <v>89164</v>
      </c>
      <c r="Y229" s="56">
        <v>89858</v>
      </c>
      <c r="Z229" s="56">
        <v>90451</v>
      </c>
      <c r="AA229" s="56">
        <v>90810</v>
      </c>
      <c r="AB229" s="56">
        <v>91357</v>
      </c>
      <c r="AC229" s="56">
        <v>91334</v>
      </c>
      <c r="AE229">
        <v>8058</v>
      </c>
      <c r="AF229" s="57">
        <v>9.6999999999999993</v>
      </c>
      <c r="AG229" s="56"/>
      <c r="AH229" s="57">
        <v>668.7</v>
      </c>
      <c r="AI229" s="33">
        <v>136.6</v>
      </c>
    </row>
    <row r="230" spans="1:35">
      <c r="A230" s="53">
        <v>3</v>
      </c>
      <c r="B230" t="s">
        <v>76</v>
      </c>
      <c r="C230" s="51" t="s">
        <v>699</v>
      </c>
      <c r="D230" t="s">
        <v>700</v>
      </c>
      <c r="E230" s="53">
        <v>314</v>
      </c>
      <c r="F230" t="s">
        <v>882</v>
      </c>
      <c r="G230" s="53">
        <v>31402</v>
      </c>
      <c r="H230" t="s">
        <v>886</v>
      </c>
      <c r="I230" s="56">
        <v>24221</v>
      </c>
      <c r="J230" s="56">
        <v>25901</v>
      </c>
      <c r="K230" s="56">
        <v>27993</v>
      </c>
      <c r="L230" s="56">
        <v>30642</v>
      </c>
      <c r="M230" s="56">
        <v>32964</v>
      </c>
      <c r="N230" s="56">
        <v>34923</v>
      </c>
      <c r="O230" s="56">
        <v>38590</v>
      </c>
      <c r="P230" s="56">
        <v>42366</v>
      </c>
      <c r="Q230" s="56">
        <v>46213</v>
      </c>
      <c r="R230" s="56">
        <v>49614</v>
      </c>
      <c r="S230" s="56">
        <v>52846</v>
      </c>
      <c r="T230" s="56">
        <v>56873</v>
      </c>
      <c r="U230" s="56">
        <v>60609</v>
      </c>
      <c r="V230" s="56">
        <v>64702</v>
      </c>
      <c r="W230" s="56">
        <v>69401</v>
      </c>
      <c r="X230" s="56">
        <v>74276</v>
      </c>
      <c r="Y230" s="56">
        <v>77835</v>
      </c>
      <c r="Z230" s="56">
        <v>81697</v>
      </c>
      <c r="AA230" s="56">
        <v>85014</v>
      </c>
      <c r="AB230" s="56">
        <v>87829</v>
      </c>
      <c r="AC230" s="56">
        <v>89832</v>
      </c>
      <c r="AE230">
        <v>36986</v>
      </c>
      <c r="AF230" s="57">
        <v>70</v>
      </c>
      <c r="AG230" s="56"/>
      <c r="AH230" s="57">
        <v>66.3</v>
      </c>
      <c r="AI230" s="33">
        <v>1354.6</v>
      </c>
    </row>
    <row r="231" spans="1:35">
      <c r="A231" s="53">
        <v>3</v>
      </c>
      <c r="B231" t="s">
        <v>76</v>
      </c>
      <c r="C231" s="51" t="s">
        <v>699</v>
      </c>
      <c r="D231" t="s">
        <v>700</v>
      </c>
      <c r="E231" s="53">
        <v>314</v>
      </c>
      <c r="F231" t="s">
        <v>882</v>
      </c>
      <c r="G231" s="53">
        <v>31403</v>
      </c>
      <c r="H231" t="s">
        <v>887</v>
      </c>
      <c r="I231" s="56">
        <v>33335</v>
      </c>
      <c r="J231" s="56">
        <v>33777</v>
      </c>
      <c r="K231" s="56">
        <v>34123</v>
      </c>
      <c r="L231" s="56">
        <v>34575</v>
      </c>
      <c r="M231" s="56">
        <v>34912</v>
      </c>
      <c r="N231" s="56">
        <v>35136</v>
      </c>
      <c r="O231" s="56">
        <v>35528</v>
      </c>
      <c r="P231" s="56">
        <v>35986</v>
      </c>
      <c r="Q231" s="56">
        <v>36186</v>
      </c>
      <c r="R231" s="56">
        <v>36507</v>
      </c>
      <c r="S231" s="56">
        <v>36665</v>
      </c>
      <c r="T231" s="56">
        <v>37319</v>
      </c>
      <c r="U231" s="56">
        <v>37652</v>
      </c>
      <c r="V231" s="56">
        <v>37909</v>
      </c>
      <c r="W231" s="56">
        <v>38216</v>
      </c>
      <c r="X231" s="56">
        <v>38510</v>
      </c>
      <c r="Y231" s="56">
        <v>38936</v>
      </c>
      <c r="Z231" s="56">
        <v>39337</v>
      </c>
      <c r="AA231" s="56">
        <v>39789</v>
      </c>
      <c r="AB231" s="56">
        <v>40217</v>
      </c>
      <c r="AC231" s="56">
        <v>40445</v>
      </c>
      <c r="AE231">
        <v>3780</v>
      </c>
      <c r="AF231" s="57">
        <v>10.3</v>
      </c>
      <c r="AG231" s="56"/>
      <c r="AH231" s="57">
        <v>38.4</v>
      </c>
      <c r="AI231" s="33">
        <v>1053.4000000000001</v>
      </c>
    </row>
    <row r="232" spans="1:35">
      <c r="A232" s="53">
        <v>3</v>
      </c>
      <c r="B232" t="s">
        <v>76</v>
      </c>
      <c r="C232" s="51" t="s">
        <v>774</v>
      </c>
      <c r="D232" t="s">
        <v>775</v>
      </c>
      <c r="E232" s="53">
        <v>315</v>
      </c>
      <c r="F232" t="s">
        <v>889</v>
      </c>
      <c r="G232" s="53">
        <v>31501</v>
      </c>
      <c r="H232" t="s">
        <v>890</v>
      </c>
      <c r="I232" s="56">
        <v>28022</v>
      </c>
      <c r="J232" s="56">
        <v>28277</v>
      </c>
      <c r="K232" s="56">
        <v>28379</v>
      </c>
      <c r="L232" s="56">
        <v>28546</v>
      </c>
      <c r="M232" s="56">
        <v>28724</v>
      </c>
      <c r="N232" s="56">
        <v>28862</v>
      </c>
      <c r="O232" s="56">
        <v>29598</v>
      </c>
      <c r="P232" s="56">
        <v>30182</v>
      </c>
      <c r="Q232" s="56">
        <v>30687</v>
      </c>
      <c r="R232" s="56">
        <v>31147</v>
      </c>
      <c r="S232" s="56">
        <v>31624</v>
      </c>
      <c r="T232" s="56">
        <v>31931</v>
      </c>
      <c r="U232" s="56">
        <v>32366</v>
      </c>
      <c r="V232" s="56">
        <v>32583</v>
      </c>
      <c r="W232" s="56">
        <v>33091</v>
      </c>
      <c r="X232" s="56">
        <v>33617</v>
      </c>
      <c r="Y232" s="56">
        <v>33560</v>
      </c>
      <c r="Z232" s="56">
        <v>33455</v>
      </c>
      <c r="AA232" s="56">
        <v>33323</v>
      </c>
      <c r="AB232" s="56">
        <v>33223</v>
      </c>
      <c r="AC232" s="56">
        <v>33068</v>
      </c>
      <c r="AE232">
        <v>1444</v>
      </c>
      <c r="AF232" s="57">
        <v>4.5999999999999996</v>
      </c>
      <c r="AG232" s="56"/>
      <c r="AH232" s="57">
        <v>250877.6</v>
      </c>
      <c r="AI232" s="33">
        <v>0.1</v>
      </c>
    </row>
    <row r="233" spans="1:35">
      <c r="A233" s="53">
        <v>3</v>
      </c>
      <c r="B233" t="s">
        <v>76</v>
      </c>
      <c r="C233" s="51" t="s">
        <v>774</v>
      </c>
      <c r="D233" t="s">
        <v>775</v>
      </c>
      <c r="E233" s="53">
        <v>315</v>
      </c>
      <c r="F233" t="s">
        <v>889</v>
      </c>
      <c r="G233" s="53">
        <v>31502</v>
      </c>
      <c r="H233" t="s">
        <v>891</v>
      </c>
      <c r="I233" s="56">
        <v>33625</v>
      </c>
      <c r="J233" s="56">
        <v>32993</v>
      </c>
      <c r="K233" s="56">
        <v>32564</v>
      </c>
      <c r="L233" s="56">
        <v>32137</v>
      </c>
      <c r="M233" s="56">
        <v>32107</v>
      </c>
      <c r="N233" s="56">
        <v>32049</v>
      </c>
      <c r="O233" s="56">
        <v>32606</v>
      </c>
      <c r="P233" s="56">
        <v>33436</v>
      </c>
      <c r="Q233" s="56">
        <v>33764</v>
      </c>
      <c r="R233" s="56">
        <v>34124</v>
      </c>
      <c r="S233" s="56">
        <v>34541</v>
      </c>
      <c r="T233" s="56">
        <v>34301</v>
      </c>
      <c r="U233" s="56">
        <v>33992</v>
      </c>
      <c r="V233" s="56">
        <v>33208</v>
      </c>
      <c r="W233" s="56">
        <v>32248</v>
      </c>
      <c r="X233" s="56">
        <v>31000</v>
      </c>
      <c r="Y233" s="56">
        <v>30820</v>
      </c>
      <c r="Z233" s="56">
        <v>30784</v>
      </c>
      <c r="AA233" s="56">
        <v>30838</v>
      </c>
      <c r="AB233" s="56">
        <v>31092</v>
      </c>
      <c r="AC233" s="56">
        <v>31144</v>
      </c>
      <c r="AE233">
        <v>-3397</v>
      </c>
      <c r="AF233" s="57">
        <v>-9.8000000000000007</v>
      </c>
      <c r="AG233" s="56"/>
      <c r="AH233" s="57">
        <v>307081.5</v>
      </c>
      <c r="AI233" s="33">
        <v>0.1</v>
      </c>
    </row>
    <row r="234" spans="1:35">
      <c r="A234" s="53">
        <v>3</v>
      </c>
      <c r="B234" t="s">
        <v>76</v>
      </c>
      <c r="C234" s="51" t="s">
        <v>774</v>
      </c>
      <c r="D234" t="s">
        <v>775</v>
      </c>
      <c r="E234" s="53">
        <v>315</v>
      </c>
      <c r="F234" t="s">
        <v>889</v>
      </c>
      <c r="G234" s="53">
        <v>31503</v>
      </c>
      <c r="H234" t="s">
        <v>892</v>
      </c>
      <c r="I234" s="56">
        <v>21974</v>
      </c>
      <c r="J234" s="56">
        <v>21733</v>
      </c>
      <c r="K234" s="56">
        <v>21235</v>
      </c>
      <c r="L234" s="56">
        <v>20862</v>
      </c>
      <c r="M234" s="56">
        <v>20586</v>
      </c>
      <c r="N234" s="56">
        <v>20171</v>
      </c>
      <c r="O234" s="56">
        <v>20047</v>
      </c>
      <c r="P234" s="56">
        <v>20080</v>
      </c>
      <c r="Q234" s="56">
        <v>20170</v>
      </c>
      <c r="R234" s="56">
        <v>20304</v>
      </c>
      <c r="S234" s="56">
        <v>20466</v>
      </c>
      <c r="T234" s="56">
        <v>20209</v>
      </c>
      <c r="U234" s="56">
        <v>19849</v>
      </c>
      <c r="V234" s="56">
        <v>19463</v>
      </c>
      <c r="W234" s="56">
        <v>18708</v>
      </c>
      <c r="X234" s="56">
        <v>17954</v>
      </c>
      <c r="Y234" s="56">
        <v>17699</v>
      </c>
      <c r="Z234" s="56">
        <v>17664</v>
      </c>
      <c r="AA234" s="56">
        <v>17612</v>
      </c>
      <c r="AB234" s="56">
        <v>17476</v>
      </c>
      <c r="AC234" s="56">
        <v>17422</v>
      </c>
      <c r="AE234">
        <v>-3044</v>
      </c>
      <c r="AF234" s="57">
        <v>-14.9</v>
      </c>
      <c r="AG234" s="56"/>
      <c r="AH234" s="57">
        <v>625216</v>
      </c>
      <c r="AI234" s="33">
        <v>0</v>
      </c>
    </row>
    <row r="235" spans="1:35">
      <c r="A235" s="53">
        <v>3</v>
      </c>
      <c r="B235" t="s">
        <v>76</v>
      </c>
      <c r="C235" s="51" t="s">
        <v>774</v>
      </c>
      <c r="D235" t="s">
        <v>775</v>
      </c>
      <c r="E235" s="53">
        <v>316</v>
      </c>
      <c r="F235" t="s">
        <v>46</v>
      </c>
      <c r="G235" s="53">
        <v>31601</v>
      </c>
      <c r="H235" t="s">
        <v>176</v>
      </c>
      <c r="I235" s="56">
        <v>33457</v>
      </c>
      <c r="J235" s="56">
        <v>35217</v>
      </c>
      <c r="K235" s="56">
        <v>37635</v>
      </c>
      <c r="L235" s="56">
        <v>39554</v>
      </c>
      <c r="M235" s="56">
        <v>41112</v>
      </c>
      <c r="N235" s="56">
        <v>42207</v>
      </c>
      <c r="O235" s="56">
        <v>43360</v>
      </c>
      <c r="P235" s="56">
        <v>44615</v>
      </c>
      <c r="Q235" s="56">
        <v>45781</v>
      </c>
      <c r="R235" s="56">
        <v>46702</v>
      </c>
      <c r="S235" s="56">
        <v>47411</v>
      </c>
      <c r="T235" s="56">
        <v>49374</v>
      </c>
      <c r="U235" s="56">
        <v>51016</v>
      </c>
      <c r="V235" s="56">
        <v>52679</v>
      </c>
      <c r="W235" s="56">
        <v>54352</v>
      </c>
      <c r="X235" s="56">
        <v>56200</v>
      </c>
      <c r="Y235" s="56">
        <v>57310</v>
      </c>
      <c r="Z235" s="56">
        <v>58194</v>
      </c>
      <c r="AA235" s="56">
        <v>58933</v>
      </c>
      <c r="AB235" s="56">
        <v>59364</v>
      </c>
      <c r="AC235" s="56">
        <v>59796</v>
      </c>
      <c r="AE235">
        <v>12385</v>
      </c>
      <c r="AF235" s="57">
        <v>26.1</v>
      </c>
      <c r="AG235" s="56"/>
      <c r="AH235" s="57">
        <v>76.099999999999994</v>
      </c>
      <c r="AI235" s="33">
        <v>785.4</v>
      </c>
    </row>
    <row r="236" spans="1:35">
      <c r="A236" s="53">
        <v>3</v>
      </c>
      <c r="B236" t="s">
        <v>76</v>
      </c>
      <c r="C236" s="51" t="s">
        <v>774</v>
      </c>
      <c r="D236" t="s">
        <v>775</v>
      </c>
      <c r="E236" s="53">
        <v>316</v>
      </c>
      <c r="F236" t="s">
        <v>46</v>
      </c>
      <c r="G236" s="53">
        <v>31602</v>
      </c>
      <c r="H236" t="s">
        <v>181</v>
      </c>
      <c r="I236" s="56">
        <v>50987</v>
      </c>
      <c r="J236" s="56">
        <v>52995</v>
      </c>
      <c r="K236" s="56">
        <v>56110</v>
      </c>
      <c r="L236" s="56">
        <v>58867</v>
      </c>
      <c r="M236" s="56">
        <v>60996</v>
      </c>
      <c r="N236" s="56">
        <v>62961</v>
      </c>
      <c r="O236" s="56">
        <v>65130</v>
      </c>
      <c r="P236" s="56">
        <v>67538</v>
      </c>
      <c r="Q236" s="56">
        <v>69910</v>
      </c>
      <c r="R236" s="56">
        <v>71440</v>
      </c>
      <c r="S236" s="56">
        <v>72539</v>
      </c>
      <c r="T236" s="56">
        <v>74491</v>
      </c>
      <c r="U236" s="56">
        <v>76562</v>
      </c>
      <c r="V236" s="56">
        <v>78718</v>
      </c>
      <c r="W236" s="56">
        <v>80551</v>
      </c>
      <c r="X236" s="56">
        <v>82845</v>
      </c>
      <c r="Y236" s="56">
        <v>85489</v>
      </c>
      <c r="Z236" s="56">
        <v>88340</v>
      </c>
      <c r="AA236" s="56">
        <v>91429</v>
      </c>
      <c r="AB236" s="56">
        <v>94709</v>
      </c>
      <c r="AC236" s="56">
        <v>97290</v>
      </c>
      <c r="AE236">
        <v>24751</v>
      </c>
      <c r="AF236" s="57">
        <v>34.1</v>
      </c>
      <c r="AG236" s="56"/>
      <c r="AH236" s="57">
        <v>113.1</v>
      </c>
      <c r="AI236" s="33">
        <v>860.2</v>
      </c>
    </row>
    <row r="237" spans="1:35">
      <c r="A237" s="53">
        <v>3</v>
      </c>
      <c r="B237" t="s">
        <v>76</v>
      </c>
      <c r="C237" s="51" t="s">
        <v>774</v>
      </c>
      <c r="D237" t="s">
        <v>775</v>
      </c>
      <c r="E237" s="53">
        <v>316</v>
      </c>
      <c r="F237" t="s">
        <v>46</v>
      </c>
      <c r="G237" s="53">
        <v>31603</v>
      </c>
      <c r="H237" t="s">
        <v>894</v>
      </c>
      <c r="I237" s="56">
        <v>43073</v>
      </c>
      <c r="J237" s="56">
        <v>44223</v>
      </c>
      <c r="K237" s="56">
        <v>45373</v>
      </c>
      <c r="L237" s="56">
        <v>46954</v>
      </c>
      <c r="M237" s="56">
        <v>48018</v>
      </c>
      <c r="N237" s="56">
        <v>49226</v>
      </c>
      <c r="O237" s="56">
        <v>50241</v>
      </c>
      <c r="P237" s="56">
        <v>51257</v>
      </c>
      <c r="Q237" s="56">
        <v>52070</v>
      </c>
      <c r="R237" s="56">
        <v>52719</v>
      </c>
      <c r="S237" s="56">
        <v>53380</v>
      </c>
      <c r="T237" s="56">
        <v>54629</v>
      </c>
      <c r="U237" s="56">
        <v>55775</v>
      </c>
      <c r="V237" s="56">
        <v>56416</v>
      </c>
      <c r="W237" s="56">
        <v>57538</v>
      </c>
      <c r="X237" s="56">
        <v>58461</v>
      </c>
      <c r="Y237" s="56">
        <v>59889</v>
      </c>
      <c r="Z237" s="56">
        <v>61270</v>
      </c>
      <c r="AA237" s="56">
        <v>62606</v>
      </c>
      <c r="AB237" s="56">
        <v>63700</v>
      </c>
      <c r="AC237" s="56">
        <v>64553</v>
      </c>
      <c r="AE237">
        <v>11173</v>
      </c>
      <c r="AF237" s="57">
        <v>20.9</v>
      </c>
      <c r="AG237" s="56"/>
      <c r="AH237" s="57">
        <v>70.3</v>
      </c>
      <c r="AI237" s="33">
        <v>917.6</v>
      </c>
    </row>
    <row r="238" spans="1:35">
      <c r="A238" s="53">
        <v>3</v>
      </c>
      <c r="B238" t="s">
        <v>76</v>
      </c>
      <c r="C238" s="51" t="s">
        <v>774</v>
      </c>
      <c r="D238" t="s">
        <v>775</v>
      </c>
      <c r="E238" s="53">
        <v>316</v>
      </c>
      <c r="F238" t="s">
        <v>46</v>
      </c>
      <c r="G238" s="53">
        <v>31605</v>
      </c>
      <c r="H238" t="s">
        <v>193</v>
      </c>
      <c r="I238" s="56">
        <v>29788</v>
      </c>
      <c r="J238" s="56">
        <v>30897</v>
      </c>
      <c r="K238" s="56">
        <v>31781</v>
      </c>
      <c r="L238" s="56">
        <v>32307</v>
      </c>
      <c r="M238" s="56">
        <v>32882</v>
      </c>
      <c r="N238" s="56">
        <v>33392</v>
      </c>
      <c r="O238" s="56">
        <v>34234</v>
      </c>
      <c r="P238" s="56">
        <v>35336</v>
      </c>
      <c r="Q238" s="56">
        <v>36277</v>
      </c>
      <c r="R238" s="56">
        <v>36890</v>
      </c>
      <c r="S238" s="56">
        <v>37335</v>
      </c>
      <c r="T238" s="56">
        <v>38450</v>
      </c>
      <c r="U238" s="56">
        <v>39538</v>
      </c>
      <c r="V238" s="56">
        <v>40556</v>
      </c>
      <c r="W238" s="56">
        <v>41594</v>
      </c>
      <c r="X238" s="56">
        <v>42583</v>
      </c>
      <c r="Y238" s="56">
        <v>43858</v>
      </c>
      <c r="Z238" s="56">
        <v>45179</v>
      </c>
      <c r="AA238" s="56">
        <v>46201</v>
      </c>
      <c r="AB238" s="56">
        <v>46956</v>
      </c>
      <c r="AC238" s="56">
        <v>47075</v>
      </c>
      <c r="AE238">
        <v>9740</v>
      </c>
      <c r="AF238" s="57">
        <v>26.1</v>
      </c>
      <c r="AG238" s="56"/>
      <c r="AH238" s="57">
        <v>92.1</v>
      </c>
      <c r="AI238" s="33">
        <v>511.1</v>
      </c>
    </row>
    <row r="239" spans="1:35">
      <c r="A239" s="53">
        <v>3</v>
      </c>
      <c r="B239" t="s">
        <v>76</v>
      </c>
      <c r="C239" s="51" t="s">
        <v>774</v>
      </c>
      <c r="D239" t="s">
        <v>775</v>
      </c>
      <c r="E239" s="53">
        <v>316</v>
      </c>
      <c r="F239" t="s">
        <v>46</v>
      </c>
      <c r="G239" s="53">
        <v>31606</v>
      </c>
      <c r="H239" t="s">
        <v>897</v>
      </c>
      <c r="I239" s="56">
        <v>37272</v>
      </c>
      <c r="J239" s="56">
        <v>38149</v>
      </c>
      <c r="K239" s="56">
        <v>39449</v>
      </c>
      <c r="L239" s="56">
        <v>40510</v>
      </c>
      <c r="M239" s="56">
        <v>41733</v>
      </c>
      <c r="N239" s="56">
        <v>42694</v>
      </c>
      <c r="O239" s="56">
        <v>43555</v>
      </c>
      <c r="P239" s="56">
        <v>44885</v>
      </c>
      <c r="Q239" s="56">
        <v>46191</v>
      </c>
      <c r="R239" s="56">
        <v>46990</v>
      </c>
      <c r="S239" s="56">
        <v>47743</v>
      </c>
      <c r="T239" s="56">
        <v>48436</v>
      </c>
      <c r="U239" s="56">
        <v>48896</v>
      </c>
      <c r="V239" s="56">
        <v>49460</v>
      </c>
      <c r="W239" s="56">
        <v>49974</v>
      </c>
      <c r="X239" s="56">
        <v>50696</v>
      </c>
      <c r="Y239" s="56">
        <v>52014</v>
      </c>
      <c r="Z239" s="56">
        <v>53562</v>
      </c>
      <c r="AA239" s="56">
        <v>55529</v>
      </c>
      <c r="AB239" s="56">
        <v>57478</v>
      </c>
      <c r="AC239" s="56">
        <v>59669</v>
      </c>
      <c r="AE239">
        <v>11926</v>
      </c>
      <c r="AF239" s="57">
        <v>25</v>
      </c>
      <c r="AG239" s="56"/>
      <c r="AH239" s="57">
        <v>1568.3</v>
      </c>
      <c r="AI239" s="33">
        <v>38</v>
      </c>
    </row>
    <row r="240" spans="1:35">
      <c r="A240" s="53">
        <v>3</v>
      </c>
      <c r="B240" t="s">
        <v>76</v>
      </c>
      <c r="C240" s="51" t="s">
        <v>774</v>
      </c>
      <c r="D240" t="s">
        <v>775</v>
      </c>
      <c r="E240" s="53">
        <v>316</v>
      </c>
      <c r="F240" t="s">
        <v>46</v>
      </c>
      <c r="G240" s="53">
        <v>31607</v>
      </c>
      <c r="H240" t="s">
        <v>901</v>
      </c>
      <c r="I240" s="56">
        <v>31726</v>
      </c>
      <c r="J240" s="56">
        <v>32475</v>
      </c>
      <c r="K240" s="56">
        <v>33233</v>
      </c>
      <c r="L240" s="56">
        <v>33848</v>
      </c>
      <c r="M240" s="56">
        <v>34267</v>
      </c>
      <c r="N240" s="56">
        <v>34908</v>
      </c>
      <c r="O240" s="56">
        <v>35656</v>
      </c>
      <c r="P240" s="56">
        <v>36556</v>
      </c>
      <c r="Q240" s="56">
        <v>37512</v>
      </c>
      <c r="R240" s="56">
        <v>38170</v>
      </c>
      <c r="S240" s="56">
        <v>38720</v>
      </c>
      <c r="T240" s="56">
        <v>39692</v>
      </c>
      <c r="U240" s="56">
        <v>40738</v>
      </c>
      <c r="V240" s="56">
        <v>41656</v>
      </c>
      <c r="W240" s="56">
        <v>42525</v>
      </c>
      <c r="X240" s="56">
        <v>43534</v>
      </c>
      <c r="Y240" s="56">
        <v>44849</v>
      </c>
      <c r="Z240" s="56">
        <v>46498</v>
      </c>
      <c r="AA240" s="56">
        <v>47911</v>
      </c>
      <c r="AB240" s="56">
        <v>49292</v>
      </c>
      <c r="AC240" s="56">
        <v>50618</v>
      </c>
      <c r="AE240">
        <v>11898</v>
      </c>
      <c r="AF240" s="57">
        <v>30.7</v>
      </c>
      <c r="AG240" s="56"/>
      <c r="AH240" s="57">
        <v>345.9</v>
      </c>
      <c r="AI240" s="33">
        <v>146.30000000000001</v>
      </c>
    </row>
    <row r="241" spans="1:35">
      <c r="A241" s="53">
        <v>3</v>
      </c>
      <c r="B241" t="s">
        <v>76</v>
      </c>
      <c r="C241" s="51" t="s">
        <v>774</v>
      </c>
      <c r="D241" t="s">
        <v>775</v>
      </c>
      <c r="E241" s="53">
        <v>316</v>
      </c>
      <c r="F241" t="s">
        <v>46</v>
      </c>
      <c r="G241" s="53">
        <v>31608</v>
      </c>
      <c r="H241" t="s">
        <v>902</v>
      </c>
      <c r="I241" s="56">
        <v>16124</v>
      </c>
      <c r="J241" s="56">
        <v>16709</v>
      </c>
      <c r="K241" s="56">
        <v>17413</v>
      </c>
      <c r="L241" s="56">
        <v>18286</v>
      </c>
      <c r="M241" s="56">
        <v>18795</v>
      </c>
      <c r="N241" s="56">
        <v>19348</v>
      </c>
      <c r="O241" s="56">
        <v>19728</v>
      </c>
      <c r="P241" s="56">
        <v>20213</v>
      </c>
      <c r="Q241" s="56">
        <v>20621</v>
      </c>
      <c r="R241" s="56">
        <v>20912</v>
      </c>
      <c r="S241" s="56">
        <v>21151</v>
      </c>
      <c r="T241" s="56">
        <v>21434</v>
      </c>
      <c r="U241" s="56">
        <v>21804</v>
      </c>
      <c r="V241" s="56">
        <v>22155</v>
      </c>
      <c r="W241" s="56">
        <v>22280</v>
      </c>
      <c r="X241" s="56">
        <v>22444</v>
      </c>
      <c r="Y241" s="56">
        <v>22831</v>
      </c>
      <c r="Z241" s="56">
        <v>23313</v>
      </c>
      <c r="AA241" s="56">
        <v>23755</v>
      </c>
      <c r="AB241" s="56">
        <v>24170</v>
      </c>
      <c r="AC241" s="56">
        <v>24520</v>
      </c>
      <c r="AE241">
        <v>3369</v>
      </c>
      <c r="AF241" s="57">
        <v>15.9</v>
      </c>
      <c r="AG241" s="56"/>
      <c r="AH241" s="57">
        <v>820.1</v>
      </c>
      <c r="AI241" s="33">
        <v>29.9</v>
      </c>
    </row>
    <row r="242" spans="1:35">
      <c r="A242" s="53">
        <v>3</v>
      </c>
      <c r="B242" t="s">
        <v>76</v>
      </c>
      <c r="C242" s="51" t="s">
        <v>774</v>
      </c>
      <c r="D242" t="s">
        <v>775</v>
      </c>
      <c r="E242" s="53">
        <v>317</v>
      </c>
      <c r="F242" t="s">
        <v>47</v>
      </c>
      <c r="G242" s="53">
        <v>31701</v>
      </c>
      <c r="H242" t="s">
        <v>47</v>
      </c>
      <c r="I242" s="56">
        <v>122996</v>
      </c>
      <c r="J242" s="56">
        <v>124833</v>
      </c>
      <c r="K242" s="56">
        <v>126712</v>
      </c>
      <c r="L242" s="56">
        <v>128888</v>
      </c>
      <c r="M242" s="56">
        <v>131775</v>
      </c>
      <c r="N242" s="56">
        <v>133932</v>
      </c>
      <c r="O242" s="56">
        <v>135936</v>
      </c>
      <c r="P242" s="56">
        <v>138302</v>
      </c>
      <c r="Q242" s="56">
        <v>141055</v>
      </c>
      <c r="R242" s="56">
        <v>142902</v>
      </c>
      <c r="S242" s="56">
        <v>144258</v>
      </c>
      <c r="T242" s="56">
        <v>146634</v>
      </c>
      <c r="U242" s="56">
        <v>148542</v>
      </c>
      <c r="V242" s="56">
        <v>150143</v>
      </c>
      <c r="W242" s="56">
        <v>151495</v>
      </c>
      <c r="X242" s="56">
        <v>152862</v>
      </c>
      <c r="Y242" s="56">
        <v>155540</v>
      </c>
      <c r="Z242" s="56">
        <v>158121</v>
      </c>
      <c r="AA242" s="56">
        <v>160515</v>
      </c>
      <c r="AB242" s="56">
        <v>162658</v>
      </c>
      <c r="AC242" s="56">
        <v>164144</v>
      </c>
      <c r="AE242">
        <v>19886</v>
      </c>
      <c r="AF242" s="57">
        <v>13.8</v>
      </c>
      <c r="AG242" s="56"/>
      <c r="AH242" s="57">
        <v>2258.8000000000002</v>
      </c>
      <c r="AI242" s="33">
        <v>72.7</v>
      </c>
    </row>
    <row r="243" spans="1:35">
      <c r="A243" s="53">
        <v>3</v>
      </c>
      <c r="B243" t="s">
        <v>76</v>
      </c>
      <c r="C243" s="51" t="s">
        <v>774</v>
      </c>
      <c r="D243" t="s">
        <v>775</v>
      </c>
      <c r="E243" s="53">
        <v>318</v>
      </c>
      <c r="F243" t="s">
        <v>48</v>
      </c>
      <c r="G243" s="53">
        <v>31801</v>
      </c>
      <c r="H243" t="s">
        <v>907</v>
      </c>
      <c r="I243" s="56">
        <v>44571</v>
      </c>
      <c r="J243" s="56">
        <v>44260</v>
      </c>
      <c r="K243" s="56">
        <v>43956</v>
      </c>
      <c r="L243" s="56">
        <v>43478</v>
      </c>
      <c r="M243" s="56">
        <v>43199</v>
      </c>
      <c r="N243" s="56">
        <v>43023</v>
      </c>
      <c r="O243" s="56">
        <v>43434</v>
      </c>
      <c r="P243" s="56">
        <v>43799</v>
      </c>
      <c r="Q243" s="56">
        <v>44125</v>
      </c>
      <c r="R243" s="56">
        <v>44277</v>
      </c>
      <c r="S243" s="56">
        <v>44492</v>
      </c>
      <c r="T243" s="56">
        <v>44514</v>
      </c>
      <c r="U243" s="56">
        <v>44234</v>
      </c>
      <c r="V243" s="56">
        <v>43948</v>
      </c>
      <c r="W243" s="56">
        <v>43478</v>
      </c>
      <c r="X243" s="56">
        <v>42907</v>
      </c>
      <c r="Y243" s="56">
        <v>42628</v>
      </c>
      <c r="Z243" s="56">
        <v>42336</v>
      </c>
      <c r="AA243" s="56">
        <v>42059</v>
      </c>
      <c r="AB243" s="56">
        <v>41999</v>
      </c>
      <c r="AC243" s="56">
        <v>41888</v>
      </c>
      <c r="AE243">
        <v>-2604</v>
      </c>
      <c r="AF243" s="57">
        <v>-5.9</v>
      </c>
      <c r="AG243" s="56"/>
      <c r="AH243" s="57">
        <v>76209.8</v>
      </c>
      <c r="AI243" s="33">
        <v>0.5</v>
      </c>
    </row>
    <row r="244" spans="1:35">
      <c r="A244" s="53">
        <v>3</v>
      </c>
      <c r="B244" t="s">
        <v>76</v>
      </c>
      <c r="C244" s="51" t="s">
        <v>774</v>
      </c>
      <c r="D244" t="s">
        <v>775</v>
      </c>
      <c r="E244" s="53">
        <v>318</v>
      </c>
      <c r="F244" t="s">
        <v>48</v>
      </c>
      <c r="G244" s="53">
        <v>31802</v>
      </c>
      <c r="H244" t="s">
        <v>48</v>
      </c>
      <c r="I244" s="56">
        <v>142047</v>
      </c>
      <c r="J244" s="56">
        <v>145150</v>
      </c>
      <c r="K244" s="56">
        <v>147999</v>
      </c>
      <c r="L244" s="56">
        <v>151208</v>
      </c>
      <c r="M244" s="56">
        <v>155367</v>
      </c>
      <c r="N244" s="56">
        <v>159519</v>
      </c>
      <c r="O244" s="56">
        <v>163542</v>
      </c>
      <c r="P244" s="56">
        <v>168544</v>
      </c>
      <c r="Q244" s="56">
        <v>173119</v>
      </c>
      <c r="R244" s="56">
        <v>176591</v>
      </c>
      <c r="S244" s="56">
        <v>180186</v>
      </c>
      <c r="T244" s="56">
        <v>183665</v>
      </c>
      <c r="U244" s="56">
        <v>186572</v>
      </c>
      <c r="V244" s="56">
        <v>188830</v>
      </c>
      <c r="W244" s="56">
        <v>190065</v>
      </c>
      <c r="X244" s="56">
        <v>191403</v>
      </c>
      <c r="Y244" s="56">
        <v>192601</v>
      </c>
      <c r="Z244" s="56">
        <v>193295</v>
      </c>
      <c r="AA244" s="56">
        <v>193951</v>
      </c>
      <c r="AB244" s="56">
        <v>195071</v>
      </c>
      <c r="AC244" s="56">
        <v>195564</v>
      </c>
      <c r="AE244">
        <v>15378</v>
      </c>
      <c r="AF244" s="57">
        <v>8.5</v>
      </c>
      <c r="AG244" s="56"/>
      <c r="AH244" s="57">
        <v>3826.3</v>
      </c>
      <c r="AI244" s="33">
        <v>51.1</v>
      </c>
    </row>
    <row r="245" spans="1:35">
      <c r="A245" s="53">
        <v>3</v>
      </c>
      <c r="B245" t="s">
        <v>76</v>
      </c>
      <c r="C245" s="51" t="s">
        <v>774</v>
      </c>
      <c r="D245" t="s">
        <v>775</v>
      </c>
      <c r="E245" s="53">
        <v>319</v>
      </c>
      <c r="F245" t="s">
        <v>125</v>
      </c>
      <c r="G245" s="53">
        <v>31901</v>
      </c>
      <c r="H245" t="s">
        <v>39</v>
      </c>
      <c r="I245" s="56">
        <v>72867</v>
      </c>
      <c r="J245" s="56">
        <v>73971</v>
      </c>
      <c r="K245" s="56">
        <v>74997</v>
      </c>
      <c r="L245" s="56">
        <v>76450</v>
      </c>
      <c r="M245" s="56">
        <v>78300</v>
      </c>
      <c r="N245" s="56">
        <v>80165</v>
      </c>
      <c r="O245" s="56">
        <v>81785</v>
      </c>
      <c r="P245" s="56">
        <v>83767</v>
      </c>
      <c r="Q245" s="56">
        <v>85304</v>
      </c>
      <c r="R245" s="56">
        <v>86296</v>
      </c>
      <c r="S245" s="56">
        <v>86895</v>
      </c>
      <c r="T245" s="56">
        <v>88033</v>
      </c>
      <c r="U245" s="56">
        <v>88583</v>
      </c>
      <c r="V245" s="56">
        <v>88758</v>
      </c>
      <c r="W245" s="56">
        <v>88801</v>
      </c>
      <c r="X245" s="56">
        <v>89072</v>
      </c>
      <c r="Y245" s="56">
        <v>90147</v>
      </c>
      <c r="Z245" s="56">
        <v>91361</v>
      </c>
      <c r="AA245" s="56">
        <v>92563</v>
      </c>
      <c r="AB245" s="56">
        <v>93668</v>
      </c>
      <c r="AC245" s="56">
        <v>94667</v>
      </c>
      <c r="AE245">
        <v>7772</v>
      </c>
      <c r="AF245" s="57">
        <v>8.9</v>
      </c>
      <c r="AG245" s="56"/>
      <c r="AH245" s="57">
        <v>3786.1</v>
      </c>
      <c r="AI245" s="33">
        <v>25</v>
      </c>
    </row>
    <row r="246" spans="1:35">
      <c r="A246" s="53">
        <v>3</v>
      </c>
      <c r="B246" t="s">
        <v>76</v>
      </c>
      <c r="C246" s="51" t="s">
        <v>774</v>
      </c>
      <c r="D246" t="s">
        <v>775</v>
      </c>
      <c r="E246" s="53">
        <v>319</v>
      </c>
      <c r="F246" t="s">
        <v>125</v>
      </c>
      <c r="G246" s="53">
        <v>31902</v>
      </c>
      <c r="H246" t="s">
        <v>180</v>
      </c>
      <c r="I246" s="56">
        <v>43850</v>
      </c>
      <c r="J246" s="56">
        <v>44141</v>
      </c>
      <c r="K246" s="56">
        <v>44425</v>
      </c>
      <c r="L246" s="56">
        <v>44808</v>
      </c>
      <c r="M246" s="56">
        <v>45217</v>
      </c>
      <c r="N246" s="56">
        <v>45910</v>
      </c>
      <c r="O246" s="56">
        <v>46327</v>
      </c>
      <c r="P246" s="56">
        <v>46956</v>
      </c>
      <c r="Q246" s="56">
        <v>47803</v>
      </c>
      <c r="R246" s="56">
        <v>48225</v>
      </c>
      <c r="S246" s="56">
        <v>48609</v>
      </c>
      <c r="T246" s="56">
        <v>49300</v>
      </c>
      <c r="U246" s="56">
        <v>49702</v>
      </c>
      <c r="V246" s="56">
        <v>49729</v>
      </c>
      <c r="W246" s="56">
        <v>49736</v>
      </c>
      <c r="X246" s="56">
        <v>49757</v>
      </c>
      <c r="Y246" s="56">
        <v>49784</v>
      </c>
      <c r="Z246" s="56">
        <v>49707</v>
      </c>
      <c r="AA246" s="56">
        <v>49692</v>
      </c>
      <c r="AB246" s="56">
        <v>49844</v>
      </c>
      <c r="AC246" s="56">
        <v>50141</v>
      </c>
      <c r="AE246">
        <v>1532</v>
      </c>
      <c r="AF246" s="57">
        <v>3.2</v>
      </c>
      <c r="AG246" s="56"/>
      <c r="AH246" s="57">
        <v>30736.799999999999</v>
      </c>
      <c r="AI246" s="33">
        <v>1.6</v>
      </c>
    </row>
    <row r="247" spans="1:35">
      <c r="A247" s="53">
        <v>3</v>
      </c>
      <c r="B247" t="s">
        <v>76</v>
      </c>
      <c r="C247" s="51" t="s">
        <v>774</v>
      </c>
      <c r="D247" t="s">
        <v>775</v>
      </c>
      <c r="E247" s="53">
        <v>319</v>
      </c>
      <c r="F247" t="s">
        <v>125</v>
      </c>
      <c r="G247" s="53">
        <v>31903</v>
      </c>
      <c r="H247" t="s">
        <v>915</v>
      </c>
      <c r="I247" s="56">
        <v>37996</v>
      </c>
      <c r="J247" s="56">
        <v>38506</v>
      </c>
      <c r="K247" s="56">
        <v>39339</v>
      </c>
      <c r="L247" s="56">
        <v>40394</v>
      </c>
      <c r="M247" s="56">
        <v>41599</v>
      </c>
      <c r="N247" s="56">
        <v>42536</v>
      </c>
      <c r="O247" s="56">
        <v>43558</v>
      </c>
      <c r="P247" s="56">
        <v>44623</v>
      </c>
      <c r="Q247" s="56">
        <v>45699</v>
      </c>
      <c r="R247" s="56">
        <v>46294</v>
      </c>
      <c r="S247" s="56">
        <v>46774</v>
      </c>
      <c r="T247" s="56">
        <v>47713</v>
      </c>
      <c r="U247" s="56">
        <v>48418</v>
      </c>
      <c r="V247" s="56">
        <v>49016</v>
      </c>
      <c r="W247" s="56">
        <v>49468</v>
      </c>
      <c r="X247" s="56">
        <v>50252</v>
      </c>
      <c r="Y247" s="56">
        <v>51047</v>
      </c>
      <c r="Z247" s="56">
        <v>51611</v>
      </c>
      <c r="AA247" s="56">
        <v>52452</v>
      </c>
      <c r="AB247" s="56">
        <v>53007</v>
      </c>
      <c r="AC247" s="56">
        <v>53749</v>
      </c>
      <c r="AE247">
        <v>6975</v>
      </c>
      <c r="AF247" s="57">
        <v>14.9</v>
      </c>
      <c r="AG247" s="56"/>
      <c r="AH247" s="57">
        <v>6975.2</v>
      </c>
      <c r="AI247" s="33">
        <v>7.7</v>
      </c>
    </row>
    <row r="248" spans="1:35">
      <c r="A248" s="53">
        <v>3</v>
      </c>
      <c r="B248" t="s">
        <v>76</v>
      </c>
      <c r="C248" s="51" t="s">
        <v>774</v>
      </c>
      <c r="D248" t="s">
        <v>775</v>
      </c>
      <c r="E248" s="53">
        <v>319</v>
      </c>
      <c r="F248" t="s">
        <v>125</v>
      </c>
      <c r="G248" s="53">
        <v>31904</v>
      </c>
      <c r="H248" t="s">
        <v>42</v>
      </c>
      <c r="I248" s="56">
        <v>36809</v>
      </c>
      <c r="J248" s="56">
        <v>37807</v>
      </c>
      <c r="K248" s="56">
        <v>39807</v>
      </c>
      <c r="L248" s="56">
        <v>42196</v>
      </c>
      <c r="M248" s="56">
        <v>44252</v>
      </c>
      <c r="N248" s="56">
        <v>46360</v>
      </c>
      <c r="O248" s="56">
        <v>48497</v>
      </c>
      <c r="P248" s="56">
        <v>50475</v>
      </c>
      <c r="Q248" s="56">
        <v>52306</v>
      </c>
      <c r="R248" s="56">
        <v>53452</v>
      </c>
      <c r="S248" s="56">
        <v>54106</v>
      </c>
      <c r="T248" s="56">
        <v>54973</v>
      </c>
      <c r="U248" s="56">
        <v>55665</v>
      </c>
      <c r="V248" s="56">
        <v>56467</v>
      </c>
      <c r="W248" s="56">
        <v>57013</v>
      </c>
      <c r="X248" s="56">
        <v>57653</v>
      </c>
      <c r="Y248" s="56">
        <v>58875</v>
      </c>
      <c r="Z248" s="56">
        <v>60356</v>
      </c>
      <c r="AA248" s="56">
        <v>61559</v>
      </c>
      <c r="AB248" s="56">
        <v>62814</v>
      </c>
      <c r="AC248" s="56">
        <v>64050</v>
      </c>
      <c r="AE248">
        <v>9944</v>
      </c>
      <c r="AF248" s="57">
        <v>18.399999999999999</v>
      </c>
      <c r="AG248" s="56"/>
      <c r="AH248" s="57">
        <v>251.6</v>
      </c>
      <c r="AI248" s="33">
        <v>254.6</v>
      </c>
    </row>
    <row r="249" spans="1:35">
      <c r="A249" s="53">
        <v>3</v>
      </c>
      <c r="B249" t="s">
        <v>76</v>
      </c>
      <c r="C249" s="51" t="s">
        <v>774</v>
      </c>
      <c r="D249" t="s">
        <v>775</v>
      </c>
      <c r="E249" s="53">
        <v>319</v>
      </c>
      <c r="F249" t="s">
        <v>125</v>
      </c>
      <c r="G249" s="53">
        <v>31905</v>
      </c>
      <c r="H249" t="s">
        <v>44</v>
      </c>
      <c r="I249" s="56">
        <v>36038</v>
      </c>
      <c r="J249" s="56">
        <v>36535</v>
      </c>
      <c r="K249" s="56">
        <v>37291</v>
      </c>
      <c r="L249" s="56">
        <v>37990</v>
      </c>
      <c r="M249" s="56">
        <v>38841</v>
      </c>
      <c r="N249" s="56">
        <v>39849</v>
      </c>
      <c r="O249" s="56">
        <v>40688</v>
      </c>
      <c r="P249" s="56">
        <v>41620</v>
      </c>
      <c r="Q249" s="56">
        <v>42582</v>
      </c>
      <c r="R249" s="56">
        <v>43238</v>
      </c>
      <c r="S249" s="56">
        <v>43618</v>
      </c>
      <c r="T249" s="56">
        <v>44112</v>
      </c>
      <c r="U249" s="56">
        <v>44689</v>
      </c>
      <c r="V249" s="56">
        <v>44929</v>
      </c>
      <c r="W249" s="56">
        <v>45179</v>
      </c>
      <c r="X249" s="56">
        <v>45375</v>
      </c>
      <c r="Y249" s="56">
        <v>45742</v>
      </c>
      <c r="Z249" s="56">
        <v>46172</v>
      </c>
      <c r="AA249" s="56">
        <v>46770</v>
      </c>
      <c r="AB249" s="56">
        <v>47384</v>
      </c>
      <c r="AC249" s="56">
        <v>48121</v>
      </c>
      <c r="AE249">
        <v>4503</v>
      </c>
      <c r="AF249" s="57">
        <v>10.3</v>
      </c>
      <c r="AG249" s="56"/>
      <c r="AH249" s="57">
        <v>6753</v>
      </c>
      <c r="AI249" s="33">
        <v>7.1</v>
      </c>
    </row>
    <row r="250" spans="1:35">
      <c r="A250" s="53">
        <v>4</v>
      </c>
      <c r="B250" t="s">
        <v>77</v>
      </c>
      <c r="C250" s="51" t="s">
        <v>919</v>
      </c>
      <c r="D250" t="s">
        <v>920</v>
      </c>
      <c r="E250" s="53">
        <v>401</v>
      </c>
      <c r="F250" t="s">
        <v>921</v>
      </c>
      <c r="G250" s="53">
        <v>40101</v>
      </c>
      <c r="H250" t="s">
        <v>922</v>
      </c>
      <c r="I250" s="56">
        <v>13211</v>
      </c>
      <c r="J250" s="56">
        <v>13857</v>
      </c>
      <c r="K250" s="56">
        <v>14533</v>
      </c>
      <c r="L250" s="56">
        <v>15613</v>
      </c>
      <c r="M250" s="56">
        <v>16573</v>
      </c>
      <c r="N250" s="56">
        <v>17479</v>
      </c>
      <c r="O250" s="56">
        <v>18549</v>
      </c>
      <c r="P250" s="56">
        <v>19217</v>
      </c>
      <c r="Q250" s="56">
        <v>19914</v>
      </c>
      <c r="R250" s="56">
        <v>20525</v>
      </c>
      <c r="S250" s="56">
        <v>20920</v>
      </c>
      <c r="T250" s="56">
        <v>21537</v>
      </c>
      <c r="U250" s="56">
        <v>22143</v>
      </c>
      <c r="V250" s="56">
        <v>22624</v>
      </c>
      <c r="W250" s="56">
        <v>23085</v>
      </c>
      <c r="X250" s="56">
        <v>23552</v>
      </c>
      <c r="Y250" s="56">
        <v>24205</v>
      </c>
      <c r="Z250" s="56">
        <v>24723</v>
      </c>
      <c r="AA250" s="56">
        <v>25426</v>
      </c>
      <c r="AB250" s="56">
        <v>26027</v>
      </c>
      <c r="AC250" s="56">
        <v>25551</v>
      </c>
      <c r="AE250">
        <v>4631</v>
      </c>
      <c r="AF250" s="57">
        <v>22.1</v>
      </c>
      <c r="AG250" s="56"/>
      <c r="AH250" s="57">
        <v>15.6</v>
      </c>
      <c r="AI250" s="33">
        <v>1640.7</v>
      </c>
    </row>
    <row r="251" spans="1:35">
      <c r="A251" s="53">
        <v>4</v>
      </c>
      <c r="B251" t="s">
        <v>77</v>
      </c>
      <c r="C251" s="51" t="s">
        <v>919</v>
      </c>
      <c r="D251" t="s">
        <v>920</v>
      </c>
      <c r="E251" s="53">
        <v>401</v>
      </c>
      <c r="F251" t="s">
        <v>921</v>
      </c>
      <c r="G251" s="53">
        <v>40102</v>
      </c>
      <c r="H251" t="s">
        <v>292</v>
      </c>
      <c r="I251" s="56">
        <v>61883</v>
      </c>
      <c r="J251" s="56">
        <v>62739</v>
      </c>
      <c r="K251" s="56">
        <v>63604</v>
      </c>
      <c r="L251" s="56">
        <v>64454</v>
      </c>
      <c r="M251" s="56">
        <v>65414</v>
      </c>
      <c r="N251" s="56">
        <v>66195</v>
      </c>
      <c r="O251" s="56">
        <v>66839</v>
      </c>
      <c r="P251" s="56">
        <v>67647</v>
      </c>
      <c r="Q251" s="56">
        <v>68428</v>
      </c>
      <c r="R251" s="56">
        <v>69251</v>
      </c>
      <c r="S251" s="56">
        <v>69704</v>
      </c>
      <c r="T251" s="56">
        <v>70403</v>
      </c>
      <c r="U251" s="56">
        <v>70913</v>
      </c>
      <c r="V251" s="56">
        <v>71692</v>
      </c>
      <c r="W251" s="56">
        <v>72465</v>
      </c>
      <c r="X251" s="56">
        <v>73164</v>
      </c>
      <c r="Y251" s="56">
        <v>74233</v>
      </c>
      <c r="Z251" s="56">
        <v>75456</v>
      </c>
      <c r="AA251" s="56">
        <v>77110</v>
      </c>
      <c r="AB251" s="56">
        <v>78902</v>
      </c>
      <c r="AC251" s="56">
        <v>80501</v>
      </c>
      <c r="AE251">
        <v>10797</v>
      </c>
      <c r="AF251" s="57">
        <v>15.5</v>
      </c>
      <c r="AG251" s="56"/>
      <c r="AH251" s="57">
        <v>1388.1</v>
      </c>
      <c r="AI251" s="33">
        <v>58</v>
      </c>
    </row>
    <row r="252" spans="1:35">
      <c r="A252" s="53">
        <v>4</v>
      </c>
      <c r="B252" t="s">
        <v>77</v>
      </c>
      <c r="C252" s="51" t="s">
        <v>919</v>
      </c>
      <c r="D252" t="s">
        <v>920</v>
      </c>
      <c r="E252" s="53">
        <v>401</v>
      </c>
      <c r="F252" t="s">
        <v>921</v>
      </c>
      <c r="G252" s="53">
        <v>40103</v>
      </c>
      <c r="H252" t="s">
        <v>294</v>
      </c>
      <c r="I252" s="56">
        <v>42403</v>
      </c>
      <c r="J252" s="56">
        <v>42609</v>
      </c>
      <c r="K252" s="56">
        <v>42730</v>
      </c>
      <c r="L252" s="56">
        <v>42998</v>
      </c>
      <c r="M252" s="56">
        <v>43272</v>
      </c>
      <c r="N252" s="56">
        <v>43414</v>
      </c>
      <c r="O252" s="56">
        <v>43549</v>
      </c>
      <c r="P252" s="56">
        <v>43678</v>
      </c>
      <c r="Q252" s="56">
        <v>43969</v>
      </c>
      <c r="R252" s="56">
        <v>44091</v>
      </c>
      <c r="S252" s="56">
        <v>44092</v>
      </c>
      <c r="T252" s="56">
        <v>44282</v>
      </c>
      <c r="U252" s="56">
        <v>44457</v>
      </c>
      <c r="V252" s="56">
        <v>44678</v>
      </c>
      <c r="W252" s="56">
        <v>44938</v>
      </c>
      <c r="X252" s="56">
        <v>45216</v>
      </c>
      <c r="Y252" s="56">
        <v>45617</v>
      </c>
      <c r="Z252" s="56">
        <v>45933</v>
      </c>
      <c r="AA252" s="56">
        <v>46188</v>
      </c>
      <c r="AB252" s="56">
        <v>46500</v>
      </c>
      <c r="AC252" s="56">
        <v>46444</v>
      </c>
      <c r="AE252">
        <v>2352</v>
      </c>
      <c r="AF252" s="57">
        <v>5.3</v>
      </c>
      <c r="AG252" s="56"/>
      <c r="AH252" s="57">
        <v>27.5</v>
      </c>
      <c r="AI252" s="33">
        <v>1687.7</v>
      </c>
    </row>
    <row r="253" spans="1:35">
      <c r="A253" s="53">
        <v>4</v>
      </c>
      <c r="B253" t="s">
        <v>77</v>
      </c>
      <c r="C253" s="51" t="s">
        <v>919</v>
      </c>
      <c r="D253" t="s">
        <v>920</v>
      </c>
      <c r="E253" s="53">
        <v>401</v>
      </c>
      <c r="F253" t="s">
        <v>921</v>
      </c>
      <c r="G253" s="53">
        <v>40104</v>
      </c>
      <c r="H253" t="s">
        <v>295</v>
      </c>
      <c r="I253" s="56">
        <v>46874</v>
      </c>
      <c r="J253" s="56">
        <v>47028</v>
      </c>
      <c r="K253" s="56">
        <v>47166</v>
      </c>
      <c r="L253" s="56">
        <v>47232</v>
      </c>
      <c r="M253" s="56">
        <v>47417</v>
      </c>
      <c r="N253" s="56">
        <v>47746</v>
      </c>
      <c r="O253" s="56">
        <v>48241</v>
      </c>
      <c r="P253" s="56">
        <v>48728</v>
      </c>
      <c r="Q253" s="56">
        <v>49430</v>
      </c>
      <c r="R253" s="56">
        <v>49893</v>
      </c>
      <c r="S253" s="56">
        <v>50136</v>
      </c>
      <c r="T253" s="56">
        <v>50603</v>
      </c>
      <c r="U253" s="56">
        <v>50830</v>
      </c>
      <c r="V253" s="56">
        <v>51068</v>
      </c>
      <c r="W253" s="56">
        <v>51289</v>
      </c>
      <c r="X253" s="56">
        <v>51445</v>
      </c>
      <c r="Y253" s="56">
        <v>52112</v>
      </c>
      <c r="Z253" s="56">
        <v>52877</v>
      </c>
      <c r="AA253" s="56">
        <v>54105</v>
      </c>
      <c r="AB253" s="56">
        <v>55382</v>
      </c>
      <c r="AC253" s="56">
        <v>55851</v>
      </c>
      <c r="AE253">
        <v>5715</v>
      </c>
      <c r="AF253" s="57">
        <v>11.4</v>
      </c>
      <c r="AG253" s="56"/>
      <c r="AH253" s="57">
        <v>25.4</v>
      </c>
      <c r="AI253" s="33">
        <v>2201.6</v>
      </c>
    </row>
    <row r="254" spans="1:35">
      <c r="A254" s="53">
        <v>4</v>
      </c>
      <c r="B254" t="s">
        <v>77</v>
      </c>
      <c r="C254" s="51" t="s">
        <v>919</v>
      </c>
      <c r="D254" t="s">
        <v>920</v>
      </c>
      <c r="E254" s="53">
        <v>401</v>
      </c>
      <c r="F254" t="s">
        <v>921</v>
      </c>
      <c r="G254" s="53">
        <v>40105</v>
      </c>
      <c r="H254" t="s">
        <v>925</v>
      </c>
      <c r="I254" s="56">
        <v>33546</v>
      </c>
      <c r="J254" s="56">
        <v>33915</v>
      </c>
      <c r="K254" s="56">
        <v>34125</v>
      </c>
      <c r="L254" s="56">
        <v>34389</v>
      </c>
      <c r="M254" s="56">
        <v>34621</v>
      </c>
      <c r="N254" s="56">
        <v>34967</v>
      </c>
      <c r="O254" s="56">
        <v>35315</v>
      </c>
      <c r="P254" s="56">
        <v>35594</v>
      </c>
      <c r="Q254" s="56">
        <v>35868</v>
      </c>
      <c r="R254" s="56">
        <v>36190</v>
      </c>
      <c r="S254" s="56">
        <v>36291</v>
      </c>
      <c r="T254" s="56">
        <v>36343</v>
      </c>
      <c r="U254" s="56">
        <v>36347</v>
      </c>
      <c r="V254" s="56">
        <v>36361</v>
      </c>
      <c r="W254" s="56">
        <v>36369</v>
      </c>
      <c r="X254" s="56">
        <v>36396</v>
      </c>
      <c r="Y254" s="56">
        <v>36700</v>
      </c>
      <c r="Z254" s="56">
        <v>37042</v>
      </c>
      <c r="AA254" s="56">
        <v>37542</v>
      </c>
      <c r="AB254" s="56">
        <v>38038</v>
      </c>
      <c r="AC254" s="56">
        <v>37850</v>
      </c>
      <c r="AE254">
        <v>1559</v>
      </c>
      <c r="AF254" s="57">
        <v>4.3</v>
      </c>
      <c r="AG254" s="56"/>
      <c r="AH254" s="57">
        <v>15.1</v>
      </c>
      <c r="AI254" s="33">
        <v>2506</v>
      </c>
    </row>
    <row r="255" spans="1:35">
      <c r="A255" s="53">
        <v>4</v>
      </c>
      <c r="B255" t="s">
        <v>77</v>
      </c>
      <c r="C255" s="51" t="s">
        <v>919</v>
      </c>
      <c r="D255" t="s">
        <v>920</v>
      </c>
      <c r="E255" s="53">
        <v>401</v>
      </c>
      <c r="F255" t="s">
        <v>921</v>
      </c>
      <c r="G255" s="53">
        <v>40106</v>
      </c>
      <c r="H255" t="s">
        <v>926</v>
      </c>
      <c r="I255" s="56">
        <v>26101</v>
      </c>
      <c r="J255" s="56">
        <v>26327</v>
      </c>
      <c r="K255" s="56">
        <v>26533</v>
      </c>
      <c r="L255" s="56">
        <v>26695</v>
      </c>
      <c r="M255" s="56">
        <v>26832</v>
      </c>
      <c r="N255" s="56">
        <v>27138</v>
      </c>
      <c r="O255" s="56">
        <v>27418</v>
      </c>
      <c r="P255" s="56">
        <v>27670</v>
      </c>
      <c r="Q255" s="56">
        <v>27893</v>
      </c>
      <c r="R255" s="56">
        <v>28012</v>
      </c>
      <c r="S255" s="56">
        <v>27998</v>
      </c>
      <c r="T255" s="56">
        <v>28209</v>
      </c>
      <c r="U255" s="56">
        <v>28358</v>
      </c>
      <c r="V255" s="56">
        <v>28497</v>
      </c>
      <c r="W255" s="56">
        <v>28828</v>
      </c>
      <c r="X255" s="56">
        <v>28905</v>
      </c>
      <c r="Y255" s="56">
        <v>29165</v>
      </c>
      <c r="Z255" s="56">
        <v>29468</v>
      </c>
      <c r="AA255" s="56">
        <v>29942</v>
      </c>
      <c r="AB255" s="56">
        <v>30448</v>
      </c>
      <c r="AC255" s="56">
        <v>30588</v>
      </c>
      <c r="AE255">
        <v>2590</v>
      </c>
      <c r="AF255" s="57">
        <v>9.3000000000000007</v>
      </c>
      <c r="AG255" s="56"/>
      <c r="AH255" s="57">
        <v>11.3</v>
      </c>
      <c r="AI255" s="33">
        <v>2701.8</v>
      </c>
    </row>
    <row r="256" spans="1:35">
      <c r="A256" s="53">
        <v>4</v>
      </c>
      <c r="B256" t="s">
        <v>77</v>
      </c>
      <c r="C256" s="51" t="s">
        <v>919</v>
      </c>
      <c r="D256" t="s">
        <v>920</v>
      </c>
      <c r="E256" s="53">
        <v>401</v>
      </c>
      <c r="F256" t="s">
        <v>921</v>
      </c>
      <c r="G256" s="53">
        <v>40107</v>
      </c>
      <c r="H256" t="s">
        <v>211</v>
      </c>
      <c r="I256" s="56">
        <v>36405</v>
      </c>
      <c r="J256" s="56">
        <v>36491</v>
      </c>
      <c r="K256" s="56">
        <v>36668</v>
      </c>
      <c r="L256" s="56">
        <v>36658</v>
      </c>
      <c r="M256" s="56">
        <v>36805</v>
      </c>
      <c r="N256" s="56">
        <v>37211</v>
      </c>
      <c r="O256" s="56">
        <v>37512</v>
      </c>
      <c r="P256" s="56">
        <v>37821</v>
      </c>
      <c r="Q256" s="56">
        <v>38113</v>
      </c>
      <c r="R256" s="56">
        <v>38331</v>
      </c>
      <c r="S256" s="56">
        <v>38374</v>
      </c>
      <c r="T256" s="56">
        <v>38514</v>
      </c>
      <c r="U256" s="56">
        <v>38552</v>
      </c>
      <c r="V256" s="56">
        <v>38695</v>
      </c>
      <c r="W256" s="56">
        <v>38823</v>
      </c>
      <c r="X256" s="56">
        <v>38939</v>
      </c>
      <c r="Y256" s="56">
        <v>39101</v>
      </c>
      <c r="Z256" s="56">
        <v>39233</v>
      </c>
      <c r="AA256" s="56">
        <v>39385</v>
      </c>
      <c r="AB256" s="56">
        <v>39542</v>
      </c>
      <c r="AC256" s="56">
        <v>39082</v>
      </c>
      <c r="AE256">
        <v>708</v>
      </c>
      <c r="AF256" s="57">
        <v>1.8</v>
      </c>
      <c r="AG256" s="56"/>
      <c r="AH256" s="57">
        <v>14.3</v>
      </c>
      <c r="AI256" s="33">
        <v>2738.7</v>
      </c>
    </row>
    <row r="257" spans="1:35">
      <c r="A257" s="53">
        <v>4</v>
      </c>
      <c r="B257" t="s">
        <v>77</v>
      </c>
      <c r="C257" s="51" t="s">
        <v>919</v>
      </c>
      <c r="D257" t="s">
        <v>920</v>
      </c>
      <c r="E257" s="53">
        <v>402</v>
      </c>
      <c r="F257" t="s">
        <v>927</v>
      </c>
      <c r="G257" s="53">
        <v>40201</v>
      </c>
      <c r="H257" t="s">
        <v>928</v>
      </c>
      <c r="I257" s="56">
        <v>25820</v>
      </c>
      <c r="J257" s="56">
        <v>26538</v>
      </c>
      <c r="K257" s="56">
        <v>27252</v>
      </c>
      <c r="L257" s="56">
        <v>27867</v>
      </c>
      <c r="M257" s="56">
        <v>28633</v>
      </c>
      <c r="N257" s="56">
        <v>29389</v>
      </c>
      <c r="O257" s="56">
        <v>30338</v>
      </c>
      <c r="P257" s="56">
        <v>30900</v>
      </c>
      <c r="Q257" s="56">
        <v>31636</v>
      </c>
      <c r="R257" s="56">
        <v>32056</v>
      </c>
      <c r="S257" s="56">
        <v>32264</v>
      </c>
      <c r="T257" s="56">
        <v>32657</v>
      </c>
      <c r="U257" s="56">
        <v>33127</v>
      </c>
      <c r="V257" s="56">
        <v>33832</v>
      </c>
      <c r="W257" s="56">
        <v>34383</v>
      </c>
      <c r="X257" s="56">
        <v>35091</v>
      </c>
      <c r="Y257" s="56">
        <v>35699</v>
      </c>
      <c r="Z257" s="56">
        <v>36214</v>
      </c>
      <c r="AA257" s="56">
        <v>36706</v>
      </c>
      <c r="AB257" s="56">
        <v>37367</v>
      </c>
      <c r="AC257" s="56">
        <v>38136</v>
      </c>
      <c r="AE257">
        <v>5872</v>
      </c>
      <c r="AF257" s="57">
        <v>18.2</v>
      </c>
      <c r="AG257" s="56"/>
      <c r="AH257" s="57">
        <v>306.89999999999998</v>
      </c>
      <c r="AI257" s="33">
        <v>124.3</v>
      </c>
    </row>
    <row r="258" spans="1:35">
      <c r="A258" s="53">
        <v>4</v>
      </c>
      <c r="B258" t="s">
        <v>77</v>
      </c>
      <c r="C258" s="51" t="s">
        <v>919</v>
      </c>
      <c r="D258" t="s">
        <v>920</v>
      </c>
      <c r="E258" s="53">
        <v>402</v>
      </c>
      <c r="F258" t="s">
        <v>927</v>
      </c>
      <c r="G258" s="53">
        <v>40202</v>
      </c>
      <c r="H258" t="s">
        <v>208</v>
      </c>
      <c r="I258" s="56">
        <v>68692</v>
      </c>
      <c r="J258" s="56">
        <v>69239</v>
      </c>
      <c r="K258" s="56">
        <v>69797</v>
      </c>
      <c r="L258" s="56">
        <v>70308</v>
      </c>
      <c r="M258" s="56">
        <v>71163</v>
      </c>
      <c r="N258" s="56">
        <v>72128</v>
      </c>
      <c r="O258" s="56">
        <v>73402</v>
      </c>
      <c r="P258" s="56">
        <v>75261</v>
      </c>
      <c r="Q258" s="56">
        <v>77242</v>
      </c>
      <c r="R258" s="56">
        <v>79357</v>
      </c>
      <c r="S258" s="56">
        <v>81460</v>
      </c>
      <c r="T258" s="56">
        <v>83815</v>
      </c>
      <c r="U258" s="56">
        <v>86016</v>
      </c>
      <c r="V258" s="56">
        <v>88154</v>
      </c>
      <c r="W258" s="56">
        <v>89803</v>
      </c>
      <c r="X258" s="56">
        <v>91348</v>
      </c>
      <c r="Y258" s="56">
        <v>93363</v>
      </c>
      <c r="Z258" s="56">
        <v>95199</v>
      </c>
      <c r="AA258" s="56">
        <v>97142</v>
      </c>
      <c r="AB258" s="56">
        <v>99405</v>
      </c>
      <c r="AC258" s="56">
        <v>101316</v>
      </c>
      <c r="AE258">
        <v>19856</v>
      </c>
      <c r="AF258" s="57">
        <v>24.4</v>
      </c>
      <c r="AG258" s="56"/>
      <c r="AH258" s="57">
        <v>356.8</v>
      </c>
      <c r="AI258" s="33">
        <v>284</v>
      </c>
    </row>
    <row r="259" spans="1:35">
      <c r="A259" s="53">
        <v>4</v>
      </c>
      <c r="B259" t="s">
        <v>77</v>
      </c>
      <c r="C259" s="51" t="s">
        <v>919</v>
      </c>
      <c r="D259" t="s">
        <v>920</v>
      </c>
      <c r="E259" s="53">
        <v>402</v>
      </c>
      <c r="F259" t="s">
        <v>927</v>
      </c>
      <c r="G259" s="53">
        <v>40203</v>
      </c>
      <c r="H259" t="s">
        <v>929</v>
      </c>
      <c r="I259" s="56">
        <v>52352</v>
      </c>
      <c r="J259" s="56">
        <v>52976</v>
      </c>
      <c r="K259" s="56">
        <v>53828</v>
      </c>
      <c r="L259" s="56">
        <v>54279</v>
      </c>
      <c r="M259" s="56">
        <v>55031</v>
      </c>
      <c r="N259" s="56">
        <v>56385</v>
      </c>
      <c r="O259" s="56">
        <v>58050</v>
      </c>
      <c r="P259" s="56">
        <v>59380</v>
      </c>
      <c r="Q259" s="56">
        <v>60595</v>
      </c>
      <c r="R259" s="56">
        <v>61893</v>
      </c>
      <c r="S259" s="56">
        <v>62923</v>
      </c>
      <c r="T259" s="56">
        <v>64059</v>
      </c>
      <c r="U259" s="56">
        <v>65402</v>
      </c>
      <c r="V259" s="56">
        <v>66780</v>
      </c>
      <c r="W259" s="56">
        <v>68159</v>
      </c>
      <c r="X259" s="56">
        <v>69587</v>
      </c>
      <c r="Y259" s="56">
        <v>71386</v>
      </c>
      <c r="Z259" s="56">
        <v>73136</v>
      </c>
      <c r="AA259" s="56">
        <v>75202</v>
      </c>
      <c r="AB259" s="56">
        <v>77180</v>
      </c>
      <c r="AC259" s="56">
        <v>78006</v>
      </c>
      <c r="AE259">
        <v>15083</v>
      </c>
      <c r="AF259" s="57">
        <v>24</v>
      </c>
      <c r="AG259" s="56"/>
      <c r="AH259" s="57">
        <v>34.799999999999997</v>
      </c>
      <c r="AI259" s="33">
        <v>2239</v>
      </c>
    </row>
    <row r="260" spans="1:35">
      <c r="A260" s="53">
        <v>4</v>
      </c>
      <c r="B260" t="s">
        <v>77</v>
      </c>
      <c r="C260" s="51" t="s">
        <v>919</v>
      </c>
      <c r="D260" t="s">
        <v>920</v>
      </c>
      <c r="E260" s="53">
        <v>402</v>
      </c>
      <c r="F260" t="s">
        <v>927</v>
      </c>
      <c r="G260" s="53">
        <v>40204</v>
      </c>
      <c r="H260" t="s">
        <v>303</v>
      </c>
      <c r="I260" s="56">
        <v>112801</v>
      </c>
      <c r="J260" s="56">
        <v>113789</v>
      </c>
      <c r="K260" s="56">
        <v>115031</v>
      </c>
      <c r="L260" s="56">
        <v>116401</v>
      </c>
      <c r="M260" s="56">
        <v>118205</v>
      </c>
      <c r="N260" s="56">
        <v>119839</v>
      </c>
      <c r="O260" s="56">
        <v>122368</v>
      </c>
      <c r="P260" s="56">
        <v>124834</v>
      </c>
      <c r="Q260" s="56">
        <v>127448</v>
      </c>
      <c r="R260" s="56">
        <v>129750</v>
      </c>
      <c r="S260" s="56">
        <v>131401</v>
      </c>
      <c r="T260" s="56">
        <v>132934</v>
      </c>
      <c r="U260" s="56">
        <v>134436</v>
      </c>
      <c r="V260" s="56">
        <v>135848</v>
      </c>
      <c r="W260" s="56">
        <v>137292</v>
      </c>
      <c r="X260" s="56">
        <v>138965</v>
      </c>
      <c r="Y260" s="56">
        <v>140764</v>
      </c>
      <c r="Z260" s="56">
        <v>142563</v>
      </c>
      <c r="AA260" s="56">
        <v>144318</v>
      </c>
      <c r="AB260" s="56">
        <v>146291</v>
      </c>
      <c r="AC260" s="56">
        <v>146331</v>
      </c>
      <c r="AE260">
        <v>14930</v>
      </c>
      <c r="AF260" s="57">
        <v>11.4</v>
      </c>
      <c r="AG260" s="56"/>
      <c r="AH260" s="57">
        <v>150.19999999999999</v>
      </c>
      <c r="AI260" s="33">
        <v>974.4</v>
      </c>
    </row>
    <row r="261" spans="1:35">
      <c r="A261" s="53">
        <v>4</v>
      </c>
      <c r="B261" t="s">
        <v>77</v>
      </c>
      <c r="C261" s="51" t="s">
        <v>919</v>
      </c>
      <c r="D261" t="s">
        <v>920</v>
      </c>
      <c r="E261" s="53">
        <v>402</v>
      </c>
      <c r="F261" t="s">
        <v>927</v>
      </c>
      <c r="G261" s="53">
        <v>40205</v>
      </c>
      <c r="H261" t="s">
        <v>305</v>
      </c>
      <c r="I261" s="56">
        <v>94873</v>
      </c>
      <c r="J261" s="56">
        <v>94975</v>
      </c>
      <c r="K261" s="56">
        <v>95015</v>
      </c>
      <c r="L261" s="56">
        <v>94666</v>
      </c>
      <c r="M261" s="56">
        <v>94434</v>
      </c>
      <c r="N261" s="56">
        <v>94449</v>
      </c>
      <c r="O261" s="56">
        <v>94413</v>
      </c>
      <c r="P261" s="56">
        <v>94515</v>
      </c>
      <c r="Q261" s="56">
        <v>94611</v>
      </c>
      <c r="R261" s="56">
        <v>94595</v>
      </c>
      <c r="S261" s="56">
        <v>94259</v>
      </c>
      <c r="T261" s="56">
        <v>94454</v>
      </c>
      <c r="U261" s="56">
        <v>94478</v>
      </c>
      <c r="V261" s="56">
        <v>94635</v>
      </c>
      <c r="W261" s="56">
        <v>94807</v>
      </c>
      <c r="X261" s="56">
        <v>94933</v>
      </c>
      <c r="Y261" s="56">
        <v>95375</v>
      </c>
      <c r="Z261" s="56">
        <v>95917</v>
      </c>
      <c r="AA261" s="56">
        <v>96590</v>
      </c>
      <c r="AB261" s="56">
        <v>97352</v>
      </c>
      <c r="AC261" s="56">
        <v>97513</v>
      </c>
      <c r="AE261">
        <v>3254</v>
      </c>
      <c r="AF261" s="57">
        <v>3.5</v>
      </c>
      <c r="AG261" s="56"/>
      <c r="AH261" s="57">
        <v>91.3</v>
      </c>
      <c r="AI261" s="33">
        <v>1067.9000000000001</v>
      </c>
    </row>
    <row r="262" spans="1:35">
      <c r="A262" s="53">
        <v>4</v>
      </c>
      <c r="B262" t="s">
        <v>77</v>
      </c>
      <c r="C262" s="51" t="s">
        <v>919</v>
      </c>
      <c r="D262" t="s">
        <v>920</v>
      </c>
      <c r="E262" s="53">
        <v>403</v>
      </c>
      <c r="F262" t="s">
        <v>933</v>
      </c>
      <c r="G262" s="53">
        <v>40301</v>
      </c>
      <c r="H262" t="s">
        <v>299</v>
      </c>
      <c r="I262" s="56">
        <v>31952</v>
      </c>
      <c r="J262" s="56">
        <v>31922</v>
      </c>
      <c r="K262" s="56">
        <v>32136</v>
      </c>
      <c r="L262" s="56">
        <v>32221</v>
      </c>
      <c r="M262" s="56">
        <v>32497</v>
      </c>
      <c r="N262" s="56">
        <v>32850</v>
      </c>
      <c r="O262" s="56">
        <v>33275</v>
      </c>
      <c r="P262" s="56">
        <v>33819</v>
      </c>
      <c r="Q262" s="56">
        <v>34104</v>
      </c>
      <c r="R262" s="56">
        <v>34364</v>
      </c>
      <c r="S262" s="56">
        <v>34524</v>
      </c>
      <c r="T262" s="56">
        <v>34586</v>
      </c>
      <c r="U262" s="56">
        <v>34637</v>
      </c>
      <c r="V262" s="56">
        <v>34677</v>
      </c>
      <c r="W262" s="56">
        <v>34742</v>
      </c>
      <c r="X262" s="56">
        <v>34834</v>
      </c>
      <c r="Y262" s="56">
        <v>34989</v>
      </c>
      <c r="Z262" s="56">
        <v>35289</v>
      </c>
      <c r="AA262" s="56">
        <v>35684</v>
      </c>
      <c r="AB262" s="56">
        <v>35970</v>
      </c>
      <c r="AC262" s="56">
        <v>36022</v>
      </c>
      <c r="AE262">
        <v>1498</v>
      </c>
      <c r="AF262" s="57">
        <v>4.3</v>
      </c>
      <c r="AG262" s="56"/>
      <c r="AH262" s="57">
        <v>13.1</v>
      </c>
      <c r="AI262" s="33">
        <v>2741.4</v>
      </c>
    </row>
    <row r="263" spans="1:35">
      <c r="A263" s="53">
        <v>4</v>
      </c>
      <c r="B263" t="s">
        <v>77</v>
      </c>
      <c r="C263" s="51" t="s">
        <v>919</v>
      </c>
      <c r="D263" t="s">
        <v>920</v>
      </c>
      <c r="E263" s="53">
        <v>403</v>
      </c>
      <c r="F263" t="s">
        <v>933</v>
      </c>
      <c r="G263" s="53">
        <v>40302</v>
      </c>
      <c r="H263" t="s">
        <v>300</v>
      </c>
      <c r="I263" s="56">
        <v>79930</v>
      </c>
      <c r="J263" s="56">
        <v>80283</v>
      </c>
      <c r="K263" s="56">
        <v>80590</v>
      </c>
      <c r="L263" s="56">
        <v>80918</v>
      </c>
      <c r="M263" s="56">
        <v>81288</v>
      </c>
      <c r="N263" s="56">
        <v>81952</v>
      </c>
      <c r="O263" s="56">
        <v>82945</v>
      </c>
      <c r="P263" s="56">
        <v>83886</v>
      </c>
      <c r="Q263" s="56">
        <v>85262</v>
      </c>
      <c r="R263" s="56">
        <v>86485</v>
      </c>
      <c r="S263" s="56">
        <v>87102</v>
      </c>
      <c r="T263" s="56">
        <v>88279</v>
      </c>
      <c r="U263" s="56">
        <v>89203</v>
      </c>
      <c r="V263" s="56">
        <v>90113</v>
      </c>
      <c r="W263" s="56">
        <v>90988</v>
      </c>
      <c r="X263" s="56">
        <v>91997</v>
      </c>
      <c r="Y263" s="56">
        <v>93050</v>
      </c>
      <c r="Z263" s="56">
        <v>94093</v>
      </c>
      <c r="AA263" s="56">
        <v>95533</v>
      </c>
      <c r="AB263" s="56">
        <v>97033</v>
      </c>
      <c r="AC263" s="56">
        <v>97271</v>
      </c>
      <c r="AE263">
        <v>10169</v>
      </c>
      <c r="AF263" s="57">
        <v>11.7</v>
      </c>
      <c r="AG263" s="56"/>
      <c r="AH263" s="57">
        <v>56.2</v>
      </c>
      <c r="AI263" s="33">
        <v>1730.8</v>
      </c>
    </row>
    <row r="264" spans="1:35">
      <c r="A264" s="53">
        <v>4</v>
      </c>
      <c r="B264" t="s">
        <v>77</v>
      </c>
      <c r="C264" s="51" t="s">
        <v>919</v>
      </c>
      <c r="D264" t="s">
        <v>920</v>
      </c>
      <c r="E264" s="53">
        <v>403</v>
      </c>
      <c r="F264" t="s">
        <v>933</v>
      </c>
      <c r="G264" s="53">
        <v>40303</v>
      </c>
      <c r="H264" t="s">
        <v>301</v>
      </c>
      <c r="I264" s="56">
        <v>60827</v>
      </c>
      <c r="J264" s="56">
        <v>61085</v>
      </c>
      <c r="K264" s="56">
        <v>61509</v>
      </c>
      <c r="L264" s="56">
        <v>61669</v>
      </c>
      <c r="M264" s="56">
        <v>61948</v>
      </c>
      <c r="N264" s="56">
        <v>62339</v>
      </c>
      <c r="O264" s="56">
        <v>62683</v>
      </c>
      <c r="P264" s="56">
        <v>62903</v>
      </c>
      <c r="Q264" s="56">
        <v>63341</v>
      </c>
      <c r="R264" s="56">
        <v>63583</v>
      </c>
      <c r="S264" s="56">
        <v>63717</v>
      </c>
      <c r="T264" s="56">
        <v>64083</v>
      </c>
      <c r="U264" s="56">
        <v>64355</v>
      </c>
      <c r="V264" s="56">
        <v>64674</v>
      </c>
      <c r="W264" s="56">
        <v>64928</v>
      </c>
      <c r="X264" s="56">
        <v>65168</v>
      </c>
      <c r="Y264" s="56">
        <v>65571</v>
      </c>
      <c r="Z264" s="56">
        <v>66124</v>
      </c>
      <c r="AA264" s="56">
        <v>66456</v>
      </c>
      <c r="AB264" s="56">
        <v>66959</v>
      </c>
      <c r="AC264" s="56">
        <v>66840</v>
      </c>
      <c r="AE264">
        <v>3123</v>
      </c>
      <c r="AF264" s="57">
        <v>4.9000000000000004</v>
      </c>
      <c r="AG264" s="56"/>
      <c r="AH264" s="57">
        <v>74.400000000000006</v>
      </c>
      <c r="AI264" s="33">
        <v>898.7</v>
      </c>
    </row>
    <row r="265" spans="1:35">
      <c r="A265" s="53">
        <v>4</v>
      </c>
      <c r="B265" t="s">
        <v>77</v>
      </c>
      <c r="C265" s="51" t="s">
        <v>919</v>
      </c>
      <c r="D265" t="s">
        <v>920</v>
      </c>
      <c r="E265" s="53">
        <v>403</v>
      </c>
      <c r="F265" t="s">
        <v>933</v>
      </c>
      <c r="G265" s="53">
        <v>40304</v>
      </c>
      <c r="H265" t="s">
        <v>302</v>
      </c>
      <c r="I265" s="56">
        <v>151302</v>
      </c>
      <c r="J265" s="56">
        <v>151861</v>
      </c>
      <c r="K265" s="56">
        <v>152218</v>
      </c>
      <c r="L265" s="56">
        <v>152452</v>
      </c>
      <c r="M265" s="56">
        <v>153223</v>
      </c>
      <c r="N265" s="56">
        <v>154581</v>
      </c>
      <c r="O265" s="56">
        <v>156175</v>
      </c>
      <c r="P265" s="56">
        <v>158124</v>
      </c>
      <c r="Q265" s="56">
        <v>160605</v>
      </c>
      <c r="R265" s="56">
        <v>162871</v>
      </c>
      <c r="S265" s="56">
        <v>164674</v>
      </c>
      <c r="T265" s="56">
        <v>166315</v>
      </c>
      <c r="U265" s="56">
        <v>167533</v>
      </c>
      <c r="V265" s="56">
        <v>168688</v>
      </c>
      <c r="W265" s="56">
        <v>169737</v>
      </c>
      <c r="X265" s="56">
        <v>170686</v>
      </c>
      <c r="Y265" s="56">
        <v>171890</v>
      </c>
      <c r="Z265" s="56">
        <v>173121</v>
      </c>
      <c r="AA265" s="56">
        <v>174718</v>
      </c>
      <c r="AB265" s="56">
        <v>176572</v>
      </c>
      <c r="AC265" s="56">
        <v>177968</v>
      </c>
      <c r="AE265">
        <v>13294</v>
      </c>
      <c r="AF265" s="57">
        <v>8.1</v>
      </c>
      <c r="AG265" s="56"/>
      <c r="AH265" s="57">
        <v>519.4</v>
      </c>
      <c r="AI265" s="33">
        <v>342.7</v>
      </c>
    </row>
    <row r="266" spans="1:35">
      <c r="A266" s="53">
        <v>4</v>
      </c>
      <c r="B266" t="s">
        <v>77</v>
      </c>
      <c r="C266" s="51" t="s">
        <v>919</v>
      </c>
      <c r="D266" t="s">
        <v>920</v>
      </c>
      <c r="E266" s="53">
        <v>404</v>
      </c>
      <c r="F266" t="s">
        <v>946</v>
      </c>
      <c r="G266" s="53">
        <v>40401</v>
      </c>
      <c r="H266" t="s">
        <v>297</v>
      </c>
      <c r="I266" s="56">
        <v>100304</v>
      </c>
      <c r="J266" s="56">
        <v>100237</v>
      </c>
      <c r="K266" s="56">
        <v>100092</v>
      </c>
      <c r="L266" s="56">
        <v>100103</v>
      </c>
      <c r="M266" s="56">
        <v>100140</v>
      </c>
      <c r="N266" s="56">
        <v>100659</v>
      </c>
      <c r="O266" s="56">
        <v>101214</v>
      </c>
      <c r="P266" s="56">
        <v>102025</v>
      </c>
      <c r="Q266" s="56">
        <v>103574</v>
      </c>
      <c r="R266" s="56">
        <v>104803</v>
      </c>
      <c r="S266" s="56">
        <v>105807</v>
      </c>
      <c r="T266" s="56">
        <v>107105</v>
      </c>
      <c r="U266" s="56">
        <v>108305</v>
      </c>
      <c r="V266" s="56">
        <v>109760</v>
      </c>
      <c r="W266" s="56">
        <v>111005</v>
      </c>
      <c r="X266" s="56">
        <v>111818</v>
      </c>
      <c r="Y266" s="56">
        <v>113198</v>
      </c>
      <c r="Z266" s="56">
        <v>114947</v>
      </c>
      <c r="AA266" s="56">
        <v>116935</v>
      </c>
      <c r="AB266" s="56">
        <v>118932</v>
      </c>
      <c r="AC266" s="56">
        <v>119720</v>
      </c>
      <c r="AE266">
        <v>13913</v>
      </c>
      <c r="AF266" s="57">
        <v>13.1</v>
      </c>
      <c r="AG266" s="56"/>
      <c r="AH266" s="57">
        <v>53.3</v>
      </c>
      <c r="AI266" s="33">
        <v>2245.4</v>
      </c>
    </row>
    <row r="267" spans="1:35">
      <c r="A267" s="53">
        <v>4</v>
      </c>
      <c r="B267" t="s">
        <v>77</v>
      </c>
      <c r="C267" s="51" t="s">
        <v>919</v>
      </c>
      <c r="D267" t="s">
        <v>920</v>
      </c>
      <c r="E267" s="53">
        <v>404</v>
      </c>
      <c r="F267" t="s">
        <v>946</v>
      </c>
      <c r="G267" s="53">
        <v>40402</v>
      </c>
      <c r="H267" t="s">
        <v>947</v>
      </c>
      <c r="I267" s="56">
        <v>53959</v>
      </c>
      <c r="J267" s="56">
        <v>53995</v>
      </c>
      <c r="K267" s="56">
        <v>54068</v>
      </c>
      <c r="L267" s="56">
        <v>54010</v>
      </c>
      <c r="M267" s="56">
        <v>53991</v>
      </c>
      <c r="N267" s="56">
        <v>53974</v>
      </c>
      <c r="O267" s="56">
        <v>54567</v>
      </c>
      <c r="P267" s="56">
        <v>55549</v>
      </c>
      <c r="Q267" s="56">
        <v>56515</v>
      </c>
      <c r="R267" s="56">
        <v>57467</v>
      </c>
      <c r="S267" s="56">
        <v>58430</v>
      </c>
      <c r="T267" s="56">
        <v>58982</v>
      </c>
      <c r="U267" s="56">
        <v>59320</v>
      </c>
      <c r="V267" s="56">
        <v>59476</v>
      </c>
      <c r="W267" s="56">
        <v>59465</v>
      </c>
      <c r="X267" s="56">
        <v>59324</v>
      </c>
      <c r="Y267" s="56">
        <v>59420</v>
      </c>
      <c r="Z267" s="56">
        <v>59842</v>
      </c>
      <c r="AA267" s="56">
        <v>60529</v>
      </c>
      <c r="AB267" s="56">
        <v>61305</v>
      </c>
      <c r="AC267" s="56">
        <v>61556</v>
      </c>
      <c r="AE267">
        <v>3126</v>
      </c>
      <c r="AF267" s="57">
        <v>5.3</v>
      </c>
      <c r="AG267" s="56"/>
      <c r="AH267" s="57">
        <v>67.8</v>
      </c>
      <c r="AI267" s="33">
        <v>908.3</v>
      </c>
    </row>
    <row r="268" spans="1:35">
      <c r="A268" s="53">
        <v>4</v>
      </c>
      <c r="B268" t="s">
        <v>77</v>
      </c>
      <c r="C268" s="51" t="s">
        <v>919</v>
      </c>
      <c r="D268" t="s">
        <v>920</v>
      </c>
      <c r="E268" s="53">
        <v>404</v>
      </c>
      <c r="F268" t="s">
        <v>946</v>
      </c>
      <c r="G268" s="53">
        <v>40403</v>
      </c>
      <c r="H268" t="s">
        <v>212</v>
      </c>
      <c r="I268" s="56">
        <v>54771</v>
      </c>
      <c r="J268" s="56">
        <v>55115</v>
      </c>
      <c r="K268" s="56">
        <v>55355</v>
      </c>
      <c r="L268" s="56">
        <v>55608</v>
      </c>
      <c r="M268" s="56">
        <v>55858</v>
      </c>
      <c r="N268" s="56">
        <v>56548</v>
      </c>
      <c r="O268" s="56">
        <v>57357</v>
      </c>
      <c r="P268" s="56">
        <v>57972</v>
      </c>
      <c r="Q268" s="56">
        <v>58806</v>
      </c>
      <c r="R268" s="56">
        <v>59580</v>
      </c>
      <c r="S268" s="56">
        <v>60015</v>
      </c>
      <c r="T268" s="56">
        <v>60690</v>
      </c>
      <c r="U268" s="56">
        <v>61284</v>
      </c>
      <c r="V268" s="56">
        <v>61827</v>
      </c>
      <c r="W268" s="56">
        <v>62313</v>
      </c>
      <c r="X268" s="56">
        <v>62689</v>
      </c>
      <c r="Y268" s="56">
        <v>63171</v>
      </c>
      <c r="Z268" s="56">
        <v>63963</v>
      </c>
      <c r="AA268" s="56">
        <v>65002</v>
      </c>
      <c r="AB268" s="56">
        <v>66081</v>
      </c>
      <c r="AC268" s="56">
        <v>65847</v>
      </c>
      <c r="AE268">
        <v>5832</v>
      </c>
      <c r="AF268" s="57">
        <v>9.6999999999999993</v>
      </c>
      <c r="AG268" s="56"/>
      <c r="AH268" s="57">
        <v>38.4</v>
      </c>
      <c r="AI268" s="33">
        <v>1712.7</v>
      </c>
    </row>
    <row r="269" spans="1:35">
      <c r="A269" s="53">
        <v>4</v>
      </c>
      <c r="B269" t="s">
        <v>77</v>
      </c>
      <c r="C269" s="51" t="s">
        <v>951</v>
      </c>
      <c r="D269" t="s">
        <v>952</v>
      </c>
      <c r="E269" s="53">
        <v>405</v>
      </c>
      <c r="F269" t="s">
        <v>953</v>
      </c>
      <c r="G269" s="53">
        <v>40501</v>
      </c>
      <c r="H269" t="s">
        <v>293</v>
      </c>
      <c r="I269" s="56">
        <v>29681</v>
      </c>
      <c r="J269" s="56">
        <v>29985</v>
      </c>
      <c r="K269" s="56">
        <v>30462</v>
      </c>
      <c r="L269" s="56">
        <v>30987</v>
      </c>
      <c r="M269" s="56">
        <v>31432</v>
      </c>
      <c r="N269" s="56">
        <v>31746</v>
      </c>
      <c r="O269" s="56">
        <v>32119</v>
      </c>
      <c r="P269" s="56">
        <v>32434</v>
      </c>
      <c r="Q269" s="56">
        <v>32796</v>
      </c>
      <c r="R269" s="56">
        <v>33345</v>
      </c>
      <c r="S269" s="56">
        <v>33715</v>
      </c>
      <c r="T269" s="56">
        <v>34266</v>
      </c>
      <c r="U269" s="56">
        <v>34753</v>
      </c>
      <c r="V269" s="56">
        <v>35299</v>
      </c>
      <c r="W269" s="56">
        <v>35862</v>
      </c>
      <c r="X269" s="56">
        <v>36424</v>
      </c>
      <c r="Y269" s="56">
        <v>36875</v>
      </c>
      <c r="Z269" s="56">
        <v>37429</v>
      </c>
      <c r="AA269" s="56">
        <v>37856</v>
      </c>
      <c r="AB269" s="56">
        <v>38372</v>
      </c>
      <c r="AC269" s="56">
        <v>38797</v>
      </c>
      <c r="AE269">
        <v>5082</v>
      </c>
      <c r="AF269" s="57">
        <v>15.1</v>
      </c>
      <c r="AG269" s="56"/>
      <c r="AH269" s="57">
        <v>2837.2</v>
      </c>
      <c r="AI269" s="33">
        <v>13.7</v>
      </c>
    </row>
    <row r="270" spans="1:35">
      <c r="A270" s="53">
        <v>4</v>
      </c>
      <c r="B270" t="s">
        <v>77</v>
      </c>
      <c r="C270" s="51" t="s">
        <v>951</v>
      </c>
      <c r="D270" t="s">
        <v>952</v>
      </c>
      <c r="E270" s="53">
        <v>405</v>
      </c>
      <c r="F270" t="s">
        <v>953</v>
      </c>
      <c r="G270" s="53">
        <v>40502</v>
      </c>
      <c r="H270" t="s">
        <v>958</v>
      </c>
      <c r="I270" s="56">
        <v>21769</v>
      </c>
      <c r="J270" s="56">
        <v>21902</v>
      </c>
      <c r="K270" s="56">
        <v>21761</v>
      </c>
      <c r="L270" s="56">
        <v>21750</v>
      </c>
      <c r="M270" s="56">
        <v>21744</v>
      </c>
      <c r="N270" s="56">
        <v>21772</v>
      </c>
      <c r="O270" s="56">
        <v>21856</v>
      </c>
      <c r="P270" s="56">
        <v>21951</v>
      </c>
      <c r="Q270" s="56">
        <v>22067</v>
      </c>
      <c r="R270" s="56">
        <v>22235</v>
      </c>
      <c r="S270" s="56">
        <v>22358</v>
      </c>
      <c r="T270" s="56">
        <v>22523</v>
      </c>
      <c r="U270" s="56">
        <v>22706</v>
      </c>
      <c r="V270" s="56">
        <v>22858</v>
      </c>
      <c r="W270" s="56">
        <v>22978</v>
      </c>
      <c r="X270" s="56">
        <v>23076</v>
      </c>
      <c r="Y270" s="56">
        <v>23123</v>
      </c>
      <c r="Z270" s="56">
        <v>23036</v>
      </c>
      <c r="AA270" s="56">
        <v>23119</v>
      </c>
      <c r="AB270" s="56">
        <v>23101</v>
      </c>
      <c r="AC270" s="56">
        <v>23154</v>
      </c>
      <c r="AE270">
        <v>796</v>
      </c>
      <c r="AF270" s="57">
        <v>3.6</v>
      </c>
      <c r="AG270" s="56"/>
      <c r="AH270" s="57">
        <v>13729</v>
      </c>
      <c r="AI270" s="33">
        <v>1.7</v>
      </c>
    </row>
    <row r="271" spans="1:35">
      <c r="A271" s="53">
        <v>4</v>
      </c>
      <c r="B271" t="s">
        <v>77</v>
      </c>
      <c r="C271" s="51" t="s">
        <v>951</v>
      </c>
      <c r="D271" t="s">
        <v>952</v>
      </c>
      <c r="E271" s="53">
        <v>405</v>
      </c>
      <c r="F271" t="s">
        <v>953</v>
      </c>
      <c r="G271" s="53">
        <v>40503</v>
      </c>
      <c r="H271" t="s">
        <v>960</v>
      </c>
      <c r="I271" s="56">
        <v>28324</v>
      </c>
      <c r="J271" s="56">
        <v>28286</v>
      </c>
      <c r="K271" s="56">
        <v>28212</v>
      </c>
      <c r="L271" s="56">
        <v>28088</v>
      </c>
      <c r="M271" s="56">
        <v>28034</v>
      </c>
      <c r="N271" s="56">
        <v>28089</v>
      </c>
      <c r="O271" s="56">
        <v>28149</v>
      </c>
      <c r="P271" s="56">
        <v>28040</v>
      </c>
      <c r="Q271" s="56">
        <v>27932</v>
      </c>
      <c r="R271" s="56">
        <v>27861</v>
      </c>
      <c r="S271" s="56">
        <v>27690</v>
      </c>
      <c r="T271" s="56">
        <v>27787</v>
      </c>
      <c r="U271" s="56">
        <v>27871</v>
      </c>
      <c r="V271" s="56">
        <v>27962</v>
      </c>
      <c r="W271" s="56">
        <v>27932</v>
      </c>
      <c r="X271" s="56">
        <v>27879</v>
      </c>
      <c r="Y271" s="56">
        <v>27845</v>
      </c>
      <c r="Z271" s="56">
        <v>27794</v>
      </c>
      <c r="AA271" s="56">
        <v>27825</v>
      </c>
      <c r="AB271" s="56">
        <v>27844</v>
      </c>
      <c r="AC271" s="56">
        <v>27840</v>
      </c>
      <c r="AE271">
        <v>150</v>
      </c>
      <c r="AF271" s="57">
        <v>0.5</v>
      </c>
      <c r="AG271" s="56"/>
      <c r="AH271" s="57">
        <v>14409.5</v>
      </c>
      <c r="AI271" s="33">
        <v>1.9</v>
      </c>
    </row>
    <row r="272" spans="1:35">
      <c r="A272" s="53">
        <v>4</v>
      </c>
      <c r="B272" t="s">
        <v>77</v>
      </c>
      <c r="C272" s="51" t="s">
        <v>951</v>
      </c>
      <c r="D272" t="s">
        <v>952</v>
      </c>
      <c r="E272" s="53">
        <v>405</v>
      </c>
      <c r="F272" t="s">
        <v>953</v>
      </c>
      <c r="G272" s="53">
        <v>40504</v>
      </c>
      <c r="H272" t="s">
        <v>308</v>
      </c>
      <c r="I272" s="56">
        <v>22481</v>
      </c>
      <c r="J272" s="56">
        <v>22544</v>
      </c>
      <c r="K272" s="56">
        <v>22696</v>
      </c>
      <c r="L272" s="56">
        <v>22799</v>
      </c>
      <c r="M272" s="56">
        <v>23006</v>
      </c>
      <c r="N272" s="56">
        <v>23148</v>
      </c>
      <c r="O272" s="56">
        <v>23471</v>
      </c>
      <c r="P272" s="56">
        <v>23773</v>
      </c>
      <c r="Q272" s="56">
        <v>24122</v>
      </c>
      <c r="R272" s="56">
        <v>24292</v>
      </c>
      <c r="S272" s="56">
        <v>24352</v>
      </c>
      <c r="T272" s="56">
        <v>24701</v>
      </c>
      <c r="U272" s="56">
        <v>24993</v>
      </c>
      <c r="V272" s="56">
        <v>25284</v>
      </c>
      <c r="W272" s="56">
        <v>25538</v>
      </c>
      <c r="X272" s="56">
        <v>25768</v>
      </c>
      <c r="Y272" s="56">
        <v>26028</v>
      </c>
      <c r="Z272" s="56">
        <v>26315</v>
      </c>
      <c r="AA272" s="56">
        <v>26583</v>
      </c>
      <c r="AB272" s="56">
        <v>26833</v>
      </c>
      <c r="AC272" s="56">
        <v>27172</v>
      </c>
      <c r="AE272">
        <v>2820</v>
      </c>
      <c r="AF272" s="57">
        <v>11.6</v>
      </c>
      <c r="AG272" s="56"/>
      <c r="AH272" s="57">
        <v>6740.8</v>
      </c>
      <c r="AI272" s="33">
        <v>4</v>
      </c>
    </row>
    <row r="273" spans="1:35">
      <c r="A273" s="53">
        <v>4</v>
      </c>
      <c r="B273" t="s">
        <v>77</v>
      </c>
      <c r="C273" s="51" t="s">
        <v>951</v>
      </c>
      <c r="D273" t="s">
        <v>952</v>
      </c>
      <c r="E273" s="53">
        <v>406</v>
      </c>
      <c r="F273" t="s">
        <v>965</v>
      </c>
      <c r="G273" s="53">
        <v>40601</v>
      </c>
      <c r="H273" t="s">
        <v>966</v>
      </c>
      <c r="I273" s="56">
        <v>56054</v>
      </c>
      <c r="J273" s="56">
        <v>56190</v>
      </c>
      <c r="K273" s="56">
        <v>56237</v>
      </c>
      <c r="L273" s="56">
        <v>56320</v>
      </c>
      <c r="M273" s="56">
        <v>56257</v>
      </c>
      <c r="N273" s="56">
        <v>56478</v>
      </c>
      <c r="O273" s="56">
        <v>56799</v>
      </c>
      <c r="P273" s="56">
        <v>57021</v>
      </c>
      <c r="Q273" s="56">
        <v>57297</v>
      </c>
      <c r="R273" s="56">
        <v>57570</v>
      </c>
      <c r="S273" s="56">
        <v>57707</v>
      </c>
      <c r="T273" s="56">
        <v>57985</v>
      </c>
      <c r="U273" s="56">
        <v>58185</v>
      </c>
      <c r="V273" s="56">
        <v>58431</v>
      </c>
      <c r="W273" s="56">
        <v>58515</v>
      </c>
      <c r="X273" s="56">
        <v>58415</v>
      </c>
      <c r="Y273" s="56">
        <v>58371</v>
      </c>
      <c r="Z273" s="56">
        <v>58377</v>
      </c>
      <c r="AA273" s="56">
        <v>58547</v>
      </c>
      <c r="AB273" s="56">
        <v>58715</v>
      </c>
      <c r="AC273" s="56">
        <v>58872</v>
      </c>
      <c r="AE273">
        <v>1165</v>
      </c>
      <c r="AF273" s="57">
        <v>2</v>
      </c>
      <c r="AG273" s="56"/>
      <c r="AH273" s="57">
        <v>235294.8</v>
      </c>
      <c r="AI273" s="33">
        <v>0.3</v>
      </c>
    </row>
    <row r="274" spans="1:35">
      <c r="A274" s="53">
        <v>4</v>
      </c>
      <c r="B274" t="s">
        <v>77</v>
      </c>
      <c r="C274" s="51" t="s">
        <v>951</v>
      </c>
      <c r="D274" t="s">
        <v>952</v>
      </c>
      <c r="E274" s="53">
        <v>406</v>
      </c>
      <c r="F274" t="s">
        <v>965</v>
      </c>
      <c r="G274" s="53">
        <v>40602</v>
      </c>
      <c r="H274" t="s">
        <v>968</v>
      </c>
      <c r="I274" s="56">
        <v>29322</v>
      </c>
      <c r="J274" s="56">
        <v>28274</v>
      </c>
      <c r="K274" s="56">
        <v>28244</v>
      </c>
      <c r="L274" s="56">
        <v>27959</v>
      </c>
      <c r="M274" s="56">
        <v>27677</v>
      </c>
      <c r="N274" s="56">
        <v>27726</v>
      </c>
      <c r="O274" s="56">
        <v>28093</v>
      </c>
      <c r="P274" s="56">
        <v>28498</v>
      </c>
      <c r="Q274" s="56">
        <v>28729</v>
      </c>
      <c r="R274" s="56">
        <v>28978</v>
      </c>
      <c r="S274" s="56">
        <v>29143</v>
      </c>
      <c r="T274" s="56">
        <v>28970</v>
      </c>
      <c r="U274" s="56">
        <v>28726</v>
      </c>
      <c r="V274" s="56">
        <v>28354</v>
      </c>
      <c r="W274" s="56">
        <v>27984</v>
      </c>
      <c r="X274" s="56">
        <v>27339</v>
      </c>
      <c r="Y274" s="56">
        <v>27118</v>
      </c>
      <c r="Z274" s="56">
        <v>27114</v>
      </c>
      <c r="AA274" s="56">
        <v>27016</v>
      </c>
      <c r="AB274" s="56">
        <v>26884</v>
      </c>
      <c r="AC274" s="56">
        <v>26714</v>
      </c>
      <c r="AE274">
        <v>-2429</v>
      </c>
      <c r="AF274" s="57">
        <v>-8.3000000000000007</v>
      </c>
      <c r="AG274" s="56"/>
      <c r="AH274" s="57">
        <v>642477.80000000005</v>
      </c>
      <c r="AI274" s="33">
        <v>0</v>
      </c>
    </row>
    <row r="275" spans="1:35">
      <c r="A275" s="53">
        <v>4</v>
      </c>
      <c r="B275" t="s">
        <v>77</v>
      </c>
      <c r="C275" s="51" t="s">
        <v>951</v>
      </c>
      <c r="D275" t="s">
        <v>952</v>
      </c>
      <c r="E275" s="53">
        <v>407</v>
      </c>
      <c r="F275" t="s">
        <v>970</v>
      </c>
      <c r="G275" s="53">
        <v>40701</v>
      </c>
      <c r="H275" t="s">
        <v>971</v>
      </c>
      <c r="I275" s="56">
        <v>37212</v>
      </c>
      <c r="J275" s="56">
        <v>38289</v>
      </c>
      <c r="K275" s="56">
        <v>39223</v>
      </c>
      <c r="L275" s="56">
        <v>40375</v>
      </c>
      <c r="M275" s="56">
        <v>41334</v>
      </c>
      <c r="N275" s="56">
        <v>42152</v>
      </c>
      <c r="O275" s="56">
        <v>43295</v>
      </c>
      <c r="P275" s="56">
        <v>44463</v>
      </c>
      <c r="Q275" s="56">
        <v>45454</v>
      </c>
      <c r="R275" s="56">
        <v>46544</v>
      </c>
      <c r="S275" s="56">
        <v>47274</v>
      </c>
      <c r="T275" s="56">
        <v>48232</v>
      </c>
      <c r="U275" s="56">
        <v>49117</v>
      </c>
      <c r="V275" s="56">
        <v>50053</v>
      </c>
      <c r="W275" s="56">
        <v>50945</v>
      </c>
      <c r="X275" s="56">
        <v>51685</v>
      </c>
      <c r="Y275" s="56">
        <v>52394</v>
      </c>
      <c r="Z275" s="56">
        <v>53193</v>
      </c>
      <c r="AA275" s="56">
        <v>54122</v>
      </c>
      <c r="AB275" s="56">
        <v>55209</v>
      </c>
      <c r="AC275" s="56">
        <v>56611</v>
      </c>
      <c r="AE275">
        <v>9337</v>
      </c>
      <c r="AF275" s="57">
        <v>19.8</v>
      </c>
      <c r="AG275" s="56"/>
      <c r="AH275" s="57">
        <v>7363.6</v>
      </c>
      <c r="AI275" s="33">
        <v>7.7</v>
      </c>
    </row>
    <row r="276" spans="1:35">
      <c r="A276" s="53">
        <v>4</v>
      </c>
      <c r="B276" t="s">
        <v>77</v>
      </c>
      <c r="C276" s="51" t="s">
        <v>951</v>
      </c>
      <c r="D276" t="s">
        <v>952</v>
      </c>
      <c r="E276" s="53">
        <v>407</v>
      </c>
      <c r="F276" t="s">
        <v>970</v>
      </c>
      <c r="G276" s="53">
        <v>40702</v>
      </c>
      <c r="H276" t="s">
        <v>973</v>
      </c>
      <c r="I276" s="56">
        <v>62332</v>
      </c>
      <c r="J276" s="56">
        <v>62698</v>
      </c>
      <c r="K276" s="56">
        <v>63019</v>
      </c>
      <c r="L276" s="56">
        <v>63096</v>
      </c>
      <c r="M276" s="56">
        <v>63544</v>
      </c>
      <c r="N276" s="56">
        <v>63630</v>
      </c>
      <c r="O276" s="56">
        <v>63886</v>
      </c>
      <c r="P276" s="56">
        <v>64069</v>
      </c>
      <c r="Q276" s="56">
        <v>64224</v>
      </c>
      <c r="R276" s="56">
        <v>64542</v>
      </c>
      <c r="S276" s="56">
        <v>64375</v>
      </c>
      <c r="T276" s="56">
        <v>64977</v>
      </c>
      <c r="U276" s="56">
        <v>65475</v>
      </c>
      <c r="V276" s="56">
        <v>66049</v>
      </c>
      <c r="W276" s="56">
        <v>66440</v>
      </c>
      <c r="X276" s="56">
        <v>66689</v>
      </c>
      <c r="Y276" s="56">
        <v>66934</v>
      </c>
      <c r="Z276" s="56">
        <v>67329</v>
      </c>
      <c r="AA276" s="56">
        <v>67776</v>
      </c>
      <c r="AB276" s="56">
        <v>68267</v>
      </c>
      <c r="AC276" s="56">
        <v>68542</v>
      </c>
      <c r="AE276">
        <v>4167</v>
      </c>
      <c r="AF276" s="57">
        <v>6.5</v>
      </c>
      <c r="AG276" s="56"/>
      <c r="AH276" s="57">
        <v>21336.400000000001</v>
      </c>
      <c r="AI276" s="33">
        <v>3.2</v>
      </c>
    </row>
    <row r="277" spans="1:35">
      <c r="A277" s="53">
        <v>4</v>
      </c>
      <c r="B277" t="s">
        <v>77</v>
      </c>
      <c r="C277" s="51" t="s">
        <v>951</v>
      </c>
      <c r="D277" t="s">
        <v>952</v>
      </c>
      <c r="E277" s="53">
        <v>407</v>
      </c>
      <c r="F277" t="s">
        <v>970</v>
      </c>
      <c r="G277" s="53">
        <v>40703</v>
      </c>
      <c r="H277" t="s">
        <v>977</v>
      </c>
      <c r="I277" s="56">
        <v>68280</v>
      </c>
      <c r="J277" s="56">
        <v>68418</v>
      </c>
      <c r="K277" s="56">
        <v>68295</v>
      </c>
      <c r="L277" s="56">
        <v>68274</v>
      </c>
      <c r="M277" s="56">
        <v>68431</v>
      </c>
      <c r="N277" s="56">
        <v>68545</v>
      </c>
      <c r="O277" s="56">
        <v>68741</v>
      </c>
      <c r="P277" s="56">
        <v>68893</v>
      </c>
      <c r="Q277" s="56">
        <v>68927</v>
      </c>
      <c r="R277" s="56">
        <v>68858</v>
      </c>
      <c r="S277" s="56">
        <v>68909</v>
      </c>
      <c r="T277" s="56">
        <v>69434</v>
      </c>
      <c r="U277" s="56">
        <v>69966</v>
      </c>
      <c r="V277" s="56">
        <v>70576</v>
      </c>
      <c r="W277" s="56">
        <v>71055</v>
      </c>
      <c r="X277" s="56">
        <v>71511</v>
      </c>
      <c r="Y277" s="56">
        <v>71911</v>
      </c>
      <c r="Z277" s="56">
        <v>72283</v>
      </c>
      <c r="AA277" s="56">
        <v>72691</v>
      </c>
      <c r="AB277" s="56">
        <v>73036</v>
      </c>
      <c r="AC277" s="56">
        <v>73097</v>
      </c>
      <c r="AE277">
        <v>4188</v>
      </c>
      <c r="AF277" s="57">
        <v>6.1</v>
      </c>
      <c r="AG277" s="56"/>
      <c r="AH277" s="57">
        <v>36782.6</v>
      </c>
      <c r="AI277" s="33">
        <v>2</v>
      </c>
    </row>
    <row r="278" spans="1:35">
      <c r="A278" s="53">
        <v>5</v>
      </c>
      <c r="B278" t="s">
        <v>78</v>
      </c>
      <c r="C278" s="51" t="s">
        <v>984</v>
      </c>
      <c r="D278" t="s">
        <v>985</v>
      </c>
      <c r="E278" s="53">
        <v>501</v>
      </c>
      <c r="F278" t="s">
        <v>55</v>
      </c>
      <c r="G278" s="53">
        <v>50101</v>
      </c>
      <c r="H278" t="s">
        <v>986</v>
      </c>
      <c r="I278" s="56">
        <v>33362</v>
      </c>
      <c r="J278" s="56">
        <v>34236</v>
      </c>
      <c r="K278" s="56">
        <v>34854</v>
      </c>
      <c r="L278" s="56">
        <v>35486</v>
      </c>
      <c r="M278" s="56">
        <v>36881</v>
      </c>
      <c r="N278" s="56">
        <v>37716</v>
      </c>
      <c r="O278" s="56">
        <v>38339</v>
      </c>
      <c r="P278" s="56">
        <v>39842</v>
      </c>
      <c r="Q278" s="56">
        <v>41283</v>
      </c>
      <c r="R278" s="56">
        <v>42562</v>
      </c>
      <c r="S278" s="56">
        <v>43703</v>
      </c>
      <c r="T278" s="56">
        <v>46011</v>
      </c>
      <c r="U278" s="56">
        <v>48113</v>
      </c>
      <c r="V278" s="56">
        <v>49841</v>
      </c>
      <c r="W278" s="56">
        <v>51285</v>
      </c>
      <c r="X278" s="56">
        <v>52509</v>
      </c>
      <c r="Y278" s="56">
        <v>53818</v>
      </c>
      <c r="Z278" s="56">
        <v>54977</v>
      </c>
      <c r="AA278" s="56">
        <v>56400</v>
      </c>
      <c r="AB278" s="56">
        <v>57852</v>
      </c>
      <c r="AC278" s="56">
        <v>59201</v>
      </c>
      <c r="AE278">
        <v>15498</v>
      </c>
      <c r="AF278" s="57">
        <v>35.5</v>
      </c>
      <c r="AG278" s="56"/>
      <c r="AH278" s="57">
        <v>3664.3</v>
      </c>
      <c r="AI278" s="33">
        <v>16.2</v>
      </c>
    </row>
    <row r="279" spans="1:35">
      <c r="A279" s="53">
        <v>5</v>
      </c>
      <c r="B279" t="s">
        <v>78</v>
      </c>
      <c r="C279" s="51" t="s">
        <v>984</v>
      </c>
      <c r="D279" t="s">
        <v>985</v>
      </c>
      <c r="E279" s="53">
        <v>501</v>
      </c>
      <c r="F279" t="s">
        <v>55</v>
      </c>
      <c r="G279" s="53">
        <v>50102</v>
      </c>
      <c r="H279" t="s">
        <v>55</v>
      </c>
      <c r="I279" s="56">
        <v>77974</v>
      </c>
      <c r="J279" s="56">
        <v>78347</v>
      </c>
      <c r="K279" s="56">
        <v>78892</v>
      </c>
      <c r="L279" s="56">
        <v>80421</v>
      </c>
      <c r="M279" s="56">
        <v>83255</v>
      </c>
      <c r="N279" s="56">
        <v>86076</v>
      </c>
      <c r="O279" s="56">
        <v>87158</v>
      </c>
      <c r="P279" s="56">
        <v>89892</v>
      </c>
      <c r="Q279" s="56">
        <v>92896</v>
      </c>
      <c r="R279" s="56">
        <v>95168</v>
      </c>
      <c r="S279" s="56">
        <v>97480</v>
      </c>
      <c r="T279" s="56">
        <v>100127</v>
      </c>
      <c r="U279" s="56">
        <v>102380</v>
      </c>
      <c r="V279" s="56">
        <v>103595</v>
      </c>
      <c r="W279" s="56">
        <v>104307</v>
      </c>
      <c r="X279" s="56">
        <v>104174</v>
      </c>
      <c r="Y279" s="56">
        <v>105443</v>
      </c>
      <c r="Z279" s="56">
        <v>106831</v>
      </c>
      <c r="AA279" s="56">
        <v>108179</v>
      </c>
      <c r="AB279" s="56">
        <v>109865</v>
      </c>
      <c r="AC279" s="56">
        <v>111303</v>
      </c>
      <c r="AE279">
        <v>13823</v>
      </c>
      <c r="AF279" s="57">
        <v>14.2</v>
      </c>
      <c r="AG279" s="56"/>
      <c r="AH279" s="57">
        <v>5449.5</v>
      </c>
      <c r="AI279" s="33">
        <v>20.399999999999999</v>
      </c>
    </row>
    <row r="280" spans="1:35">
      <c r="A280" s="53">
        <v>5</v>
      </c>
      <c r="B280" t="s">
        <v>78</v>
      </c>
      <c r="C280" s="51" t="s">
        <v>984</v>
      </c>
      <c r="D280" t="s">
        <v>985</v>
      </c>
      <c r="E280" s="53">
        <v>501</v>
      </c>
      <c r="F280" t="s">
        <v>55</v>
      </c>
      <c r="G280" s="53">
        <v>50103</v>
      </c>
      <c r="H280" t="s">
        <v>341</v>
      </c>
      <c r="I280" s="56">
        <v>22138</v>
      </c>
      <c r="J280" s="56">
        <v>22079</v>
      </c>
      <c r="K280" s="56">
        <v>21768</v>
      </c>
      <c r="L280" s="56">
        <v>21531</v>
      </c>
      <c r="M280" s="56">
        <v>21587</v>
      </c>
      <c r="N280" s="56">
        <v>21648</v>
      </c>
      <c r="O280" s="56">
        <v>21596</v>
      </c>
      <c r="P280" s="56">
        <v>21761</v>
      </c>
      <c r="Q280" s="56">
        <v>22041</v>
      </c>
      <c r="R280" s="56">
        <v>22143</v>
      </c>
      <c r="S280" s="56">
        <v>22267</v>
      </c>
      <c r="T280" s="56">
        <v>22636</v>
      </c>
      <c r="U280" s="56">
        <v>22942</v>
      </c>
      <c r="V280" s="56">
        <v>23075</v>
      </c>
      <c r="W280" s="56">
        <v>23111</v>
      </c>
      <c r="X280" s="56">
        <v>23055</v>
      </c>
      <c r="Y280" s="56">
        <v>23284</v>
      </c>
      <c r="Z280" s="56">
        <v>23516</v>
      </c>
      <c r="AA280" s="56">
        <v>23784</v>
      </c>
      <c r="AB280" s="56">
        <v>24137</v>
      </c>
      <c r="AC280" s="56">
        <v>24490</v>
      </c>
      <c r="AE280">
        <v>2223</v>
      </c>
      <c r="AF280" s="57">
        <v>10</v>
      </c>
      <c r="AG280" s="56"/>
      <c r="AH280" s="57">
        <v>15688.6</v>
      </c>
      <c r="AI280" s="33">
        <v>1.6</v>
      </c>
    </row>
    <row r="281" spans="1:35">
      <c r="A281" s="53">
        <v>5</v>
      </c>
      <c r="B281" t="s">
        <v>78</v>
      </c>
      <c r="C281" s="51" t="s">
        <v>990</v>
      </c>
      <c r="D281" t="s">
        <v>991</v>
      </c>
      <c r="E281" s="53">
        <v>502</v>
      </c>
      <c r="F281" t="s">
        <v>340</v>
      </c>
      <c r="G281" s="53">
        <v>50201</v>
      </c>
      <c r="H281" t="s">
        <v>340</v>
      </c>
      <c r="I281" s="56">
        <v>59145</v>
      </c>
      <c r="J281" s="56">
        <v>60070</v>
      </c>
      <c r="K281" s="56">
        <v>62721</v>
      </c>
      <c r="L281" s="56">
        <v>65749</v>
      </c>
      <c r="M281" s="56">
        <v>68262</v>
      </c>
      <c r="N281" s="56">
        <v>70623</v>
      </c>
      <c r="O281" s="56">
        <v>73439</v>
      </c>
      <c r="P281" s="56">
        <v>77689</v>
      </c>
      <c r="Q281" s="56">
        <v>81585</v>
      </c>
      <c r="R281" s="56">
        <v>83762</v>
      </c>
      <c r="S281" s="56">
        <v>87424</v>
      </c>
      <c r="T281" s="56">
        <v>91243</v>
      </c>
      <c r="U281" s="56">
        <v>94544</v>
      </c>
      <c r="V281" s="56">
        <v>96632</v>
      </c>
      <c r="W281" s="56">
        <v>98291</v>
      </c>
      <c r="X281" s="56">
        <v>99663</v>
      </c>
      <c r="Y281" s="56">
        <v>101530</v>
      </c>
      <c r="Z281" s="56">
        <v>103682</v>
      </c>
      <c r="AA281" s="56">
        <v>106032</v>
      </c>
      <c r="AB281" s="56">
        <v>108830</v>
      </c>
      <c r="AC281" s="56">
        <v>111299</v>
      </c>
      <c r="AE281">
        <v>23875</v>
      </c>
      <c r="AF281" s="57">
        <v>27.3</v>
      </c>
      <c r="AG281" s="56"/>
      <c r="AH281" s="57">
        <v>1032.9000000000001</v>
      </c>
      <c r="AI281" s="33">
        <v>107.8</v>
      </c>
    </row>
    <row r="282" spans="1:35">
      <c r="A282" s="53">
        <v>5</v>
      </c>
      <c r="B282" t="s">
        <v>78</v>
      </c>
      <c r="C282" s="51" t="s">
        <v>990</v>
      </c>
      <c r="D282" t="s">
        <v>991</v>
      </c>
      <c r="E282" s="53">
        <v>503</v>
      </c>
      <c r="F282" t="s">
        <v>994</v>
      </c>
      <c r="G282" s="53">
        <v>50301</v>
      </c>
      <c r="H282" t="s">
        <v>995</v>
      </c>
      <c r="I282" s="56">
        <v>65120</v>
      </c>
      <c r="J282" s="56">
        <v>65308</v>
      </c>
      <c r="K282" s="56">
        <v>65431</v>
      </c>
      <c r="L282" s="56">
        <v>65514</v>
      </c>
      <c r="M282" s="56">
        <v>65656</v>
      </c>
      <c r="N282" s="56">
        <v>65814</v>
      </c>
      <c r="O282" s="56">
        <v>66219</v>
      </c>
      <c r="P282" s="56">
        <v>66981</v>
      </c>
      <c r="Q282" s="56">
        <v>67713</v>
      </c>
      <c r="R282" s="56">
        <v>68038</v>
      </c>
      <c r="S282" s="56">
        <v>68762</v>
      </c>
      <c r="T282" s="56">
        <v>70066</v>
      </c>
      <c r="U282" s="56">
        <v>71135</v>
      </c>
      <c r="V282" s="56">
        <v>71478</v>
      </c>
      <c r="W282" s="56">
        <v>71417</v>
      </c>
      <c r="X282" s="56">
        <v>71127</v>
      </c>
      <c r="Y282" s="56">
        <v>71831</v>
      </c>
      <c r="Z282" s="56">
        <v>72477</v>
      </c>
      <c r="AA282" s="56">
        <v>73105</v>
      </c>
      <c r="AB282" s="56">
        <v>74352</v>
      </c>
      <c r="AC282" s="56">
        <v>74187</v>
      </c>
      <c r="AE282">
        <v>5425</v>
      </c>
      <c r="AF282" s="57">
        <v>7.9</v>
      </c>
      <c r="AG282" s="56"/>
      <c r="AH282" s="57">
        <v>48.7</v>
      </c>
      <c r="AI282" s="33">
        <v>1522.9</v>
      </c>
    </row>
    <row r="283" spans="1:35">
      <c r="A283" s="53">
        <v>5</v>
      </c>
      <c r="B283" t="s">
        <v>78</v>
      </c>
      <c r="C283" s="51" t="s">
        <v>990</v>
      </c>
      <c r="D283" t="s">
        <v>991</v>
      </c>
      <c r="E283" s="53">
        <v>503</v>
      </c>
      <c r="F283" t="s">
        <v>994</v>
      </c>
      <c r="G283" s="53">
        <v>50302</v>
      </c>
      <c r="H283" t="s">
        <v>997</v>
      </c>
      <c r="I283" s="56">
        <v>74260</v>
      </c>
      <c r="J283" s="56">
        <v>76038</v>
      </c>
      <c r="K283" s="56">
        <v>77674</v>
      </c>
      <c r="L283" s="56">
        <v>79510</v>
      </c>
      <c r="M283" s="56">
        <v>81840</v>
      </c>
      <c r="N283" s="56">
        <v>84072</v>
      </c>
      <c r="O283" s="56">
        <v>87044</v>
      </c>
      <c r="P283" s="56">
        <v>90651</v>
      </c>
      <c r="Q283" s="56">
        <v>94540</v>
      </c>
      <c r="R283" s="56">
        <v>96668</v>
      </c>
      <c r="S283" s="56">
        <v>99212</v>
      </c>
      <c r="T283" s="56">
        <v>102183</v>
      </c>
      <c r="U283" s="56">
        <v>104649</v>
      </c>
      <c r="V283" s="56">
        <v>105877</v>
      </c>
      <c r="W283" s="56">
        <v>106847</v>
      </c>
      <c r="X283" s="56">
        <v>107532</v>
      </c>
      <c r="Y283" s="56">
        <v>108595</v>
      </c>
      <c r="Z283" s="56">
        <v>109453</v>
      </c>
      <c r="AA283" s="56">
        <v>111651</v>
      </c>
      <c r="AB283" s="56">
        <v>114685</v>
      </c>
      <c r="AC283" s="56">
        <v>114685</v>
      </c>
      <c r="AE283">
        <v>15473</v>
      </c>
      <c r="AF283" s="57">
        <v>15.6</v>
      </c>
      <c r="AG283" s="56"/>
      <c r="AH283" s="57">
        <v>43.5</v>
      </c>
      <c r="AI283" s="33">
        <v>2634.1</v>
      </c>
    </row>
    <row r="284" spans="1:35">
      <c r="A284" s="53">
        <v>5</v>
      </c>
      <c r="B284" t="s">
        <v>78</v>
      </c>
      <c r="C284" s="51" t="s">
        <v>990</v>
      </c>
      <c r="D284" t="s">
        <v>991</v>
      </c>
      <c r="E284" s="53">
        <v>504</v>
      </c>
      <c r="F284" t="s">
        <v>998</v>
      </c>
      <c r="G284" s="53">
        <v>50401</v>
      </c>
      <c r="H284" t="s">
        <v>999</v>
      </c>
      <c r="I284" s="56">
        <v>71830</v>
      </c>
      <c r="J284" s="56">
        <v>71923</v>
      </c>
      <c r="K284" s="56">
        <v>71841</v>
      </c>
      <c r="L284" s="56">
        <v>71780</v>
      </c>
      <c r="M284" s="56">
        <v>71564</v>
      </c>
      <c r="N284" s="56">
        <v>72788</v>
      </c>
      <c r="O284" s="56">
        <v>74248</v>
      </c>
      <c r="P284" s="56">
        <v>76269</v>
      </c>
      <c r="Q284" s="56">
        <v>78080</v>
      </c>
      <c r="R284" s="56">
        <v>79515</v>
      </c>
      <c r="S284" s="56">
        <v>81245</v>
      </c>
      <c r="T284" s="56">
        <v>82910</v>
      </c>
      <c r="U284" s="56">
        <v>84142</v>
      </c>
      <c r="V284" s="56">
        <v>84487</v>
      </c>
      <c r="W284" s="56">
        <v>84217</v>
      </c>
      <c r="X284" s="56">
        <v>83647</v>
      </c>
      <c r="Y284" s="56">
        <v>84069</v>
      </c>
      <c r="Z284" s="56">
        <v>84520</v>
      </c>
      <c r="AA284" s="56">
        <v>85523</v>
      </c>
      <c r="AB284" s="56">
        <v>87014</v>
      </c>
      <c r="AC284" s="56">
        <v>87519</v>
      </c>
      <c r="AE284">
        <v>6274</v>
      </c>
      <c r="AF284" s="57">
        <v>7.7</v>
      </c>
      <c r="AG284" s="56"/>
      <c r="AH284" s="57">
        <v>44.7</v>
      </c>
      <c r="AI284" s="33">
        <v>1959.3</v>
      </c>
    </row>
    <row r="285" spans="1:35">
      <c r="A285" s="53">
        <v>5</v>
      </c>
      <c r="B285" t="s">
        <v>78</v>
      </c>
      <c r="C285" s="51" t="s">
        <v>990</v>
      </c>
      <c r="D285" t="s">
        <v>991</v>
      </c>
      <c r="E285" s="53">
        <v>504</v>
      </c>
      <c r="F285" t="s">
        <v>998</v>
      </c>
      <c r="G285" s="53">
        <v>50402</v>
      </c>
      <c r="H285" t="s">
        <v>348</v>
      </c>
      <c r="I285" s="56">
        <v>39244</v>
      </c>
      <c r="J285" s="56">
        <v>39494</v>
      </c>
      <c r="K285" s="56">
        <v>39685</v>
      </c>
      <c r="L285" s="56">
        <v>39779</v>
      </c>
      <c r="M285" s="56">
        <v>40060</v>
      </c>
      <c r="N285" s="56">
        <v>40186</v>
      </c>
      <c r="O285" s="56">
        <v>40409</v>
      </c>
      <c r="P285" s="56">
        <v>40762</v>
      </c>
      <c r="Q285" s="56">
        <v>41398</v>
      </c>
      <c r="R285" s="56">
        <v>41789</v>
      </c>
      <c r="S285" s="56">
        <v>42426</v>
      </c>
      <c r="T285" s="56">
        <v>43154</v>
      </c>
      <c r="U285" s="56">
        <v>43688</v>
      </c>
      <c r="V285" s="56">
        <v>43698</v>
      </c>
      <c r="W285" s="56">
        <v>43568</v>
      </c>
      <c r="X285" s="56">
        <v>43200</v>
      </c>
      <c r="Y285" s="56">
        <v>43340</v>
      </c>
      <c r="Z285" s="56">
        <v>43718</v>
      </c>
      <c r="AA285" s="56">
        <v>44136</v>
      </c>
      <c r="AB285" s="56">
        <v>44734</v>
      </c>
      <c r="AC285" s="56">
        <v>45326</v>
      </c>
      <c r="AE285">
        <v>2900</v>
      </c>
      <c r="AF285" s="57">
        <v>6.8</v>
      </c>
      <c r="AG285" s="56"/>
      <c r="AH285" s="57">
        <v>685.4</v>
      </c>
      <c r="AI285" s="33">
        <v>66.099999999999994</v>
      </c>
    </row>
    <row r="286" spans="1:35">
      <c r="A286" s="53">
        <v>5</v>
      </c>
      <c r="B286" t="s">
        <v>78</v>
      </c>
      <c r="C286" s="51" t="s">
        <v>990</v>
      </c>
      <c r="D286" t="s">
        <v>991</v>
      </c>
      <c r="E286" s="53">
        <v>504</v>
      </c>
      <c r="F286" t="s">
        <v>998</v>
      </c>
      <c r="G286" s="53">
        <v>50403</v>
      </c>
      <c r="H286" t="s">
        <v>136</v>
      </c>
      <c r="I286" s="56">
        <v>79983</v>
      </c>
      <c r="J286" s="56">
        <v>82255</v>
      </c>
      <c r="K286" s="56">
        <v>84494</v>
      </c>
      <c r="L286" s="56">
        <v>86461</v>
      </c>
      <c r="M286" s="56">
        <v>88451</v>
      </c>
      <c r="N286" s="56">
        <v>91348</v>
      </c>
      <c r="O286" s="56">
        <v>95300</v>
      </c>
      <c r="P286" s="56">
        <v>99201</v>
      </c>
      <c r="Q286" s="56">
        <v>102900</v>
      </c>
      <c r="R286" s="56">
        <v>105691</v>
      </c>
      <c r="S286" s="56">
        <v>108713</v>
      </c>
      <c r="T286" s="56">
        <v>114216</v>
      </c>
      <c r="U286" s="56">
        <v>119571</v>
      </c>
      <c r="V286" s="56">
        <v>123957</v>
      </c>
      <c r="W286" s="56">
        <v>128095</v>
      </c>
      <c r="X286" s="56">
        <v>132669</v>
      </c>
      <c r="Y286" s="56">
        <v>136364</v>
      </c>
      <c r="Z286" s="56">
        <v>140163</v>
      </c>
      <c r="AA286" s="56">
        <v>144659</v>
      </c>
      <c r="AB286" s="56">
        <v>149809</v>
      </c>
      <c r="AC286" s="56">
        <v>153877</v>
      </c>
      <c r="AE286">
        <v>45164</v>
      </c>
      <c r="AF286" s="57">
        <v>41.5</v>
      </c>
      <c r="AG286" s="56"/>
      <c r="AH286" s="57">
        <v>1032.3</v>
      </c>
      <c r="AI286" s="33">
        <v>149.1</v>
      </c>
    </row>
    <row r="287" spans="1:35">
      <c r="A287" s="53">
        <v>5</v>
      </c>
      <c r="B287" t="s">
        <v>78</v>
      </c>
      <c r="C287" s="51" t="s">
        <v>990</v>
      </c>
      <c r="D287" t="s">
        <v>991</v>
      </c>
      <c r="E287" s="53">
        <v>505</v>
      </c>
      <c r="F287" t="s">
        <v>1010</v>
      </c>
      <c r="G287" s="53">
        <v>50501</v>
      </c>
      <c r="H287" t="s">
        <v>333</v>
      </c>
      <c r="I287" s="56">
        <v>156410</v>
      </c>
      <c r="J287" s="56">
        <v>156820</v>
      </c>
      <c r="K287" s="56">
        <v>157067</v>
      </c>
      <c r="L287" s="56">
        <v>157218</v>
      </c>
      <c r="M287" s="56">
        <v>156453</v>
      </c>
      <c r="N287" s="56">
        <v>156570</v>
      </c>
      <c r="O287" s="56">
        <v>157225</v>
      </c>
      <c r="P287" s="56">
        <v>158175</v>
      </c>
      <c r="Q287" s="56">
        <v>159156</v>
      </c>
      <c r="R287" s="56">
        <v>160053</v>
      </c>
      <c r="S287" s="56">
        <v>162205</v>
      </c>
      <c r="T287" s="56">
        <v>163655</v>
      </c>
      <c r="U287" s="56">
        <v>164541</v>
      </c>
      <c r="V287" s="56">
        <v>164077</v>
      </c>
      <c r="W287" s="56">
        <v>163142</v>
      </c>
      <c r="X287" s="56">
        <v>161209</v>
      </c>
      <c r="Y287" s="56">
        <v>161532</v>
      </c>
      <c r="Z287" s="56">
        <v>162112</v>
      </c>
      <c r="AA287" s="56">
        <v>163063</v>
      </c>
      <c r="AB287" s="56">
        <v>164957</v>
      </c>
      <c r="AC287" s="56">
        <v>165727</v>
      </c>
      <c r="AE287">
        <v>3522</v>
      </c>
      <c r="AF287" s="57">
        <v>2.2000000000000002</v>
      </c>
      <c r="AG287" s="56"/>
      <c r="AH287" s="57">
        <v>100.5</v>
      </c>
      <c r="AI287" s="33">
        <v>1649.3</v>
      </c>
    </row>
    <row r="288" spans="1:35">
      <c r="A288" s="53">
        <v>5</v>
      </c>
      <c r="B288" t="s">
        <v>78</v>
      </c>
      <c r="C288" s="51" t="s">
        <v>990</v>
      </c>
      <c r="D288" t="s">
        <v>991</v>
      </c>
      <c r="E288" s="53">
        <v>505</v>
      </c>
      <c r="F288" t="s">
        <v>1010</v>
      </c>
      <c r="G288" s="53">
        <v>50502</v>
      </c>
      <c r="H288" t="s">
        <v>135</v>
      </c>
      <c r="I288" s="56">
        <v>160616</v>
      </c>
      <c r="J288" s="56">
        <v>161506</v>
      </c>
      <c r="K288" s="56">
        <v>162864</v>
      </c>
      <c r="L288" s="56">
        <v>164405</v>
      </c>
      <c r="M288" s="56">
        <v>165698</v>
      </c>
      <c r="N288" s="56">
        <v>167595</v>
      </c>
      <c r="O288" s="56">
        <v>172623</v>
      </c>
      <c r="P288" s="56">
        <v>177190</v>
      </c>
      <c r="Q288" s="56">
        <v>182320</v>
      </c>
      <c r="R288" s="56">
        <v>185824</v>
      </c>
      <c r="S288" s="56">
        <v>190621</v>
      </c>
      <c r="T288" s="56">
        <v>195587</v>
      </c>
      <c r="U288" s="56">
        <v>199314</v>
      </c>
      <c r="V288" s="56">
        <v>200639</v>
      </c>
      <c r="W288" s="56">
        <v>201437</v>
      </c>
      <c r="X288" s="56">
        <v>201457</v>
      </c>
      <c r="Y288" s="56">
        <v>203401</v>
      </c>
      <c r="Z288" s="56">
        <v>205946</v>
      </c>
      <c r="AA288" s="56">
        <v>209104</v>
      </c>
      <c r="AB288" s="56">
        <v>213989</v>
      </c>
      <c r="AC288" s="56">
        <v>215532</v>
      </c>
      <c r="AE288">
        <v>24911</v>
      </c>
      <c r="AF288" s="57">
        <v>13.1</v>
      </c>
      <c r="AG288" s="56"/>
      <c r="AH288" s="57">
        <v>99.3</v>
      </c>
      <c r="AI288" s="33">
        <v>2169.9</v>
      </c>
    </row>
    <row r="289" spans="1:35">
      <c r="A289" s="53">
        <v>5</v>
      </c>
      <c r="B289" t="s">
        <v>78</v>
      </c>
      <c r="C289" s="51" t="s">
        <v>990</v>
      </c>
      <c r="D289" t="s">
        <v>991</v>
      </c>
      <c r="E289" s="53">
        <v>505</v>
      </c>
      <c r="F289" t="s">
        <v>1010</v>
      </c>
      <c r="G289" s="53">
        <v>50503</v>
      </c>
      <c r="H289" t="s">
        <v>356</v>
      </c>
      <c r="I289" s="56">
        <v>84323</v>
      </c>
      <c r="J289" s="56">
        <v>88442</v>
      </c>
      <c r="K289" s="56">
        <v>93822</v>
      </c>
      <c r="L289" s="56">
        <v>100185</v>
      </c>
      <c r="M289" s="56">
        <v>107053</v>
      </c>
      <c r="N289" s="56">
        <v>114943</v>
      </c>
      <c r="O289" s="56">
        <v>125837</v>
      </c>
      <c r="P289" s="56">
        <v>135840</v>
      </c>
      <c r="Q289" s="56">
        <v>145855</v>
      </c>
      <c r="R289" s="56">
        <v>152746</v>
      </c>
      <c r="S289" s="56">
        <v>160281</v>
      </c>
      <c r="T289" s="56">
        <v>168787</v>
      </c>
      <c r="U289" s="56">
        <v>176528</v>
      </c>
      <c r="V289" s="56">
        <v>182230</v>
      </c>
      <c r="W289" s="56">
        <v>188067</v>
      </c>
      <c r="X289" s="56">
        <v>194515</v>
      </c>
      <c r="Y289" s="56">
        <v>199004</v>
      </c>
      <c r="Z289" s="56">
        <v>203372</v>
      </c>
      <c r="AA289" s="56">
        <v>208110</v>
      </c>
      <c r="AB289" s="56">
        <v>212687</v>
      </c>
      <c r="AC289" s="56">
        <v>215827</v>
      </c>
      <c r="AE289">
        <v>55546</v>
      </c>
      <c r="AF289" s="57">
        <v>34.700000000000003</v>
      </c>
      <c r="AG289" s="56"/>
      <c r="AH289" s="57">
        <v>684.2</v>
      </c>
      <c r="AI289" s="33">
        <v>315.39999999999998</v>
      </c>
    </row>
    <row r="290" spans="1:35">
      <c r="A290" s="53">
        <v>5</v>
      </c>
      <c r="B290" t="s">
        <v>78</v>
      </c>
      <c r="C290" s="51" t="s">
        <v>990</v>
      </c>
      <c r="D290" t="s">
        <v>991</v>
      </c>
      <c r="E290" s="53">
        <v>506</v>
      </c>
      <c r="F290" t="s">
        <v>1022</v>
      </c>
      <c r="G290" s="53">
        <v>50601</v>
      </c>
      <c r="H290" t="s">
        <v>309</v>
      </c>
      <c r="I290" s="56">
        <v>52391</v>
      </c>
      <c r="J290" s="56">
        <v>52204</v>
      </c>
      <c r="K290" s="56">
        <v>52049</v>
      </c>
      <c r="L290" s="56">
        <v>52041</v>
      </c>
      <c r="M290" s="56">
        <v>51795</v>
      </c>
      <c r="N290" s="56">
        <v>52299</v>
      </c>
      <c r="O290" s="56">
        <v>53735</v>
      </c>
      <c r="P290" s="56">
        <v>55809</v>
      </c>
      <c r="Q290" s="56">
        <v>58508</v>
      </c>
      <c r="R290" s="56">
        <v>61858</v>
      </c>
      <c r="S290" s="56">
        <v>65395</v>
      </c>
      <c r="T290" s="56">
        <v>69101</v>
      </c>
      <c r="U290" s="56">
        <v>72662</v>
      </c>
      <c r="V290" s="56">
        <v>75559</v>
      </c>
      <c r="W290" s="56">
        <v>78848</v>
      </c>
      <c r="X290" s="56">
        <v>82021</v>
      </c>
      <c r="Y290" s="56">
        <v>84933</v>
      </c>
      <c r="Z290" s="56">
        <v>88174</v>
      </c>
      <c r="AA290" s="56">
        <v>91680</v>
      </c>
      <c r="AB290" s="56">
        <v>95155</v>
      </c>
      <c r="AC290" s="56">
        <v>97650</v>
      </c>
      <c r="AE290">
        <v>32255</v>
      </c>
      <c r="AF290" s="57">
        <v>49.3</v>
      </c>
      <c r="AG290" s="56"/>
      <c r="AH290" s="57">
        <v>559.5</v>
      </c>
      <c r="AI290" s="33">
        <v>174.5</v>
      </c>
    </row>
    <row r="291" spans="1:35">
      <c r="A291" s="53">
        <v>5</v>
      </c>
      <c r="B291" t="s">
        <v>78</v>
      </c>
      <c r="C291" s="51" t="s">
        <v>990</v>
      </c>
      <c r="D291" t="s">
        <v>991</v>
      </c>
      <c r="E291" s="53">
        <v>506</v>
      </c>
      <c r="F291" t="s">
        <v>1022</v>
      </c>
      <c r="G291" s="53">
        <v>50602</v>
      </c>
      <c r="H291" t="s">
        <v>1025</v>
      </c>
      <c r="I291" s="56">
        <v>53992</v>
      </c>
      <c r="J291" s="56">
        <v>54593</v>
      </c>
      <c r="K291" s="56">
        <v>54930</v>
      </c>
      <c r="L291" s="56">
        <v>55466</v>
      </c>
      <c r="M291" s="56">
        <v>56025</v>
      </c>
      <c r="N291" s="56">
        <v>56987</v>
      </c>
      <c r="O291" s="56">
        <v>59146</v>
      </c>
      <c r="P291" s="56">
        <v>61603</v>
      </c>
      <c r="Q291" s="56">
        <v>64038</v>
      </c>
      <c r="R291" s="56">
        <v>65662</v>
      </c>
      <c r="S291" s="56">
        <v>67976</v>
      </c>
      <c r="T291" s="56">
        <v>70295</v>
      </c>
      <c r="U291" s="56">
        <v>72063</v>
      </c>
      <c r="V291" s="56">
        <v>72931</v>
      </c>
      <c r="W291" s="56">
        <v>73587</v>
      </c>
      <c r="X291" s="56">
        <v>73943</v>
      </c>
      <c r="Y291" s="56">
        <v>74248</v>
      </c>
      <c r="Z291" s="56">
        <v>74727</v>
      </c>
      <c r="AA291" s="56">
        <v>76187</v>
      </c>
      <c r="AB291" s="56">
        <v>77962</v>
      </c>
      <c r="AC291" s="56">
        <v>78191</v>
      </c>
      <c r="AE291">
        <v>10215</v>
      </c>
      <c r="AF291" s="57">
        <v>15</v>
      </c>
      <c r="AG291" s="56"/>
      <c r="AH291" s="57">
        <v>60.1</v>
      </c>
      <c r="AI291" s="33">
        <v>1300.8</v>
      </c>
    </row>
    <row r="292" spans="1:35">
      <c r="A292" s="53">
        <v>5</v>
      </c>
      <c r="B292" t="s">
        <v>78</v>
      </c>
      <c r="C292" s="51" t="s">
        <v>990</v>
      </c>
      <c r="D292" t="s">
        <v>991</v>
      </c>
      <c r="E292" s="53">
        <v>506</v>
      </c>
      <c r="F292" t="s">
        <v>1022</v>
      </c>
      <c r="G292" s="53">
        <v>50603</v>
      </c>
      <c r="H292" t="s">
        <v>129</v>
      </c>
      <c r="I292" s="56">
        <v>80528</v>
      </c>
      <c r="J292" s="56">
        <v>81533</v>
      </c>
      <c r="K292" s="56">
        <v>82283</v>
      </c>
      <c r="L292" s="56">
        <v>82939</v>
      </c>
      <c r="M292" s="56">
        <v>83336</v>
      </c>
      <c r="N292" s="56">
        <v>84021</v>
      </c>
      <c r="O292" s="56">
        <v>86360</v>
      </c>
      <c r="P292" s="56">
        <v>88434</v>
      </c>
      <c r="Q292" s="56">
        <v>90521</v>
      </c>
      <c r="R292" s="56">
        <v>92159</v>
      </c>
      <c r="S292" s="56">
        <v>94210</v>
      </c>
      <c r="T292" s="56">
        <v>95703</v>
      </c>
      <c r="U292" s="56">
        <v>97025</v>
      </c>
      <c r="V292" s="56">
        <v>97429</v>
      </c>
      <c r="W292" s="56">
        <v>97580</v>
      </c>
      <c r="X292" s="56">
        <v>97319</v>
      </c>
      <c r="Y292" s="56">
        <v>97999</v>
      </c>
      <c r="Z292" s="56">
        <v>98741</v>
      </c>
      <c r="AA292" s="56">
        <v>100081</v>
      </c>
      <c r="AB292" s="56">
        <v>102393</v>
      </c>
      <c r="AC292" s="56">
        <v>102775</v>
      </c>
      <c r="AE292">
        <v>8565</v>
      </c>
      <c r="AF292" s="57">
        <v>9.1</v>
      </c>
      <c r="AG292" s="56"/>
      <c r="AH292" s="57">
        <v>68.2</v>
      </c>
      <c r="AI292" s="33">
        <v>1507.2</v>
      </c>
    </row>
    <row r="293" spans="1:35">
      <c r="A293" s="53">
        <v>5</v>
      </c>
      <c r="B293" t="s">
        <v>78</v>
      </c>
      <c r="C293" s="51" t="s">
        <v>990</v>
      </c>
      <c r="D293" t="s">
        <v>991</v>
      </c>
      <c r="E293" s="53">
        <v>506</v>
      </c>
      <c r="F293" t="s">
        <v>1022</v>
      </c>
      <c r="G293" s="53">
        <v>50604</v>
      </c>
      <c r="H293" t="s">
        <v>330</v>
      </c>
      <c r="I293" s="56">
        <v>83662</v>
      </c>
      <c r="J293" s="56">
        <v>85337</v>
      </c>
      <c r="K293" s="56">
        <v>87585</v>
      </c>
      <c r="L293" s="56">
        <v>90120</v>
      </c>
      <c r="M293" s="56">
        <v>92600</v>
      </c>
      <c r="N293" s="56">
        <v>94958</v>
      </c>
      <c r="O293" s="56">
        <v>98035</v>
      </c>
      <c r="P293" s="56">
        <v>101907</v>
      </c>
      <c r="Q293" s="56">
        <v>105782</v>
      </c>
      <c r="R293" s="56">
        <v>109250</v>
      </c>
      <c r="S293" s="56">
        <v>112435</v>
      </c>
      <c r="T293" s="56">
        <v>116208</v>
      </c>
      <c r="U293" s="56">
        <v>119381</v>
      </c>
      <c r="V293" s="56">
        <v>120756</v>
      </c>
      <c r="W293" s="56">
        <v>121720</v>
      </c>
      <c r="X293" s="56">
        <v>122011</v>
      </c>
      <c r="Y293" s="56">
        <v>123789</v>
      </c>
      <c r="Z293" s="56">
        <v>125239</v>
      </c>
      <c r="AA293" s="56">
        <v>127211</v>
      </c>
      <c r="AB293" s="56">
        <v>129942</v>
      </c>
      <c r="AC293" s="56">
        <v>131381</v>
      </c>
      <c r="AE293">
        <v>18946</v>
      </c>
      <c r="AF293" s="57">
        <v>16.899999999999999</v>
      </c>
      <c r="AG293" s="56"/>
      <c r="AH293" s="57">
        <v>127.3</v>
      </c>
      <c r="AI293" s="33">
        <v>1032.0999999999999</v>
      </c>
    </row>
    <row r="294" spans="1:35">
      <c r="A294" s="53">
        <v>5</v>
      </c>
      <c r="B294" t="s">
        <v>78</v>
      </c>
      <c r="C294" s="51" t="s">
        <v>990</v>
      </c>
      <c r="D294" t="s">
        <v>991</v>
      </c>
      <c r="E294" s="53">
        <v>506</v>
      </c>
      <c r="F294" t="s">
        <v>1022</v>
      </c>
      <c r="G294" s="53">
        <v>50605</v>
      </c>
      <c r="H294" t="s">
        <v>334</v>
      </c>
      <c r="I294" s="56">
        <v>48743</v>
      </c>
      <c r="J294" s="56">
        <v>49063</v>
      </c>
      <c r="K294" s="56">
        <v>49419</v>
      </c>
      <c r="L294" s="56">
        <v>49909</v>
      </c>
      <c r="M294" s="56">
        <v>51052</v>
      </c>
      <c r="N294" s="56">
        <v>51423</v>
      </c>
      <c r="O294" s="56">
        <v>52560</v>
      </c>
      <c r="P294" s="56">
        <v>53540</v>
      </c>
      <c r="Q294" s="56">
        <v>54487</v>
      </c>
      <c r="R294" s="56">
        <v>55572</v>
      </c>
      <c r="S294" s="56">
        <v>56492</v>
      </c>
      <c r="T294" s="56">
        <v>57669</v>
      </c>
      <c r="U294" s="56">
        <v>58622</v>
      </c>
      <c r="V294" s="56">
        <v>59113</v>
      </c>
      <c r="W294" s="56">
        <v>59298</v>
      </c>
      <c r="X294" s="56">
        <v>59201</v>
      </c>
      <c r="Y294" s="56">
        <v>59377</v>
      </c>
      <c r="Z294" s="56">
        <v>59511</v>
      </c>
      <c r="AA294" s="56">
        <v>59837</v>
      </c>
      <c r="AB294" s="56">
        <v>60450</v>
      </c>
      <c r="AC294" s="56">
        <v>60803</v>
      </c>
      <c r="AE294">
        <v>4311</v>
      </c>
      <c r="AF294" s="57">
        <v>7.6</v>
      </c>
      <c r="AG294" s="56"/>
      <c r="AH294" s="57">
        <v>283.8</v>
      </c>
      <c r="AI294" s="33">
        <v>214.2</v>
      </c>
    </row>
    <row r="295" spans="1:35">
      <c r="A295" s="53">
        <v>5</v>
      </c>
      <c r="B295" t="s">
        <v>78</v>
      </c>
      <c r="C295" s="51" t="s">
        <v>990</v>
      </c>
      <c r="D295" t="s">
        <v>991</v>
      </c>
      <c r="E295" s="53">
        <v>506</v>
      </c>
      <c r="F295" t="s">
        <v>1022</v>
      </c>
      <c r="G295" s="53">
        <v>50606</v>
      </c>
      <c r="H295" t="s">
        <v>1029</v>
      </c>
      <c r="I295" s="56">
        <v>11775</v>
      </c>
      <c r="J295" s="56">
        <v>11975</v>
      </c>
      <c r="K295" s="56">
        <v>12259</v>
      </c>
      <c r="L295" s="56">
        <v>12491</v>
      </c>
      <c r="M295" s="56">
        <v>12958</v>
      </c>
      <c r="N295" s="56">
        <v>13294</v>
      </c>
      <c r="O295" s="56">
        <v>14126</v>
      </c>
      <c r="P295" s="56">
        <v>15263</v>
      </c>
      <c r="Q295" s="56">
        <v>16542</v>
      </c>
      <c r="R295" s="56">
        <v>17256</v>
      </c>
      <c r="S295" s="56">
        <v>18549</v>
      </c>
      <c r="T295" s="56">
        <v>20407</v>
      </c>
      <c r="U295" s="56">
        <v>22051</v>
      </c>
      <c r="V295" s="56">
        <v>23634</v>
      </c>
      <c r="W295" s="56">
        <v>25541</v>
      </c>
      <c r="X295" s="56">
        <v>27620</v>
      </c>
      <c r="Y295" s="56">
        <v>29098</v>
      </c>
      <c r="Z295" s="56">
        <v>30268</v>
      </c>
      <c r="AA295" s="56">
        <v>31526</v>
      </c>
      <c r="AB295" s="56">
        <v>32567</v>
      </c>
      <c r="AC295" s="56">
        <v>33415</v>
      </c>
      <c r="AE295">
        <v>14866</v>
      </c>
      <c r="AF295" s="57">
        <v>80.099999999999994</v>
      </c>
      <c r="AG295" s="56"/>
      <c r="AH295" s="57">
        <v>904.8</v>
      </c>
      <c r="AI295" s="33">
        <v>36.9</v>
      </c>
    </row>
    <row r="296" spans="1:35">
      <c r="A296" s="53">
        <v>5</v>
      </c>
      <c r="B296" t="s">
        <v>78</v>
      </c>
      <c r="C296" s="51" t="s">
        <v>990</v>
      </c>
      <c r="D296" t="s">
        <v>991</v>
      </c>
      <c r="E296" s="53">
        <v>506</v>
      </c>
      <c r="F296" t="s">
        <v>1022</v>
      </c>
      <c r="G296" s="53">
        <v>50607</v>
      </c>
      <c r="H296" t="s">
        <v>353</v>
      </c>
      <c r="I296" s="56">
        <v>37604</v>
      </c>
      <c r="J296" s="56">
        <v>38376</v>
      </c>
      <c r="K296" s="56">
        <v>39003</v>
      </c>
      <c r="L296" s="56">
        <v>39532</v>
      </c>
      <c r="M296" s="56">
        <v>40099</v>
      </c>
      <c r="N296" s="56">
        <v>40599</v>
      </c>
      <c r="O296" s="56">
        <v>41289</v>
      </c>
      <c r="P296" s="56">
        <v>42231</v>
      </c>
      <c r="Q296" s="56">
        <v>43006</v>
      </c>
      <c r="R296" s="56">
        <v>43065</v>
      </c>
      <c r="S296" s="56">
        <v>43694</v>
      </c>
      <c r="T296" s="56">
        <v>44152</v>
      </c>
      <c r="U296" s="56">
        <v>44403</v>
      </c>
      <c r="V296" s="56">
        <v>44306</v>
      </c>
      <c r="W296" s="56">
        <v>44152</v>
      </c>
      <c r="X296" s="56">
        <v>43936</v>
      </c>
      <c r="Y296" s="56">
        <v>43970</v>
      </c>
      <c r="Z296" s="56">
        <v>44100</v>
      </c>
      <c r="AA296" s="56">
        <v>44669</v>
      </c>
      <c r="AB296" s="56">
        <v>45232</v>
      </c>
      <c r="AC296" s="56">
        <v>45032</v>
      </c>
      <c r="AE296">
        <v>1338</v>
      </c>
      <c r="AF296" s="57">
        <v>3.1</v>
      </c>
      <c r="AG296" s="56"/>
      <c r="AH296" s="57">
        <v>20.3</v>
      </c>
      <c r="AI296" s="33">
        <v>2217.6</v>
      </c>
    </row>
    <row r="297" spans="1:35">
      <c r="A297" s="53">
        <v>5</v>
      </c>
      <c r="B297" t="s">
        <v>78</v>
      </c>
      <c r="C297" s="51" t="s">
        <v>990</v>
      </c>
      <c r="D297" t="s">
        <v>991</v>
      </c>
      <c r="E297" s="53">
        <v>507</v>
      </c>
      <c r="F297" t="s">
        <v>1033</v>
      </c>
      <c r="G297" s="53">
        <v>50701</v>
      </c>
      <c r="H297" t="s">
        <v>319</v>
      </c>
      <c r="I297" s="56">
        <v>66756</v>
      </c>
      <c r="J297" s="56">
        <v>68381</v>
      </c>
      <c r="K297" s="56">
        <v>69441</v>
      </c>
      <c r="L297" s="56">
        <v>71364</v>
      </c>
      <c r="M297" s="56">
        <v>73212</v>
      </c>
      <c r="N297" s="56">
        <v>75320</v>
      </c>
      <c r="O297" s="56">
        <v>79007</v>
      </c>
      <c r="P297" s="56">
        <v>82434</v>
      </c>
      <c r="Q297" s="56">
        <v>86495</v>
      </c>
      <c r="R297" s="56">
        <v>89203</v>
      </c>
      <c r="S297" s="56">
        <v>92615</v>
      </c>
      <c r="T297" s="56">
        <v>96684</v>
      </c>
      <c r="U297" s="56">
        <v>100246</v>
      </c>
      <c r="V297" s="56">
        <v>102376</v>
      </c>
      <c r="W297" s="56">
        <v>104258</v>
      </c>
      <c r="X297" s="56">
        <v>105751</v>
      </c>
      <c r="Y297" s="56">
        <v>108020</v>
      </c>
      <c r="Z297" s="56">
        <v>110589</v>
      </c>
      <c r="AA297" s="56">
        <v>113326</v>
      </c>
      <c r="AB297" s="56">
        <v>116876</v>
      </c>
      <c r="AC297" s="56">
        <v>119881</v>
      </c>
      <c r="AE297">
        <v>27266</v>
      </c>
      <c r="AF297" s="57">
        <v>29.4</v>
      </c>
      <c r="AG297" s="56"/>
      <c r="AH297" s="57">
        <v>148.19999999999999</v>
      </c>
      <c r="AI297" s="33">
        <v>808.9</v>
      </c>
    </row>
    <row r="298" spans="1:35">
      <c r="A298" s="53">
        <v>5</v>
      </c>
      <c r="B298" t="s">
        <v>78</v>
      </c>
      <c r="C298" s="51" t="s">
        <v>990</v>
      </c>
      <c r="D298" t="s">
        <v>991</v>
      </c>
      <c r="E298" s="53">
        <v>507</v>
      </c>
      <c r="F298" t="s">
        <v>1033</v>
      </c>
      <c r="G298" s="53">
        <v>50702</v>
      </c>
      <c r="H298" t="s">
        <v>133</v>
      </c>
      <c r="I298" s="56">
        <v>32720</v>
      </c>
      <c r="J298" s="56">
        <v>33103</v>
      </c>
      <c r="K298" s="56">
        <v>33247</v>
      </c>
      <c r="L298" s="56">
        <v>33205</v>
      </c>
      <c r="M298" s="56">
        <v>33181</v>
      </c>
      <c r="N298" s="56">
        <v>33324</v>
      </c>
      <c r="O298" s="56">
        <v>33819</v>
      </c>
      <c r="P298" s="56">
        <v>34398</v>
      </c>
      <c r="Q298" s="56">
        <v>34965</v>
      </c>
      <c r="R298" s="56">
        <v>35346</v>
      </c>
      <c r="S298" s="56">
        <v>36218</v>
      </c>
      <c r="T298" s="56">
        <v>37338</v>
      </c>
      <c r="U298" s="56">
        <v>38116</v>
      </c>
      <c r="V298" s="56">
        <v>38395</v>
      </c>
      <c r="W298" s="56">
        <v>38444</v>
      </c>
      <c r="X298" s="56">
        <v>38341</v>
      </c>
      <c r="Y298" s="56">
        <v>38985</v>
      </c>
      <c r="Z298" s="56">
        <v>39483</v>
      </c>
      <c r="AA298" s="56">
        <v>40018</v>
      </c>
      <c r="AB298" s="56">
        <v>40760</v>
      </c>
      <c r="AC298" s="56">
        <v>41346</v>
      </c>
      <c r="AE298">
        <v>5128</v>
      </c>
      <c r="AF298" s="57">
        <v>14.2</v>
      </c>
      <c r="AG298" s="56"/>
      <c r="AH298" s="57">
        <v>41.7</v>
      </c>
      <c r="AI298" s="33">
        <v>992.7</v>
      </c>
    </row>
    <row r="299" spans="1:35">
      <c r="A299" s="53">
        <v>5</v>
      </c>
      <c r="B299" t="s">
        <v>78</v>
      </c>
      <c r="C299" s="51" t="s">
        <v>990</v>
      </c>
      <c r="D299" t="s">
        <v>991</v>
      </c>
      <c r="E299" s="53">
        <v>507</v>
      </c>
      <c r="F299" t="s">
        <v>1033</v>
      </c>
      <c r="G299" s="53">
        <v>50703</v>
      </c>
      <c r="H299" t="s">
        <v>338</v>
      </c>
      <c r="I299" s="56">
        <v>21807</v>
      </c>
      <c r="J299" s="56">
        <v>22045</v>
      </c>
      <c r="K299" s="56">
        <v>22403</v>
      </c>
      <c r="L299" s="56">
        <v>22593</v>
      </c>
      <c r="M299" s="56">
        <v>23053</v>
      </c>
      <c r="N299" s="56">
        <v>23986</v>
      </c>
      <c r="O299" s="56">
        <v>24960</v>
      </c>
      <c r="P299" s="56">
        <v>26482</v>
      </c>
      <c r="Q299" s="56">
        <v>28047</v>
      </c>
      <c r="R299" s="56">
        <v>29132</v>
      </c>
      <c r="S299" s="56">
        <v>30697</v>
      </c>
      <c r="T299" s="56">
        <v>32688</v>
      </c>
      <c r="U299" s="56">
        <v>34707</v>
      </c>
      <c r="V299" s="56">
        <v>36444</v>
      </c>
      <c r="W299" s="56">
        <v>38153</v>
      </c>
      <c r="X299" s="56">
        <v>40058</v>
      </c>
      <c r="Y299" s="56">
        <v>41701</v>
      </c>
      <c r="Z299" s="56">
        <v>43221</v>
      </c>
      <c r="AA299" s="56">
        <v>44764</v>
      </c>
      <c r="AB299" s="56">
        <v>46327</v>
      </c>
      <c r="AC299" s="56">
        <v>47658</v>
      </c>
      <c r="AE299">
        <v>16961</v>
      </c>
      <c r="AF299" s="57">
        <v>55.3</v>
      </c>
      <c r="AG299" s="56"/>
      <c r="AH299" s="57">
        <v>120</v>
      </c>
      <c r="AI299" s="33">
        <v>397.1</v>
      </c>
    </row>
    <row r="300" spans="1:35">
      <c r="A300" s="53">
        <v>5</v>
      </c>
      <c r="B300" t="s">
        <v>78</v>
      </c>
      <c r="C300" s="51" t="s">
        <v>990</v>
      </c>
      <c r="D300" t="s">
        <v>991</v>
      </c>
      <c r="E300" s="53">
        <v>507</v>
      </c>
      <c r="F300" t="s">
        <v>1033</v>
      </c>
      <c r="G300" s="53">
        <v>50704</v>
      </c>
      <c r="H300" t="s">
        <v>343</v>
      </c>
      <c r="I300" s="56">
        <v>100267</v>
      </c>
      <c r="J300" s="56">
        <v>100268</v>
      </c>
      <c r="K300" s="56">
        <v>100080</v>
      </c>
      <c r="L300" s="56">
        <v>99803</v>
      </c>
      <c r="M300" s="56">
        <v>99693</v>
      </c>
      <c r="N300" s="56">
        <v>99729</v>
      </c>
      <c r="O300" s="56">
        <v>100851</v>
      </c>
      <c r="P300" s="56">
        <v>101495</v>
      </c>
      <c r="Q300" s="56">
        <v>102765</v>
      </c>
      <c r="R300" s="56">
        <v>103621</v>
      </c>
      <c r="S300" s="56">
        <v>104982</v>
      </c>
      <c r="T300" s="56">
        <v>106404</v>
      </c>
      <c r="U300" s="56">
        <v>107167</v>
      </c>
      <c r="V300" s="56">
        <v>106867</v>
      </c>
      <c r="W300" s="56">
        <v>106263</v>
      </c>
      <c r="X300" s="56">
        <v>105051</v>
      </c>
      <c r="Y300" s="56">
        <v>105333</v>
      </c>
      <c r="Z300" s="56">
        <v>105970</v>
      </c>
      <c r="AA300" s="56">
        <v>107171</v>
      </c>
      <c r="AB300" s="56">
        <v>109008</v>
      </c>
      <c r="AC300" s="56">
        <v>109523</v>
      </c>
      <c r="AE300">
        <v>4541</v>
      </c>
      <c r="AF300" s="57">
        <v>4.3</v>
      </c>
      <c r="AG300" s="56"/>
      <c r="AH300" s="57">
        <v>53.5</v>
      </c>
      <c r="AI300" s="33">
        <v>2048.9</v>
      </c>
    </row>
    <row r="301" spans="1:35">
      <c r="A301" s="53">
        <v>5</v>
      </c>
      <c r="B301" t="s">
        <v>78</v>
      </c>
      <c r="C301" s="51" t="s">
        <v>990</v>
      </c>
      <c r="D301" t="s">
        <v>991</v>
      </c>
      <c r="E301" s="53">
        <v>507</v>
      </c>
      <c r="F301" t="s">
        <v>1033</v>
      </c>
      <c r="G301" s="53">
        <v>50705</v>
      </c>
      <c r="H301" t="s">
        <v>352</v>
      </c>
      <c r="I301" s="56">
        <v>74185</v>
      </c>
      <c r="J301" s="56">
        <v>75802</v>
      </c>
      <c r="K301" s="56">
        <v>77718</v>
      </c>
      <c r="L301" s="56">
        <v>80168</v>
      </c>
      <c r="M301" s="56">
        <v>82936</v>
      </c>
      <c r="N301" s="56">
        <v>87033</v>
      </c>
      <c r="O301" s="56">
        <v>92235</v>
      </c>
      <c r="P301" s="56">
        <v>96506</v>
      </c>
      <c r="Q301" s="56">
        <v>100639</v>
      </c>
      <c r="R301" s="56">
        <v>104922</v>
      </c>
      <c r="S301" s="56">
        <v>109415</v>
      </c>
      <c r="T301" s="56">
        <v>114412</v>
      </c>
      <c r="U301" s="56">
        <v>119300</v>
      </c>
      <c r="V301" s="56">
        <v>123038</v>
      </c>
      <c r="W301" s="56">
        <v>126012</v>
      </c>
      <c r="X301" s="56">
        <v>128992</v>
      </c>
      <c r="Y301" s="56">
        <v>130761</v>
      </c>
      <c r="Z301" s="56">
        <v>133071</v>
      </c>
      <c r="AA301" s="56">
        <v>135644</v>
      </c>
      <c r="AB301" s="56">
        <v>138200</v>
      </c>
      <c r="AC301" s="56">
        <v>140595</v>
      </c>
      <c r="AE301">
        <v>31180</v>
      </c>
      <c r="AF301" s="57">
        <v>28.5</v>
      </c>
      <c r="AG301" s="56"/>
      <c r="AH301" s="57">
        <v>257.7</v>
      </c>
      <c r="AI301" s="33">
        <v>545.6</v>
      </c>
    </row>
    <row r="302" spans="1:35">
      <c r="A302" s="53">
        <v>5</v>
      </c>
      <c r="B302" t="s">
        <v>78</v>
      </c>
      <c r="C302" s="51" t="s">
        <v>984</v>
      </c>
      <c r="D302" t="s">
        <v>985</v>
      </c>
      <c r="E302" s="53">
        <v>509</v>
      </c>
      <c r="F302" t="s">
        <v>1049</v>
      </c>
      <c r="G302" s="53">
        <v>50901</v>
      </c>
      <c r="H302" t="s">
        <v>53</v>
      </c>
      <c r="I302" s="56">
        <v>53789</v>
      </c>
      <c r="J302" s="56">
        <v>54062</v>
      </c>
      <c r="K302" s="56">
        <v>54309</v>
      </c>
      <c r="L302" s="56">
        <v>54369</v>
      </c>
      <c r="M302" s="56">
        <v>54824</v>
      </c>
      <c r="N302" s="56">
        <v>55289</v>
      </c>
      <c r="O302" s="56">
        <v>55271</v>
      </c>
      <c r="P302" s="56">
        <v>55748</v>
      </c>
      <c r="Q302" s="56">
        <v>56411</v>
      </c>
      <c r="R302" s="56">
        <v>56711</v>
      </c>
      <c r="S302" s="56">
        <v>57237</v>
      </c>
      <c r="T302" s="56">
        <v>58444</v>
      </c>
      <c r="U302" s="56">
        <v>59445</v>
      </c>
      <c r="V302" s="56">
        <v>60060</v>
      </c>
      <c r="W302" s="56">
        <v>60290</v>
      </c>
      <c r="X302" s="56">
        <v>60234</v>
      </c>
      <c r="Y302" s="56">
        <v>61046</v>
      </c>
      <c r="Z302" s="56">
        <v>61787</v>
      </c>
      <c r="AA302" s="56">
        <v>62473</v>
      </c>
      <c r="AB302" s="56">
        <v>63335</v>
      </c>
      <c r="AC302" s="56">
        <v>63959</v>
      </c>
      <c r="AE302">
        <v>6722</v>
      </c>
      <c r="AF302" s="57">
        <v>11.7</v>
      </c>
      <c r="AG302" s="56"/>
      <c r="AH302" s="57">
        <v>37888.1</v>
      </c>
      <c r="AI302" s="33">
        <v>1.7</v>
      </c>
    </row>
    <row r="303" spans="1:35">
      <c r="A303" s="53">
        <v>5</v>
      </c>
      <c r="B303" t="s">
        <v>78</v>
      </c>
      <c r="C303" s="51" t="s">
        <v>984</v>
      </c>
      <c r="D303" t="s">
        <v>985</v>
      </c>
      <c r="E303" s="53">
        <v>509</v>
      </c>
      <c r="F303" t="s">
        <v>1049</v>
      </c>
      <c r="G303" s="53">
        <v>50902</v>
      </c>
      <c r="H303" t="s">
        <v>1050</v>
      </c>
      <c r="I303" s="56">
        <v>53783</v>
      </c>
      <c r="J303" s="56">
        <v>53667</v>
      </c>
      <c r="K303" s="56">
        <v>53546</v>
      </c>
      <c r="L303" s="56">
        <v>53063</v>
      </c>
      <c r="M303" s="56">
        <v>53050</v>
      </c>
      <c r="N303" s="56">
        <v>52925</v>
      </c>
      <c r="O303" s="56">
        <v>52707</v>
      </c>
      <c r="P303" s="56">
        <v>53164</v>
      </c>
      <c r="Q303" s="56">
        <v>53924</v>
      </c>
      <c r="R303" s="56">
        <v>54332</v>
      </c>
      <c r="S303" s="56">
        <v>54846</v>
      </c>
      <c r="T303" s="56">
        <v>56002</v>
      </c>
      <c r="U303" s="56">
        <v>57038</v>
      </c>
      <c r="V303" s="56">
        <v>57288</v>
      </c>
      <c r="W303" s="56">
        <v>57058</v>
      </c>
      <c r="X303" s="56">
        <v>56603</v>
      </c>
      <c r="Y303" s="56">
        <v>56784</v>
      </c>
      <c r="Z303" s="56">
        <v>56780</v>
      </c>
      <c r="AA303" s="56">
        <v>56903</v>
      </c>
      <c r="AB303" s="56">
        <v>57301</v>
      </c>
      <c r="AC303" s="56">
        <v>57751</v>
      </c>
      <c r="AE303">
        <v>2905</v>
      </c>
      <c r="AF303" s="57">
        <v>5.3</v>
      </c>
      <c r="AG303" s="56"/>
      <c r="AH303" s="57">
        <v>110694.6</v>
      </c>
      <c r="AI303" s="33">
        <v>0.5</v>
      </c>
    </row>
    <row r="304" spans="1:35">
      <c r="A304" s="53">
        <v>5</v>
      </c>
      <c r="B304" t="s">
        <v>78</v>
      </c>
      <c r="C304" s="51" t="s">
        <v>984</v>
      </c>
      <c r="D304" t="s">
        <v>985</v>
      </c>
      <c r="E304" s="53">
        <v>509</v>
      </c>
      <c r="F304" t="s">
        <v>1049</v>
      </c>
      <c r="G304" s="53">
        <v>50903</v>
      </c>
      <c r="H304" t="s">
        <v>1051</v>
      </c>
      <c r="I304" s="56">
        <v>21117</v>
      </c>
      <c r="J304" s="56">
        <v>21048</v>
      </c>
      <c r="K304" s="56">
        <v>21022</v>
      </c>
      <c r="L304" s="56">
        <v>20730</v>
      </c>
      <c r="M304" s="56">
        <v>20757</v>
      </c>
      <c r="N304" s="56">
        <v>20713</v>
      </c>
      <c r="O304" s="56">
        <v>20640</v>
      </c>
      <c r="P304" s="56">
        <v>20771</v>
      </c>
      <c r="Q304" s="56">
        <v>20975</v>
      </c>
      <c r="R304" s="56">
        <v>21208</v>
      </c>
      <c r="S304" s="56">
        <v>21331</v>
      </c>
      <c r="T304" s="56">
        <v>21467</v>
      </c>
      <c r="U304" s="56">
        <v>21439</v>
      </c>
      <c r="V304" s="56">
        <v>21218</v>
      </c>
      <c r="W304" s="56">
        <v>21076</v>
      </c>
      <c r="X304" s="56">
        <v>20687</v>
      </c>
      <c r="Y304" s="56">
        <v>20521</v>
      </c>
      <c r="Z304" s="56">
        <v>20197</v>
      </c>
      <c r="AA304" s="56">
        <v>19988</v>
      </c>
      <c r="AB304" s="56">
        <v>19987</v>
      </c>
      <c r="AC304" s="56">
        <v>19943</v>
      </c>
      <c r="AE304">
        <v>-1388</v>
      </c>
      <c r="AF304" s="57">
        <v>-6.5</v>
      </c>
      <c r="AG304" s="56"/>
      <c r="AH304" s="57">
        <v>48762.8</v>
      </c>
      <c r="AI304" s="33">
        <v>0.4</v>
      </c>
    </row>
    <row r="305" spans="1:35">
      <c r="A305" s="53">
        <v>5</v>
      </c>
      <c r="B305" t="s">
        <v>78</v>
      </c>
      <c r="C305" s="51" t="s">
        <v>984</v>
      </c>
      <c r="D305" t="s">
        <v>985</v>
      </c>
      <c r="E305" s="53">
        <v>510</v>
      </c>
      <c r="F305" t="s">
        <v>1052</v>
      </c>
      <c r="G305" s="53">
        <v>51001</v>
      </c>
      <c r="H305" t="s">
        <v>1053</v>
      </c>
      <c r="I305" s="56">
        <v>32756</v>
      </c>
      <c r="J305" s="56">
        <v>33230</v>
      </c>
      <c r="K305" s="56">
        <v>33026</v>
      </c>
      <c r="L305" s="56">
        <v>33330</v>
      </c>
      <c r="M305" s="56">
        <v>33637</v>
      </c>
      <c r="N305" s="56">
        <v>34062</v>
      </c>
      <c r="O305" s="56">
        <v>34504</v>
      </c>
      <c r="P305" s="56">
        <v>35257</v>
      </c>
      <c r="Q305" s="56">
        <v>35803</v>
      </c>
      <c r="R305" s="56">
        <v>36227</v>
      </c>
      <c r="S305" s="56">
        <v>36791</v>
      </c>
      <c r="T305" s="56">
        <v>37803</v>
      </c>
      <c r="U305" s="56">
        <v>38729</v>
      </c>
      <c r="V305" s="56">
        <v>37718</v>
      </c>
      <c r="W305" s="56">
        <v>37066</v>
      </c>
      <c r="X305" s="56">
        <v>36394</v>
      </c>
      <c r="Y305" s="56">
        <v>36661</v>
      </c>
      <c r="Z305" s="56">
        <v>37094</v>
      </c>
      <c r="AA305" s="56">
        <v>37559</v>
      </c>
      <c r="AB305" s="56">
        <v>38254</v>
      </c>
      <c r="AC305" s="56">
        <v>38717</v>
      </c>
      <c r="AE305">
        <v>1926</v>
      </c>
      <c r="AF305" s="57">
        <v>5.2</v>
      </c>
      <c r="AG305" s="56"/>
      <c r="AH305" s="57">
        <v>419245.1</v>
      </c>
      <c r="AI305" s="33">
        <v>0.1</v>
      </c>
    </row>
    <row r="306" spans="1:35">
      <c r="A306" s="53">
        <v>5</v>
      </c>
      <c r="B306" t="s">
        <v>78</v>
      </c>
      <c r="C306" s="51" t="s">
        <v>984</v>
      </c>
      <c r="D306" t="s">
        <v>985</v>
      </c>
      <c r="E306" s="53">
        <v>510</v>
      </c>
      <c r="F306" t="s">
        <v>1052</v>
      </c>
      <c r="G306" s="53">
        <v>51002</v>
      </c>
      <c r="H306" t="s">
        <v>327</v>
      </c>
      <c r="I306" s="56">
        <v>18531</v>
      </c>
      <c r="J306" s="56">
        <v>19110</v>
      </c>
      <c r="K306" s="56">
        <v>19726</v>
      </c>
      <c r="L306" s="56">
        <v>20255</v>
      </c>
      <c r="M306" s="56">
        <v>20878</v>
      </c>
      <c r="N306" s="56">
        <v>21751</v>
      </c>
      <c r="O306" s="56">
        <v>22639</v>
      </c>
      <c r="P306" s="56">
        <v>23960</v>
      </c>
      <c r="Q306" s="56">
        <v>25578</v>
      </c>
      <c r="R306" s="56">
        <v>26774</v>
      </c>
      <c r="S306" s="56">
        <v>27916</v>
      </c>
      <c r="T306" s="56">
        <v>28370</v>
      </c>
      <c r="U306" s="56">
        <v>28521</v>
      </c>
      <c r="V306" s="56">
        <v>27797</v>
      </c>
      <c r="W306" s="56">
        <v>26916</v>
      </c>
      <c r="X306" s="56">
        <v>26017</v>
      </c>
      <c r="Y306" s="56">
        <v>25894</v>
      </c>
      <c r="Z306" s="56">
        <v>25988</v>
      </c>
      <c r="AA306" s="56">
        <v>26257</v>
      </c>
      <c r="AB306" s="56">
        <v>26691</v>
      </c>
      <c r="AC306" s="56">
        <v>27037</v>
      </c>
      <c r="AE306">
        <v>-879</v>
      </c>
      <c r="AF306" s="57">
        <v>-3.1</v>
      </c>
      <c r="AG306" s="56"/>
      <c r="AH306" s="57">
        <v>390712</v>
      </c>
      <c r="AI306" s="33">
        <v>0.1</v>
      </c>
    </row>
    <row r="307" spans="1:35">
      <c r="A307" s="53">
        <v>5</v>
      </c>
      <c r="B307" t="s">
        <v>78</v>
      </c>
      <c r="C307" s="51" t="s">
        <v>984</v>
      </c>
      <c r="D307" t="s">
        <v>985</v>
      </c>
      <c r="E307" s="53">
        <v>510</v>
      </c>
      <c r="F307" t="s">
        <v>1052</v>
      </c>
      <c r="G307" s="53">
        <v>51003</v>
      </c>
      <c r="H307" t="s">
        <v>1057</v>
      </c>
      <c r="I307" s="56">
        <v>21087</v>
      </c>
      <c r="J307" s="56">
        <v>22125</v>
      </c>
      <c r="K307" s="56">
        <v>23465</v>
      </c>
      <c r="L307" s="56">
        <v>24837</v>
      </c>
      <c r="M307" s="56">
        <v>26127</v>
      </c>
      <c r="N307" s="56">
        <v>27662</v>
      </c>
      <c r="O307" s="56">
        <v>28526</v>
      </c>
      <c r="P307" s="56">
        <v>29710</v>
      </c>
      <c r="Q307" s="56">
        <v>31000</v>
      </c>
      <c r="R307" s="56">
        <v>32138</v>
      </c>
      <c r="S307" s="56">
        <v>33861</v>
      </c>
      <c r="T307" s="56">
        <v>35236</v>
      </c>
      <c r="U307" s="56">
        <v>36457</v>
      </c>
      <c r="V307" s="56">
        <v>36500</v>
      </c>
      <c r="W307" s="56">
        <v>36105</v>
      </c>
      <c r="X307" s="56">
        <v>35522</v>
      </c>
      <c r="Y307" s="56">
        <v>34522</v>
      </c>
      <c r="Z307" s="56">
        <v>33699</v>
      </c>
      <c r="AA307" s="56">
        <v>32917</v>
      </c>
      <c r="AB307" s="56">
        <v>32242</v>
      </c>
      <c r="AC307" s="56">
        <v>31206</v>
      </c>
      <c r="AE307">
        <v>-2655</v>
      </c>
      <c r="AF307" s="57">
        <v>-7.8</v>
      </c>
      <c r="AG307" s="56"/>
      <c r="AH307" s="57">
        <v>116066.1</v>
      </c>
      <c r="AI307" s="33">
        <v>0.3</v>
      </c>
    </row>
    <row r="308" spans="1:35">
      <c r="A308" s="53">
        <v>5</v>
      </c>
      <c r="B308" t="s">
        <v>78</v>
      </c>
      <c r="C308" s="51" t="s">
        <v>984</v>
      </c>
      <c r="D308" t="s">
        <v>985</v>
      </c>
      <c r="E308" s="53">
        <v>511</v>
      </c>
      <c r="F308" t="s">
        <v>1059</v>
      </c>
      <c r="G308" s="53">
        <v>51101</v>
      </c>
      <c r="H308" t="s">
        <v>70</v>
      </c>
      <c r="I308" s="56">
        <v>14905</v>
      </c>
      <c r="J308" s="56">
        <v>15016</v>
      </c>
      <c r="K308" s="56">
        <v>15189</v>
      </c>
      <c r="L308" s="56">
        <v>15303</v>
      </c>
      <c r="M308" s="56">
        <v>15467</v>
      </c>
      <c r="N308" s="56">
        <v>15710</v>
      </c>
      <c r="O308" s="56">
        <v>15738</v>
      </c>
      <c r="P308" s="56">
        <v>15831</v>
      </c>
      <c r="Q308" s="56">
        <v>15900</v>
      </c>
      <c r="R308" s="56">
        <v>15965</v>
      </c>
      <c r="S308" s="56">
        <v>16069</v>
      </c>
      <c r="T308" s="56">
        <v>16339</v>
      </c>
      <c r="U308" s="56">
        <v>16542</v>
      </c>
      <c r="V308" s="56">
        <v>16662</v>
      </c>
      <c r="W308" s="56">
        <v>16641</v>
      </c>
      <c r="X308" s="56">
        <v>16291</v>
      </c>
      <c r="Y308" s="56">
        <v>16281</v>
      </c>
      <c r="Z308" s="56">
        <v>16209</v>
      </c>
      <c r="AA308" s="56">
        <v>16270</v>
      </c>
      <c r="AB308" s="56">
        <v>16383</v>
      </c>
      <c r="AC308" s="56">
        <v>16559</v>
      </c>
      <c r="AE308">
        <v>490</v>
      </c>
      <c r="AF308" s="57">
        <v>3</v>
      </c>
      <c r="AG308" s="56"/>
      <c r="AH308" s="57">
        <v>55660.7</v>
      </c>
      <c r="AI308" s="33">
        <v>0.3</v>
      </c>
    </row>
    <row r="309" spans="1:35">
      <c r="A309" s="53">
        <v>5</v>
      </c>
      <c r="B309" t="s">
        <v>78</v>
      </c>
      <c r="C309" s="51" t="s">
        <v>984</v>
      </c>
      <c r="D309" t="s">
        <v>985</v>
      </c>
      <c r="E309" s="53">
        <v>511</v>
      </c>
      <c r="F309" t="s">
        <v>1059</v>
      </c>
      <c r="G309" s="53">
        <v>51102</v>
      </c>
      <c r="H309" t="s">
        <v>1060</v>
      </c>
      <c r="I309" s="56">
        <v>10348</v>
      </c>
      <c r="J309" s="56">
        <v>10247</v>
      </c>
      <c r="K309" s="56">
        <v>10122</v>
      </c>
      <c r="L309" s="56">
        <v>9832</v>
      </c>
      <c r="M309" s="56">
        <v>9634</v>
      </c>
      <c r="N309" s="56">
        <v>9469</v>
      </c>
      <c r="O309" s="56">
        <v>9347</v>
      </c>
      <c r="P309" s="56">
        <v>9380</v>
      </c>
      <c r="Q309" s="56">
        <v>9434</v>
      </c>
      <c r="R309" s="56">
        <v>9507</v>
      </c>
      <c r="S309" s="56">
        <v>9674</v>
      </c>
      <c r="T309" s="56">
        <v>9800</v>
      </c>
      <c r="U309" s="56">
        <v>9895</v>
      </c>
      <c r="V309" s="56">
        <v>9891</v>
      </c>
      <c r="W309" s="56">
        <v>9836</v>
      </c>
      <c r="X309" s="56">
        <v>9746</v>
      </c>
      <c r="Y309" s="56">
        <v>9749</v>
      </c>
      <c r="Z309" s="56">
        <v>9757</v>
      </c>
      <c r="AA309" s="56">
        <v>9772</v>
      </c>
      <c r="AB309" s="56">
        <v>9910</v>
      </c>
      <c r="AC309" s="56">
        <v>9980</v>
      </c>
      <c r="AE309">
        <v>306</v>
      </c>
      <c r="AF309" s="57">
        <v>3.2</v>
      </c>
      <c r="AG309" s="56"/>
      <c r="AH309" s="57">
        <v>135064.6</v>
      </c>
      <c r="AI309" s="33">
        <v>0.1</v>
      </c>
    </row>
    <row r="310" spans="1:35">
      <c r="A310" s="53">
        <v>5</v>
      </c>
      <c r="B310" t="s">
        <v>78</v>
      </c>
      <c r="C310" s="51" t="s">
        <v>984</v>
      </c>
      <c r="D310" t="s">
        <v>985</v>
      </c>
      <c r="E310" s="53">
        <v>511</v>
      </c>
      <c r="F310" t="s">
        <v>1059</v>
      </c>
      <c r="G310" s="53">
        <v>51103</v>
      </c>
      <c r="H310" t="s">
        <v>1061</v>
      </c>
      <c r="I310" s="56">
        <v>40443</v>
      </c>
      <c r="J310" s="56">
        <v>40117</v>
      </c>
      <c r="K310" s="56">
        <v>40199</v>
      </c>
      <c r="L310" s="56">
        <v>39623</v>
      </c>
      <c r="M310" s="56">
        <v>39238</v>
      </c>
      <c r="N310" s="56">
        <v>39205</v>
      </c>
      <c r="O310" s="56">
        <v>39669</v>
      </c>
      <c r="P310" s="56">
        <v>40745</v>
      </c>
      <c r="Q310" s="56">
        <v>41736</v>
      </c>
      <c r="R310" s="56">
        <v>42505</v>
      </c>
      <c r="S310" s="56">
        <v>43356</v>
      </c>
      <c r="T310" s="56">
        <v>44142</v>
      </c>
      <c r="U310" s="56">
        <v>44554</v>
      </c>
      <c r="V310" s="56">
        <v>43216</v>
      </c>
      <c r="W310" s="56">
        <v>41880</v>
      </c>
      <c r="X310" s="56">
        <v>40262</v>
      </c>
      <c r="Y310" s="56">
        <v>40334</v>
      </c>
      <c r="Z310" s="56">
        <v>40137</v>
      </c>
      <c r="AA310" s="56">
        <v>39964</v>
      </c>
      <c r="AB310" s="56">
        <v>40006</v>
      </c>
      <c r="AC310" s="56">
        <v>40205</v>
      </c>
      <c r="AE310">
        <v>-3151</v>
      </c>
      <c r="AF310" s="57">
        <v>-7.3</v>
      </c>
      <c r="AG310" s="56"/>
      <c r="AH310" s="57">
        <v>714524.8</v>
      </c>
      <c r="AI310" s="33">
        <v>0.1</v>
      </c>
    </row>
    <row r="311" spans="1:35">
      <c r="A311" s="53">
        <v>5</v>
      </c>
      <c r="B311" t="s">
        <v>78</v>
      </c>
      <c r="C311" s="51" t="s">
        <v>984</v>
      </c>
      <c r="D311" t="s">
        <v>985</v>
      </c>
      <c r="E311" s="53">
        <v>511</v>
      </c>
      <c r="F311" t="s">
        <v>1059</v>
      </c>
      <c r="G311" s="53">
        <v>51104</v>
      </c>
      <c r="H311" t="s">
        <v>1064</v>
      </c>
      <c r="I311" s="56">
        <v>50680</v>
      </c>
      <c r="J311" s="56">
        <v>50692</v>
      </c>
      <c r="K311" s="56">
        <v>50607</v>
      </c>
      <c r="L311" s="56">
        <v>50530</v>
      </c>
      <c r="M311" s="56">
        <v>50895</v>
      </c>
      <c r="N311" s="56">
        <v>51443</v>
      </c>
      <c r="O311" s="56">
        <v>51538</v>
      </c>
      <c r="P311" s="56">
        <v>52779</v>
      </c>
      <c r="Q311" s="56">
        <v>53927</v>
      </c>
      <c r="R311" s="56">
        <v>54473</v>
      </c>
      <c r="S311" s="56">
        <v>55311</v>
      </c>
      <c r="T311" s="56">
        <v>56268</v>
      </c>
      <c r="U311" s="56">
        <v>57034</v>
      </c>
      <c r="V311" s="56">
        <v>56824</v>
      </c>
      <c r="W311" s="56">
        <v>56164</v>
      </c>
      <c r="X311" s="56">
        <v>55221</v>
      </c>
      <c r="Y311" s="56">
        <v>55360</v>
      </c>
      <c r="Z311" s="56">
        <v>55543</v>
      </c>
      <c r="AA311" s="56">
        <v>55832</v>
      </c>
      <c r="AB311" s="56">
        <v>56508</v>
      </c>
      <c r="AC311" s="56">
        <v>57284</v>
      </c>
      <c r="AE311">
        <v>1973</v>
      </c>
      <c r="AF311" s="57">
        <v>3.6</v>
      </c>
      <c r="AG311" s="56"/>
      <c r="AH311" s="57">
        <v>466794.8</v>
      </c>
      <c r="AI311" s="33">
        <v>0.1</v>
      </c>
    </row>
    <row r="312" spans="1:35">
      <c r="A312" s="53">
        <v>6</v>
      </c>
      <c r="B312" t="s">
        <v>79</v>
      </c>
      <c r="C312" s="51" t="s">
        <v>1065</v>
      </c>
      <c r="D312" t="s">
        <v>1066</v>
      </c>
      <c r="E312" s="53">
        <v>601</v>
      </c>
      <c r="F312" t="s">
        <v>59</v>
      </c>
      <c r="G312" s="53">
        <v>60101</v>
      </c>
      <c r="H312" t="s">
        <v>358</v>
      </c>
      <c r="I312" s="56">
        <v>13392</v>
      </c>
      <c r="J312" s="56">
        <v>13493</v>
      </c>
      <c r="K312" s="56">
        <v>13697</v>
      </c>
      <c r="L312" s="56">
        <v>14120</v>
      </c>
      <c r="M312" s="56">
        <v>14517</v>
      </c>
      <c r="N312" s="56">
        <v>14810</v>
      </c>
      <c r="O312" s="56">
        <v>15091</v>
      </c>
      <c r="P312" s="56">
        <v>15419</v>
      </c>
      <c r="Q312" s="56">
        <v>15774</v>
      </c>
      <c r="R312" s="56">
        <v>16135</v>
      </c>
      <c r="S312" s="56">
        <v>16252</v>
      </c>
      <c r="T312" s="56">
        <v>16463</v>
      </c>
      <c r="U312" s="56">
        <v>16598</v>
      </c>
      <c r="V312" s="56">
        <v>16765</v>
      </c>
      <c r="W312" s="56">
        <v>16993</v>
      </c>
      <c r="X312" s="56">
        <v>17227</v>
      </c>
      <c r="Y312" s="56">
        <v>17668</v>
      </c>
      <c r="Z312" s="56">
        <v>18174</v>
      </c>
      <c r="AA312" s="56">
        <v>18738</v>
      </c>
      <c r="AB312" s="56">
        <v>19294</v>
      </c>
      <c r="AC312" s="56">
        <v>19864</v>
      </c>
      <c r="AE312">
        <v>3612</v>
      </c>
      <c r="AF312" s="57">
        <v>22.2</v>
      </c>
      <c r="AG312" s="56"/>
      <c r="AH312" s="57">
        <v>176.1</v>
      </c>
      <c r="AI312" s="33">
        <v>112.8</v>
      </c>
    </row>
    <row r="313" spans="1:35">
      <c r="A313" s="53">
        <v>6</v>
      </c>
      <c r="B313" t="s">
        <v>79</v>
      </c>
      <c r="C313" s="51" t="s">
        <v>1065</v>
      </c>
      <c r="D313" t="s">
        <v>1066</v>
      </c>
      <c r="E313" s="53">
        <v>601</v>
      </c>
      <c r="F313" t="s">
        <v>59</v>
      </c>
      <c r="G313" s="53">
        <v>60102</v>
      </c>
      <c r="H313" t="s">
        <v>1067</v>
      </c>
      <c r="I313" s="56">
        <v>47399</v>
      </c>
      <c r="J313" s="56">
        <v>47268</v>
      </c>
      <c r="K313" s="56">
        <v>47410</v>
      </c>
      <c r="L313" s="56">
        <v>47664</v>
      </c>
      <c r="M313" s="56">
        <v>47915</v>
      </c>
      <c r="N313" s="56">
        <v>48231</v>
      </c>
      <c r="O313" s="56">
        <v>48485</v>
      </c>
      <c r="P313" s="56">
        <v>48929</v>
      </c>
      <c r="Q313" s="56">
        <v>49547</v>
      </c>
      <c r="R313" s="56">
        <v>50154</v>
      </c>
      <c r="S313" s="56">
        <v>50586</v>
      </c>
      <c r="T313" s="56">
        <v>51005</v>
      </c>
      <c r="U313" s="56">
        <v>51487</v>
      </c>
      <c r="V313" s="56">
        <v>52040</v>
      </c>
      <c r="W313" s="56">
        <v>52627</v>
      </c>
      <c r="X313" s="56">
        <v>53242</v>
      </c>
      <c r="Y313" s="56">
        <v>54554</v>
      </c>
      <c r="Z313" s="56">
        <v>56064</v>
      </c>
      <c r="AA313" s="56">
        <v>57564</v>
      </c>
      <c r="AB313" s="56">
        <v>58988</v>
      </c>
      <c r="AC313" s="56">
        <v>59993</v>
      </c>
      <c r="AE313">
        <v>9407</v>
      </c>
      <c r="AF313" s="57">
        <v>18.600000000000001</v>
      </c>
      <c r="AG313" s="56"/>
      <c r="AH313" s="57">
        <v>265.89999999999998</v>
      </c>
      <c r="AI313" s="33">
        <v>225.6</v>
      </c>
    </row>
    <row r="314" spans="1:35">
      <c r="A314" s="53">
        <v>6</v>
      </c>
      <c r="B314" t="s">
        <v>79</v>
      </c>
      <c r="C314" s="51" t="s">
        <v>1065</v>
      </c>
      <c r="D314" t="s">
        <v>1066</v>
      </c>
      <c r="E314" s="53">
        <v>601</v>
      </c>
      <c r="F314" t="s">
        <v>59</v>
      </c>
      <c r="G314" s="53">
        <v>60103</v>
      </c>
      <c r="H314" t="s">
        <v>1069</v>
      </c>
      <c r="I314" s="56">
        <v>50248</v>
      </c>
      <c r="J314" s="56">
        <v>50095</v>
      </c>
      <c r="K314" s="56">
        <v>50521</v>
      </c>
      <c r="L314" s="56">
        <v>50656</v>
      </c>
      <c r="M314" s="56">
        <v>50307</v>
      </c>
      <c r="N314" s="56">
        <v>50436</v>
      </c>
      <c r="O314" s="56">
        <v>50780</v>
      </c>
      <c r="P314" s="56">
        <v>51189</v>
      </c>
      <c r="Q314" s="56">
        <v>51636</v>
      </c>
      <c r="R314" s="56">
        <v>51941</v>
      </c>
      <c r="S314" s="56">
        <v>52089</v>
      </c>
      <c r="T314" s="56">
        <v>52273</v>
      </c>
      <c r="U314" s="56">
        <v>52514</v>
      </c>
      <c r="V314" s="56">
        <v>52865</v>
      </c>
      <c r="W314" s="56">
        <v>53183</v>
      </c>
      <c r="X314" s="56">
        <v>53655</v>
      </c>
      <c r="Y314" s="56">
        <v>55127</v>
      </c>
      <c r="Z314" s="56">
        <v>56588</v>
      </c>
      <c r="AA314" s="56">
        <v>57918</v>
      </c>
      <c r="AB314" s="56">
        <v>58778</v>
      </c>
      <c r="AC314" s="56">
        <v>58922</v>
      </c>
      <c r="AE314">
        <v>6833</v>
      </c>
      <c r="AF314" s="57">
        <v>13.1</v>
      </c>
      <c r="AG314" s="56"/>
      <c r="AH314" s="57">
        <v>168.3</v>
      </c>
      <c r="AI314" s="33">
        <v>350.1</v>
      </c>
    </row>
    <row r="315" spans="1:35">
      <c r="A315" s="53">
        <v>6</v>
      </c>
      <c r="B315" t="s">
        <v>79</v>
      </c>
      <c r="C315" s="51" t="s">
        <v>1065</v>
      </c>
      <c r="D315" t="s">
        <v>1066</v>
      </c>
      <c r="E315" s="53">
        <v>601</v>
      </c>
      <c r="F315" t="s">
        <v>59</v>
      </c>
      <c r="G315" s="53">
        <v>60104</v>
      </c>
      <c r="H315" t="s">
        <v>1071</v>
      </c>
      <c r="I315" s="56">
        <v>26678</v>
      </c>
      <c r="J315" s="56">
        <v>26859</v>
      </c>
      <c r="K315" s="56">
        <v>27370</v>
      </c>
      <c r="L315" s="56">
        <v>27807</v>
      </c>
      <c r="M315" s="56">
        <v>28283</v>
      </c>
      <c r="N315" s="56">
        <v>28635</v>
      </c>
      <c r="O315" s="56">
        <v>29140</v>
      </c>
      <c r="P315" s="56">
        <v>29829</v>
      </c>
      <c r="Q315" s="56">
        <v>30509</v>
      </c>
      <c r="R315" s="56">
        <v>31192</v>
      </c>
      <c r="S315" s="56">
        <v>31737</v>
      </c>
      <c r="T315" s="56">
        <v>32044</v>
      </c>
      <c r="U315" s="56">
        <v>32362</v>
      </c>
      <c r="V315" s="56">
        <v>32720</v>
      </c>
      <c r="W315" s="56">
        <v>33121</v>
      </c>
      <c r="X315" s="56">
        <v>33492</v>
      </c>
      <c r="Y315" s="56">
        <v>34478</v>
      </c>
      <c r="Z315" s="56">
        <v>35465</v>
      </c>
      <c r="AA315" s="56">
        <v>36366</v>
      </c>
      <c r="AB315" s="56">
        <v>37040</v>
      </c>
      <c r="AC315" s="56">
        <v>37304</v>
      </c>
      <c r="AE315">
        <v>5567</v>
      </c>
      <c r="AF315" s="57">
        <v>17.5</v>
      </c>
      <c r="AG315" s="56"/>
      <c r="AH315" s="57">
        <v>328.5</v>
      </c>
      <c r="AI315" s="33">
        <v>113.6</v>
      </c>
    </row>
    <row r="316" spans="1:35">
      <c r="A316" s="53">
        <v>6</v>
      </c>
      <c r="B316" t="s">
        <v>79</v>
      </c>
      <c r="C316" s="51" t="s">
        <v>1065</v>
      </c>
      <c r="D316" t="s">
        <v>1066</v>
      </c>
      <c r="E316" s="53">
        <v>601</v>
      </c>
      <c r="F316" t="s">
        <v>59</v>
      </c>
      <c r="G316" s="53">
        <v>60105</v>
      </c>
      <c r="H316" t="s">
        <v>1072</v>
      </c>
      <c r="I316" s="56">
        <v>47295</v>
      </c>
      <c r="J316" s="56">
        <v>47505</v>
      </c>
      <c r="K316" s="56">
        <v>48066</v>
      </c>
      <c r="L316" s="56">
        <v>48578</v>
      </c>
      <c r="M316" s="56">
        <v>49000</v>
      </c>
      <c r="N316" s="56">
        <v>49053</v>
      </c>
      <c r="O316" s="56">
        <v>49297</v>
      </c>
      <c r="P316" s="56">
        <v>49585</v>
      </c>
      <c r="Q316" s="56">
        <v>50049</v>
      </c>
      <c r="R316" s="56">
        <v>50408</v>
      </c>
      <c r="S316" s="56">
        <v>50591</v>
      </c>
      <c r="T316" s="56">
        <v>50715</v>
      </c>
      <c r="U316" s="56">
        <v>50964</v>
      </c>
      <c r="V316" s="56">
        <v>51351</v>
      </c>
      <c r="W316" s="56">
        <v>51712</v>
      </c>
      <c r="X316" s="56">
        <v>52141</v>
      </c>
      <c r="Y316" s="56">
        <v>53491</v>
      </c>
      <c r="Z316" s="56">
        <v>54689</v>
      </c>
      <c r="AA316" s="56">
        <v>56073</v>
      </c>
      <c r="AB316" s="56">
        <v>56955</v>
      </c>
      <c r="AC316" s="56">
        <v>56178</v>
      </c>
      <c r="AE316">
        <v>5587</v>
      </c>
      <c r="AF316" s="57">
        <v>11</v>
      </c>
      <c r="AG316" s="56"/>
      <c r="AH316" s="57">
        <v>62.2</v>
      </c>
      <c r="AI316" s="33">
        <v>903</v>
      </c>
    </row>
    <row r="317" spans="1:35">
      <c r="A317" s="53">
        <v>6</v>
      </c>
      <c r="B317" t="s">
        <v>79</v>
      </c>
      <c r="C317" s="51" t="s">
        <v>1065</v>
      </c>
      <c r="D317" t="s">
        <v>1066</v>
      </c>
      <c r="E317" s="53">
        <v>601</v>
      </c>
      <c r="F317" t="s">
        <v>59</v>
      </c>
      <c r="G317" s="53">
        <v>60106</v>
      </c>
      <c r="H317" t="s">
        <v>1073</v>
      </c>
      <c r="I317" s="56">
        <v>12391</v>
      </c>
      <c r="J317" s="56">
        <v>12506</v>
      </c>
      <c r="K317" s="56">
        <v>12724</v>
      </c>
      <c r="L317" s="56">
        <v>12946</v>
      </c>
      <c r="M317" s="56">
        <v>13266</v>
      </c>
      <c r="N317" s="56">
        <v>13588</v>
      </c>
      <c r="O317" s="56">
        <v>13856</v>
      </c>
      <c r="P317" s="56">
        <v>14215</v>
      </c>
      <c r="Q317" s="56">
        <v>14570</v>
      </c>
      <c r="R317" s="56">
        <v>14839</v>
      </c>
      <c r="S317" s="56">
        <v>15018</v>
      </c>
      <c r="T317" s="56">
        <v>15170</v>
      </c>
      <c r="U317" s="56">
        <v>15390</v>
      </c>
      <c r="V317" s="56">
        <v>15624</v>
      </c>
      <c r="W317" s="56">
        <v>15866</v>
      </c>
      <c r="X317" s="56">
        <v>16156</v>
      </c>
      <c r="Y317" s="56">
        <v>16665</v>
      </c>
      <c r="Z317" s="56">
        <v>17232</v>
      </c>
      <c r="AA317" s="56">
        <v>17839</v>
      </c>
      <c r="AB317" s="56">
        <v>18456</v>
      </c>
      <c r="AC317" s="56">
        <v>18786</v>
      </c>
      <c r="AE317">
        <v>3768</v>
      </c>
      <c r="AF317" s="57">
        <v>25.1</v>
      </c>
      <c r="AG317" s="56"/>
      <c r="AH317" s="57">
        <v>694.3</v>
      </c>
      <c r="AI317" s="33">
        <v>27.1</v>
      </c>
    </row>
    <row r="318" spans="1:35">
      <c r="A318" s="53">
        <v>6</v>
      </c>
      <c r="B318" t="s">
        <v>79</v>
      </c>
      <c r="C318" s="51" t="s">
        <v>1074</v>
      </c>
      <c r="D318" t="s">
        <v>1075</v>
      </c>
      <c r="E318" s="53">
        <v>602</v>
      </c>
      <c r="F318" t="s">
        <v>1076</v>
      </c>
      <c r="G318" s="53">
        <v>60201</v>
      </c>
      <c r="H318" t="s">
        <v>60</v>
      </c>
      <c r="I318" s="56">
        <v>76340</v>
      </c>
      <c r="J318" s="56">
        <v>76649</v>
      </c>
      <c r="K318" s="56">
        <v>77452</v>
      </c>
      <c r="L318" s="56">
        <v>78256</v>
      </c>
      <c r="M318" s="56">
        <v>78790</v>
      </c>
      <c r="N318" s="56">
        <v>79186</v>
      </c>
      <c r="O318" s="56">
        <v>79988</v>
      </c>
      <c r="P318" s="56">
        <v>80804</v>
      </c>
      <c r="Q318" s="56">
        <v>81609</v>
      </c>
      <c r="R318" s="56">
        <v>82292</v>
      </c>
      <c r="S318" s="56">
        <v>82742</v>
      </c>
      <c r="T318" s="56">
        <v>82520</v>
      </c>
      <c r="U318" s="56">
        <v>82389</v>
      </c>
      <c r="V318" s="56">
        <v>82325</v>
      </c>
      <c r="W318" s="56">
        <v>82348</v>
      </c>
      <c r="X318" s="56">
        <v>82456</v>
      </c>
      <c r="Y318" s="56">
        <v>84129</v>
      </c>
      <c r="Z318" s="56">
        <v>85867</v>
      </c>
      <c r="AA318" s="56">
        <v>87683</v>
      </c>
      <c r="AB318" s="56">
        <v>89379</v>
      </c>
      <c r="AC318" s="56">
        <v>89650</v>
      </c>
      <c r="AE318">
        <v>6908</v>
      </c>
      <c r="AF318" s="57">
        <v>8.3000000000000007</v>
      </c>
      <c r="AG318" s="56"/>
      <c r="AH318" s="57">
        <v>260.7</v>
      </c>
      <c r="AI318" s="33">
        <v>343.9</v>
      </c>
    </row>
    <row r="319" spans="1:35">
      <c r="A319" s="53">
        <v>6</v>
      </c>
      <c r="B319" t="s">
        <v>79</v>
      </c>
      <c r="C319" s="51" t="s">
        <v>1074</v>
      </c>
      <c r="D319" t="s">
        <v>1075</v>
      </c>
      <c r="E319" s="53">
        <v>602</v>
      </c>
      <c r="F319" t="s">
        <v>1076</v>
      </c>
      <c r="G319" s="53">
        <v>60202</v>
      </c>
      <c r="H319" t="s">
        <v>1084</v>
      </c>
      <c r="I319" s="56">
        <v>21595</v>
      </c>
      <c r="J319" s="56">
        <v>21644</v>
      </c>
      <c r="K319" s="56">
        <v>21783</v>
      </c>
      <c r="L319" s="56">
        <v>22211</v>
      </c>
      <c r="M319" s="56">
        <v>22358</v>
      </c>
      <c r="N319" s="56">
        <v>22518</v>
      </c>
      <c r="O319" s="56">
        <v>22621</v>
      </c>
      <c r="P319" s="56">
        <v>22704</v>
      </c>
      <c r="Q319" s="56">
        <v>22771</v>
      </c>
      <c r="R319" s="56">
        <v>22826</v>
      </c>
      <c r="S319" s="56">
        <v>22880</v>
      </c>
      <c r="T319" s="56">
        <v>22787</v>
      </c>
      <c r="U319" s="56">
        <v>22717</v>
      </c>
      <c r="V319" s="56">
        <v>22680</v>
      </c>
      <c r="W319" s="56">
        <v>22651</v>
      </c>
      <c r="X319" s="56">
        <v>22707</v>
      </c>
      <c r="Y319" s="56">
        <v>23094</v>
      </c>
      <c r="Z319" s="56">
        <v>23456</v>
      </c>
      <c r="AA319" s="56">
        <v>23849</v>
      </c>
      <c r="AB319" s="56">
        <v>24317</v>
      </c>
      <c r="AC319" s="56">
        <v>24765</v>
      </c>
      <c r="AE319">
        <v>1885</v>
      </c>
      <c r="AF319" s="57">
        <v>8.1999999999999993</v>
      </c>
      <c r="AG319" s="56"/>
      <c r="AH319" s="57">
        <v>3979</v>
      </c>
      <c r="AI319" s="33">
        <v>6.2</v>
      </c>
    </row>
    <row r="320" spans="1:35">
      <c r="A320" s="53">
        <v>6</v>
      </c>
      <c r="B320" t="s">
        <v>79</v>
      </c>
      <c r="C320" s="51" t="s">
        <v>1074</v>
      </c>
      <c r="D320" t="s">
        <v>1075</v>
      </c>
      <c r="E320" s="53">
        <v>602</v>
      </c>
      <c r="F320" t="s">
        <v>1076</v>
      </c>
      <c r="G320" s="53">
        <v>60203</v>
      </c>
      <c r="H320" t="s">
        <v>1087</v>
      </c>
      <c r="I320" s="56">
        <v>36526</v>
      </c>
      <c r="J320" s="56">
        <v>36649</v>
      </c>
      <c r="K320" s="56">
        <v>37001</v>
      </c>
      <c r="L320" s="56">
        <v>37205</v>
      </c>
      <c r="M320" s="56">
        <v>37447</v>
      </c>
      <c r="N320" s="56">
        <v>37580</v>
      </c>
      <c r="O320" s="56">
        <v>37563</v>
      </c>
      <c r="P320" s="56">
        <v>37686</v>
      </c>
      <c r="Q320" s="56">
        <v>37888</v>
      </c>
      <c r="R320" s="56">
        <v>37990</v>
      </c>
      <c r="S320" s="56">
        <v>38009</v>
      </c>
      <c r="T320" s="56">
        <v>37914</v>
      </c>
      <c r="U320" s="56">
        <v>37818</v>
      </c>
      <c r="V320" s="56">
        <v>37787</v>
      </c>
      <c r="W320" s="56">
        <v>37702</v>
      </c>
      <c r="X320" s="56">
        <v>37706</v>
      </c>
      <c r="Y320" s="56">
        <v>38132</v>
      </c>
      <c r="Z320" s="56">
        <v>38686</v>
      </c>
      <c r="AA320" s="56">
        <v>39227</v>
      </c>
      <c r="AB320" s="56">
        <v>39976</v>
      </c>
      <c r="AC320" s="56">
        <v>40499</v>
      </c>
      <c r="AE320">
        <v>2490</v>
      </c>
      <c r="AF320" s="57">
        <v>6.6</v>
      </c>
      <c r="AG320" s="56"/>
      <c r="AH320" s="57">
        <v>15735.7</v>
      </c>
      <c r="AI320" s="33">
        <v>2.6</v>
      </c>
    </row>
    <row r="321" spans="1:35">
      <c r="A321" s="53">
        <v>6</v>
      </c>
      <c r="B321" t="s">
        <v>79</v>
      </c>
      <c r="C321" s="51" t="s">
        <v>1074</v>
      </c>
      <c r="D321" t="s">
        <v>1075</v>
      </c>
      <c r="E321" s="53">
        <v>603</v>
      </c>
      <c r="F321" t="s">
        <v>1089</v>
      </c>
      <c r="G321" s="53">
        <v>60301</v>
      </c>
      <c r="H321" t="s">
        <v>359</v>
      </c>
      <c r="I321" s="56">
        <v>11041</v>
      </c>
      <c r="J321" s="56">
        <v>11057</v>
      </c>
      <c r="K321" s="56">
        <v>11139</v>
      </c>
      <c r="L321" s="56">
        <v>11117</v>
      </c>
      <c r="M321" s="56">
        <v>11192</v>
      </c>
      <c r="N321" s="56">
        <v>11225</v>
      </c>
      <c r="O321" s="56">
        <v>11305</v>
      </c>
      <c r="P321" s="56">
        <v>11453</v>
      </c>
      <c r="Q321" s="56">
        <v>11610</v>
      </c>
      <c r="R321" s="56">
        <v>11737</v>
      </c>
      <c r="S321" s="56">
        <v>11802</v>
      </c>
      <c r="T321" s="56">
        <v>11712</v>
      </c>
      <c r="U321" s="56">
        <v>11589</v>
      </c>
      <c r="V321" s="56">
        <v>11492</v>
      </c>
      <c r="W321" s="56">
        <v>11393</v>
      </c>
      <c r="X321" s="56">
        <v>11328</v>
      </c>
      <c r="Y321" s="56">
        <v>11503</v>
      </c>
      <c r="Z321" s="56">
        <v>11806</v>
      </c>
      <c r="AA321" s="56">
        <v>12207</v>
      </c>
      <c r="AB321" s="56">
        <v>12580</v>
      </c>
      <c r="AC321" s="56">
        <v>12757</v>
      </c>
      <c r="AE321">
        <v>955</v>
      </c>
      <c r="AF321" s="57">
        <v>8.1</v>
      </c>
      <c r="AG321" s="56"/>
      <c r="AH321" s="57">
        <v>18426.7</v>
      </c>
      <c r="AI321" s="33">
        <v>0.7</v>
      </c>
    </row>
    <row r="322" spans="1:35">
      <c r="A322" s="53">
        <v>6</v>
      </c>
      <c r="B322" t="s">
        <v>79</v>
      </c>
      <c r="C322" s="51" t="s">
        <v>1074</v>
      </c>
      <c r="D322" t="s">
        <v>1075</v>
      </c>
      <c r="E322" s="53">
        <v>603</v>
      </c>
      <c r="F322" t="s">
        <v>1089</v>
      </c>
      <c r="G322" s="53">
        <v>60302</v>
      </c>
      <c r="H322" t="s">
        <v>1090</v>
      </c>
      <c r="I322" s="56">
        <v>16588</v>
      </c>
      <c r="J322" s="56">
        <v>16638</v>
      </c>
      <c r="K322" s="56">
        <v>16748</v>
      </c>
      <c r="L322" s="56">
        <v>16999</v>
      </c>
      <c r="M322" s="56">
        <v>17153</v>
      </c>
      <c r="N322" s="56">
        <v>17290</v>
      </c>
      <c r="O322" s="56">
        <v>17608</v>
      </c>
      <c r="P322" s="56">
        <v>17908</v>
      </c>
      <c r="Q322" s="56">
        <v>18272</v>
      </c>
      <c r="R322" s="56">
        <v>18583</v>
      </c>
      <c r="S322" s="56">
        <v>18857</v>
      </c>
      <c r="T322" s="56">
        <v>18962</v>
      </c>
      <c r="U322" s="56">
        <v>19075</v>
      </c>
      <c r="V322" s="56">
        <v>19223</v>
      </c>
      <c r="W322" s="56">
        <v>19355</v>
      </c>
      <c r="X322" s="56">
        <v>19587</v>
      </c>
      <c r="Y322" s="56">
        <v>20104</v>
      </c>
      <c r="Z322" s="56">
        <v>20691</v>
      </c>
      <c r="AA322" s="56">
        <v>21292</v>
      </c>
      <c r="AB322" s="56">
        <v>21918</v>
      </c>
      <c r="AC322" s="56">
        <v>22328</v>
      </c>
      <c r="AE322">
        <v>3471</v>
      </c>
      <c r="AF322" s="57">
        <v>18.399999999999999</v>
      </c>
      <c r="AG322" s="56"/>
      <c r="AH322" s="57">
        <v>2192.6999999999998</v>
      </c>
      <c r="AI322" s="33">
        <v>10.199999999999999</v>
      </c>
    </row>
    <row r="323" spans="1:35">
      <c r="A323" s="53">
        <v>6</v>
      </c>
      <c r="B323" t="s">
        <v>79</v>
      </c>
      <c r="C323" s="51" t="s">
        <v>1074</v>
      </c>
      <c r="D323" t="s">
        <v>1075</v>
      </c>
      <c r="E323" s="53">
        <v>603</v>
      </c>
      <c r="F323" t="s">
        <v>1089</v>
      </c>
      <c r="G323" s="53">
        <v>60303</v>
      </c>
      <c r="H323" t="s">
        <v>1092</v>
      </c>
      <c r="I323" s="56">
        <v>6269</v>
      </c>
      <c r="J323" s="56">
        <v>6262</v>
      </c>
      <c r="K323" s="56">
        <v>6300</v>
      </c>
      <c r="L323" s="56">
        <v>6439</v>
      </c>
      <c r="M323" s="56">
        <v>6580</v>
      </c>
      <c r="N323" s="56">
        <v>6652</v>
      </c>
      <c r="O323" s="56">
        <v>6705</v>
      </c>
      <c r="P323" s="56">
        <v>6773</v>
      </c>
      <c r="Q323" s="56">
        <v>6833</v>
      </c>
      <c r="R323" s="56">
        <v>6853</v>
      </c>
      <c r="S323" s="56">
        <v>6836</v>
      </c>
      <c r="T323" s="56">
        <v>6830</v>
      </c>
      <c r="U323" s="56">
        <v>6753</v>
      </c>
      <c r="V323" s="56">
        <v>6793</v>
      </c>
      <c r="W323" s="56">
        <v>6797</v>
      </c>
      <c r="X323" s="56">
        <v>6814</v>
      </c>
      <c r="Y323" s="56">
        <v>6938</v>
      </c>
      <c r="Z323" s="56">
        <v>7108</v>
      </c>
      <c r="AA323" s="56">
        <v>7309</v>
      </c>
      <c r="AB323" s="56">
        <v>7585</v>
      </c>
      <c r="AC323" s="56">
        <v>7736</v>
      </c>
      <c r="AE323">
        <v>900</v>
      </c>
      <c r="AF323" s="57">
        <v>13.2</v>
      </c>
      <c r="AG323" s="56"/>
      <c r="AH323" s="57">
        <v>3202.6</v>
      </c>
      <c r="AI323" s="33">
        <v>2.4</v>
      </c>
    </row>
    <row r="324" spans="1:35">
      <c r="A324" s="53">
        <v>6</v>
      </c>
      <c r="B324" t="s">
        <v>79</v>
      </c>
      <c r="C324" s="51" t="s">
        <v>1074</v>
      </c>
      <c r="D324" t="s">
        <v>1075</v>
      </c>
      <c r="E324" s="53">
        <v>604</v>
      </c>
      <c r="F324" t="s">
        <v>1093</v>
      </c>
      <c r="G324" s="53">
        <v>60401</v>
      </c>
      <c r="H324" t="s">
        <v>1094</v>
      </c>
      <c r="I324" s="56">
        <v>47741</v>
      </c>
      <c r="J324" s="56">
        <v>47580</v>
      </c>
      <c r="K324" s="56">
        <v>47868</v>
      </c>
      <c r="L324" s="56">
        <v>48154</v>
      </c>
      <c r="M324" s="56">
        <v>48046</v>
      </c>
      <c r="N324" s="56">
        <v>48550</v>
      </c>
      <c r="O324" s="56">
        <v>48848</v>
      </c>
      <c r="P324" s="56">
        <v>49323</v>
      </c>
      <c r="Q324" s="56">
        <v>49752</v>
      </c>
      <c r="R324" s="56">
        <v>49971</v>
      </c>
      <c r="S324" s="56">
        <v>50088</v>
      </c>
      <c r="T324" s="56">
        <v>49764</v>
      </c>
      <c r="U324" s="56">
        <v>49368</v>
      </c>
      <c r="V324" s="56">
        <v>49021</v>
      </c>
      <c r="W324" s="56">
        <v>48679</v>
      </c>
      <c r="X324" s="56">
        <v>48356</v>
      </c>
      <c r="Y324" s="56">
        <v>48873</v>
      </c>
      <c r="Z324" s="56">
        <v>49552</v>
      </c>
      <c r="AA324" s="56">
        <v>50258</v>
      </c>
      <c r="AB324" s="56">
        <v>51012</v>
      </c>
      <c r="AC324" s="56">
        <v>51246</v>
      </c>
      <c r="AE324">
        <v>1158</v>
      </c>
      <c r="AF324" s="57">
        <v>2.2999999999999998</v>
      </c>
      <c r="AG324" s="56"/>
      <c r="AH324" s="57">
        <v>1604.5</v>
      </c>
      <c r="AI324" s="33">
        <v>31.9</v>
      </c>
    </row>
    <row r="325" spans="1:35">
      <c r="A325" s="53">
        <v>6</v>
      </c>
      <c r="B325" t="s">
        <v>79</v>
      </c>
      <c r="C325" s="51" t="s">
        <v>1074</v>
      </c>
      <c r="D325" t="s">
        <v>1075</v>
      </c>
      <c r="E325" s="53">
        <v>604</v>
      </c>
      <c r="F325" t="s">
        <v>1093</v>
      </c>
      <c r="G325" s="53">
        <v>60402</v>
      </c>
      <c r="H325" t="s">
        <v>58</v>
      </c>
      <c r="I325" s="56">
        <v>40806</v>
      </c>
      <c r="J325" s="56">
        <v>40749</v>
      </c>
      <c r="K325" s="56">
        <v>41254</v>
      </c>
      <c r="L325" s="56">
        <v>41876</v>
      </c>
      <c r="M325" s="56">
        <v>42224</v>
      </c>
      <c r="N325" s="56">
        <v>42395</v>
      </c>
      <c r="O325" s="56">
        <v>42861</v>
      </c>
      <c r="P325" s="56">
        <v>43606</v>
      </c>
      <c r="Q325" s="56">
        <v>44424</v>
      </c>
      <c r="R325" s="56">
        <v>44898</v>
      </c>
      <c r="S325" s="56">
        <v>45190</v>
      </c>
      <c r="T325" s="56">
        <v>45041</v>
      </c>
      <c r="U325" s="56">
        <v>44960</v>
      </c>
      <c r="V325" s="56">
        <v>44965</v>
      </c>
      <c r="W325" s="56">
        <v>44952</v>
      </c>
      <c r="X325" s="56">
        <v>45104</v>
      </c>
      <c r="Y325" s="56">
        <v>45947</v>
      </c>
      <c r="Z325" s="56">
        <v>46938</v>
      </c>
      <c r="AA325" s="56">
        <v>48007</v>
      </c>
      <c r="AB325" s="56">
        <v>49041</v>
      </c>
      <c r="AC325" s="56">
        <v>49585</v>
      </c>
      <c r="AE325">
        <v>4395</v>
      </c>
      <c r="AF325" s="57">
        <v>9.6999999999999993</v>
      </c>
      <c r="AG325" s="56"/>
      <c r="AH325" s="57">
        <v>1894.4</v>
      </c>
      <c r="AI325" s="33">
        <v>26.2</v>
      </c>
    </row>
    <row r="326" spans="1:35">
      <c r="A326" s="53">
        <v>6</v>
      </c>
      <c r="B326" t="s">
        <v>79</v>
      </c>
      <c r="C326" s="51" t="s">
        <v>1074</v>
      </c>
      <c r="D326" t="s">
        <v>1075</v>
      </c>
      <c r="E326" s="53">
        <v>604</v>
      </c>
      <c r="F326" t="s">
        <v>1093</v>
      </c>
      <c r="G326" s="53">
        <v>60403</v>
      </c>
      <c r="H326" t="s">
        <v>361</v>
      </c>
      <c r="I326" s="56">
        <v>19359</v>
      </c>
      <c r="J326" s="56">
        <v>19198</v>
      </c>
      <c r="K326" s="56">
        <v>19201</v>
      </c>
      <c r="L326" s="56">
        <v>19150</v>
      </c>
      <c r="M326" s="56">
        <v>19124</v>
      </c>
      <c r="N326" s="56">
        <v>19153</v>
      </c>
      <c r="O326" s="56">
        <v>19114</v>
      </c>
      <c r="P326" s="56">
        <v>19145</v>
      </c>
      <c r="Q326" s="56">
        <v>19109</v>
      </c>
      <c r="R326" s="56">
        <v>19028</v>
      </c>
      <c r="S326" s="56">
        <v>18806</v>
      </c>
      <c r="T326" s="56">
        <v>18524</v>
      </c>
      <c r="U326" s="56">
        <v>18247</v>
      </c>
      <c r="V326" s="56">
        <v>17970</v>
      </c>
      <c r="W326" s="56">
        <v>17738</v>
      </c>
      <c r="X326" s="56">
        <v>17543</v>
      </c>
      <c r="Y326" s="56">
        <v>17621</v>
      </c>
      <c r="Z326" s="56">
        <v>17796</v>
      </c>
      <c r="AA326" s="56">
        <v>17980</v>
      </c>
      <c r="AB326" s="56">
        <v>18188</v>
      </c>
      <c r="AC326" s="56">
        <v>18296</v>
      </c>
      <c r="AE326">
        <v>-510</v>
      </c>
      <c r="AF326" s="57">
        <v>-2.7</v>
      </c>
      <c r="AG326" s="56"/>
      <c r="AH326" s="57">
        <v>19026</v>
      </c>
      <c r="AI326" s="33">
        <v>1</v>
      </c>
    </row>
    <row r="327" spans="1:35">
      <c r="A327" s="53">
        <v>7</v>
      </c>
      <c r="B327" t="s">
        <v>80</v>
      </c>
      <c r="C327" s="51" t="s">
        <v>1099</v>
      </c>
      <c r="D327" t="s">
        <v>1100</v>
      </c>
      <c r="E327" s="53">
        <v>701</v>
      </c>
      <c r="F327" t="s">
        <v>63</v>
      </c>
      <c r="G327" s="53">
        <v>70101</v>
      </c>
      <c r="H327" t="s">
        <v>1101</v>
      </c>
      <c r="I327" s="56">
        <v>18469</v>
      </c>
      <c r="J327" s="56">
        <v>18604</v>
      </c>
      <c r="K327" s="56">
        <v>18888</v>
      </c>
      <c r="L327" s="56">
        <v>19475</v>
      </c>
      <c r="M327" s="56">
        <v>20450</v>
      </c>
      <c r="N327" s="56">
        <v>21062</v>
      </c>
      <c r="O327" s="56">
        <v>21768</v>
      </c>
      <c r="P327" s="56">
        <v>22703</v>
      </c>
      <c r="Q327" s="56">
        <v>23712</v>
      </c>
      <c r="R327" s="56">
        <v>24268</v>
      </c>
      <c r="S327" s="56">
        <v>24776</v>
      </c>
      <c r="T327" s="56">
        <v>25683</v>
      </c>
      <c r="U327" s="56">
        <v>26733</v>
      </c>
      <c r="V327" s="56">
        <v>26982</v>
      </c>
      <c r="W327" s="56">
        <v>27910</v>
      </c>
      <c r="X327" s="56">
        <v>28574</v>
      </c>
      <c r="Y327" s="56">
        <v>29319</v>
      </c>
      <c r="Z327" s="56">
        <v>29006</v>
      </c>
      <c r="AA327" s="56">
        <v>28709</v>
      </c>
      <c r="AB327" s="56">
        <v>28805</v>
      </c>
      <c r="AC327" s="56">
        <v>28742</v>
      </c>
      <c r="AE327">
        <v>3966</v>
      </c>
      <c r="AF327" s="57">
        <v>16</v>
      </c>
      <c r="AG327" s="56"/>
      <c r="AH327" s="57">
        <v>40.6</v>
      </c>
      <c r="AI327" s="33">
        <v>707.3</v>
      </c>
    </row>
    <row r="328" spans="1:35">
      <c r="A328" s="53">
        <v>7</v>
      </c>
      <c r="B328" t="s">
        <v>80</v>
      </c>
      <c r="C328" s="51" t="s">
        <v>1099</v>
      </c>
      <c r="D328" t="s">
        <v>1100</v>
      </c>
      <c r="E328" s="53">
        <v>701</v>
      </c>
      <c r="F328" t="s">
        <v>63</v>
      </c>
      <c r="G328" s="53">
        <v>70102</v>
      </c>
      <c r="H328" t="s">
        <v>1104</v>
      </c>
      <c r="I328" s="56">
        <v>52142</v>
      </c>
      <c r="J328" s="56">
        <v>51648</v>
      </c>
      <c r="K328" s="56">
        <v>51062</v>
      </c>
      <c r="L328" s="56">
        <v>50865</v>
      </c>
      <c r="M328" s="56">
        <v>51058</v>
      </c>
      <c r="N328" s="56">
        <v>51271</v>
      </c>
      <c r="O328" s="56">
        <v>52012</v>
      </c>
      <c r="P328" s="56">
        <v>53029</v>
      </c>
      <c r="Q328" s="56">
        <v>54272</v>
      </c>
      <c r="R328" s="56">
        <v>55050</v>
      </c>
      <c r="S328" s="56">
        <v>55238</v>
      </c>
      <c r="T328" s="56">
        <v>56164</v>
      </c>
      <c r="U328" s="56">
        <v>57564</v>
      </c>
      <c r="V328" s="56">
        <v>57467</v>
      </c>
      <c r="W328" s="56">
        <v>57499</v>
      </c>
      <c r="X328" s="56">
        <v>57645</v>
      </c>
      <c r="Y328" s="56">
        <v>58358</v>
      </c>
      <c r="Z328" s="56">
        <v>58278</v>
      </c>
      <c r="AA328" s="56">
        <v>58062</v>
      </c>
      <c r="AB328" s="56">
        <v>58048</v>
      </c>
      <c r="AC328" s="56">
        <v>57946</v>
      </c>
      <c r="AE328">
        <v>2708</v>
      </c>
      <c r="AF328" s="57">
        <v>4.9000000000000004</v>
      </c>
      <c r="AG328" s="56"/>
      <c r="AH328" s="57">
        <v>136</v>
      </c>
      <c r="AI328" s="33">
        <v>426</v>
      </c>
    </row>
    <row r="329" spans="1:35">
      <c r="A329" s="53">
        <v>7</v>
      </c>
      <c r="B329" t="s">
        <v>80</v>
      </c>
      <c r="C329" s="51" t="s">
        <v>1099</v>
      </c>
      <c r="D329" t="s">
        <v>1100</v>
      </c>
      <c r="E329" s="53">
        <v>701</v>
      </c>
      <c r="F329" t="s">
        <v>63</v>
      </c>
      <c r="G329" s="53">
        <v>70103</v>
      </c>
      <c r="H329" t="s">
        <v>363</v>
      </c>
      <c r="I329" s="56">
        <v>15344</v>
      </c>
      <c r="J329" s="56">
        <v>15407</v>
      </c>
      <c r="K329" s="56">
        <v>15410</v>
      </c>
      <c r="L329" s="56">
        <v>15537</v>
      </c>
      <c r="M329" s="56">
        <v>15800</v>
      </c>
      <c r="N329" s="56">
        <v>16045</v>
      </c>
      <c r="O329" s="56">
        <v>16998</v>
      </c>
      <c r="P329" s="56">
        <v>17983</v>
      </c>
      <c r="Q329" s="56">
        <v>18808</v>
      </c>
      <c r="R329" s="56">
        <v>19456</v>
      </c>
      <c r="S329" s="56">
        <v>19802</v>
      </c>
      <c r="T329" s="56">
        <v>20721</v>
      </c>
      <c r="U329" s="56">
        <v>21800</v>
      </c>
      <c r="V329" s="56">
        <v>22804</v>
      </c>
      <c r="W329" s="56">
        <v>24382</v>
      </c>
      <c r="X329" s="56">
        <v>25003</v>
      </c>
      <c r="Y329" s="56">
        <v>24668</v>
      </c>
      <c r="Z329" s="56">
        <v>24136</v>
      </c>
      <c r="AA329" s="56">
        <v>23563</v>
      </c>
      <c r="AB329" s="56">
        <v>23002</v>
      </c>
      <c r="AC329" s="56">
        <v>22599</v>
      </c>
      <c r="AE329">
        <v>2797</v>
      </c>
      <c r="AF329" s="57">
        <v>14.1</v>
      </c>
      <c r="AG329" s="56"/>
      <c r="AH329" s="57">
        <v>2938.5</v>
      </c>
      <c r="AI329" s="33">
        <v>7.7</v>
      </c>
    </row>
    <row r="330" spans="1:35">
      <c r="A330" s="53">
        <v>7</v>
      </c>
      <c r="B330" t="s">
        <v>80</v>
      </c>
      <c r="C330" s="51" t="s">
        <v>1099</v>
      </c>
      <c r="D330" t="s">
        <v>1100</v>
      </c>
      <c r="E330" s="53">
        <v>701</v>
      </c>
      <c r="F330" t="s">
        <v>63</v>
      </c>
      <c r="G330" s="53">
        <v>70104</v>
      </c>
      <c r="H330" t="s">
        <v>364</v>
      </c>
      <c r="I330" s="56">
        <v>22325</v>
      </c>
      <c r="J330" s="56">
        <v>23020</v>
      </c>
      <c r="K330" s="56">
        <v>23073</v>
      </c>
      <c r="L330" s="56">
        <v>23334</v>
      </c>
      <c r="M330" s="56">
        <v>24080</v>
      </c>
      <c r="N330" s="56">
        <v>25083</v>
      </c>
      <c r="O330" s="56">
        <v>26157</v>
      </c>
      <c r="P330" s="56">
        <v>27495</v>
      </c>
      <c r="Q330" s="56">
        <v>28523</v>
      </c>
      <c r="R330" s="56">
        <v>29055</v>
      </c>
      <c r="S330" s="56">
        <v>29290</v>
      </c>
      <c r="T330" s="56">
        <v>30537</v>
      </c>
      <c r="U330" s="56">
        <v>32374</v>
      </c>
      <c r="V330" s="56">
        <v>33916</v>
      </c>
      <c r="W330" s="56">
        <v>35123</v>
      </c>
      <c r="X330" s="56">
        <v>35880</v>
      </c>
      <c r="Y330" s="56">
        <v>36800</v>
      </c>
      <c r="Z330" s="56">
        <v>37654</v>
      </c>
      <c r="AA330" s="56">
        <v>38212</v>
      </c>
      <c r="AB330" s="56">
        <v>38950</v>
      </c>
      <c r="AC330" s="56">
        <v>39514</v>
      </c>
      <c r="AE330">
        <v>10224</v>
      </c>
      <c r="AF330" s="57">
        <v>34.9</v>
      </c>
      <c r="AG330" s="56"/>
      <c r="AH330" s="57">
        <v>52.5</v>
      </c>
      <c r="AI330" s="33">
        <v>752.2</v>
      </c>
    </row>
    <row r="331" spans="1:35">
      <c r="A331" s="53">
        <v>7</v>
      </c>
      <c r="B331" t="s">
        <v>80</v>
      </c>
      <c r="C331" s="51" t="s">
        <v>1123</v>
      </c>
      <c r="D331" t="s">
        <v>1124</v>
      </c>
      <c r="E331" s="53">
        <v>702</v>
      </c>
      <c r="F331" t="s">
        <v>1125</v>
      </c>
      <c r="G331" s="53">
        <v>70201</v>
      </c>
      <c r="H331" t="s">
        <v>62</v>
      </c>
      <c r="I331" s="56">
        <v>40207</v>
      </c>
      <c r="J331" s="56">
        <v>40194</v>
      </c>
      <c r="K331" s="56">
        <v>39960</v>
      </c>
      <c r="L331" s="56">
        <v>39780</v>
      </c>
      <c r="M331" s="56">
        <v>39710</v>
      </c>
      <c r="N331" s="56">
        <v>39727</v>
      </c>
      <c r="O331" s="56">
        <v>39898</v>
      </c>
      <c r="P331" s="56">
        <v>40364</v>
      </c>
      <c r="Q331" s="56">
        <v>40918</v>
      </c>
      <c r="R331" s="56">
        <v>41152</v>
      </c>
      <c r="S331" s="56">
        <v>41023</v>
      </c>
      <c r="T331" s="56">
        <v>41129</v>
      </c>
      <c r="U331" s="56">
        <v>41117</v>
      </c>
      <c r="V331" s="56">
        <v>40425</v>
      </c>
      <c r="W331" s="56">
        <v>39748</v>
      </c>
      <c r="X331" s="56">
        <v>39243</v>
      </c>
      <c r="Y331" s="56">
        <v>39616</v>
      </c>
      <c r="Z331" s="56">
        <v>39869</v>
      </c>
      <c r="AA331" s="56">
        <v>40128</v>
      </c>
      <c r="AB331" s="56">
        <v>40421</v>
      </c>
      <c r="AC331" s="56">
        <v>40693</v>
      </c>
      <c r="AE331">
        <v>-330</v>
      </c>
      <c r="AF331" s="57">
        <v>-0.8</v>
      </c>
      <c r="AG331" s="56"/>
      <c r="AH331" s="57">
        <v>569600.4</v>
      </c>
      <c r="AI331" s="33">
        <v>0.1</v>
      </c>
    </row>
    <row r="332" spans="1:35">
      <c r="A332" s="53">
        <v>7</v>
      </c>
      <c r="B332" t="s">
        <v>80</v>
      </c>
      <c r="C332" s="51" t="s">
        <v>1123</v>
      </c>
      <c r="D332" t="s">
        <v>1124</v>
      </c>
      <c r="E332" s="53">
        <v>702</v>
      </c>
      <c r="F332" t="s">
        <v>1125</v>
      </c>
      <c r="G332" s="53">
        <v>70202</v>
      </c>
      <c r="H332" t="s">
        <v>213</v>
      </c>
      <c r="I332" s="56">
        <v>6041</v>
      </c>
      <c r="J332" s="56">
        <v>5955</v>
      </c>
      <c r="K332" s="56">
        <v>5871</v>
      </c>
      <c r="L332" s="56">
        <v>5858</v>
      </c>
      <c r="M332" s="56">
        <v>5988</v>
      </c>
      <c r="N332" s="56">
        <v>6110</v>
      </c>
      <c r="O332" s="56">
        <v>6240</v>
      </c>
      <c r="P332" s="56">
        <v>6395</v>
      </c>
      <c r="Q332" s="56">
        <v>6502</v>
      </c>
      <c r="R332" s="56">
        <v>6555</v>
      </c>
      <c r="S332" s="56">
        <v>6563</v>
      </c>
      <c r="T332" s="56">
        <v>6539</v>
      </c>
      <c r="U332" s="56">
        <v>6486</v>
      </c>
      <c r="V332" s="56">
        <v>6352</v>
      </c>
      <c r="W332" s="56">
        <v>6276</v>
      </c>
      <c r="X332" s="56">
        <v>6153</v>
      </c>
      <c r="Y332" s="56">
        <v>6114</v>
      </c>
      <c r="Z332" s="56">
        <v>6064</v>
      </c>
      <c r="AA332" s="56">
        <v>6028</v>
      </c>
      <c r="AB332" s="56">
        <v>6053</v>
      </c>
      <c r="AC332" s="56">
        <v>6020</v>
      </c>
      <c r="AE332">
        <v>-543</v>
      </c>
      <c r="AF332" s="57">
        <v>-8.3000000000000007</v>
      </c>
      <c r="AG332" s="56"/>
      <c r="AH332" s="57">
        <v>303211.2</v>
      </c>
      <c r="AI332" s="33">
        <v>0</v>
      </c>
    </row>
    <row r="333" spans="1:35">
      <c r="A333" s="53">
        <v>7</v>
      </c>
      <c r="B333" t="s">
        <v>80</v>
      </c>
      <c r="C333" s="51" t="s">
        <v>1123</v>
      </c>
      <c r="D333" t="s">
        <v>1124</v>
      </c>
      <c r="E333" s="53">
        <v>702</v>
      </c>
      <c r="F333" t="s">
        <v>1125</v>
      </c>
      <c r="G333" s="53">
        <v>70203</v>
      </c>
      <c r="H333" t="s">
        <v>1130</v>
      </c>
      <c r="I333" s="56">
        <v>14731</v>
      </c>
      <c r="J333" s="56">
        <v>14804</v>
      </c>
      <c r="K333" s="56">
        <v>14875</v>
      </c>
      <c r="L333" s="56">
        <v>15014</v>
      </c>
      <c r="M333" s="56">
        <v>15301</v>
      </c>
      <c r="N333" s="56">
        <v>15651</v>
      </c>
      <c r="O333" s="56">
        <v>16056</v>
      </c>
      <c r="P333" s="56">
        <v>16574</v>
      </c>
      <c r="Q333" s="56">
        <v>17218</v>
      </c>
      <c r="R333" s="56">
        <v>17741</v>
      </c>
      <c r="S333" s="56">
        <v>18099</v>
      </c>
      <c r="T333" s="56">
        <v>18277</v>
      </c>
      <c r="U333" s="56">
        <v>18470</v>
      </c>
      <c r="V333" s="56">
        <v>18234</v>
      </c>
      <c r="W333" s="56">
        <v>18133</v>
      </c>
      <c r="X333" s="56">
        <v>17949</v>
      </c>
      <c r="Y333" s="56">
        <v>17945</v>
      </c>
      <c r="Z333" s="56">
        <v>17918</v>
      </c>
      <c r="AA333" s="56">
        <v>17917</v>
      </c>
      <c r="AB333" s="56">
        <v>18017</v>
      </c>
      <c r="AC333" s="56">
        <v>18021</v>
      </c>
      <c r="AE333">
        <v>-78</v>
      </c>
      <c r="AF333" s="57">
        <v>-0.4</v>
      </c>
      <c r="AG333" s="56"/>
      <c r="AH333" s="57">
        <v>112294.9</v>
      </c>
      <c r="AI333" s="33">
        <v>0.2</v>
      </c>
    </row>
    <row r="334" spans="1:35">
      <c r="A334" s="53">
        <v>7</v>
      </c>
      <c r="B334" t="s">
        <v>80</v>
      </c>
      <c r="C334" s="51" t="s">
        <v>1123</v>
      </c>
      <c r="D334" t="s">
        <v>1124</v>
      </c>
      <c r="E334" s="53">
        <v>702</v>
      </c>
      <c r="F334" t="s">
        <v>1125</v>
      </c>
      <c r="G334" s="53">
        <v>70204</v>
      </c>
      <c r="H334" t="s">
        <v>362</v>
      </c>
      <c r="I334" s="56">
        <v>13512</v>
      </c>
      <c r="J334" s="56">
        <v>13663</v>
      </c>
      <c r="K334" s="56">
        <v>13727</v>
      </c>
      <c r="L334" s="56">
        <v>13942</v>
      </c>
      <c r="M334" s="56">
        <v>14454</v>
      </c>
      <c r="N334" s="56">
        <v>14872</v>
      </c>
      <c r="O334" s="56">
        <v>15182</v>
      </c>
      <c r="P334" s="56">
        <v>15527</v>
      </c>
      <c r="Q334" s="56">
        <v>15842</v>
      </c>
      <c r="R334" s="56">
        <v>16077</v>
      </c>
      <c r="S334" s="56">
        <v>16101</v>
      </c>
      <c r="T334" s="56">
        <v>16174</v>
      </c>
      <c r="U334" s="56">
        <v>16291</v>
      </c>
      <c r="V334" s="56">
        <v>15795</v>
      </c>
      <c r="W334" s="56">
        <v>14764</v>
      </c>
      <c r="X334" s="56">
        <v>14557</v>
      </c>
      <c r="Y334" s="56">
        <v>14516</v>
      </c>
      <c r="Z334" s="56">
        <v>14501</v>
      </c>
      <c r="AA334" s="56">
        <v>14502</v>
      </c>
      <c r="AB334" s="56">
        <v>14526</v>
      </c>
      <c r="AC334" s="56">
        <v>14520</v>
      </c>
      <c r="AE334">
        <v>-1581</v>
      </c>
      <c r="AF334" s="57">
        <v>-9.8000000000000007</v>
      </c>
      <c r="AG334" s="56"/>
      <c r="AH334" s="57">
        <v>33606.6</v>
      </c>
      <c r="AI334" s="33">
        <v>0.4</v>
      </c>
    </row>
    <row r="335" spans="1:35">
      <c r="A335" s="53">
        <v>7</v>
      </c>
      <c r="B335" t="s">
        <v>80</v>
      </c>
      <c r="C335" s="51" t="s">
        <v>1123</v>
      </c>
      <c r="D335" t="s">
        <v>1124</v>
      </c>
      <c r="E335" s="53">
        <v>702</v>
      </c>
      <c r="F335" t="s">
        <v>1125</v>
      </c>
      <c r="G335" s="53">
        <v>70205</v>
      </c>
      <c r="H335" t="s">
        <v>217</v>
      </c>
      <c r="I335" s="56">
        <v>18972</v>
      </c>
      <c r="J335" s="56">
        <v>18956</v>
      </c>
      <c r="K335" s="56">
        <v>18859</v>
      </c>
      <c r="L335" s="56">
        <v>18858</v>
      </c>
      <c r="M335" s="56">
        <v>19064</v>
      </c>
      <c r="N335" s="56">
        <v>19236</v>
      </c>
      <c r="O335" s="56">
        <v>19437</v>
      </c>
      <c r="P335" s="56">
        <v>19804</v>
      </c>
      <c r="Q335" s="56">
        <v>20232</v>
      </c>
      <c r="R335" s="56">
        <v>20424</v>
      </c>
      <c r="S335" s="56">
        <v>20400</v>
      </c>
      <c r="T335" s="56">
        <v>20691</v>
      </c>
      <c r="U335" s="56">
        <v>20887</v>
      </c>
      <c r="V335" s="56">
        <v>20919</v>
      </c>
      <c r="W335" s="56">
        <v>20857</v>
      </c>
      <c r="X335" s="56">
        <v>20674</v>
      </c>
      <c r="Y335" s="56">
        <v>20825</v>
      </c>
      <c r="Z335" s="56">
        <v>20937</v>
      </c>
      <c r="AA335" s="56">
        <v>21032</v>
      </c>
      <c r="AB335" s="56">
        <v>21121</v>
      </c>
      <c r="AC335" s="56">
        <v>21145</v>
      </c>
      <c r="AE335">
        <v>745</v>
      </c>
      <c r="AF335" s="57">
        <v>3.7</v>
      </c>
      <c r="AG335" s="56"/>
      <c r="AH335" s="57">
        <v>326253.8</v>
      </c>
      <c r="AI335" s="33">
        <v>0.1</v>
      </c>
    </row>
    <row r="336" spans="1:35">
      <c r="A336" s="53">
        <v>8</v>
      </c>
      <c r="B336" t="s">
        <v>81</v>
      </c>
      <c r="C336" s="51" t="s">
        <v>1137</v>
      </c>
      <c r="D336" t="s">
        <v>81</v>
      </c>
      <c r="E336" s="53">
        <v>801</v>
      </c>
      <c r="F336" t="s">
        <v>81</v>
      </c>
      <c r="G336" s="53">
        <v>80101</v>
      </c>
      <c r="H336" t="s">
        <v>1138</v>
      </c>
      <c r="I336" s="56">
        <v>86221</v>
      </c>
      <c r="J336" s="56">
        <v>86980</v>
      </c>
      <c r="K336" s="56">
        <v>87370</v>
      </c>
      <c r="L336" s="56">
        <v>87054</v>
      </c>
      <c r="M336" s="56">
        <v>87124</v>
      </c>
      <c r="N336" s="56">
        <v>87327</v>
      </c>
      <c r="O336" s="56">
        <v>89665</v>
      </c>
      <c r="P336" s="56">
        <v>91097</v>
      </c>
      <c r="Q336" s="56">
        <v>92788</v>
      </c>
      <c r="R336" s="56">
        <v>95050</v>
      </c>
      <c r="S336" s="56">
        <v>95673</v>
      </c>
      <c r="T336" s="56">
        <v>96479</v>
      </c>
      <c r="U336" s="56">
        <v>97112</v>
      </c>
      <c r="V336" s="56">
        <v>97090</v>
      </c>
      <c r="W336" s="56">
        <v>96939</v>
      </c>
      <c r="X336" s="56">
        <v>97286</v>
      </c>
      <c r="Y336" s="56">
        <v>100050</v>
      </c>
      <c r="Z336" s="56">
        <v>102901</v>
      </c>
      <c r="AA336" s="56">
        <v>104819</v>
      </c>
      <c r="AB336" s="56">
        <v>105820</v>
      </c>
      <c r="AC336" s="56">
        <v>105872</v>
      </c>
      <c r="AE336">
        <v>10199</v>
      </c>
      <c r="AF336" s="57">
        <v>10.7</v>
      </c>
      <c r="AG336" s="56"/>
      <c r="AH336" s="57">
        <v>112.3</v>
      </c>
      <c r="AI336" s="33">
        <v>943.1</v>
      </c>
    </row>
    <row r="337" spans="1:35">
      <c r="A337" s="53">
        <v>8</v>
      </c>
      <c r="B337" t="s">
        <v>81</v>
      </c>
      <c r="C337" s="51" t="s">
        <v>1137</v>
      </c>
      <c r="D337" t="s">
        <v>81</v>
      </c>
      <c r="E337" s="53">
        <v>801</v>
      </c>
      <c r="F337" t="s">
        <v>81</v>
      </c>
      <c r="G337" s="53">
        <v>80103</v>
      </c>
      <c r="H337" t="s">
        <v>1152</v>
      </c>
      <c r="I337" s="56">
        <v>1351</v>
      </c>
      <c r="J337" s="56">
        <v>1322</v>
      </c>
      <c r="K337" s="56">
        <v>1299</v>
      </c>
      <c r="L337" s="56">
        <v>1268</v>
      </c>
      <c r="M337" s="56">
        <v>1199</v>
      </c>
      <c r="N337" s="56">
        <v>1138</v>
      </c>
      <c r="O337" s="56">
        <v>1147</v>
      </c>
      <c r="P337" s="56">
        <v>1159</v>
      </c>
      <c r="Q337" s="56">
        <v>1342</v>
      </c>
      <c r="R337" s="56">
        <v>1434</v>
      </c>
      <c r="S337" s="56">
        <v>1509</v>
      </c>
      <c r="T337" s="56">
        <v>1519</v>
      </c>
      <c r="U337" s="56">
        <v>1512</v>
      </c>
      <c r="V337" s="56">
        <v>1507</v>
      </c>
      <c r="W337" s="56">
        <v>1523</v>
      </c>
      <c r="X337" s="56">
        <v>1566</v>
      </c>
      <c r="Y337" s="56">
        <v>1610</v>
      </c>
      <c r="Z337" s="56">
        <v>1687</v>
      </c>
      <c r="AA337" s="56">
        <v>1761</v>
      </c>
      <c r="AB337" s="56">
        <v>1864</v>
      </c>
      <c r="AC337" s="56">
        <v>1932</v>
      </c>
      <c r="AE337">
        <v>423</v>
      </c>
      <c r="AF337" s="57">
        <v>28</v>
      </c>
      <c r="AG337" s="56"/>
      <c r="AH337" s="57">
        <v>211.8</v>
      </c>
      <c r="AI337" s="33">
        <v>9.1</v>
      </c>
    </row>
    <row r="338" spans="1:35">
      <c r="A338" s="53">
        <v>8</v>
      </c>
      <c r="B338" t="s">
        <v>81</v>
      </c>
      <c r="C338" s="51" t="s">
        <v>1137</v>
      </c>
      <c r="D338" t="s">
        <v>81</v>
      </c>
      <c r="E338" s="53">
        <v>801</v>
      </c>
      <c r="F338" t="s">
        <v>81</v>
      </c>
      <c r="G338" s="53">
        <v>80104</v>
      </c>
      <c r="H338" t="s">
        <v>1155</v>
      </c>
      <c r="I338" s="56">
        <v>24568</v>
      </c>
      <c r="J338" s="56">
        <v>26104</v>
      </c>
      <c r="K338" s="56">
        <v>27916</v>
      </c>
      <c r="L338" s="56">
        <v>29802</v>
      </c>
      <c r="M338" s="56">
        <v>31029</v>
      </c>
      <c r="N338" s="56">
        <v>32750</v>
      </c>
      <c r="O338" s="56">
        <v>34972</v>
      </c>
      <c r="P338" s="56">
        <v>37534</v>
      </c>
      <c r="Q338" s="56">
        <v>40004</v>
      </c>
      <c r="R338" s="56">
        <v>43101</v>
      </c>
      <c r="S338" s="56">
        <v>48337</v>
      </c>
      <c r="T338" s="56">
        <v>53849</v>
      </c>
      <c r="U338" s="56">
        <v>58751</v>
      </c>
      <c r="V338" s="56">
        <v>63623</v>
      </c>
      <c r="W338" s="56">
        <v>68434</v>
      </c>
      <c r="X338" s="56">
        <v>72355</v>
      </c>
      <c r="Y338" s="56">
        <v>76478</v>
      </c>
      <c r="Z338" s="56">
        <v>80550</v>
      </c>
      <c r="AA338" s="56">
        <v>84060</v>
      </c>
      <c r="AB338" s="56">
        <v>86761</v>
      </c>
      <c r="AC338" s="56">
        <v>87843</v>
      </c>
      <c r="AE338">
        <v>39506</v>
      </c>
      <c r="AF338" s="57">
        <v>81.7</v>
      </c>
      <c r="AG338" s="56"/>
      <c r="AH338" s="57">
        <v>91.9</v>
      </c>
      <c r="AI338" s="33">
        <v>956.1</v>
      </c>
    </row>
    <row r="339" spans="1:35">
      <c r="A339" s="53">
        <v>8</v>
      </c>
      <c r="B339" t="s">
        <v>81</v>
      </c>
      <c r="C339" s="51" t="s">
        <v>1137</v>
      </c>
      <c r="D339" t="s">
        <v>81</v>
      </c>
      <c r="E339" s="53">
        <v>801</v>
      </c>
      <c r="F339" t="s">
        <v>81</v>
      </c>
      <c r="G339" s="53">
        <v>80105</v>
      </c>
      <c r="H339" t="s">
        <v>1164</v>
      </c>
      <c r="I339" s="56">
        <v>38610</v>
      </c>
      <c r="J339" s="56">
        <v>39466</v>
      </c>
      <c r="K339" s="56">
        <v>40699</v>
      </c>
      <c r="L339" s="56">
        <v>41766</v>
      </c>
      <c r="M339" s="56">
        <v>42653</v>
      </c>
      <c r="N339" s="56">
        <v>43831</v>
      </c>
      <c r="O339" s="56">
        <v>45388</v>
      </c>
      <c r="P339" s="56">
        <v>46572</v>
      </c>
      <c r="Q339" s="56">
        <v>47712</v>
      </c>
      <c r="R339" s="56">
        <v>48739</v>
      </c>
      <c r="S339" s="56">
        <v>49910</v>
      </c>
      <c r="T339" s="56">
        <v>51182</v>
      </c>
      <c r="U339" s="56">
        <v>52147</v>
      </c>
      <c r="V339" s="56">
        <v>52667</v>
      </c>
      <c r="W339" s="56">
        <v>53367</v>
      </c>
      <c r="X339" s="56">
        <v>54356</v>
      </c>
      <c r="Y339" s="56">
        <v>56438</v>
      </c>
      <c r="Z339" s="56">
        <v>58258</v>
      </c>
      <c r="AA339" s="56">
        <v>60021</v>
      </c>
      <c r="AB339" s="56">
        <v>61407</v>
      </c>
      <c r="AC339" s="56">
        <v>61372</v>
      </c>
      <c r="AE339">
        <v>11462</v>
      </c>
      <c r="AF339" s="57">
        <v>23</v>
      </c>
      <c r="AG339" s="56"/>
      <c r="AH339" s="57">
        <v>44.7</v>
      </c>
      <c r="AI339" s="33">
        <v>1372.3</v>
      </c>
    </row>
    <row r="340" spans="1:35">
      <c r="A340" s="53">
        <v>8</v>
      </c>
      <c r="B340" t="s">
        <v>81</v>
      </c>
      <c r="C340" s="51" t="s">
        <v>1137</v>
      </c>
      <c r="D340" t="s">
        <v>81</v>
      </c>
      <c r="E340" s="53">
        <v>801</v>
      </c>
      <c r="F340" t="s">
        <v>81</v>
      </c>
      <c r="G340" s="53">
        <v>80106</v>
      </c>
      <c r="H340" t="s">
        <v>1175</v>
      </c>
      <c r="I340" s="56">
        <v>22348</v>
      </c>
      <c r="J340" s="56">
        <v>22467</v>
      </c>
      <c r="K340" s="56">
        <v>22491</v>
      </c>
      <c r="L340" s="56">
        <v>22530</v>
      </c>
      <c r="M340" s="56">
        <v>23039</v>
      </c>
      <c r="N340" s="56">
        <v>23792</v>
      </c>
      <c r="O340" s="56">
        <v>24280</v>
      </c>
      <c r="P340" s="56">
        <v>24454</v>
      </c>
      <c r="Q340" s="56">
        <v>24710</v>
      </c>
      <c r="R340" s="56">
        <v>24968</v>
      </c>
      <c r="S340" s="56">
        <v>25216</v>
      </c>
      <c r="T340" s="56">
        <v>25787</v>
      </c>
      <c r="U340" s="56">
        <v>26114</v>
      </c>
      <c r="V340" s="56">
        <v>26464</v>
      </c>
      <c r="W340" s="56">
        <v>27006</v>
      </c>
      <c r="X340" s="56">
        <v>27753</v>
      </c>
      <c r="Y340" s="56">
        <v>29115</v>
      </c>
      <c r="Z340" s="56">
        <v>30145</v>
      </c>
      <c r="AA340" s="56">
        <v>30976</v>
      </c>
      <c r="AB340" s="56">
        <v>31507</v>
      </c>
      <c r="AC340" s="56">
        <v>31591</v>
      </c>
      <c r="AE340">
        <v>6375</v>
      </c>
      <c r="AF340" s="57">
        <v>25.3</v>
      </c>
      <c r="AG340" s="56"/>
      <c r="AH340" s="57">
        <v>44.4</v>
      </c>
      <c r="AI340" s="33">
        <v>711.3</v>
      </c>
    </row>
    <row r="341" spans="1:35">
      <c r="A341" s="53">
        <v>8</v>
      </c>
      <c r="B341" t="s">
        <v>81</v>
      </c>
      <c r="C341" s="51" t="s">
        <v>1137</v>
      </c>
      <c r="D341" t="s">
        <v>81</v>
      </c>
      <c r="E341" s="53">
        <v>801</v>
      </c>
      <c r="F341" t="s">
        <v>81</v>
      </c>
      <c r="G341" s="53">
        <v>80107</v>
      </c>
      <c r="H341" t="s">
        <v>1179</v>
      </c>
      <c r="I341" s="56">
        <v>91525</v>
      </c>
      <c r="J341" s="56">
        <v>91316</v>
      </c>
      <c r="K341" s="56">
        <v>91191</v>
      </c>
      <c r="L341" s="56">
        <v>90573</v>
      </c>
      <c r="M341" s="56">
        <v>90242</v>
      </c>
      <c r="N341" s="56">
        <v>90043</v>
      </c>
      <c r="O341" s="56">
        <v>90479</v>
      </c>
      <c r="P341" s="56">
        <v>90538</v>
      </c>
      <c r="Q341" s="56">
        <v>90763</v>
      </c>
      <c r="R341" s="56">
        <v>90497</v>
      </c>
      <c r="S341" s="56">
        <v>89335</v>
      </c>
      <c r="T341" s="56">
        <v>89020</v>
      </c>
      <c r="U341" s="56">
        <v>88247</v>
      </c>
      <c r="V341" s="56">
        <v>87204</v>
      </c>
      <c r="W341" s="56">
        <v>86382</v>
      </c>
      <c r="X341" s="56">
        <v>85930</v>
      </c>
      <c r="Y341" s="56">
        <v>86708</v>
      </c>
      <c r="Z341" s="56">
        <v>87701</v>
      </c>
      <c r="AA341" s="56">
        <v>88595</v>
      </c>
      <c r="AB341" s="56">
        <v>89443</v>
      </c>
      <c r="AC341" s="56">
        <v>89245</v>
      </c>
      <c r="AE341">
        <v>-90</v>
      </c>
      <c r="AF341" s="57">
        <v>-0.1</v>
      </c>
      <c r="AG341" s="56"/>
      <c r="AH341" s="57">
        <v>159.6</v>
      </c>
      <c r="AI341" s="33">
        <v>559.1</v>
      </c>
    </row>
    <row r="342" spans="1:35">
      <c r="A342" s="53">
        <v>8</v>
      </c>
      <c r="B342" t="s">
        <v>81</v>
      </c>
      <c r="C342" s="51" t="s">
        <v>1137</v>
      </c>
      <c r="D342" t="s">
        <v>81</v>
      </c>
      <c r="E342" s="53">
        <v>801</v>
      </c>
      <c r="F342" t="s">
        <v>81</v>
      </c>
      <c r="G342" s="53">
        <v>80108</v>
      </c>
      <c r="H342" t="s">
        <v>1185</v>
      </c>
      <c r="I342" s="56">
        <v>23767</v>
      </c>
      <c r="J342" s="56">
        <v>23696</v>
      </c>
      <c r="K342" s="56">
        <v>23040</v>
      </c>
      <c r="L342" s="56">
        <v>22740</v>
      </c>
      <c r="M342" s="56">
        <v>22743</v>
      </c>
      <c r="N342" s="56">
        <v>22725</v>
      </c>
      <c r="O342" s="56">
        <v>22958</v>
      </c>
      <c r="P342" s="56">
        <v>23087</v>
      </c>
      <c r="Q342" s="56">
        <v>23263</v>
      </c>
      <c r="R342" s="56">
        <v>23459</v>
      </c>
      <c r="S342" s="56">
        <v>23389</v>
      </c>
      <c r="T342" s="56">
        <v>23691</v>
      </c>
      <c r="U342" s="56">
        <v>23853</v>
      </c>
      <c r="V342" s="56">
        <v>23625</v>
      </c>
      <c r="W342" s="56">
        <v>23345</v>
      </c>
      <c r="X342" s="56">
        <v>23279</v>
      </c>
      <c r="Y342" s="56">
        <v>23553</v>
      </c>
      <c r="Z342" s="56">
        <v>23792</v>
      </c>
      <c r="AA342" s="56">
        <v>24165</v>
      </c>
      <c r="AB342" s="56">
        <v>24482</v>
      </c>
      <c r="AC342" s="56">
        <v>24522</v>
      </c>
      <c r="AE342">
        <v>1133</v>
      </c>
      <c r="AF342" s="57">
        <v>4.8</v>
      </c>
      <c r="AG342" s="56"/>
      <c r="AH342" s="57">
        <v>18.100000000000001</v>
      </c>
      <c r="AI342" s="33">
        <v>1351.2</v>
      </c>
    </row>
    <row r="343" spans="1:35">
      <c r="A343" s="53">
        <v>8</v>
      </c>
      <c r="B343" t="s">
        <v>81</v>
      </c>
      <c r="C343" s="51" t="s">
        <v>1137</v>
      </c>
      <c r="D343" t="s">
        <v>81</v>
      </c>
      <c r="E343" s="53">
        <v>801</v>
      </c>
      <c r="F343" t="s">
        <v>81</v>
      </c>
      <c r="G343" s="53">
        <v>80109</v>
      </c>
      <c r="H343" t="s">
        <v>1193</v>
      </c>
      <c r="I343" s="56">
        <v>32719</v>
      </c>
      <c r="J343" s="56">
        <v>32861</v>
      </c>
      <c r="K343" s="56">
        <v>32962</v>
      </c>
      <c r="L343" s="56">
        <v>32832</v>
      </c>
      <c r="M343" s="56">
        <v>33013</v>
      </c>
      <c r="N343" s="56">
        <v>33226</v>
      </c>
      <c r="O343" s="56">
        <v>33409</v>
      </c>
      <c r="P343" s="56">
        <v>33570</v>
      </c>
      <c r="Q343" s="56">
        <v>33815</v>
      </c>
      <c r="R343" s="56">
        <v>34068</v>
      </c>
      <c r="S343" s="56">
        <v>34124</v>
      </c>
      <c r="T343" s="56">
        <v>34465</v>
      </c>
      <c r="U343" s="56">
        <v>34768</v>
      </c>
      <c r="V343" s="56">
        <v>34967</v>
      </c>
      <c r="W343" s="56">
        <v>35112</v>
      </c>
      <c r="X343" s="56">
        <v>35388</v>
      </c>
      <c r="Y343" s="56">
        <v>36443</v>
      </c>
      <c r="Z343" s="56">
        <v>37449</v>
      </c>
      <c r="AA343" s="56">
        <v>38193</v>
      </c>
      <c r="AB343" s="56">
        <v>39192</v>
      </c>
      <c r="AC343" s="56">
        <v>39178</v>
      </c>
      <c r="AE343">
        <v>5054</v>
      </c>
      <c r="AF343" s="57">
        <v>14.8</v>
      </c>
      <c r="AG343" s="56"/>
      <c r="AH343" s="57">
        <v>28.6</v>
      </c>
      <c r="AI343" s="33">
        <v>1369.8</v>
      </c>
    </row>
    <row r="344" spans="1:35">
      <c r="A344" s="53">
        <v>8</v>
      </c>
      <c r="B344" t="s">
        <v>81</v>
      </c>
      <c r="C344" s="51" t="s">
        <v>1137</v>
      </c>
      <c r="D344" t="s">
        <v>81</v>
      </c>
      <c r="E344" s="53">
        <v>801</v>
      </c>
      <c r="F344" t="s">
        <v>81</v>
      </c>
      <c r="G344" s="53">
        <v>80110</v>
      </c>
      <c r="H344" t="s">
        <v>1197</v>
      </c>
      <c r="I344" s="56">
        <v>7</v>
      </c>
      <c r="J344" s="56">
        <v>6</v>
      </c>
      <c r="K344" s="56">
        <v>6</v>
      </c>
      <c r="L344" s="56">
        <v>6</v>
      </c>
      <c r="M344" s="56">
        <v>6</v>
      </c>
      <c r="N344" s="56">
        <v>6</v>
      </c>
      <c r="O344" s="56">
        <v>6</v>
      </c>
      <c r="P344" s="56">
        <v>6</v>
      </c>
      <c r="Q344" s="56">
        <v>5</v>
      </c>
      <c r="R344" s="56">
        <v>5</v>
      </c>
      <c r="S344" s="56">
        <v>4</v>
      </c>
      <c r="T344" s="56">
        <v>25</v>
      </c>
      <c r="U344" s="56">
        <v>202</v>
      </c>
      <c r="V344" s="56">
        <v>1074</v>
      </c>
      <c r="W344" s="56">
        <v>3110</v>
      </c>
      <c r="X344" s="56">
        <v>4592</v>
      </c>
      <c r="Y344" s="56">
        <v>5827</v>
      </c>
      <c r="Z344" s="56">
        <v>7051</v>
      </c>
      <c r="AA344" s="56">
        <v>8077</v>
      </c>
      <c r="AB344" s="56">
        <v>9544</v>
      </c>
      <c r="AC344" s="56">
        <v>11382</v>
      </c>
      <c r="AE344">
        <v>11378</v>
      </c>
      <c r="AF344" s="57">
        <v>284450</v>
      </c>
      <c r="AG344" s="56"/>
      <c r="AH344" s="57">
        <v>27.2</v>
      </c>
      <c r="AI344" s="33">
        <v>419.2</v>
      </c>
    </row>
    <row r="345" spans="1:35">
      <c r="A345" s="53">
        <v>8</v>
      </c>
      <c r="B345" t="s">
        <v>81</v>
      </c>
      <c r="C345" s="51" t="s">
        <v>1137</v>
      </c>
      <c r="D345" t="s">
        <v>81</v>
      </c>
      <c r="E345" s="53">
        <v>801</v>
      </c>
      <c r="F345" t="s">
        <v>81</v>
      </c>
      <c r="G345" s="53">
        <v>80111</v>
      </c>
      <c r="H345" t="s">
        <v>1255</v>
      </c>
      <c r="I345" s="56">
        <v>422</v>
      </c>
      <c r="J345" s="56">
        <v>409</v>
      </c>
      <c r="K345" s="56">
        <v>383</v>
      </c>
      <c r="L345" s="56">
        <v>369</v>
      </c>
      <c r="M345" s="56">
        <v>351</v>
      </c>
      <c r="N345" s="56">
        <v>332</v>
      </c>
      <c r="O345" s="56">
        <v>340</v>
      </c>
      <c r="P345" s="56">
        <v>351</v>
      </c>
      <c r="Q345" s="56">
        <v>383</v>
      </c>
      <c r="R345" s="56">
        <v>445</v>
      </c>
      <c r="S345" s="56">
        <v>488</v>
      </c>
      <c r="T345" s="56">
        <v>522</v>
      </c>
      <c r="U345" s="56">
        <v>551</v>
      </c>
      <c r="V345" s="56">
        <v>578</v>
      </c>
      <c r="W345" s="56">
        <v>595</v>
      </c>
      <c r="X345" s="56">
        <v>599</v>
      </c>
      <c r="Y345" s="56">
        <v>602</v>
      </c>
      <c r="Z345" s="56">
        <v>606</v>
      </c>
      <c r="AA345" s="56">
        <v>610</v>
      </c>
      <c r="AB345" s="56">
        <v>612</v>
      </c>
      <c r="AC345" s="56">
        <v>621</v>
      </c>
      <c r="AE345">
        <v>133</v>
      </c>
      <c r="AF345" s="57">
        <v>27.3</v>
      </c>
      <c r="AG345" s="56"/>
      <c r="AH345" s="57">
        <v>1619.5</v>
      </c>
      <c r="AI345" s="33">
        <v>0.4</v>
      </c>
    </row>
    <row r="346" spans="1:35">
      <c r="A346" s="53">
        <v>9</v>
      </c>
      <c r="B346" t="s">
        <v>82</v>
      </c>
      <c r="C346" s="53" t="s">
        <v>1204</v>
      </c>
      <c r="D346" t="s">
        <v>82</v>
      </c>
      <c r="E346" s="53">
        <v>901</v>
      </c>
      <c r="F346" t="s">
        <v>82</v>
      </c>
      <c r="G346" s="53">
        <v>90101</v>
      </c>
      <c r="H346" t="s">
        <v>318</v>
      </c>
      <c r="I346" s="56">
        <v>1442</v>
      </c>
      <c r="J346" s="56">
        <v>1365</v>
      </c>
      <c r="K346" s="56">
        <v>1337</v>
      </c>
      <c r="L346" s="56">
        <v>1355</v>
      </c>
      <c r="M346" s="56">
        <v>1380</v>
      </c>
      <c r="N346" s="56">
        <v>1403</v>
      </c>
      <c r="O346" s="56">
        <v>1569</v>
      </c>
      <c r="P346" s="56">
        <v>1745</v>
      </c>
      <c r="Q346" s="56">
        <v>1944</v>
      </c>
      <c r="R346" s="56">
        <v>2115</v>
      </c>
      <c r="S346" s="56">
        <v>2167</v>
      </c>
      <c r="T346" s="56">
        <v>2107</v>
      </c>
      <c r="U346" s="56">
        <v>2041</v>
      </c>
      <c r="V346" s="56">
        <v>1979</v>
      </c>
      <c r="W346" s="56">
        <v>1929</v>
      </c>
      <c r="X346" s="56">
        <v>1903</v>
      </c>
      <c r="Y346" s="56">
        <v>1877</v>
      </c>
      <c r="Z346" s="56">
        <v>1849</v>
      </c>
      <c r="AA346" s="56">
        <v>1801</v>
      </c>
      <c r="AB346" s="56">
        <v>1752</v>
      </c>
      <c r="AC346" s="56">
        <v>1716</v>
      </c>
      <c r="AE346">
        <v>-451</v>
      </c>
      <c r="AF346" s="57">
        <v>-20.8</v>
      </c>
      <c r="AG346" s="56"/>
      <c r="AH346" s="57">
        <v>136.1</v>
      </c>
      <c r="AI346" s="33">
        <v>12.6</v>
      </c>
    </row>
    <row r="347" spans="1:35">
      <c r="A347" s="53">
        <v>9</v>
      </c>
      <c r="B347" t="s">
        <v>82</v>
      </c>
      <c r="C347" s="53" t="s">
        <v>1204</v>
      </c>
      <c r="D347" t="s">
        <v>82</v>
      </c>
      <c r="E347" s="53">
        <v>901</v>
      </c>
      <c r="F347" t="s">
        <v>82</v>
      </c>
      <c r="G347" s="53">
        <v>90102</v>
      </c>
      <c r="H347" t="s">
        <v>1201</v>
      </c>
      <c r="I347" s="56">
        <v>600</v>
      </c>
      <c r="J347" s="56">
        <v>568</v>
      </c>
      <c r="K347" s="56">
        <v>558</v>
      </c>
      <c r="L347" s="56">
        <v>573</v>
      </c>
      <c r="M347" s="56">
        <v>588</v>
      </c>
      <c r="N347" s="56">
        <v>590</v>
      </c>
      <c r="O347" s="56">
        <v>575</v>
      </c>
      <c r="P347" s="56">
        <v>568</v>
      </c>
      <c r="Q347" s="56">
        <v>565</v>
      </c>
      <c r="R347" s="56">
        <v>565</v>
      </c>
      <c r="S347" s="56">
        <v>561</v>
      </c>
      <c r="T347" s="56">
        <v>546</v>
      </c>
      <c r="U347" s="56">
        <v>547</v>
      </c>
      <c r="V347" s="56">
        <v>556</v>
      </c>
      <c r="W347" s="56">
        <v>555</v>
      </c>
      <c r="X347" s="56">
        <v>546</v>
      </c>
      <c r="Y347" s="56">
        <v>569</v>
      </c>
      <c r="Z347" s="56">
        <v>571</v>
      </c>
      <c r="AA347" s="56">
        <v>599</v>
      </c>
      <c r="AB347" s="56">
        <v>605</v>
      </c>
      <c r="AC347" s="56">
        <v>602</v>
      </c>
      <c r="AE347">
        <v>41</v>
      </c>
      <c r="AF347" s="57">
        <v>7.3</v>
      </c>
      <c r="AG347" s="56"/>
      <c r="AH347" s="57">
        <v>13.7</v>
      </c>
      <c r="AI347" s="33">
        <v>43.9</v>
      </c>
    </row>
    <row r="348" spans="1:35">
      <c r="A348" s="53">
        <v>9</v>
      </c>
      <c r="B348" t="s">
        <v>82</v>
      </c>
      <c r="C348" s="53" t="s">
        <v>1204</v>
      </c>
      <c r="D348" t="s">
        <v>82</v>
      </c>
      <c r="E348" s="53">
        <v>901</v>
      </c>
      <c r="F348" t="s">
        <v>82</v>
      </c>
      <c r="G348" s="53">
        <v>90103</v>
      </c>
      <c r="H348" t="s">
        <v>1202</v>
      </c>
      <c r="I348" s="56">
        <v>542</v>
      </c>
      <c r="J348" s="56">
        <v>464</v>
      </c>
      <c r="K348" s="56">
        <v>441</v>
      </c>
      <c r="L348" s="56">
        <v>428</v>
      </c>
      <c r="M348" s="56">
        <v>413</v>
      </c>
      <c r="N348" s="56">
        <v>386</v>
      </c>
      <c r="O348" s="56">
        <v>370</v>
      </c>
      <c r="P348" s="56">
        <v>370</v>
      </c>
      <c r="Q348" s="56">
        <v>367</v>
      </c>
      <c r="R348" s="56">
        <v>375</v>
      </c>
      <c r="S348" s="56">
        <v>389</v>
      </c>
      <c r="T348" s="56">
        <v>380</v>
      </c>
      <c r="U348" s="56">
        <v>374</v>
      </c>
      <c r="V348" s="56">
        <v>361</v>
      </c>
      <c r="W348" s="56">
        <v>367</v>
      </c>
      <c r="X348" s="56">
        <v>402</v>
      </c>
      <c r="Y348" s="56">
        <v>392</v>
      </c>
      <c r="Z348" s="56">
        <v>376</v>
      </c>
      <c r="AA348" s="56">
        <v>360</v>
      </c>
      <c r="AB348" s="56">
        <v>338</v>
      </c>
      <c r="AC348" s="56">
        <v>310</v>
      </c>
      <c r="AE348">
        <v>-79</v>
      </c>
      <c r="AF348" s="57">
        <v>-20.3</v>
      </c>
      <c r="AG348" s="56"/>
      <c r="AH348" s="57">
        <v>67.2</v>
      </c>
      <c r="AI348" s="33">
        <v>4.5999999999999996</v>
      </c>
    </row>
    <row r="349" spans="1:35">
      <c r="A349" s="53">
        <v>9</v>
      </c>
      <c r="B349" t="s">
        <v>82</v>
      </c>
      <c r="C349" s="53" t="s">
        <v>1204</v>
      </c>
      <c r="D349" t="s">
        <v>82</v>
      </c>
      <c r="E349" s="53">
        <v>901</v>
      </c>
      <c r="F349" t="s">
        <v>82</v>
      </c>
      <c r="G349" s="53">
        <v>90104</v>
      </c>
      <c r="H349" t="s">
        <v>1203</v>
      </c>
      <c r="I349" s="56" t="s">
        <v>1205</v>
      </c>
      <c r="J349" s="56" t="s">
        <v>1205</v>
      </c>
      <c r="K349" s="56" t="s">
        <v>1205</v>
      </c>
      <c r="L349" s="56" t="s">
        <v>1205</v>
      </c>
      <c r="M349" s="56" t="s">
        <v>1205</v>
      </c>
      <c r="N349" s="56" t="s">
        <v>1205</v>
      </c>
      <c r="O349" s="56" t="s">
        <v>1205</v>
      </c>
      <c r="P349" s="56" t="s">
        <v>1205</v>
      </c>
      <c r="Q349" s="56" t="s">
        <v>1205</v>
      </c>
      <c r="R349" s="56" t="s">
        <v>1205</v>
      </c>
      <c r="S349" s="56" t="s">
        <v>1205</v>
      </c>
      <c r="T349" s="56" t="s">
        <v>1205</v>
      </c>
      <c r="U349" s="56" t="s">
        <v>1205</v>
      </c>
      <c r="V349" s="56" t="s">
        <v>1205</v>
      </c>
      <c r="W349" s="56" t="s">
        <v>1205</v>
      </c>
      <c r="X349" s="56">
        <v>1757</v>
      </c>
      <c r="Y349" s="56">
        <v>1827</v>
      </c>
      <c r="Z349" s="56">
        <v>1920</v>
      </c>
      <c r="AA349" s="56">
        <v>1999</v>
      </c>
      <c r="AB349" s="56">
        <v>2096</v>
      </c>
      <c r="AC349" s="56">
        <v>2220</v>
      </c>
      <c r="AE349">
        <v>2220</v>
      </c>
      <c r="AF349" s="57" t="s">
        <v>1263</v>
      </c>
      <c r="AG349" s="56"/>
      <c r="AH349" s="57">
        <v>38.700000000000003</v>
      </c>
      <c r="AI349" s="33">
        <v>57.4</v>
      </c>
    </row>
    <row r="350" spans="1:35">
      <c r="AH350" s="33"/>
    </row>
    <row r="351" spans="1:35" ht="12" thickBot="1">
      <c r="A351" s="63"/>
      <c r="B351" s="63"/>
      <c r="C351" s="63"/>
      <c r="D351" s="63"/>
      <c r="E351" s="63"/>
      <c r="F351" s="63"/>
      <c r="G351" s="63"/>
      <c r="H351" s="46" t="s">
        <v>64</v>
      </c>
      <c r="I351" s="61">
        <v>19274701</v>
      </c>
      <c r="J351" s="61">
        <v>19495210</v>
      </c>
      <c r="K351" s="61">
        <v>19720737</v>
      </c>
      <c r="L351" s="61">
        <v>19932722</v>
      </c>
      <c r="M351" s="61">
        <v>20176844</v>
      </c>
      <c r="N351" s="61">
        <v>20450966</v>
      </c>
      <c r="O351" s="61">
        <v>20827622</v>
      </c>
      <c r="P351" s="61">
        <v>21249199</v>
      </c>
      <c r="Q351" s="61">
        <v>21691653</v>
      </c>
      <c r="R351" s="61">
        <v>22031750</v>
      </c>
      <c r="S351" s="61">
        <v>22340024</v>
      </c>
      <c r="T351" s="61">
        <v>22733465</v>
      </c>
      <c r="U351" s="61">
        <v>23128129</v>
      </c>
      <c r="V351" s="61">
        <v>23475686</v>
      </c>
      <c r="W351" s="61">
        <v>23815995</v>
      </c>
      <c r="X351" s="61">
        <v>24190907</v>
      </c>
      <c r="Y351" s="61">
        <v>24594202</v>
      </c>
      <c r="Z351" s="61">
        <v>24966643</v>
      </c>
      <c r="AA351" s="61">
        <v>25340217</v>
      </c>
      <c r="AB351" s="61">
        <v>25655289</v>
      </c>
      <c r="AC351" s="61">
        <v>25688079</v>
      </c>
      <c r="AD351" s="61"/>
      <c r="AE351" s="61">
        <v>3348055</v>
      </c>
      <c r="AF351" s="66">
        <v>15</v>
      </c>
      <c r="AG351" s="61"/>
      <c r="AH351" s="66">
        <v>7688094.9000000004</v>
      </c>
      <c r="AI351" s="66">
        <v>3.3</v>
      </c>
    </row>
    <row r="353" spans="1:2" customFormat="1"/>
    <row r="354" spans="1:2" customFormat="1">
      <c r="A354" s="60" t="s">
        <v>1256</v>
      </c>
    </row>
    <row r="355" spans="1:2" customFormat="1"/>
    <row r="356" spans="1:2" customFormat="1">
      <c r="A356" s="71" t="s">
        <v>221</v>
      </c>
      <c r="B356" s="71"/>
    </row>
  </sheetData>
  <mergeCells count="4">
    <mergeCell ref="I6:AC6"/>
    <mergeCell ref="A356:B356"/>
    <mergeCell ref="AE6:AF6"/>
    <mergeCell ref="AE7:AF7"/>
  </mergeCells>
  <phoneticPr fontId="0" type="noConversion"/>
  <hyperlinks>
    <hyperlink ref="A356:B356" r:id="rId1" location="copyright-and-creative-commons" display="© Commonwealth of Australia 2021" xr:uid="{56957939-20C1-4156-8F28-567D6739487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673100</xdr:colOff>
                <xdr:row>119</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5"/>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27" width="9.75" customWidth="1"/>
    <col min="28" max="28" width="3.75" customWidth="1"/>
    <col min="29" max="30" width="9.75" customWidth="1"/>
    <col min="31" max="31" width="3.75" customWidth="1"/>
    <col min="32" max="32" width="9.75" customWidth="1"/>
    <col min="33" max="33" width="13.75" customWidth="1"/>
  </cols>
  <sheetData>
    <row r="1" spans="1:33" s="42" customFormat="1" ht="60" customHeight="1">
      <c r="A1" s="41" t="s">
        <v>65</v>
      </c>
      <c r="B1" s="41"/>
      <c r="C1" s="41"/>
      <c r="D1" s="41"/>
      <c r="E1" s="41"/>
      <c r="F1" s="41"/>
    </row>
    <row r="2" spans="1:33" ht="20" customHeight="1">
      <c r="A2" s="5" t="str">
        <f>Contents!A2</f>
        <v>Regional population, 2021</v>
      </c>
      <c r="B2" s="5"/>
      <c r="C2" s="5"/>
      <c r="D2" s="5"/>
      <c r="E2" s="5"/>
      <c r="F2" s="5"/>
    </row>
    <row r="3" spans="1:33" ht="12.75" customHeight="1">
      <c r="A3" s="22" t="str">
        <f>Contents!A3</f>
        <v>Released at 11.30am (Canberra time) 26 July 2022</v>
      </c>
      <c r="B3" s="22"/>
      <c r="C3" s="22"/>
      <c r="D3" s="22"/>
      <c r="E3" s="22"/>
      <c r="F3" s="22"/>
    </row>
    <row r="4" spans="1:33" s="23" customFormat="1" ht="20" customHeight="1">
      <c r="A4" s="1" t="s">
        <v>1265</v>
      </c>
      <c r="B4" s="1"/>
      <c r="C4" s="1"/>
      <c r="D4" s="1"/>
      <c r="E4" s="1"/>
      <c r="F4" s="1"/>
    </row>
    <row r="5" spans="1:33" ht="11.25" customHeight="1">
      <c r="A5" s="14"/>
      <c r="B5" s="14"/>
      <c r="C5" s="14"/>
      <c r="D5" s="14"/>
      <c r="E5" s="14"/>
      <c r="F5" s="14"/>
    </row>
    <row r="6" spans="1:33" s="6" customFormat="1" ht="11.25" customHeight="1">
      <c r="G6" s="75" t="s">
        <v>8</v>
      </c>
      <c r="H6" s="75"/>
      <c r="I6" s="75"/>
      <c r="J6" s="75"/>
      <c r="K6" s="75"/>
      <c r="L6" s="75"/>
      <c r="M6" s="75"/>
      <c r="N6" s="75"/>
      <c r="O6" s="75"/>
      <c r="P6" s="75"/>
      <c r="Q6" s="75"/>
      <c r="R6" s="75"/>
      <c r="S6" s="75"/>
      <c r="T6" s="75"/>
      <c r="U6" s="75"/>
      <c r="V6" s="75"/>
      <c r="W6" s="75"/>
      <c r="X6" s="75"/>
      <c r="Y6" s="75"/>
      <c r="Z6" s="75"/>
      <c r="AA6" s="75"/>
      <c r="AC6" s="75" t="s">
        <v>6</v>
      </c>
      <c r="AD6" s="75"/>
      <c r="AF6" s="48"/>
      <c r="AG6" s="48"/>
    </row>
    <row r="7" spans="1:33" s="6" customFormat="1" ht="22.5" customHeight="1">
      <c r="G7" s="7">
        <v>2001</v>
      </c>
      <c r="H7" s="7">
        <v>2002</v>
      </c>
      <c r="I7" s="7">
        <v>2003</v>
      </c>
      <c r="J7" s="7">
        <v>2004</v>
      </c>
      <c r="K7" s="7">
        <v>2005</v>
      </c>
      <c r="L7" s="7">
        <v>2006</v>
      </c>
      <c r="M7" s="7">
        <v>2007</v>
      </c>
      <c r="N7" s="7">
        <v>2008</v>
      </c>
      <c r="O7" s="7">
        <v>2009</v>
      </c>
      <c r="P7" s="7">
        <v>2010</v>
      </c>
      <c r="Q7" s="7">
        <v>2011</v>
      </c>
      <c r="R7" s="7">
        <v>2012</v>
      </c>
      <c r="S7" s="7">
        <v>2013</v>
      </c>
      <c r="T7" s="7">
        <v>2014</v>
      </c>
      <c r="U7" s="7">
        <v>2015</v>
      </c>
      <c r="V7" s="7">
        <v>2016</v>
      </c>
      <c r="W7" s="7">
        <v>2017</v>
      </c>
      <c r="X7" s="7">
        <v>2018</v>
      </c>
      <c r="Y7" s="7">
        <v>2019</v>
      </c>
      <c r="Z7" s="7">
        <v>2020</v>
      </c>
      <c r="AA7" s="7">
        <v>2021</v>
      </c>
      <c r="AC7" s="73" t="s">
        <v>1262</v>
      </c>
      <c r="AD7" s="74"/>
      <c r="AF7" s="67" t="s">
        <v>1257</v>
      </c>
      <c r="AG7" s="68" t="s">
        <v>1258</v>
      </c>
    </row>
    <row r="8" spans="1:33" s="28" customFormat="1">
      <c r="A8" s="29" t="s">
        <v>365</v>
      </c>
      <c r="B8" s="29" t="s">
        <v>366</v>
      </c>
      <c r="C8" s="29" t="s">
        <v>367</v>
      </c>
      <c r="D8" s="29" t="s">
        <v>368</v>
      </c>
      <c r="E8" s="29" t="s">
        <v>369</v>
      </c>
      <c r="F8" s="29" t="s">
        <v>370</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6"/>
      <c r="AC8" s="39" t="s">
        <v>7</v>
      </c>
      <c r="AD8" s="30" t="s">
        <v>10</v>
      </c>
      <c r="AE8" s="6"/>
      <c r="AF8" s="67" t="s">
        <v>1259</v>
      </c>
      <c r="AG8" s="67" t="s">
        <v>1260</v>
      </c>
    </row>
    <row r="9" spans="1:33" s="6" customFormat="1">
      <c r="G9" s="27"/>
    </row>
    <row r="10" spans="1:33" s="6" customFormat="1">
      <c r="A10" s="53">
        <v>1</v>
      </c>
      <c r="B10" t="s">
        <v>74</v>
      </c>
      <c r="C10" s="51" t="s">
        <v>374</v>
      </c>
      <c r="D10" t="s">
        <v>375</v>
      </c>
      <c r="E10" s="53">
        <v>101</v>
      </c>
      <c r="F10" t="s">
        <v>376</v>
      </c>
      <c r="G10" s="56">
        <v>191497</v>
      </c>
      <c r="H10" s="56">
        <v>194466</v>
      </c>
      <c r="I10" s="56">
        <v>197379</v>
      </c>
      <c r="J10" s="56">
        <v>199285</v>
      </c>
      <c r="K10" s="56">
        <v>201314</v>
      </c>
      <c r="L10" s="56">
        <v>203447</v>
      </c>
      <c r="M10" s="56">
        <v>205640</v>
      </c>
      <c r="N10" s="56">
        <v>208145</v>
      </c>
      <c r="O10" s="56">
        <v>210814</v>
      </c>
      <c r="P10" s="56">
        <v>213926</v>
      </c>
      <c r="Q10" s="56">
        <v>215828</v>
      </c>
      <c r="R10" s="56">
        <v>217346</v>
      </c>
      <c r="S10" s="56">
        <v>218808</v>
      </c>
      <c r="T10" s="56">
        <v>220386</v>
      </c>
      <c r="U10" s="56">
        <v>221959</v>
      </c>
      <c r="V10" s="56">
        <v>223815</v>
      </c>
      <c r="W10" s="56">
        <v>226721</v>
      </c>
      <c r="X10" s="56">
        <v>229584</v>
      </c>
      <c r="Y10" s="56">
        <v>232542</v>
      </c>
      <c r="Z10" s="56">
        <v>235620</v>
      </c>
      <c r="AA10" s="56">
        <v>238522</v>
      </c>
      <c r="AC10" s="56">
        <v>22694</v>
      </c>
      <c r="AD10" s="57">
        <v>10.5</v>
      </c>
      <c r="AF10" s="57">
        <v>51896.2</v>
      </c>
      <c r="AG10" s="57">
        <v>4.5999999999999996</v>
      </c>
    </row>
    <row r="11" spans="1:33" s="6" customFormat="1">
      <c r="A11" s="53">
        <v>1</v>
      </c>
      <c r="B11" t="s">
        <v>74</v>
      </c>
      <c r="C11" s="51" t="s">
        <v>388</v>
      </c>
      <c r="D11" t="s">
        <v>389</v>
      </c>
      <c r="E11" s="53">
        <v>102</v>
      </c>
      <c r="F11" t="s">
        <v>14</v>
      </c>
      <c r="G11" s="56">
        <v>294596</v>
      </c>
      <c r="H11" s="56">
        <v>297530</v>
      </c>
      <c r="I11" s="56">
        <v>299319</v>
      </c>
      <c r="J11" s="56">
        <v>299999</v>
      </c>
      <c r="K11" s="56">
        <v>301403</v>
      </c>
      <c r="L11" s="56">
        <v>303051</v>
      </c>
      <c r="M11" s="56">
        <v>306499</v>
      </c>
      <c r="N11" s="56">
        <v>312338</v>
      </c>
      <c r="O11" s="56">
        <v>316796</v>
      </c>
      <c r="P11" s="56">
        <v>320361</v>
      </c>
      <c r="Q11" s="56">
        <v>322657</v>
      </c>
      <c r="R11" s="56">
        <v>325163</v>
      </c>
      <c r="S11" s="56">
        <v>327745</v>
      </c>
      <c r="T11" s="56">
        <v>330377</v>
      </c>
      <c r="U11" s="56">
        <v>333264</v>
      </c>
      <c r="V11" s="56">
        <v>336611</v>
      </c>
      <c r="W11" s="56">
        <v>339951</v>
      </c>
      <c r="X11" s="56">
        <v>342704</v>
      </c>
      <c r="Y11" s="56">
        <v>345181</v>
      </c>
      <c r="Z11" s="56">
        <v>347067</v>
      </c>
      <c r="AA11" s="56">
        <v>348379</v>
      </c>
      <c r="AC11" s="56">
        <v>25722</v>
      </c>
      <c r="AD11" s="57">
        <v>8</v>
      </c>
      <c r="AF11" s="57">
        <v>1681</v>
      </c>
      <c r="AG11" s="57">
        <v>207.2</v>
      </c>
    </row>
    <row r="12" spans="1:33" s="6" customFormat="1">
      <c r="A12" s="53">
        <v>1</v>
      </c>
      <c r="B12" t="s">
        <v>74</v>
      </c>
      <c r="C12" s="51" t="s">
        <v>374</v>
      </c>
      <c r="D12" t="s">
        <v>375</v>
      </c>
      <c r="E12" s="53">
        <v>103</v>
      </c>
      <c r="F12" t="s">
        <v>393</v>
      </c>
      <c r="G12" s="56">
        <v>195829</v>
      </c>
      <c r="H12" s="56">
        <v>195877</v>
      </c>
      <c r="I12" s="56">
        <v>195436</v>
      </c>
      <c r="J12" s="56">
        <v>194561</v>
      </c>
      <c r="K12" s="56">
        <v>194282</v>
      </c>
      <c r="L12" s="56">
        <v>194397</v>
      </c>
      <c r="M12" s="56">
        <v>195402</v>
      </c>
      <c r="N12" s="56">
        <v>196880</v>
      </c>
      <c r="O12" s="56">
        <v>199268</v>
      </c>
      <c r="P12" s="56">
        <v>201388</v>
      </c>
      <c r="Q12" s="56">
        <v>203399</v>
      </c>
      <c r="R12" s="56">
        <v>204740</v>
      </c>
      <c r="S12" s="56">
        <v>206239</v>
      </c>
      <c r="T12" s="56">
        <v>207726</v>
      </c>
      <c r="U12" s="56">
        <v>208900</v>
      </c>
      <c r="V12" s="56">
        <v>210159</v>
      </c>
      <c r="W12" s="56">
        <v>211203</v>
      </c>
      <c r="X12" s="56">
        <v>212204</v>
      </c>
      <c r="Y12" s="56">
        <v>212925</v>
      </c>
      <c r="Z12" s="56">
        <v>213154</v>
      </c>
      <c r="AA12" s="56">
        <v>213471</v>
      </c>
      <c r="AC12" s="56">
        <v>10072</v>
      </c>
      <c r="AD12" s="57">
        <v>5</v>
      </c>
      <c r="AF12" s="57">
        <v>70297.100000000006</v>
      </c>
      <c r="AG12" s="57">
        <v>3</v>
      </c>
    </row>
    <row r="13" spans="1:33" s="6" customFormat="1">
      <c r="A13" s="53">
        <v>1</v>
      </c>
      <c r="B13" t="s">
        <v>74</v>
      </c>
      <c r="C13" s="51" t="s">
        <v>374</v>
      </c>
      <c r="D13" t="s">
        <v>375</v>
      </c>
      <c r="E13" s="53">
        <v>104</v>
      </c>
      <c r="F13" t="s">
        <v>398</v>
      </c>
      <c r="G13" s="56">
        <v>123463</v>
      </c>
      <c r="H13" s="56">
        <v>124641</v>
      </c>
      <c r="I13" s="56">
        <v>125788</v>
      </c>
      <c r="J13" s="56">
        <v>126751</v>
      </c>
      <c r="K13" s="56">
        <v>127492</v>
      </c>
      <c r="L13" s="56">
        <v>128522</v>
      </c>
      <c r="M13" s="56">
        <v>129864</v>
      </c>
      <c r="N13" s="56">
        <v>131179</v>
      </c>
      <c r="O13" s="56">
        <v>132628</v>
      </c>
      <c r="P13" s="56">
        <v>134257</v>
      </c>
      <c r="Q13" s="56">
        <v>135182</v>
      </c>
      <c r="R13" s="56">
        <v>135825</v>
      </c>
      <c r="S13" s="56">
        <v>136669</v>
      </c>
      <c r="T13" s="56">
        <v>137446</v>
      </c>
      <c r="U13" s="56">
        <v>138225</v>
      </c>
      <c r="V13" s="56">
        <v>139246</v>
      </c>
      <c r="W13" s="56">
        <v>140599</v>
      </c>
      <c r="X13" s="56">
        <v>142028</v>
      </c>
      <c r="Y13" s="56">
        <v>143227</v>
      </c>
      <c r="Z13" s="56">
        <v>144149</v>
      </c>
      <c r="AA13" s="56">
        <v>146115</v>
      </c>
      <c r="AC13" s="56">
        <v>10933</v>
      </c>
      <c r="AD13" s="57">
        <v>8.1</v>
      </c>
      <c r="AF13" s="57">
        <v>13229.8</v>
      </c>
      <c r="AG13" s="57">
        <v>11</v>
      </c>
    </row>
    <row r="14" spans="1:33" s="6" customFormat="1">
      <c r="A14" s="53">
        <v>1</v>
      </c>
      <c r="B14" t="s">
        <v>74</v>
      </c>
      <c r="C14" s="51" t="s">
        <v>374</v>
      </c>
      <c r="D14" t="s">
        <v>375</v>
      </c>
      <c r="E14" s="53">
        <v>105</v>
      </c>
      <c r="F14" t="s">
        <v>401</v>
      </c>
      <c r="G14" s="56">
        <v>123582</v>
      </c>
      <c r="H14" s="56">
        <v>122331</v>
      </c>
      <c r="I14" s="56">
        <v>120764</v>
      </c>
      <c r="J14" s="56">
        <v>119329</v>
      </c>
      <c r="K14" s="56">
        <v>118238</v>
      </c>
      <c r="L14" s="56">
        <v>117318</v>
      </c>
      <c r="M14" s="56">
        <v>117022</v>
      </c>
      <c r="N14" s="56">
        <v>117345</v>
      </c>
      <c r="O14" s="56">
        <v>117789</v>
      </c>
      <c r="P14" s="56">
        <v>118218</v>
      </c>
      <c r="Q14" s="56">
        <v>117991</v>
      </c>
      <c r="R14" s="56">
        <v>117645</v>
      </c>
      <c r="S14" s="56">
        <v>117334</v>
      </c>
      <c r="T14" s="56">
        <v>117258</v>
      </c>
      <c r="U14" s="56">
        <v>116966</v>
      </c>
      <c r="V14" s="56">
        <v>116775</v>
      </c>
      <c r="W14" s="56">
        <v>117110</v>
      </c>
      <c r="X14" s="56">
        <v>117450</v>
      </c>
      <c r="Y14" s="56">
        <v>117464</v>
      </c>
      <c r="Z14" s="56">
        <v>117179</v>
      </c>
      <c r="AA14" s="56">
        <v>117178</v>
      </c>
      <c r="AC14" s="56">
        <v>-813</v>
      </c>
      <c r="AD14" s="57">
        <v>-0.7</v>
      </c>
      <c r="AF14" s="57">
        <v>339355.6</v>
      </c>
      <c r="AG14" s="57">
        <v>0.3</v>
      </c>
    </row>
    <row r="15" spans="1:33" s="6" customFormat="1">
      <c r="A15" s="53">
        <v>1</v>
      </c>
      <c r="B15" t="s">
        <v>74</v>
      </c>
      <c r="C15" s="51" t="s">
        <v>374</v>
      </c>
      <c r="D15" t="s">
        <v>375</v>
      </c>
      <c r="E15" s="53">
        <v>106</v>
      </c>
      <c r="F15" t="s">
        <v>405</v>
      </c>
      <c r="G15" s="56">
        <v>218338</v>
      </c>
      <c r="H15" s="56">
        <v>221738</v>
      </c>
      <c r="I15" s="56">
        <v>224991</v>
      </c>
      <c r="J15" s="56">
        <v>227202</v>
      </c>
      <c r="K15" s="56">
        <v>230088</v>
      </c>
      <c r="L15" s="56">
        <v>232414</v>
      </c>
      <c r="M15" s="56">
        <v>236647</v>
      </c>
      <c r="N15" s="56">
        <v>240209</v>
      </c>
      <c r="O15" s="56">
        <v>243714</v>
      </c>
      <c r="P15" s="56">
        <v>247804</v>
      </c>
      <c r="Q15" s="56">
        <v>251805</v>
      </c>
      <c r="R15" s="56">
        <v>255815</v>
      </c>
      <c r="S15" s="56">
        <v>259522</v>
      </c>
      <c r="T15" s="56">
        <v>262919</v>
      </c>
      <c r="U15" s="56">
        <v>265899</v>
      </c>
      <c r="V15" s="56">
        <v>269161</v>
      </c>
      <c r="W15" s="56">
        <v>273188</v>
      </c>
      <c r="X15" s="56">
        <v>277895</v>
      </c>
      <c r="Y15" s="56">
        <v>282014</v>
      </c>
      <c r="Z15" s="56">
        <v>287155</v>
      </c>
      <c r="AA15" s="56">
        <v>292906</v>
      </c>
      <c r="AC15" s="56">
        <v>41101</v>
      </c>
      <c r="AD15" s="57">
        <v>16.3</v>
      </c>
      <c r="AF15" s="57">
        <v>21491.3</v>
      </c>
      <c r="AG15" s="57">
        <v>13.6</v>
      </c>
    </row>
    <row r="16" spans="1:33" s="6" customFormat="1">
      <c r="A16" s="53">
        <v>1</v>
      </c>
      <c r="B16" t="s">
        <v>74</v>
      </c>
      <c r="C16" s="51" t="s">
        <v>374</v>
      </c>
      <c r="D16" t="s">
        <v>375</v>
      </c>
      <c r="E16" s="53">
        <v>107</v>
      </c>
      <c r="F16" t="s">
        <v>408</v>
      </c>
      <c r="G16" s="56">
        <v>267384</v>
      </c>
      <c r="H16" s="56">
        <v>269695</v>
      </c>
      <c r="I16" s="56">
        <v>271098</v>
      </c>
      <c r="J16" s="56">
        <v>271656</v>
      </c>
      <c r="K16" s="56">
        <v>272158</v>
      </c>
      <c r="L16" s="56">
        <v>272703</v>
      </c>
      <c r="M16" s="56">
        <v>275393</v>
      </c>
      <c r="N16" s="56">
        <v>279265</v>
      </c>
      <c r="O16" s="56">
        <v>282827</v>
      </c>
      <c r="P16" s="56">
        <v>286526</v>
      </c>
      <c r="Q16" s="56">
        <v>289027</v>
      </c>
      <c r="R16" s="56">
        <v>290838</v>
      </c>
      <c r="S16" s="56">
        <v>293619</v>
      </c>
      <c r="T16" s="56">
        <v>296633</v>
      </c>
      <c r="U16" s="56">
        <v>299624</v>
      </c>
      <c r="V16" s="56">
        <v>302840</v>
      </c>
      <c r="W16" s="56">
        <v>305558</v>
      </c>
      <c r="X16" s="56">
        <v>307880</v>
      </c>
      <c r="Y16" s="56">
        <v>310108</v>
      </c>
      <c r="Z16" s="56">
        <v>312210</v>
      </c>
      <c r="AA16" s="56">
        <v>313990</v>
      </c>
      <c r="AC16" s="56">
        <v>24963</v>
      </c>
      <c r="AD16" s="57">
        <v>8.6</v>
      </c>
      <c r="AF16" s="57">
        <v>1539.2</v>
      </c>
      <c r="AG16" s="57">
        <v>204</v>
      </c>
    </row>
    <row r="17" spans="1:33" s="6" customFormat="1">
      <c r="A17" s="53">
        <v>1</v>
      </c>
      <c r="B17" t="s">
        <v>74</v>
      </c>
      <c r="C17" s="51" t="s">
        <v>374</v>
      </c>
      <c r="D17" t="s">
        <v>375</v>
      </c>
      <c r="E17" s="53">
        <v>108</v>
      </c>
      <c r="F17" t="s">
        <v>414</v>
      </c>
      <c r="G17" s="56">
        <v>187991</v>
      </c>
      <c r="H17" s="56">
        <v>190436</v>
      </c>
      <c r="I17" s="56">
        <v>192540</v>
      </c>
      <c r="J17" s="56">
        <v>194833</v>
      </c>
      <c r="K17" s="56">
        <v>196501</v>
      </c>
      <c r="L17" s="56">
        <v>197017</v>
      </c>
      <c r="M17" s="56">
        <v>199237</v>
      </c>
      <c r="N17" s="56">
        <v>201687</v>
      </c>
      <c r="O17" s="56">
        <v>203789</v>
      </c>
      <c r="P17" s="56">
        <v>206306</v>
      </c>
      <c r="Q17" s="56">
        <v>208090</v>
      </c>
      <c r="R17" s="56">
        <v>209646</v>
      </c>
      <c r="S17" s="56">
        <v>211147</v>
      </c>
      <c r="T17" s="56">
        <v>212751</v>
      </c>
      <c r="U17" s="56">
        <v>214272</v>
      </c>
      <c r="V17" s="56">
        <v>216100</v>
      </c>
      <c r="W17" s="56">
        <v>218850</v>
      </c>
      <c r="X17" s="56">
        <v>221482</v>
      </c>
      <c r="Y17" s="56">
        <v>224039</v>
      </c>
      <c r="Z17" s="56">
        <v>226444</v>
      </c>
      <c r="AA17" s="56">
        <v>228870</v>
      </c>
      <c r="AC17" s="56">
        <v>20780</v>
      </c>
      <c r="AD17" s="57">
        <v>10</v>
      </c>
      <c r="AF17" s="57">
        <v>18851.5</v>
      </c>
      <c r="AG17" s="57">
        <v>12.1</v>
      </c>
    </row>
    <row r="18" spans="1:33" s="6" customFormat="1">
      <c r="A18" s="53">
        <v>1</v>
      </c>
      <c r="B18" t="s">
        <v>74</v>
      </c>
      <c r="C18" s="51" t="s">
        <v>374</v>
      </c>
      <c r="D18" t="s">
        <v>375</v>
      </c>
      <c r="E18" s="53">
        <v>109</v>
      </c>
      <c r="F18" t="s">
        <v>165</v>
      </c>
      <c r="G18" s="56">
        <v>111735</v>
      </c>
      <c r="H18" s="56">
        <v>111872</v>
      </c>
      <c r="I18" s="56">
        <v>111771</v>
      </c>
      <c r="J18" s="56">
        <v>111626</v>
      </c>
      <c r="K18" s="56">
        <v>111941</v>
      </c>
      <c r="L18" s="56">
        <v>112569</v>
      </c>
      <c r="M18" s="56">
        <v>113050</v>
      </c>
      <c r="N18" s="56">
        <v>113241</v>
      </c>
      <c r="O18" s="56">
        <v>113541</v>
      </c>
      <c r="P18" s="56">
        <v>113796</v>
      </c>
      <c r="Q18" s="56">
        <v>113795</v>
      </c>
      <c r="R18" s="56">
        <v>114406</v>
      </c>
      <c r="S18" s="56">
        <v>115240</v>
      </c>
      <c r="T18" s="56">
        <v>116257</v>
      </c>
      <c r="U18" s="56">
        <v>117061</v>
      </c>
      <c r="V18" s="56">
        <v>117943</v>
      </c>
      <c r="W18" s="56">
        <v>119047</v>
      </c>
      <c r="X18" s="56">
        <v>120169</v>
      </c>
      <c r="Y18" s="56">
        <v>121111</v>
      </c>
      <c r="Z18" s="56">
        <v>122202</v>
      </c>
      <c r="AA18" s="56">
        <v>123332</v>
      </c>
      <c r="AC18" s="56">
        <v>9537</v>
      </c>
      <c r="AD18" s="57">
        <v>8.4</v>
      </c>
      <c r="AF18" s="57">
        <v>97796.5</v>
      </c>
      <c r="AG18" s="57">
        <v>1.3</v>
      </c>
    </row>
    <row r="19" spans="1:33" s="6" customFormat="1">
      <c r="A19" s="53">
        <v>1</v>
      </c>
      <c r="B19" t="s">
        <v>74</v>
      </c>
      <c r="C19" s="51" t="s">
        <v>374</v>
      </c>
      <c r="D19" t="s">
        <v>375</v>
      </c>
      <c r="E19" s="53">
        <v>110</v>
      </c>
      <c r="F19" t="s">
        <v>430</v>
      </c>
      <c r="G19" s="56">
        <v>179725</v>
      </c>
      <c r="H19" s="56">
        <v>179226</v>
      </c>
      <c r="I19" s="56">
        <v>178138</v>
      </c>
      <c r="J19" s="56">
        <v>176921</v>
      </c>
      <c r="K19" s="56">
        <v>176362</v>
      </c>
      <c r="L19" s="56">
        <v>176770</v>
      </c>
      <c r="M19" s="56">
        <v>177296</v>
      </c>
      <c r="N19" s="56">
        <v>178270</v>
      </c>
      <c r="O19" s="56">
        <v>179853</v>
      </c>
      <c r="P19" s="56">
        <v>181428</v>
      </c>
      <c r="Q19" s="56">
        <v>182559</v>
      </c>
      <c r="R19" s="56">
        <v>183215</v>
      </c>
      <c r="S19" s="56">
        <v>183886</v>
      </c>
      <c r="T19" s="56">
        <v>184556</v>
      </c>
      <c r="U19" s="56">
        <v>185063</v>
      </c>
      <c r="V19" s="56">
        <v>185647</v>
      </c>
      <c r="W19" s="56">
        <v>186455</v>
      </c>
      <c r="X19" s="56">
        <v>187140</v>
      </c>
      <c r="Y19" s="56">
        <v>187673</v>
      </c>
      <c r="Z19" s="56">
        <v>187213</v>
      </c>
      <c r="AA19" s="56">
        <v>186942</v>
      </c>
      <c r="AC19" s="56">
        <v>4383</v>
      </c>
      <c r="AD19" s="57">
        <v>2.4</v>
      </c>
      <c r="AF19" s="57">
        <v>99139.9</v>
      </c>
      <c r="AG19" s="57">
        <v>1.9</v>
      </c>
    </row>
    <row r="20" spans="1:33" s="6" customFormat="1">
      <c r="A20" s="53">
        <v>1</v>
      </c>
      <c r="B20" t="s">
        <v>74</v>
      </c>
      <c r="C20" s="51" t="s">
        <v>374</v>
      </c>
      <c r="D20" t="s">
        <v>375</v>
      </c>
      <c r="E20" s="53">
        <v>111</v>
      </c>
      <c r="F20" t="s">
        <v>436</v>
      </c>
      <c r="G20" s="56">
        <v>332194</v>
      </c>
      <c r="H20" s="56">
        <v>334421</v>
      </c>
      <c r="I20" s="56">
        <v>336442</v>
      </c>
      <c r="J20" s="56">
        <v>337817</v>
      </c>
      <c r="K20" s="56">
        <v>338950</v>
      </c>
      <c r="L20" s="56">
        <v>339782</v>
      </c>
      <c r="M20" s="56">
        <v>342705</v>
      </c>
      <c r="N20" s="56">
        <v>346685</v>
      </c>
      <c r="O20" s="56">
        <v>350501</v>
      </c>
      <c r="P20" s="56">
        <v>353800</v>
      </c>
      <c r="Q20" s="56">
        <v>357562</v>
      </c>
      <c r="R20" s="56">
        <v>359560</v>
      </c>
      <c r="S20" s="56">
        <v>362085</v>
      </c>
      <c r="T20" s="56">
        <v>364852</v>
      </c>
      <c r="U20" s="56">
        <v>367105</v>
      </c>
      <c r="V20" s="56">
        <v>369488</v>
      </c>
      <c r="W20" s="56">
        <v>373675</v>
      </c>
      <c r="X20" s="56">
        <v>378130</v>
      </c>
      <c r="Y20" s="56">
        <v>382560</v>
      </c>
      <c r="Z20" s="56">
        <v>386919</v>
      </c>
      <c r="AA20" s="56">
        <v>391095</v>
      </c>
      <c r="AC20" s="56">
        <v>33533</v>
      </c>
      <c r="AD20" s="57">
        <v>9.4</v>
      </c>
      <c r="AF20" s="57">
        <v>870.6</v>
      </c>
      <c r="AG20" s="57">
        <v>449.2</v>
      </c>
    </row>
    <row r="21" spans="1:33" s="6" customFormat="1">
      <c r="A21" s="53">
        <v>1</v>
      </c>
      <c r="B21" t="s">
        <v>74</v>
      </c>
      <c r="C21" s="51" t="s">
        <v>374</v>
      </c>
      <c r="D21" t="s">
        <v>375</v>
      </c>
      <c r="E21" s="53">
        <v>112</v>
      </c>
      <c r="F21" t="s">
        <v>440</v>
      </c>
      <c r="G21" s="56">
        <v>214763</v>
      </c>
      <c r="H21" s="56">
        <v>217473</v>
      </c>
      <c r="I21" s="56">
        <v>220174</v>
      </c>
      <c r="J21" s="56">
        <v>222272</v>
      </c>
      <c r="K21" s="56">
        <v>223591</v>
      </c>
      <c r="L21" s="56">
        <v>225750</v>
      </c>
      <c r="M21" s="56">
        <v>228252</v>
      </c>
      <c r="N21" s="56">
        <v>230740</v>
      </c>
      <c r="O21" s="56">
        <v>233242</v>
      </c>
      <c r="P21" s="56">
        <v>235288</v>
      </c>
      <c r="Q21" s="56">
        <v>236498</v>
      </c>
      <c r="R21" s="56">
        <v>238246</v>
      </c>
      <c r="S21" s="56">
        <v>240226</v>
      </c>
      <c r="T21" s="56">
        <v>241985</v>
      </c>
      <c r="U21" s="56">
        <v>243957</v>
      </c>
      <c r="V21" s="56">
        <v>246626</v>
      </c>
      <c r="W21" s="56">
        <v>248690</v>
      </c>
      <c r="X21" s="56">
        <v>250806</v>
      </c>
      <c r="Y21" s="56">
        <v>252717</v>
      </c>
      <c r="Z21" s="56">
        <v>254911</v>
      </c>
      <c r="AA21" s="56">
        <v>256677</v>
      </c>
      <c r="AC21" s="56">
        <v>20179</v>
      </c>
      <c r="AD21" s="57">
        <v>8.5</v>
      </c>
      <c r="AF21" s="57">
        <v>10271.299999999999</v>
      </c>
      <c r="AG21" s="57">
        <v>25</v>
      </c>
    </row>
    <row r="22" spans="1:33" s="6" customFormat="1">
      <c r="A22" s="53">
        <v>1</v>
      </c>
      <c r="B22" t="s">
        <v>74</v>
      </c>
      <c r="C22" s="51" t="s">
        <v>374</v>
      </c>
      <c r="D22" t="s">
        <v>375</v>
      </c>
      <c r="E22" s="53">
        <v>113</v>
      </c>
      <c r="F22" t="s">
        <v>99</v>
      </c>
      <c r="G22" s="56">
        <v>152114</v>
      </c>
      <c r="H22" s="56">
        <v>152065</v>
      </c>
      <c r="I22" s="56">
        <v>151575</v>
      </c>
      <c r="J22" s="56">
        <v>151063</v>
      </c>
      <c r="K22" s="56">
        <v>151213</v>
      </c>
      <c r="L22" s="56">
        <v>151875</v>
      </c>
      <c r="M22" s="56">
        <v>152614</v>
      </c>
      <c r="N22" s="56">
        <v>153480</v>
      </c>
      <c r="O22" s="56">
        <v>154643</v>
      </c>
      <c r="P22" s="56">
        <v>155383</v>
      </c>
      <c r="Q22" s="56">
        <v>155720</v>
      </c>
      <c r="R22" s="56">
        <v>156315</v>
      </c>
      <c r="S22" s="56">
        <v>157009</v>
      </c>
      <c r="T22" s="56">
        <v>157650</v>
      </c>
      <c r="U22" s="56">
        <v>158423</v>
      </c>
      <c r="V22" s="56">
        <v>159366</v>
      </c>
      <c r="W22" s="56">
        <v>160548</v>
      </c>
      <c r="X22" s="56">
        <v>161600</v>
      </c>
      <c r="Y22" s="56">
        <v>162609</v>
      </c>
      <c r="Z22" s="56">
        <v>163578</v>
      </c>
      <c r="AA22" s="56">
        <v>164231</v>
      </c>
      <c r="AC22" s="56">
        <v>8511</v>
      </c>
      <c r="AD22" s="57">
        <v>5.5</v>
      </c>
      <c r="AF22" s="57">
        <v>56985</v>
      </c>
      <c r="AG22" s="57">
        <v>2.9</v>
      </c>
    </row>
    <row r="23" spans="1:33" s="6" customFormat="1">
      <c r="A23" s="53">
        <v>1</v>
      </c>
      <c r="B23" t="s">
        <v>74</v>
      </c>
      <c r="C23" s="51" t="s">
        <v>374</v>
      </c>
      <c r="D23" t="s">
        <v>375</v>
      </c>
      <c r="E23" s="53">
        <v>114</v>
      </c>
      <c r="F23" t="s">
        <v>455</v>
      </c>
      <c r="G23" s="56">
        <v>129154</v>
      </c>
      <c r="H23" s="56">
        <v>130929</v>
      </c>
      <c r="I23" s="56">
        <v>132026</v>
      </c>
      <c r="J23" s="56">
        <v>132656</v>
      </c>
      <c r="K23" s="56">
        <v>133513</v>
      </c>
      <c r="L23" s="56">
        <v>133965</v>
      </c>
      <c r="M23" s="56">
        <v>135509</v>
      </c>
      <c r="N23" s="56">
        <v>136773</v>
      </c>
      <c r="O23" s="56">
        <v>138766</v>
      </c>
      <c r="P23" s="56">
        <v>140656</v>
      </c>
      <c r="Q23" s="56">
        <v>142124</v>
      </c>
      <c r="R23" s="56">
        <v>143451</v>
      </c>
      <c r="S23" s="56">
        <v>144884</v>
      </c>
      <c r="T23" s="56">
        <v>146585</v>
      </c>
      <c r="U23" s="56">
        <v>148525</v>
      </c>
      <c r="V23" s="56">
        <v>150769</v>
      </c>
      <c r="W23" s="56">
        <v>152617</v>
      </c>
      <c r="X23" s="56">
        <v>154657</v>
      </c>
      <c r="Y23" s="56">
        <v>156612</v>
      </c>
      <c r="Z23" s="56">
        <v>158704</v>
      </c>
      <c r="AA23" s="56">
        <v>160722</v>
      </c>
      <c r="AC23" s="56">
        <v>18598</v>
      </c>
      <c r="AD23" s="57">
        <v>13.1</v>
      </c>
      <c r="AF23" s="57">
        <v>6705</v>
      </c>
      <c r="AG23" s="57">
        <v>24</v>
      </c>
    </row>
    <row r="24" spans="1:33" s="6" customFormat="1">
      <c r="A24" s="53">
        <v>1</v>
      </c>
      <c r="B24" t="s">
        <v>74</v>
      </c>
      <c r="C24" s="51" t="s">
        <v>388</v>
      </c>
      <c r="D24" t="s">
        <v>389</v>
      </c>
      <c r="E24" s="53">
        <v>115</v>
      </c>
      <c r="F24" t="s">
        <v>460</v>
      </c>
      <c r="G24" s="56">
        <v>185499</v>
      </c>
      <c r="H24" s="56">
        <v>190791</v>
      </c>
      <c r="I24" s="56">
        <v>195288</v>
      </c>
      <c r="J24" s="56">
        <v>198347</v>
      </c>
      <c r="K24" s="56">
        <v>201369</v>
      </c>
      <c r="L24" s="56">
        <v>204320</v>
      </c>
      <c r="M24" s="56">
        <v>206866</v>
      </c>
      <c r="N24" s="56">
        <v>210711</v>
      </c>
      <c r="O24" s="56">
        <v>214671</v>
      </c>
      <c r="P24" s="56">
        <v>216873</v>
      </c>
      <c r="Q24" s="56">
        <v>218866</v>
      </c>
      <c r="R24" s="56">
        <v>221249</v>
      </c>
      <c r="S24" s="56">
        <v>224036</v>
      </c>
      <c r="T24" s="56">
        <v>227298</v>
      </c>
      <c r="U24" s="56">
        <v>231186</v>
      </c>
      <c r="V24" s="56">
        <v>235609</v>
      </c>
      <c r="W24" s="56">
        <v>241297</v>
      </c>
      <c r="X24" s="56">
        <v>245980</v>
      </c>
      <c r="Y24" s="56">
        <v>253032</v>
      </c>
      <c r="Z24" s="56">
        <v>259438</v>
      </c>
      <c r="AA24" s="56">
        <v>265266</v>
      </c>
      <c r="AC24" s="56">
        <v>46400</v>
      </c>
      <c r="AD24" s="57">
        <v>21.2</v>
      </c>
      <c r="AF24" s="57">
        <v>3251.5</v>
      </c>
      <c r="AG24" s="57">
        <v>81.599999999999994</v>
      </c>
    </row>
    <row r="25" spans="1:33" s="6" customFormat="1">
      <c r="A25" s="53">
        <v>1</v>
      </c>
      <c r="B25" t="s">
        <v>74</v>
      </c>
      <c r="C25" s="51" t="s">
        <v>388</v>
      </c>
      <c r="D25" t="s">
        <v>389</v>
      </c>
      <c r="E25" s="53">
        <v>116</v>
      </c>
      <c r="F25" t="s">
        <v>465</v>
      </c>
      <c r="G25" s="56">
        <v>265151</v>
      </c>
      <c r="H25" s="56">
        <v>268456</v>
      </c>
      <c r="I25" s="56">
        <v>270427</v>
      </c>
      <c r="J25" s="56">
        <v>273772</v>
      </c>
      <c r="K25" s="56">
        <v>276974</v>
      </c>
      <c r="L25" s="56">
        <v>281151</v>
      </c>
      <c r="M25" s="56">
        <v>287367</v>
      </c>
      <c r="N25" s="56">
        <v>294596</v>
      </c>
      <c r="O25" s="56">
        <v>301682</v>
      </c>
      <c r="P25" s="56">
        <v>309200</v>
      </c>
      <c r="Q25" s="56">
        <v>314875</v>
      </c>
      <c r="R25" s="56">
        <v>320288</v>
      </c>
      <c r="S25" s="56">
        <v>327424</v>
      </c>
      <c r="T25" s="56">
        <v>334517</v>
      </c>
      <c r="U25" s="56">
        <v>342178</v>
      </c>
      <c r="V25" s="56">
        <v>350795</v>
      </c>
      <c r="W25" s="56">
        <v>362489</v>
      </c>
      <c r="X25" s="56">
        <v>372420</v>
      </c>
      <c r="Y25" s="56">
        <v>383295</v>
      </c>
      <c r="Z25" s="56">
        <v>395050</v>
      </c>
      <c r="AA25" s="56">
        <v>403958</v>
      </c>
      <c r="AC25" s="56">
        <v>89083</v>
      </c>
      <c r="AD25" s="57">
        <v>28.3</v>
      </c>
      <c r="AF25" s="57">
        <v>240.9</v>
      </c>
      <c r="AG25" s="57">
        <v>1677</v>
      </c>
    </row>
    <row r="26" spans="1:33" s="6" customFormat="1">
      <c r="A26" s="53">
        <v>1</v>
      </c>
      <c r="B26" t="s">
        <v>74</v>
      </c>
      <c r="C26" s="51" t="s">
        <v>388</v>
      </c>
      <c r="D26" t="s">
        <v>389</v>
      </c>
      <c r="E26" s="53">
        <v>117</v>
      </c>
      <c r="F26" t="s">
        <v>468</v>
      </c>
      <c r="G26" s="56">
        <v>221136</v>
      </c>
      <c r="H26" s="56">
        <v>228627</v>
      </c>
      <c r="I26" s="56">
        <v>236782</v>
      </c>
      <c r="J26" s="56">
        <v>243865</v>
      </c>
      <c r="K26" s="56">
        <v>250226</v>
      </c>
      <c r="L26" s="56">
        <v>256524</v>
      </c>
      <c r="M26" s="56">
        <v>262722</v>
      </c>
      <c r="N26" s="56">
        <v>268910</v>
      </c>
      <c r="O26" s="56">
        <v>274908</v>
      </c>
      <c r="P26" s="56">
        <v>280249</v>
      </c>
      <c r="Q26" s="56">
        <v>283784</v>
      </c>
      <c r="R26" s="56">
        <v>291397</v>
      </c>
      <c r="S26" s="56">
        <v>299986</v>
      </c>
      <c r="T26" s="56">
        <v>310506</v>
      </c>
      <c r="U26" s="56">
        <v>322842</v>
      </c>
      <c r="V26" s="56">
        <v>335285</v>
      </c>
      <c r="W26" s="56">
        <v>343344</v>
      </c>
      <c r="X26" s="56">
        <v>346961</v>
      </c>
      <c r="Y26" s="56">
        <v>348935</v>
      </c>
      <c r="Z26" s="56">
        <v>348020</v>
      </c>
      <c r="AA26" s="56">
        <v>335429</v>
      </c>
      <c r="AC26" s="56">
        <v>51645</v>
      </c>
      <c r="AD26" s="57">
        <v>18.2</v>
      </c>
      <c r="AF26" s="57">
        <v>66.099999999999994</v>
      </c>
      <c r="AG26" s="57">
        <v>5074.3</v>
      </c>
    </row>
    <row r="27" spans="1:33" s="6" customFormat="1">
      <c r="A27" s="53">
        <v>1</v>
      </c>
      <c r="B27" t="s">
        <v>74</v>
      </c>
      <c r="C27" s="51" t="s">
        <v>388</v>
      </c>
      <c r="D27" t="s">
        <v>389</v>
      </c>
      <c r="E27" s="53">
        <v>118</v>
      </c>
      <c r="F27" t="s">
        <v>474</v>
      </c>
      <c r="G27" s="56">
        <v>244830</v>
      </c>
      <c r="H27" s="56">
        <v>244818</v>
      </c>
      <c r="I27" s="56">
        <v>244816</v>
      </c>
      <c r="J27" s="56">
        <v>244809</v>
      </c>
      <c r="K27" s="56">
        <v>245664</v>
      </c>
      <c r="L27" s="56">
        <v>247692</v>
      </c>
      <c r="M27" s="56">
        <v>252164</v>
      </c>
      <c r="N27" s="56">
        <v>256749</v>
      </c>
      <c r="O27" s="56">
        <v>261423</v>
      </c>
      <c r="P27" s="56">
        <v>264827</v>
      </c>
      <c r="Q27" s="56">
        <v>268144</v>
      </c>
      <c r="R27" s="56">
        <v>271192</v>
      </c>
      <c r="S27" s="56">
        <v>274954</v>
      </c>
      <c r="T27" s="56">
        <v>278411</v>
      </c>
      <c r="U27" s="56">
        <v>281419</v>
      </c>
      <c r="V27" s="56">
        <v>284380</v>
      </c>
      <c r="W27" s="56">
        <v>284872</v>
      </c>
      <c r="X27" s="56">
        <v>282794</v>
      </c>
      <c r="Y27" s="56">
        <v>279752</v>
      </c>
      <c r="Z27" s="56">
        <v>275238</v>
      </c>
      <c r="AA27" s="56">
        <v>263656</v>
      </c>
      <c r="AC27" s="56">
        <v>-4488</v>
      </c>
      <c r="AD27" s="57">
        <v>-1.7</v>
      </c>
      <c r="AF27" s="57">
        <v>57.7</v>
      </c>
      <c r="AG27" s="57">
        <v>4566.7</v>
      </c>
    </row>
    <row r="28" spans="1:33" s="6" customFormat="1">
      <c r="A28" s="53">
        <v>1</v>
      </c>
      <c r="B28" t="s">
        <v>74</v>
      </c>
      <c r="C28" s="51" t="s">
        <v>388</v>
      </c>
      <c r="D28" t="s">
        <v>389</v>
      </c>
      <c r="E28" s="53">
        <v>119</v>
      </c>
      <c r="F28" t="s">
        <v>478</v>
      </c>
      <c r="G28" s="56">
        <v>497437</v>
      </c>
      <c r="H28" s="56">
        <v>497962</v>
      </c>
      <c r="I28" s="56">
        <v>499078</v>
      </c>
      <c r="J28" s="56">
        <v>500229</v>
      </c>
      <c r="K28" s="56">
        <v>503810</v>
      </c>
      <c r="L28" s="56">
        <v>508879</v>
      </c>
      <c r="M28" s="56">
        <v>518297</v>
      </c>
      <c r="N28" s="56">
        <v>529587</v>
      </c>
      <c r="O28" s="56">
        <v>539214</v>
      </c>
      <c r="P28" s="56">
        <v>546240</v>
      </c>
      <c r="Q28" s="56">
        <v>551692</v>
      </c>
      <c r="R28" s="56">
        <v>560344</v>
      </c>
      <c r="S28" s="56">
        <v>569885</v>
      </c>
      <c r="T28" s="56">
        <v>579269</v>
      </c>
      <c r="U28" s="56">
        <v>588748</v>
      </c>
      <c r="V28" s="56">
        <v>598303</v>
      </c>
      <c r="W28" s="56">
        <v>606694</v>
      </c>
      <c r="X28" s="56">
        <v>611388</v>
      </c>
      <c r="Y28" s="56">
        <v>614727</v>
      </c>
      <c r="Z28" s="56">
        <v>614846</v>
      </c>
      <c r="AA28" s="56">
        <v>607186</v>
      </c>
      <c r="AC28" s="56">
        <v>55494</v>
      </c>
      <c r="AD28" s="57">
        <v>10.1</v>
      </c>
      <c r="AF28" s="57">
        <v>163.9</v>
      </c>
      <c r="AG28" s="57">
        <v>3704</v>
      </c>
    </row>
    <row r="29" spans="1:33" s="6" customFormat="1">
      <c r="A29" s="53">
        <v>1</v>
      </c>
      <c r="B29" t="s">
        <v>74</v>
      </c>
      <c r="C29" s="51" t="s">
        <v>388</v>
      </c>
      <c r="D29" t="s">
        <v>389</v>
      </c>
      <c r="E29" s="53">
        <v>120</v>
      </c>
      <c r="F29" t="s">
        <v>487</v>
      </c>
      <c r="G29" s="56">
        <v>239727</v>
      </c>
      <c r="H29" s="56">
        <v>241085</v>
      </c>
      <c r="I29" s="56">
        <v>243476</v>
      </c>
      <c r="J29" s="56">
        <v>246264</v>
      </c>
      <c r="K29" s="56">
        <v>249222</v>
      </c>
      <c r="L29" s="56">
        <v>252768</v>
      </c>
      <c r="M29" s="56">
        <v>258346</v>
      </c>
      <c r="N29" s="56">
        <v>263725</v>
      </c>
      <c r="O29" s="56">
        <v>270244</v>
      </c>
      <c r="P29" s="56">
        <v>274515</v>
      </c>
      <c r="Q29" s="56">
        <v>278878</v>
      </c>
      <c r="R29" s="56">
        <v>284311</v>
      </c>
      <c r="S29" s="56">
        <v>290736</v>
      </c>
      <c r="T29" s="56">
        <v>297475</v>
      </c>
      <c r="U29" s="56">
        <v>302256</v>
      </c>
      <c r="V29" s="56">
        <v>307741</v>
      </c>
      <c r="W29" s="56">
        <v>310862</v>
      </c>
      <c r="X29" s="56">
        <v>312530</v>
      </c>
      <c r="Y29" s="56">
        <v>313906</v>
      </c>
      <c r="Z29" s="56">
        <v>312700</v>
      </c>
      <c r="AA29" s="56">
        <v>306292</v>
      </c>
      <c r="AC29" s="56">
        <v>27414</v>
      </c>
      <c r="AD29" s="57">
        <v>9.8000000000000007</v>
      </c>
      <c r="AF29" s="57">
        <v>64.5</v>
      </c>
      <c r="AG29" s="57">
        <v>4745.1000000000004</v>
      </c>
    </row>
    <row r="30" spans="1:33" s="6" customFormat="1">
      <c r="A30" s="53">
        <v>1</v>
      </c>
      <c r="B30" t="s">
        <v>74</v>
      </c>
      <c r="C30" s="51" t="s">
        <v>388</v>
      </c>
      <c r="D30" t="s">
        <v>389</v>
      </c>
      <c r="E30" s="53">
        <v>121</v>
      </c>
      <c r="F30" t="s">
        <v>490</v>
      </c>
      <c r="G30" s="56">
        <v>358299</v>
      </c>
      <c r="H30" s="56">
        <v>361366</v>
      </c>
      <c r="I30" s="56">
        <v>363415</v>
      </c>
      <c r="J30" s="56">
        <v>364753</v>
      </c>
      <c r="K30" s="56">
        <v>365645</v>
      </c>
      <c r="L30" s="56">
        <v>367060</v>
      </c>
      <c r="M30" s="56">
        <v>371793</v>
      </c>
      <c r="N30" s="56">
        <v>377775</v>
      </c>
      <c r="O30" s="56">
        <v>384411</v>
      </c>
      <c r="P30" s="56">
        <v>390163</v>
      </c>
      <c r="Q30" s="56">
        <v>395154</v>
      </c>
      <c r="R30" s="56">
        <v>399807</v>
      </c>
      <c r="S30" s="56">
        <v>404908</v>
      </c>
      <c r="T30" s="56">
        <v>410608</v>
      </c>
      <c r="U30" s="56">
        <v>417043</v>
      </c>
      <c r="V30" s="56">
        <v>423586</v>
      </c>
      <c r="W30" s="56">
        <v>429069</v>
      </c>
      <c r="X30" s="56">
        <v>432403</v>
      </c>
      <c r="Y30" s="56">
        <v>434514</v>
      </c>
      <c r="Z30" s="56">
        <v>434097</v>
      </c>
      <c r="AA30" s="56">
        <v>426070</v>
      </c>
      <c r="AC30" s="56">
        <v>30916</v>
      </c>
      <c r="AD30" s="57">
        <v>7.8</v>
      </c>
      <c r="AF30" s="57">
        <v>275.10000000000002</v>
      </c>
      <c r="AG30" s="57">
        <v>1548.8</v>
      </c>
    </row>
    <row r="31" spans="1:33" s="6" customFormat="1">
      <c r="A31" s="53">
        <v>1</v>
      </c>
      <c r="B31" t="s">
        <v>74</v>
      </c>
      <c r="C31" s="51" t="s">
        <v>388</v>
      </c>
      <c r="D31" t="s">
        <v>389</v>
      </c>
      <c r="E31" s="53">
        <v>122</v>
      </c>
      <c r="F31" t="s">
        <v>495</v>
      </c>
      <c r="G31" s="56">
        <v>229816</v>
      </c>
      <c r="H31" s="56">
        <v>230170</v>
      </c>
      <c r="I31" s="56">
        <v>230208</v>
      </c>
      <c r="J31" s="56">
        <v>230438</v>
      </c>
      <c r="K31" s="56">
        <v>231741</v>
      </c>
      <c r="L31" s="56">
        <v>233600</v>
      </c>
      <c r="M31" s="56">
        <v>237084</v>
      </c>
      <c r="N31" s="56">
        <v>239842</v>
      </c>
      <c r="O31" s="56">
        <v>244500</v>
      </c>
      <c r="P31" s="56">
        <v>248250</v>
      </c>
      <c r="Q31" s="56">
        <v>251696</v>
      </c>
      <c r="R31" s="56">
        <v>254115</v>
      </c>
      <c r="S31" s="56">
        <v>257020</v>
      </c>
      <c r="T31" s="56">
        <v>259723</v>
      </c>
      <c r="U31" s="56">
        <v>262593</v>
      </c>
      <c r="V31" s="56">
        <v>265468</v>
      </c>
      <c r="W31" s="56">
        <v>267339</v>
      </c>
      <c r="X31" s="56">
        <v>268099</v>
      </c>
      <c r="Y31" s="56">
        <v>268542</v>
      </c>
      <c r="Z31" s="56">
        <v>267655</v>
      </c>
      <c r="AA31" s="56">
        <v>264481</v>
      </c>
      <c r="AC31" s="56">
        <v>12785</v>
      </c>
      <c r="AD31" s="57">
        <v>5.0999999999999996</v>
      </c>
      <c r="AF31" s="57">
        <v>254.2</v>
      </c>
      <c r="AG31" s="57">
        <v>1040.4000000000001</v>
      </c>
    </row>
    <row r="32" spans="1:33" s="6" customFormat="1">
      <c r="A32" s="53">
        <v>1</v>
      </c>
      <c r="B32" t="s">
        <v>74</v>
      </c>
      <c r="C32" s="51" t="s">
        <v>388</v>
      </c>
      <c r="D32" t="s">
        <v>389</v>
      </c>
      <c r="E32" s="53">
        <v>123</v>
      </c>
      <c r="F32" t="s">
        <v>497</v>
      </c>
      <c r="G32" s="56">
        <v>223199</v>
      </c>
      <c r="H32" s="56">
        <v>225222</v>
      </c>
      <c r="I32" s="56">
        <v>226523</v>
      </c>
      <c r="J32" s="56">
        <v>226566</v>
      </c>
      <c r="K32" s="56">
        <v>227701</v>
      </c>
      <c r="L32" s="56">
        <v>228216</v>
      </c>
      <c r="M32" s="56">
        <v>231166</v>
      </c>
      <c r="N32" s="56">
        <v>234580</v>
      </c>
      <c r="O32" s="56">
        <v>238554</v>
      </c>
      <c r="P32" s="56">
        <v>240986</v>
      </c>
      <c r="Q32" s="56">
        <v>243750</v>
      </c>
      <c r="R32" s="56">
        <v>247241</v>
      </c>
      <c r="S32" s="56">
        <v>251627</v>
      </c>
      <c r="T32" s="56">
        <v>256853</v>
      </c>
      <c r="U32" s="56">
        <v>262766</v>
      </c>
      <c r="V32" s="56">
        <v>269369</v>
      </c>
      <c r="W32" s="56">
        <v>276208</v>
      </c>
      <c r="X32" s="56">
        <v>282940</v>
      </c>
      <c r="Y32" s="56">
        <v>289109</v>
      </c>
      <c r="Z32" s="56">
        <v>294703</v>
      </c>
      <c r="AA32" s="56">
        <v>298999</v>
      </c>
      <c r="AC32" s="56">
        <v>55249</v>
      </c>
      <c r="AD32" s="57">
        <v>22.7</v>
      </c>
      <c r="AF32" s="57">
        <v>1277.2</v>
      </c>
      <c r="AG32" s="57">
        <v>234.1</v>
      </c>
    </row>
    <row r="33" spans="1:33" s="6" customFormat="1">
      <c r="A33" s="53">
        <v>1</v>
      </c>
      <c r="B33" t="s">
        <v>74</v>
      </c>
      <c r="C33" s="51" t="s">
        <v>388</v>
      </c>
      <c r="D33" t="s">
        <v>389</v>
      </c>
      <c r="E33" s="53">
        <v>124</v>
      </c>
      <c r="F33" t="s">
        <v>499</v>
      </c>
      <c r="G33" s="56">
        <v>286984</v>
      </c>
      <c r="H33" s="56">
        <v>287763</v>
      </c>
      <c r="I33" s="56">
        <v>287581</v>
      </c>
      <c r="J33" s="56">
        <v>285791</v>
      </c>
      <c r="K33" s="56">
        <v>285479</v>
      </c>
      <c r="L33" s="56">
        <v>285219</v>
      </c>
      <c r="M33" s="56">
        <v>287422</v>
      </c>
      <c r="N33" s="56">
        <v>291502</v>
      </c>
      <c r="O33" s="56">
        <v>294563</v>
      </c>
      <c r="P33" s="56">
        <v>295959</v>
      </c>
      <c r="Q33" s="56">
        <v>297862</v>
      </c>
      <c r="R33" s="56">
        <v>300556</v>
      </c>
      <c r="S33" s="56">
        <v>304119</v>
      </c>
      <c r="T33" s="56">
        <v>307579</v>
      </c>
      <c r="U33" s="56">
        <v>311493</v>
      </c>
      <c r="V33" s="56">
        <v>315265</v>
      </c>
      <c r="W33" s="56">
        <v>319494</v>
      </c>
      <c r="X33" s="56">
        <v>323814</v>
      </c>
      <c r="Y33" s="56">
        <v>327909</v>
      </c>
      <c r="Z33" s="56">
        <v>331481</v>
      </c>
      <c r="AA33" s="56">
        <v>334001</v>
      </c>
      <c r="AC33" s="56">
        <v>36139</v>
      </c>
      <c r="AD33" s="57">
        <v>12.1</v>
      </c>
      <c r="AF33" s="57">
        <v>3968.1</v>
      </c>
      <c r="AG33" s="57">
        <v>84.2</v>
      </c>
    </row>
    <row r="34" spans="1:33" s="6" customFormat="1">
      <c r="A34" s="53">
        <v>1</v>
      </c>
      <c r="B34" t="s">
        <v>74</v>
      </c>
      <c r="C34" s="51" t="s">
        <v>388</v>
      </c>
      <c r="D34" t="s">
        <v>389</v>
      </c>
      <c r="E34" s="53">
        <v>125</v>
      </c>
      <c r="F34" t="s">
        <v>503</v>
      </c>
      <c r="G34" s="56">
        <v>347519</v>
      </c>
      <c r="H34" s="56">
        <v>349524</v>
      </c>
      <c r="I34" s="56">
        <v>351914</v>
      </c>
      <c r="J34" s="56">
        <v>355640</v>
      </c>
      <c r="K34" s="56">
        <v>361507</v>
      </c>
      <c r="L34" s="56">
        <v>367682</v>
      </c>
      <c r="M34" s="56">
        <v>376804</v>
      </c>
      <c r="N34" s="56">
        <v>387247</v>
      </c>
      <c r="O34" s="56">
        <v>397698</v>
      </c>
      <c r="P34" s="56">
        <v>406628</v>
      </c>
      <c r="Q34" s="56">
        <v>413886</v>
      </c>
      <c r="R34" s="56">
        <v>423079</v>
      </c>
      <c r="S34" s="56">
        <v>434184</v>
      </c>
      <c r="T34" s="56">
        <v>444838</v>
      </c>
      <c r="U34" s="56">
        <v>455337</v>
      </c>
      <c r="V34" s="56">
        <v>466477</v>
      </c>
      <c r="W34" s="56">
        <v>480132</v>
      </c>
      <c r="X34" s="56">
        <v>490373</v>
      </c>
      <c r="Y34" s="56">
        <v>499599</v>
      </c>
      <c r="Z34" s="56">
        <v>502165</v>
      </c>
      <c r="AA34" s="56">
        <v>496672</v>
      </c>
      <c r="AC34" s="56">
        <v>82786</v>
      </c>
      <c r="AD34" s="57">
        <v>20</v>
      </c>
      <c r="AF34" s="57">
        <v>162.80000000000001</v>
      </c>
      <c r="AG34" s="57">
        <v>3050.2</v>
      </c>
    </row>
    <row r="35" spans="1:33" s="6" customFormat="1">
      <c r="A35" s="53">
        <v>1</v>
      </c>
      <c r="B35" t="s">
        <v>74</v>
      </c>
      <c r="C35" s="51" t="s">
        <v>388</v>
      </c>
      <c r="D35" t="s">
        <v>389</v>
      </c>
      <c r="E35" s="53">
        <v>126</v>
      </c>
      <c r="F35" t="s">
        <v>509</v>
      </c>
      <c r="G35" s="56">
        <v>157512</v>
      </c>
      <c r="H35" s="56">
        <v>157522</v>
      </c>
      <c r="I35" s="56">
        <v>157800</v>
      </c>
      <c r="J35" s="56">
        <v>158464</v>
      </c>
      <c r="K35" s="56">
        <v>159092</v>
      </c>
      <c r="L35" s="56">
        <v>160049</v>
      </c>
      <c r="M35" s="56">
        <v>162652</v>
      </c>
      <c r="N35" s="56">
        <v>165195</v>
      </c>
      <c r="O35" s="56">
        <v>167251</v>
      </c>
      <c r="P35" s="56">
        <v>169329</v>
      </c>
      <c r="Q35" s="56">
        <v>171350</v>
      </c>
      <c r="R35" s="56">
        <v>174773</v>
      </c>
      <c r="S35" s="56">
        <v>178245</v>
      </c>
      <c r="T35" s="56">
        <v>181661</v>
      </c>
      <c r="U35" s="56">
        <v>185593</v>
      </c>
      <c r="V35" s="56">
        <v>189648</v>
      </c>
      <c r="W35" s="56">
        <v>193633</v>
      </c>
      <c r="X35" s="56">
        <v>197932</v>
      </c>
      <c r="Y35" s="56">
        <v>202731</v>
      </c>
      <c r="Z35" s="56">
        <v>204438</v>
      </c>
      <c r="AA35" s="56">
        <v>202922</v>
      </c>
      <c r="AC35" s="56">
        <v>31572</v>
      </c>
      <c r="AD35" s="57">
        <v>18.399999999999999</v>
      </c>
      <c r="AF35" s="57">
        <v>69.3</v>
      </c>
      <c r="AG35" s="57">
        <v>2926.6</v>
      </c>
    </row>
    <row r="36" spans="1:33" s="6" customFormat="1">
      <c r="A36" s="53">
        <v>1</v>
      </c>
      <c r="B36" t="s">
        <v>74</v>
      </c>
      <c r="C36" s="51" t="s">
        <v>388</v>
      </c>
      <c r="D36" t="s">
        <v>389</v>
      </c>
      <c r="E36" s="53">
        <v>127</v>
      </c>
      <c r="F36" t="s">
        <v>513</v>
      </c>
      <c r="G36" s="56">
        <v>338974</v>
      </c>
      <c r="H36" s="56">
        <v>342365</v>
      </c>
      <c r="I36" s="56">
        <v>343762</v>
      </c>
      <c r="J36" s="56">
        <v>344480</v>
      </c>
      <c r="K36" s="56">
        <v>346770</v>
      </c>
      <c r="L36" s="56">
        <v>349239</v>
      </c>
      <c r="M36" s="56">
        <v>353804</v>
      </c>
      <c r="N36" s="56">
        <v>361073</v>
      </c>
      <c r="O36" s="56">
        <v>368030</v>
      </c>
      <c r="P36" s="56">
        <v>372468</v>
      </c>
      <c r="Q36" s="56">
        <v>376718</v>
      </c>
      <c r="R36" s="56">
        <v>383069</v>
      </c>
      <c r="S36" s="56">
        <v>390551</v>
      </c>
      <c r="T36" s="56">
        <v>398918</v>
      </c>
      <c r="U36" s="56">
        <v>408853</v>
      </c>
      <c r="V36" s="56">
        <v>420535</v>
      </c>
      <c r="W36" s="56">
        <v>434554</v>
      </c>
      <c r="X36" s="56">
        <v>446854</v>
      </c>
      <c r="Y36" s="56">
        <v>459225</v>
      </c>
      <c r="Z36" s="56">
        <v>468676</v>
      </c>
      <c r="AA36" s="56">
        <v>476152</v>
      </c>
      <c r="AC36" s="56">
        <v>99434</v>
      </c>
      <c r="AD36" s="57">
        <v>26.4</v>
      </c>
      <c r="AF36" s="57">
        <v>540.29999999999995</v>
      </c>
      <c r="AG36" s="57">
        <v>881.3</v>
      </c>
    </row>
    <row r="37" spans="1:33" s="6" customFormat="1">
      <c r="A37" s="53">
        <v>1</v>
      </c>
      <c r="B37" t="s">
        <v>74</v>
      </c>
      <c r="C37" s="51" t="s">
        <v>388</v>
      </c>
      <c r="D37" t="s">
        <v>389</v>
      </c>
      <c r="E37" s="53">
        <v>128</v>
      </c>
      <c r="F37" t="s">
        <v>516</v>
      </c>
      <c r="G37" s="56">
        <v>211901</v>
      </c>
      <c r="H37" s="56">
        <v>212436</v>
      </c>
      <c r="I37" s="56">
        <v>212204</v>
      </c>
      <c r="J37" s="56">
        <v>211346</v>
      </c>
      <c r="K37" s="56">
        <v>210960</v>
      </c>
      <c r="L37" s="56">
        <v>210711</v>
      </c>
      <c r="M37" s="56">
        <v>212539</v>
      </c>
      <c r="N37" s="56">
        <v>215732</v>
      </c>
      <c r="O37" s="56">
        <v>218435</v>
      </c>
      <c r="P37" s="56">
        <v>219468</v>
      </c>
      <c r="Q37" s="56">
        <v>219637</v>
      </c>
      <c r="R37" s="56">
        <v>220612</v>
      </c>
      <c r="S37" s="56">
        <v>221944</v>
      </c>
      <c r="T37" s="56">
        <v>223316</v>
      </c>
      <c r="U37" s="56">
        <v>224618</v>
      </c>
      <c r="V37" s="56">
        <v>225851</v>
      </c>
      <c r="W37" s="56">
        <v>226672</v>
      </c>
      <c r="X37" s="56">
        <v>227363</v>
      </c>
      <c r="Y37" s="56">
        <v>228247</v>
      </c>
      <c r="Z37" s="56">
        <v>229305</v>
      </c>
      <c r="AA37" s="56">
        <v>230301</v>
      </c>
      <c r="AC37" s="56">
        <v>10664</v>
      </c>
      <c r="AD37" s="57">
        <v>4.9000000000000004</v>
      </c>
      <c r="AF37" s="57">
        <v>295.89999999999998</v>
      </c>
      <c r="AG37" s="57">
        <v>778.4</v>
      </c>
    </row>
    <row r="38" spans="1:33" s="6" customFormat="1">
      <c r="A38" s="53">
        <v>2</v>
      </c>
      <c r="B38" t="s">
        <v>75</v>
      </c>
      <c r="C38" s="51" t="s">
        <v>521</v>
      </c>
      <c r="D38" t="s">
        <v>522</v>
      </c>
      <c r="E38" s="53">
        <v>201</v>
      </c>
      <c r="F38" t="s">
        <v>30</v>
      </c>
      <c r="G38" s="56">
        <v>133961</v>
      </c>
      <c r="H38" s="56">
        <v>134805</v>
      </c>
      <c r="I38" s="56">
        <v>135729</v>
      </c>
      <c r="J38" s="56">
        <v>136262</v>
      </c>
      <c r="K38" s="56">
        <v>137070</v>
      </c>
      <c r="L38" s="56">
        <v>138051</v>
      </c>
      <c r="M38" s="56">
        <v>139530</v>
      </c>
      <c r="N38" s="56">
        <v>141666</v>
      </c>
      <c r="O38" s="56">
        <v>144152</v>
      </c>
      <c r="P38" s="56">
        <v>146577</v>
      </c>
      <c r="Q38" s="56">
        <v>148656</v>
      </c>
      <c r="R38" s="56">
        <v>150776</v>
      </c>
      <c r="S38" s="56">
        <v>153017</v>
      </c>
      <c r="T38" s="56">
        <v>155108</v>
      </c>
      <c r="U38" s="56">
        <v>157237</v>
      </c>
      <c r="V38" s="56">
        <v>159994</v>
      </c>
      <c r="W38" s="56">
        <v>162625</v>
      </c>
      <c r="X38" s="56">
        <v>165322</v>
      </c>
      <c r="Y38" s="56">
        <v>168203</v>
      </c>
      <c r="Z38" s="56">
        <v>170616</v>
      </c>
      <c r="AA38" s="56">
        <v>173266</v>
      </c>
      <c r="AC38" s="56">
        <v>24610</v>
      </c>
      <c r="AD38" s="57">
        <v>16.600000000000001</v>
      </c>
      <c r="AF38" s="57">
        <v>10287.5</v>
      </c>
      <c r="AG38" s="57">
        <v>16.8</v>
      </c>
    </row>
    <row r="39" spans="1:33" s="6" customFormat="1">
      <c r="A39" s="53">
        <v>2</v>
      </c>
      <c r="B39" t="s">
        <v>75</v>
      </c>
      <c r="C39" s="51" t="s">
        <v>521</v>
      </c>
      <c r="D39" t="s">
        <v>522</v>
      </c>
      <c r="E39" s="53">
        <v>202</v>
      </c>
      <c r="F39" t="s">
        <v>31</v>
      </c>
      <c r="G39" s="56">
        <v>128054</v>
      </c>
      <c r="H39" s="56">
        <v>129246</v>
      </c>
      <c r="I39" s="56">
        <v>130693</v>
      </c>
      <c r="J39" s="56">
        <v>131718</v>
      </c>
      <c r="K39" s="56">
        <v>132581</v>
      </c>
      <c r="L39" s="56">
        <v>133945</v>
      </c>
      <c r="M39" s="56">
        <v>135719</v>
      </c>
      <c r="N39" s="56">
        <v>137368</v>
      </c>
      <c r="O39" s="56">
        <v>139241</v>
      </c>
      <c r="P39" s="56">
        <v>140967</v>
      </c>
      <c r="Q39" s="56">
        <v>142693</v>
      </c>
      <c r="R39" s="56">
        <v>145050</v>
      </c>
      <c r="S39" s="56">
        <v>147563</v>
      </c>
      <c r="T39" s="56">
        <v>150101</v>
      </c>
      <c r="U39" s="56">
        <v>152591</v>
      </c>
      <c r="V39" s="56">
        <v>155536</v>
      </c>
      <c r="W39" s="56">
        <v>157959</v>
      </c>
      <c r="X39" s="56">
        <v>160377</v>
      </c>
      <c r="Y39" s="56">
        <v>162913</v>
      </c>
      <c r="Z39" s="56">
        <v>165123</v>
      </c>
      <c r="AA39" s="56">
        <v>167196</v>
      </c>
      <c r="AC39" s="56">
        <v>24503</v>
      </c>
      <c r="AD39" s="57">
        <v>17.2</v>
      </c>
      <c r="AF39" s="57">
        <v>11841.9</v>
      </c>
      <c r="AG39" s="57">
        <v>14.1</v>
      </c>
    </row>
    <row r="40" spans="1:33" s="6" customFormat="1">
      <c r="A40" s="53">
        <v>2</v>
      </c>
      <c r="B40" t="s">
        <v>75</v>
      </c>
      <c r="C40" s="51" t="s">
        <v>521</v>
      </c>
      <c r="D40" t="s">
        <v>522</v>
      </c>
      <c r="E40" s="53">
        <v>203</v>
      </c>
      <c r="F40" t="s">
        <v>33</v>
      </c>
      <c r="G40" s="56">
        <v>222969</v>
      </c>
      <c r="H40" s="56">
        <v>226737</v>
      </c>
      <c r="I40" s="56">
        <v>229493</v>
      </c>
      <c r="J40" s="56">
        <v>231658</v>
      </c>
      <c r="K40" s="56">
        <v>233794</v>
      </c>
      <c r="L40" s="56">
        <v>236055</v>
      </c>
      <c r="M40" s="56">
        <v>239456</v>
      </c>
      <c r="N40" s="56">
        <v>243415</v>
      </c>
      <c r="O40" s="56">
        <v>247731</v>
      </c>
      <c r="P40" s="56">
        <v>252091</v>
      </c>
      <c r="Q40" s="56">
        <v>256580</v>
      </c>
      <c r="R40" s="56">
        <v>261251</v>
      </c>
      <c r="S40" s="56">
        <v>266726</v>
      </c>
      <c r="T40" s="56">
        <v>272154</v>
      </c>
      <c r="U40" s="56">
        <v>278436</v>
      </c>
      <c r="V40" s="56">
        <v>286384</v>
      </c>
      <c r="W40" s="56">
        <v>294675</v>
      </c>
      <c r="X40" s="56">
        <v>303011</v>
      </c>
      <c r="Y40" s="56">
        <v>311790</v>
      </c>
      <c r="Z40" s="56">
        <v>319731</v>
      </c>
      <c r="AA40" s="56">
        <v>327419</v>
      </c>
      <c r="AC40" s="56">
        <v>70839</v>
      </c>
      <c r="AD40" s="57">
        <v>27.6</v>
      </c>
      <c r="AF40" s="57">
        <v>4428.7</v>
      </c>
      <c r="AG40" s="57">
        <v>73.900000000000006</v>
      </c>
    </row>
    <row r="41" spans="1:33" s="6" customFormat="1">
      <c r="A41" s="53">
        <v>2</v>
      </c>
      <c r="B41" t="s">
        <v>75</v>
      </c>
      <c r="C41" s="51" t="s">
        <v>521</v>
      </c>
      <c r="D41" t="s">
        <v>522</v>
      </c>
      <c r="E41" s="53">
        <v>204</v>
      </c>
      <c r="F41" t="s">
        <v>91</v>
      </c>
      <c r="G41" s="56">
        <v>152109</v>
      </c>
      <c r="H41" s="56">
        <v>152998</v>
      </c>
      <c r="I41" s="56">
        <v>154097</v>
      </c>
      <c r="J41" s="56">
        <v>155019</v>
      </c>
      <c r="K41" s="56">
        <v>155624</v>
      </c>
      <c r="L41" s="56">
        <v>156105</v>
      </c>
      <c r="M41" s="56">
        <v>157011</v>
      </c>
      <c r="N41" s="56">
        <v>157809</v>
      </c>
      <c r="O41" s="56">
        <v>158875</v>
      </c>
      <c r="P41" s="56">
        <v>160178</v>
      </c>
      <c r="Q41" s="56">
        <v>161335</v>
      </c>
      <c r="R41" s="56">
        <v>163367</v>
      </c>
      <c r="S41" s="56">
        <v>165487</v>
      </c>
      <c r="T41" s="56">
        <v>167594</v>
      </c>
      <c r="U41" s="56">
        <v>169800</v>
      </c>
      <c r="V41" s="56">
        <v>172575</v>
      </c>
      <c r="W41" s="56">
        <v>174967</v>
      </c>
      <c r="X41" s="56">
        <v>177482</v>
      </c>
      <c r="Y41" s="56">
        <v>179662</v>
      </c>
      <c r="Z41" s="56">
        <v>181808</v>
      </c>
      <c r="AA41" s="56">
        <v>184129</v>
      </c>
      <c r="AC41" s="56">
        <v>22794</v>
      </c>
      <c r="AD41" s="57">
        <v>14.1</v>
      </c>
      <c r="AF41" s="57">
        <v>34006.5</v>
      </c>
      <c r="AG41" s="57">
        <v>5.4</v>
      </c>
    </row>
    <row r="42" spans="1:33" s="6" customFormat="1">
      <c r="A42" s="53">
        <v>2</v>
      </c>
      <c r="B42" t="s">
        <v>75</v>
      </c>
      <c r="C42" s="51" t="s">
        <v>521</v>
      </c>
      <c r="D42" t="s">
        <v>522</v>
      </c>
      <c r="E42" s="53">
        <v>205</v>
      </c>
      <c r="F42" t="s">
        <v>558</v>
      </c>
      <c r="G42" s="56">
        <v>236201</v>
      </c>
      <c r="H42" s="56">
        <v>237040</v>
      </c>
      <c r="I42" s="56">
        <v>238011</v>
      </c>
      <c r="J42" s="56">
        <v>239186</v>
      </c>
      <c r="K42" s="56">
        <v>240758</v>
      </c>
      <c r="L42" s="56">
        <v>242747</v>
      </c>
      <c r="M42" s="56">
        <v>245281</v>
      </c>
      <c r="N42" s="56">
        <v>248334</v>
      </c>
      <c r="O42" s="56">
        <v>251818</v>
      </c>
      <c r="P42" s="56">
        <v>256142</v>
      </c>
      <c r="Q42" s="56">
        <v>259952</v>
      </c>
      <c r="R42" s="56">
        <v>263159</v>
      </c>
      <c r="S42" s="56">
        <v>266024</v>
      </c>
      <c r="T42" s="56">
        <v>268583</v>
      </c>
      <c r="U42" s="56">
        <v>271644</v>
      </c>
      <c r="V42" s="56">
        <v>275780</v>
      </c>
      <c r="W42" s="56">
        <v>280164</v>
      </c>
      <c r="X42" s="56">
        <v>284704</v>
      </c>
      <c r="Y42" s="56">
        <v>289445</v>
      </c>
      <c r="Z42" s="56">
        <v>294304</v>
      </c>
      <c r="AA42" s="56">
        <v>299758</v>
      </c>
      <c r="AC42" s="56">
        <v>39806</v>
      </c>
      <c r="AD42" s="57">
        <v>15.3</v>
      </c>
      <c r="AF42" s="57">
        <v>41553.1</v>
      </c>
      <c r="AG42" s="57">
        <v>7.2</v>
      </c>
    </row>
    <row r="43" spans="1:33" s="6" customFormat="1">
      <c r="A43" s="53">
        <v>2</v>
      </c>
      <c r="B43" t="s">
        <v>75</v>
      </c>
      <c r="C43" s="51" t="s">
        <v>574</v>
      </c>
      <c r="D43" t="s">
        <v>575</v>
      </c>
      <c r="E43" s="53">
        <v>206</v>
      </c>
      <c r="F43" t="s">
        <v>576</v>
      </c>
      <c r="G43" s="56">
        <v>431549</v>
      </c>
      <c r="H43" s="56">
        <v>441412</v>
      </c>
      <c r="I43" s="56">
        <v>450686</v>
      </c>
      <c r="J43" s="56">
        <v>460547</v>
      </c>
      <c r="K43" s="56">
        <v>470414</v>
      </c>
      <c r="L43" s="56">
        <v>480345</v>
      </c>
      <c r="M43" s="56">
        <v>492684</v>
      </c>
      <c r="N43" s="56">
        <v>505194</v>
      </c>
      <c r="O43" s="56">
        <v>518026</v>
      </c>
      <c r="P43" s="56">
        <v>526230</v>
      </c>
      <c r="Q43" s="56">
        <v>532351</v>
      </c>
      <c r="R43" s="56">
        <v>549795</v>
      </c>
      <c r="S43" s="56">
        <v>571493</v>
      </c>
      <c r="T43" s="56">
        <v>592422</v>
      </c>
      <c r="U43" s="56">
        <v>611882</v>
      </c>
      <c r="V43" s="56">
        <v>633471</v>
      </c>
      <c r="W43" s="56">
        <v>648872</v>
      </c>
      <c r="X43" s="56">
        <v>661128</v>
      </c>
      <c r="Y43" s="56">
        <v>670035</v>
      </c>
      <c r="Z43" s="56">
        <v>670368</v>
      </c>
      <c r="AA43" s="56">
        <v>627671</v>
      </c>
      <c r="AC43" s="56">
        <v>95320</v>
      </c>
      <c r="AD43" s="57">
        <v>17.899999999999999</v>
      </c>
      <c r="AF43" s="57">
        <v>142.5</v>
      </c>
      <c r="AG43" s="57">
        <v>4406</v>
      </c>
    </row>
    <row r="44" spans="1:33" s="6" customFormat="1">
      <c r="A44" s="53">
        <v>2</v>
      </c>
      <c r="B44" t="s">
        <v>75</v>
      </c>
      <c r="C44" s="51" t="s">
        <v>574</v>
      </c>
      <c r="D44" t="s">
        <v>575</v>
      </c>
      <c r="E44" s="53">
        <v>207</v>
      </c>
      <c r="F44" t="s">
        <v>592</v>
      </c>
      <c r="G44" s="56">
        <v>333832</v>
      </c>
      <c r="H44" s="56">
        <v>334821</v>
      </c>
      <c r="I44" s="56">
        <v>335411</v>
      </c>
      <c r="J44" s="56">
        <v>336286</v>
      </c>
      <c r="K44" s="56">
        <v>337817</v>
      </c>
      <c r="L44" s="56">
        <v>339937</v>
      </c>
      <c r="M44" s="56">
        <v>343806</v>
      </c>
      <c r="N44" s="56">
        <v>348379</v>
      </c>
      <c r="O44" s="56">
        <v>352770</v>
      </c>
      <c r="P44" s="56">
        <v>354957</v>
      </c>
      <c r="Q44" s="56">
        <v>356245</v>
      </c>
      <c r="R44" s="56">
        <v>359544</v>
      </c>
      <c r="S44" s="56">
        <v>363855</v>
      </c>
      <c r="T44" s="56">
        <v>368527</v>
      </c>
      <c r="U44" s="56">
        <v>373470</v>
      </c>
      <c r="V44" s="56">
        <v>379590</v>
      </c>
      <c r="W44" s="56">
        <v>384233</v>
      </c>
      <c r="X44" s="56">
        <v>387372</v>
      </c>
      <c r="Y44" s="56">
        <v>390690</v>
      </c>
      <c r="Z44" s="56">
        <v>391067</v>
      </c>
      <c r="AA44" s="56">
        <v>377713</v>
      </c>
      <c r="AC44" s="56">
        <v>21468</v>
      </c>
      <c r="AD44" s="57">
        <v>6</v>
      </c>
      <c r="AF44" s="57">
        <v>146.69999999999999</v>
      </c>
      <c r="AG44" s="57">
        <v>2574</v>
      </c>
    </row>
    <row r="45" spans="1:33" s="6" customFormat="1">
      <c r="A45" s="53">
        <v>2</v>
      </c>
      <c r="B45" t="s">
        <v>75</v>
      </c>
      <c r="C45" s="51" t="s">
        <v>574</v>
      </c>
      <c r="D45" t="s">
        <v>575</v>
      </c>
      <c r="E45" s="53">
        <v>208</v>
      </c>
      <c r="F45" t="s">
        <v>601</v>
      </c>
      <c r="G45" s="56">
        <v>353530</v>
      </c>
      <c r="H45" s="56">
        <v>356514</v>
      </c>
      <c r="I45" s="56">
        <v>359054</v>
      </c>
      <c r="J45" s="56">
        <v>362115</v>
      </c>
      <c r="K45" s="56">
        <v>365366</v>
      </c>
      <c r="L45" s="56">
        <v>370194</v>
      </c>
      <c r="M45" s="56">
        <v>376252</v>
      </c>
      <c r="N45" s="56">
        <v>382949</v>
      </c>
      <c r="O45" s="56">
        <v>390239</v>
      </c>
      <c r="P45" s="56">
        <v>393350</v>
      </c>
      <c r="Q45" s="56">
        <v>395206</v>
      </c>
      <c r="R45" s="56">
        <v>400456</v>
      </c>
      <c r="S45" s="56">
        <v>406078</v>
      </c>
      <c r="T45" s="56">
        <v>412335</v>
      </c>
      <c r="U45" s="56">
        <v>418467</v>
      </c>
      <c r="V45" s="56">
        <v>425967</v>
      </c>
      <c r="W45" s="56">
        <v>430013</v>
      </c>
      <c r="X45" s="56">
        <v>434106</v>
      </c>
      <c r="Y45" s="56">
        <v>437390</v>
      </c>
      <c r="Z45" s="56">
        <v>437813</v>
      </c>
      <c r="AA45" s="56">
        <v>427156</v>
      </c>
      <c r="AC45" s="56">
        <v>31950</v>
      </c>
      <c r="AD45" s="57">
        <v>8.1</v>
      </c>
      <c r="AF45" s="57">
        <v>161.5</v>
      </c>
      <c r="AG45" s="57">
        <v>2645</v>
      </c>
    </row>
    <row r="46" spans="1:33" s="6" customFormat="1">
      <c r="A46" s="53">
        <v>2</v>
      </c>
      <c r="B46" t="s">
        <v>75</v>
      </c>
      <c r="C46" s="51" t="s">
        <v>574</v>
      </c>
      <c r="D46" t="s">
        <v>575</v>
      </c>
      <c r="E46" s="53">
        <v>209</v>
      </c>
      <c r="F46" t="s">
        <v>612</v>
      </c>
      <c r="G46" s="56">
        <v>388370</v>
      </c>
      <c r="H46" s="56">
        <v>390954</v>
      </c>
      <c r="I46" s="56">
        <v>394116</v>
      </c>
      <c r="J46" s="56">
        <v>396565</v>
      </c>
      <c r="K46" s="56">
        <v>401371</v>
      </c>
      <c r="L46" s="56">
        <v>406937</v>
      </c>
      <c r="M46" s="56">
        <v>414978</v>
      </c>
      <c r="N46" s="56">
        <v>424488</v>
      </c>
      <c r="O46" s="56">
        <v>435340</v>
      </c>
      <c r="P46" s="56">
        <v>444623</v>
      </c>
      <c r="Q46" s="56">
        <v>454330</v>
      </c>
      <c r="R46" s="56">
        <v>466731</v>
      </c>
      <c r="S46" s="56">
        <v>479318</v>
      </c>
      <c r="T46" s="56">
        <v>491185</v>
      </c>
      <c r="U46" s="56">
        <v>503812</v>
      </c>
      <c r="V46" s="56">
        <v>519100</v>
      </c>
      <c r="W46" s="56">
        <v>529615</v>
      </c>
      <c r="X46" s="56">
        <v>538299</v>
      </c>
      <c r="Y46" s="56">
        <v>545895</v>
      </c>
      <c r="Z46" s="56">
        <v>551263</v>
      </c>
      <c r="AA46" s="56">
        <v>546251</v>
      </c>
      <c r="AC46" s="56">
        <v>91921</v>
      </c>
      <c r="AD46" s="57">
        <v>20.2</v>
      </c>
      <c r="AF46" s="57">
        <v>1851.3</v>
      </c>
      <c r="AG46" s="57">
        <v>295.10000000000002</v>
      </c>
    </row>
    <row r="47" spans="1:33" s="6" customFormat="1">
      <c r="A47" s="53">
        <v>2</v>
      </c>
      <c r="B47" t="s">
        <v>75</v>
      </c>
      <c r="C47" s="51" t="s">
        <v>574</v>
      </c>
      <c r="D47" t="s">
        <v>575</v>
      </c>
      <c r="E47" s="53">
        <v>210</v>
      </c>
      <c r="F47" t="s">
        <v>626</v>
      </c>
      <c r="G47" s="56">
        <v>280196</v>
      </c>
      <c r="H47" s="56">
        <v>283267</v>
      </c>
      <c r="I47" s="56">
        <v>286867</v>
      </c>
      <c r="J47" s="56">
        <v>290880</v>
      </c>
      <c r="K47" s="56">
        <v>294907</v>
      </c>
      <c r="L47" s="56">
        <v>299857</v>
      </c>
      <c r="M47" s="56">
        <v>305840</v>
      </c>
      <c r="N47" s="56">
        <v>312323</v>
      </c>
      <c r="O47" s="56">
        <v>320401</v>
      </c>
      <c r="P47" s="56">
        <v>326252</v>
      </c>
      <c r="Q47" s="56">
        <v>331282</v>
      </c>
      <c r="R47" s="56">
        <v>338712</v>
      </c>
      <c r="S47" s="56">
        <v>347133</v>
      </c>
      <c r="T47" s="56">
        <v>357156</v>
      </c>
      <c r="U47" s="56">
        <v>367808</v>
      </c>
      <c r="V47" s="56">
        <v>381178</v>
      </c>
      <c r="W47" s="56">
        <v>393353</v>
      </c>
      <c r="X47" s="56">
        <v>405480</v>
      </c>
      <c r="Y47" s="56">
        <v>418083</v>
      </c>
      <c r="Z47" s="56">
        <v>427688</v>
      </c>
      <c r="AA47" s="56">
        <v>428954</v>
      </c>
      <c r="AC47" s="56">
        <v>97672</v>
      </c>
      <c r="AD47" s="57">
        <v>29.5</v>
      </c>
      <c r="AF47" s="57">
        <v>1619.7</v>
      </c>
      <c r="AG47" s="57">
        <v>264.8</v>
      </c>
    </row>
    <row r="48" spans="1:33" s="6" customFormat="1">
      <c r="A48" s="53">
        <v>2</v>
      </c>
      <c r="B48" t="s">
        <v>75</v>
      </c>
      <c r="C48" s="51" t="s">
        <v>574</v>
      </c>
      <c r="D48" t="s">
        <v>575</v>
      </c>
      <c r="E48" s="53">
        <v>211</v>
      </c>
      <c r="F48" t="s">
        <v>640</v>
      </c>
      <c r="G48" s="56">
        <v>469227</v>
      </c>
      <c r="H48" s="56">
        <v>471678</v>
      </c>
      <c r="I48" s="56">
        <v>473213</v>
      </c>
      <c r="J48" s="56">
        <v>473467</v>
      </c>
      <c r="K48" s="56">
        <v>474720</v>
      </c>
      <c r="L48" s="56">
        <v>477402</v>
      </c>
      <c r="M48" s="56">
        <v>481457</v>
      </c>
      <c r="N48" s="56">
        <v>486118</v>
      </c>
      <c r="O48" s="56">
        <v>492222</v>
      </c>
      <c r="P48" s="56">
        <v>494454</v>
      </c>
      <c r="Q48" s="56">
        <v>495565</v>
      </c>
      <c r="R48" s="56">
        <v>499371</v>
      </c>
      <c r="S48" s="56">
        <v>503724</v>
      </c>
      <c r="T48" s="56">
        <v>508334</v>
      </c>
      <c r="U48" s="56">
        <v>513491</v>
      </c>
      <c r="V48" s="56">
        <v>519929</v>
      </c>
      <c r="W48" s="56">
        <v>524641</v>
      </c>
      <c r="X48" s="56">
        <v>527956</v>
      </c>
      <c r="Y48" s="56">
        <v>530553</v>
      </c>
      <c r="Z48" s="56">
        <v>530527</v>
      </c>
      <c r="AA48" s="56">
        <v>522777</v>
      </c>
      <c r="AC48" s="56">
        <v>27212</v>
      </c>
      <c r="AD48" s="57">
        <v>5.5</v>
      </c>
      <c r="AF48" s="57">
        <v>1878.6</v>
      </c>
      <c r="AG48" s="57">
        <v>278.3</v>
      </c>
    </row>
    <row r="49" spans="1:33" s="6" customFormat="1">
      <c r="A49" s="53">
        <v>2</v>
      </c>
      <c r="B49" t="s">
        <v>75</v>
      </c>
      <c r="C49" s="51" t="s">
        <v>574</v>
      </c>
      <c r="D49" t="s">
        <v>575</v>
      </c>
      <c r="E49" s="53">
        <v>212</v>
      </c>
      <c r="F49" t="s">
        <v>652</v>
      </c>
      <c r="G49" s="56">
        <v>545375</v>
      </c>
      <c r="H49" s="56">
        <v>554434</v>
      </c>
      <c r="I49" s="56">
        <v>566134</v>
      </c>
      <c r="J49" s="56">
        <v>577600</v>
      </c>
      <c r="K49" s="56">
        <v>589131</v>
      </c>
      <c r="L49" s="56">
        <v>602481</v>
      </c>
      <c r="M49" s="56">
        <v>617719</v>
      </c>
      <c r="N49" s="56">
        <v>635453</v>
      </c>
      <c r="O49" s="56">
        <v>655058</v>
      </c>
      <c r="P49" s="56">
        <v>669823</v>
      </c>
      <c r="Q49" s="56">
        <v>684430</v>
      </c>
      <c r="R49" s="56">
        <v>703106</v>
      </c>
      <c r="S49" s="56">
        <v>722578</v>
      </c>
      <c r="T49" s="56">
        <v>742604</v>
      </c>
      <c r="U49" s="56">
        <v>765391</v>
      </c>
      <c r="V49" s="56">
        <v>791564</v>
      </c>
      <c r="W49" s="56">
        <v>813934</v>
      </c>
      <c r="X49" s="56">
        <v>836134</v>
      </c>
      <c r="Y49" s="56">
        <v>858561</v>
      </c>
      <c r="Z49" s="56">
        <v>874998</v>
      </c>
      <c r="AA49" s="56">
        <v>870480</v>
      </c>
      <c r="AC49" s="56">
        <v>186050</v>
      </c>
      <c r="AD49" s="57">
        <v>27.2</v>
      </c>
      <c r="AF49" s="57">
        <v>1922.3</v>
      </c>
      <c r="AG49" s="57">
        <v>452.8</v>
      </c>
    </row>
    <row r="50" spans="1:33" s="6" customFormat="1">
      <c r="A50" s="53">
        <v>2</v>
      </c>
      <c r="B50" t="s">
        <v>75</v>
      </c>
      <c r="C50" s="51" t="s">
        <v>574</v>
      </c>
      <c r="D50" t="s">
        <v>575</v>
      </c>
      <c r="E50" s="53">
        <v>213</v>
      </c>
      <c r="F50" t="s">
        <v>660</v>
      </c>
      <c r="G50" s="56">
        <v>453290</v>
      </c>
      <c r="H50" s="56">
        <v>464240</v>
      </c>
      <c r="I50" s="56">
        <v>477447</v>
      </c>
      <c r="J50" s="56">
        <v>490693</v>
      </c>
      <c r="K50" s="56">
        <v>507357</v>
      </c>
      <c r="L50" s="56">
        <v>524142</v>
      </c>
      <c r="M50" s="56">
        <v>545102</v>
      </c>
      <c r="N50" s="56">
        <v>567442</v>
      </c>
      <c r="O50" s="56">
        <v>593477</v>
      </c>
      <c r="P50" s="56">
        <v>618574</v>
      </c>
      <c r="Q50" s="56">
        <v>640336</v>
      </c>
      <c r="R50" s="56">
        <v>664234</v>
      </c>
      <c r="S50" s="56">
        <v>687536</v>
      </c>
      <c r="T50" s="56">
        <v>710786</v>
      </c>
      <c r="U50" s="56">
        <v>735070</v>
      </c>
      <c r="V50" s="56">
        <v>762558</v>
      </c>
      <c r="W50" s="56">
        <v>788801</v>
      </c>
      <c r="X50" s="56">
        <v>814831</v>
      </c>
      <c r="Y50" s="56">
        <v>840497</v>
      </c>
      <c r="Z50" s="56">
        <v>859218</v>
      </c>
      <c r="AA50" s="56">
        <v>863956</v>
      </c>
      <c r="AC50" s="56">
        <v>223620</v>
      </c>
      <c r="AD50" s="57">
        <v>34.9</v>
      </c>
      <c r="AF50" s="57">
        <v>1416.4</v>
      </c>
      <c r="AG50" s="57">
        <v>610</v>
      </c>
    </row>
    <row r="51" spans="1:33" s="6" customFormat="1">
      <c r="A51" s="53">
        <v>2</v>
      </c>
      <c r="B51" t="s">
        <v>75</v>
      </c>
      <c r="C51" s="51" t="s">
        <v>574</v>
      </c>
      <c r="D51" t="s">
        <v>575</v>
      </c>
      <c r="E51" s="53">
        <v>214</v>
      </c>
      <c r="F51" t="s">
        <v>267</v>
      </c>
      <c r="G51" s="56">
        <v>244880</v>
      </c>
      <c r="H51" s="56">
        <v>248259</v>
      </c>
      <c r="I51" s="56">
        <v>251103</v>
      </c>
      <c r="J51" s="56">
        <v>253798</v>
      </c>
      <c r="K51" s="56">
        <v>256289</v>
      </c>
      <c r="L51" s="56">
        <v>259465</v>
      </c>
      <c r="M51" s="56">
        <v>263922</v>
      </c>
      <c r="N51" s="56">
        <v>269092</v>
      </c>
      <c r="O51" s="56">
        <v>274254</v>
      </c>
      <c r="P51" s="56">
        <v>277594</v>
      </c>
      <c r="Q51" s="56">
        <v>279621</v>
      </c>
      <c r="R51" s="56">
        <v>283894</v>
      </c>
      <c r="S51" s="56">
        <v>288352</v>
      </c>
      <c r="T51" s="56">
        <v>292681</v>
      </c>
      <c r="U51" s="56">
        <v>296621</v>
      </c>
      <c r="V51" s="56">
        <v>301030</v>
      </c>
      <c r="W51" s="56">
        <v>304638</v>
      </c>
      <c r="X51" s="56">
        <v>307832</v>
      </c>
      <c r="Y51" s="56">
        <v>310213</v>
      </c>
      <c r="Z51" s="56">
        <v>311897</v>
      </c>
      <c r="AA51" s="56">
        <v>311199</v>
      </c>
      <c r="AC51" s="56">
        <v>31578</v>
      </c>
      <c r="AD51" s="57">
        <v>11.3</v>
      </c>
      <c r="AF51" s="57">
        <v>853.8</v>
      </c>
      <c r="AG51" s="57">
        <v>364.5</v>
      </c>
    </row>
    <row r="52" spans="1:33" s="6" customFormat="1">
      <c r="A52" s="53">
        <v>2</v>
      </c>
      <c r="B52" t="s">
        <v>75</v>
      </c>
      <c r="C52" s="51" t="s">
        <v>521</v>
      </c>
      <c r="D52" t="s">
        <v>522</v>
      </c>
      <c r="E52" s="53">
        <v>215</v>
      </c>
      <c r="F52" t="s">
        <v>677</v>
      </c>
      <c r="G52" s="56">
        <v>150966</v>
      </c>
      <c r="H52" s="56">
        <v>151164</v>
      </c>
      <c r="I52" s="56">
        <v>150662</v>
      </c>
      <c r="J52" s="56">
        <v>150144</v>
      </c>
      <c r="K52" s="56">
        <v>149994</v>
      </c>
      <c r="L52" s="56">
        <v>150211</v>
      </c>
      <c r="M52" s="56">
        <v>150107</v>
      </c>
      <c r="N52" s="56">
        <v>150139</v>
      </c>
      <c r="O52" s="56">
        <v>150462</v>
      </c>
      <c r="P52" s="56">
        <v>150219</v>
      </c>
      <c r="Q52" s="56">
        <v>149634</v>
      </c>
      <c r="R52" s="56">
        <v>150355</v>
      </c>
      <c r="S52" s="56">
        <v>150981</v>
      </c>
      <c r="T52" s="56">
        <v>151278</v>
      </c>
      <c r="U52" s="56">
        <v>151422</v>
      </c>
      <c r="V52" s="56">
        <v>151907</v>
      </c>
      <c r="W52" s="56">
        <v>152816</v>
      </c>
      <c r="X52" s="56">
        <v>153749</v>
      </c>
      <c r="Y52" s="56">
        <v>154617</v>
      </c>
      <c r="Z52" s="56">
        <v>155570</v>
      </c>
      <c r="AA52" s="56">
        <v>155140</v>
      </c>
      <c r="AC52" s="56">
        <v>5506</v>
      </c>
      <c r="AD52" s="57">
        <v>3.7</v>
      </c>
      <c r="AF52" s="57">
        <v>78073</v>
      </c>
      <c r="AG52" s="57">
        <v>2</v>
      </c>
    </row>
    <row r="53" spans="1:33" s="6" customFormat="1">
      <c r="A53" s="53">
        <v>2</v>
      </c>
      <c r="B53" t="s">
        <v>75</v>
      </c>
      <c r="C53" s="51" t="s">
        <v>521</v>
      </c>
      <c r="D53" t="s">
        <v>522</v>
      </c>
      <c r="E53" s="53">
        <v>216</v>
      </c>
      <c r="F53" t="s">
        <v>685</v>
      </c>
      <c r="G53" s="56">
        <v>119439</v>
      </c>
      <c r="H53" s="56">
        <v>120115</v>
      </c>
      <c r="I53" s="56">
        <v>120763</v>
      </c>
      <c r="J53" s="56">
        <v>120747</v>
      </c>
      <c r="K53" s="56">
        <v>121325</v>
      </c>
      <c r="L53" s="56">
        <v>122334</v>
      </c>
      <c r="M53" s="56">
        <v>123203</v>
      </c>
      <c r="N53" s="56">
        <v>124340</v>
      </c>
      <c r="O53" s="56">
        <v>125562</v>
      </c>
      <c r="P53" s="56">
        <v>126533</v>
      </c>
      <c r="Q53" s="56">
        <v>127002</v>
      </c>
      <c r="R53" s="56">
        <v>128244</v>
      </c>
      <c r="S53" s="56">
        <v>129328</v>
      </c>
      <c r="T53" s="56">
        <v>130322</v>
      </c>
      <c r="U53" s="56">
        <v>131170</v>
      </c>
      <c r="V53" s="56">
        <v>132118</v>
      </c>
      <c r="W53" s="56">
        <v>133358</v>
      </c>
      <c r="X53" s="56">
        <v>134524</v>
      </c>
      <c r="Y53" s="56">
        <v>135760</v>
      </c>
      <c r="Z53" s="56">
        <v>136896</v>
      </c>
      <c r="AA53" s="56">
        <v>137375</v>
      </c>
      <c r="AC53" s="56">
        <v>10373</v>
      </c>
      <c r="AD53" s="57">
        <v>8.1999999999999993</v>
      </c>
      <c r="AF53" s="57">
        <v>10933.9</v>
      </c>
      <c r="AG53" s="57">
        <v>12.6</v>
      </c>
    </row>
    <row r="54" spans="1:33" s="6" customFormat="1">
      <c r="A54" s="53">
        <v>2</v>
      </c>
      <c r="B54" t="s">
        <v>75</v>
      </c>
      <c r="C54" s="51" t="s">
        <v>521</v>
      </c>
      <c r="D54" t="s">
        <v>522</v>
      </c>
      <c r="E54" s="53">
        <v>217</v>
      </c>
      <c r="F54" t="s">
        <v>694</v>
      </c>
      <c r="G54" s="56">
        <v>119667</v>
      </c>
      <c r="H54" s="56">
        <v>120090</v>
      </c>
      <c r="I54" s="56">
        <v>120330</v>
      </c>
      <c r="J54" s="56">
        <v>120464</v>
      </c>
      <c r="K54" s="56">
        <v>120728</v>
      </c>
      <c r="L54" s="56">
        <v>121058</v>
      </c>
      <c r="M54" s="56">
        <v>121455</v>
      </c>
      <c r="N54" s="56">
        <v>121866</v>
      </c>
      <c r="O54" s="56">
        <v>122306</v>
      </c>
      <c r="P54" s="56">
        <v>122537</v>
      </c>
      <c r="Q54" s="56">
        <v>122599</v>
      </c>
      <c r="R54" s="56">
        <v>123046</v>
      </c>
      <c r="S54" s="56">
        <v>123476</v>
      </c>
      <c r="T54" s="56">
        <v>123747</v>
      </c>
      <c r="U54" s="56">
        <v>124010</v>
      </c>
      <c r="V54" s="56">
        <v>124491</v>
      </c>
      <c r="W54" s="56">
        <v>125134</v>
      </c>
      <c r="X54" s="56">
        <v>125861</v>
      </c>
      <c r="Y54" s="56">
        <v>126545</v>
      </c>
      <c r="Z54" s="56">
        <v>127262</v>
      </c>
      <c r="AA54" s="56">
        <v>127600</v>
      </c>
      <c r="AC54" s="56">
        <v>5001</v>
      </c>
      <c r="AD54" s="57">
        <v>4.0999999999999996</v>
      </c>
      <c r="AF54" s="57">
        <v>26379.1</v>
      </c>
      <c r="AG54" s="57">
        <v>4.8</v>
      </c>
    </row>
    <row r="55" spans="1:33" s="6" customFormat="1">
      <c r="A55" s="53">
        <v>3</v>
      </c>
      <c r="B55" t="s">
        <v>76</v>
      </c>
      <c r="C55" s="51" t="s">
        <v>699</v>
      </c>
      <c r="D55" t="s">
        <v>700</v>
      </c>
      <c r="E55" s="53">
        <v>301</v>
      </c>
      <c r="F55" t="s">
        <v>701</v>
      </c>
      <c r="G55" s="56">
        <v>174252</v>
      </c>
      <c r="H55" s="56">
        <v>179176</v>
      </c>
      <c r="I55" s="56">
        <v>184777</v>
      </c>
      <c r="J55" s="56">
        <v>189417</v>
      </c>
      <c r="K55" s="56">
        <v>193287</v>
      </c>
      <c r="L55" s="56">
        <v>196655</v>
      </c>
      <c r="M55" s="56">
        <v>201553</v>
      </c>
      <c r="N55" s="56">
        <v>206835</v>
      </c>
      <c r="O55" s="56">
        <v>212175</v>
      </c>
      <c r="P55" s="56">
        <v>215140</v>
      </c>
      <c r="Q55" s="56">
        <v>218728</v>
      </c>
      <c r="R55" s="56">
        <v>222061</v>
      </c>
      <c r="S55" s="56">
        <v>224829</v>
      </c>
      <c r="T55" s="56">
        <v>227269</v>
      </c>
      <c r="U55" s="56">
        <v>228928</v>
      </c>
      <c r="V55" s="56">
        <v>231403</v>
      </c>
      <c r="W55" s="56">
        <v>234530</v>
      </c>
      <c r="X55" s="56">
        <v>237315</v>
      </c>
      <c r="Y55" s="56">
        <v>240185</v>
      </c>
      <c r="Z55" s="56">
        <v>242520</v>
      </c>
      <c r="AA55" s="56">
        <v>243487</v>
      </c>
      <c r="AC55" s="56">
        <v>24759</v>
      </c>
      <c r="AD55" s="57">
        <v>11.3</v>
      </c>
      <c r="AF55" s="57">
        <v>653.1</v>
      </c>
      <c r="AG55" s="57">
        <v>372.8</v>
      </c>
    </row>
    <row r="56" spans="1:33" s="6" customFormat="1">
      <c r="A56" s="53">
        <v>3</v>
      </c>
      <c r="B56" t="s">
        <v>76</v>
      </c>
      <c r="C56" s="51" t="s">
        <v>699</v>
      </c>
      <c r="D56" t="s">
        <v>700</v>
      </c>
      <c r="E56" s="53">
        <v>302</v>
      </c>
      <c r="F56" t="s">
        <v>713</v>
      </c>
      <c r="G56" s="56">
        <v>169525</v>
      </c>
      <c r="H56" s="56">
        <v>172256</v>
      </c>
      <c r="I56" s="56">
        <v>173759</v>
      </c>
      <c r="J56" s="56">
        <v>175117</v>
      </c>
      <c r="K56" s="56">
        <v>177339</v>
      </c>
      <c r="L56" s="56">
        <v>179218</v>
      </c>
      <c r="M56" s="56">
        <v>182767</v>
      </c>
      <c r="N56" s="56">
        <v>187186</v>
      </c>
      <c r="O56" s="56">
        <v>192008</v>
      </c>
      <c r="P56" s="56">
        <v>195271</v>
      </c>
      <c r="Q56" s="56">
        <v>198482</v>
      </c>
      <c r="R56" s="56">
        <v>202009</v>
      </c>
      <c r="S56" s="56">
        <v>205817</v>
      </c>
      <c r="T56" s="56">
        <v>208950</v>
      </c>
      <c r="U56" s="56">
        <v>211712</v>
      </c>
      <c r="V56" s="56">
        <v>214765</v>
      </c>
      <c r="W56" s="56">
        <v>218287</v>
      </c>
      <c r="X56" s="56">
        <v>221477</v>
      </c>
      <c r="Y56" s="56">
        <v>224820</v>
      </c>
      <c r="Z56" s="56">
        <v>227311</v>
      </c>
      <c r="AA56" s="56">
        <v>227863</v>
      </c>
      <c r="AC56" s="56">
        <v>29381</v>
      </c>
      <c r="AD56" s="57">
        <v>14.8</v>
      </c>
      <c r="AF56" s="57">
        <v>186.9</v>
      </c>
      <c r="AG56" s="57">
        <v>1218.9000000000001</v>
      </c>
    </row>
    <row r="57" spans="1:33" s="6" customFormat="1">
      <c r="A57" s="53">
        <v>3</v>
      </c>
      <c r="B57" t="s">
        <v>76</v>
      </c>
      <c r="C57" s="51" t="s">
        <v>699</v>
      </c>
      <c r="D57" t="s">
        <v>700</v>
      </c>
      <c r="E57" s="53">
        <v>303</v>
      </c>
      <c r="F57" t="s">
        <v>723</v>
      </c>
      <c r="G57" s="56">
        <v>268460</v>
      </c>
      <c r="H57" s="56">
        <v>274609</v>
      </c>
      <c r="I57" s="56">
        <v>279986</v>
      </c>
      <c r="J57" s="56">
        <v>285034</v>
      </c>
      <c r="K57" s="56">
        <v>290629</v>
      </c>
      <c r="L57" s="56">
        <v>296979</v>
      </c>
      <c r="M57" s="56">
        <v>303544</v>
      </c>
      <c r="N57" s="56">
        <v>310889</v>
      </c>
      <c r="O57" s="56">
        <v>318764</v>
      </c>
      <c r="P57" s="56">
        <v>323377</v>
      </c>
      <c r="Q57" s="56">
        <v>328774</v>
      </c>
      <c r="R57" s="56">
        <v>335540</v>
      </c>
      <c r="S57" s="56">
        <v>341254</v>
      </c>
      <c r="T57" s="56">
        <v>345959</v>
      </c>
      <c r="U57" s="56">
        <v>350888</v>
      </c>
      <c r="V57" s="56">
        <v>356779</v>
      </c>
      <c r="W57" s="56">
        <v>362879</v>
      </c>
      <c r="X57" s="56">
        <v>367793</v>
      </c>
      <c r="Y57" s="56">
        <v>372870</v>
      </c>
      <c r="Z57" s="56">
        <v>377655</v>
      </c>
      <c r="AA57" s="56">
        <v>377406</v>
      </c>
      <c r="AC57" s="56">
        <v>48632</v>
      </c>
      <c r="AD57" s="57">
        <v>14.8</v>
      </c>
      <c r="AF57" s="57">
        <v>265.3</v>
      </c>
      <c r="AG57" s="57">
        <v>1422.3</v>
      </c>
    </row>
    <row r="58" spans="1:33" s="6" customFormat="1">
      <c r="A58" s="53">
        <v>3</v>
      </c>
      <c r="B58" t="s">
        <v>76</v>
      </c>
      <c r="C58" s="51" t="s">
        <v>699</v>
      </c>
      <c r="D58" t="s">
        <v>700</v>
      </c>
      <c r="E58" s="53">
        <v>304</v>
      </c>
      <c r="F58" t="s">
        <v>740</v>
      </c>
      <c r="G58" s="56">
        <v>151835</v>
      </c>
      <c r="H58" s="56">
        <v>155713</v>
      </c>
      <c r="I58" s="56">
        <v>158944</v>
      </c>
      <c r="J58" s="56">
        <v>161797</v>
      </c>
      <c r="K58" s="56">
        <v>163916</v>
      </c>
      <c r="L58" s="56">
        <v>166667</v>
      </c>
      <c r="M58" s="56">
        <v>169512</v>
      </c>
      <c r="N58" s="56">
        <v>172219</v>
      </c>
      <c r="O58" s="56">
        <v>175141</v>
      </c>
      <c r="P58" s="56">
        <v>176976</v>
      </c>
      <c r="Q58" s="56">
        <v>178105</v>
      </c>
      <c r="R58" s="56">
        <v>180896</v>
      </c>
      <c r="S58" s="56">
        <v>182713</v>
      </c>
      <c r="T58" s="56">
        <v>184203</v>
      </c>
      <c r="U58" s="56">
        <v>185392</v>
      </c>
      <c r="V58" s="56">
        <v>187153</v>
      </c>
      <c r="W58" s="56">
        <v>189365</v>
      </c>
      <c r="X58" s="56">
        <v>191110</v>
      </c>
      <c r="Y58" s="56">
        <v>192939</v>
      </c>
      <c r="Z58" s="56">
        <v>194185</v>
      </c>
      <c r="AA58" s="56">
        <v>192140</v>
      </c>
      <c r="AC58" s="56">
        <v>14035</v>
      </c>
      <c r="AD58" s="57">
        <v>7.9</v>
      </c>
      <c r="AF58" s="57">
        <v>269.7</v>
      </c>
      <c r="AG58" s="57">
        <v>712.6</v>
      </c>
    </row>
    <row r="59" spans="1:33" s="6" customFormat="1">
      <c r="A59" s="53">
        <v>3</v>
      </c>
      <c r="B59" t="s">
        <v>76</v>
      </c>
      <c r="C59" s="51" t="s">
        <v>699</v>
      </c>
      <c r="D59" t="s">
        <v>700</v>
      </c>
      <c r="E59" s="53">
        <v>305</v>
      </c>
      <c r="F59" t="s">
        <v>755</v>
      </c>
      <c r="G59" s="56">
        <v>180685</v>
      </c>
      <c r="H59" s="56">
        <v>186677</v>
      </c>
      <c r="I59" s="56">
        <v>194820</v>
      </c>
      <c r="J59" s="56">
        <v>201125</v>
      </c>
      <c r="K59" s="56">
        <v>206942</v>
      </c>
      <c r="L59" s="56">
        <v>213613</v>
      </c>
      <c r="M59" s="56">
        <v>219565</v>
      </c>
      <c r="N59" s="56">
        <v>224714</v>
      </c>
      <c r="O59" s="56">
        <v>229544</v>
      </c>
      <c r="P59" s="56">
        <v>232555</v>
      </c>
      <c r="Q59" s="56">
        <v>236750</v>
      </c>
      <c r="R59" s="56">
        <v>242211</v>
      </c>
      <c r="S59" s="56">
        <v>247944</v>
      </c>
      <c r="T59" s="56">
        <v>253322</v>
      </c>
      <c r="U59" s="56">
        <v>258737</v>
      </c>
      <c r="V59" s="56">
        <v>264952</v>
      </c>
      <c r="W59" s="56">
        <v>273893</v>
      </c>
      <c r="X59" s="56">
        <v>282851</v>
      </c>
      <c r="Y59" s="56">
        <v>291645</v>
      </c>
      <c r="Z59" s="56">
        <v>299078</v>
      </c>
      <c r="AA59" s="56">
        <v>298121</v>
      </c>
      <c r="AC59" s="56">
        <v>61371</v>
      </c>
      <c r="AD59" s="57">
        <v>25.9</v>
      </c>
      <c r="AF59" s="57">
        <v>81.7</v>
      </c>
      <c r="AG59" s="57">
        <v>3647.2</v>
      </c>
    </row>
    <row r="60" spans="1:33" s="6" customFormat="1">
      <c r="A60" s="53">
        <v>3</v>
      </c>
      <c r="B60" t="s">
        <v>76</v>
      </c>
      <c r="C60" s="51" t="s">
        <v>774</v>
      </c>
      <c r="D60" t="s">
        <v>775</v>
      </c>
      <c r="E60" s="53">
        <v>306</v>
      </c>
      <c r="F60" t="s">
        <v>40</v>
      </c>
      <c r="G60" s="56">
        <v>191842</v>
      </c>
      <c r="H60" s="56">
        <v>194271</v>
      </c>
      <c r="I60" s="56">
        <v>197786</v>
      </c>
      <c r="J60" s="56">
        <v>201005</v>
      </c>
      <c r="K60" s="56">
        <v>205080</v>
      </c>
      <c r="L60" s="56">
        <v>209763</v>
      </c>
      <c r="M60" s="56">
        <v>215261</v>
      </c>
      <c r="N60" s="56">
        <v>221566</v>
      </c>
      <c r="O60" s="56">
        <v>226923</v>
      </c>
      <c r="P60" s="56">
        <v>230368</v>
      </c>
      <c r="Q60" s="56">
        <v>232781</v>
      </c>
      <c r="R60" s="56">
        <v>236699</v>
      </c>
      <c r="S60" s="56">
        <v>240213</v>
      </c>
      <c r="T60" s="56">
        <v>242627</v>
      </c>
      <c r="U60" s="56">
        <v>244399</v>
      </c>
      <c r="V60" s="56">
        <v>246684</v>
      </c>
      <c r="W60" s="56">
        <v>249781</v>
      </c>
      <c r="X60" s="56">
        <v>252403</v>
      </c>
      <c r="Y60" s="56">
        <v>254423</v>
      </c>
      <c r="Z60" s="56">
        <v>256725</v>
      </c>
      <c r="AA60" s="56">
        <v>257149</v>
      </c>
      <c r="AC60" s="56">
        <v>24368</v>
      </c>
      <c r="AD60" s="57">
        <v>10.5</v>
      </c>
      <c r="AF60" s="57">
        <v>21338</v>
      </c>
      <c r="AG60" s="57">
        <v>12.1</v>
      </c>
    </row>
    <row r="61" spans="1:33" s="6" customFormat="1">
      <c r="A61" s="53">
        <v>3</v>
      </c>
      <c r="B61" t="s">
        <v>76</v>
      </c>
      <c r="C61" s="51" t="s">
        <v>774</v>
      </c>
      <c r="D61" t="s">
        <v>775</v>
      </c>
      <c r="E61" s="53">
        <v>307</v>
      </c>
      <c r="F61" t="s">
        <v>796</v>
      </c>
      <c r="G61" s="56">
        <v>114819</v>
      </c>
      <c r="H61" s="56">
        <v>115276</v>
      </c>
      <c r="I61" s="56">
        <v>115410</v>
      </c>
      <c r="J61" s="56">
        <v>115594</v>
      </c>
      <c r="K61" s="56">
        <v>116193</v>
      </c>
      <c r="L61" s="56">
        <v>117110</v>
      </c>
      <c r="M61" s="56">
        <v>118515</v>
      </c>
      <c r="N61" s="56">
        <v>120349</v>
      </c>
      <c r="O61" s="56">
        <v>122173</v>
      </c>
      <c r="P61" s="56">
        <v>123568</v>
      </c>
      <c r="Q61" s="56">
        <v>125260</v>
      </c>
      <c r="R61" s="56">
        <v>126467</v>
      </c>
      <c r="S61" s="56">
        <v>127986</v>
      </c>
      <c r="T61" s="56">
        <v>128542</v>
      </c>
      <c r="U61" s="56">
        <v>128413</v>
      </c>
      <c r="V61" s="56">
        <v>128401</v>
      </c>
      <c r="W61" s="56">
        <v>129155</v>
      </c>
      <c r="X61" s="56">
        <v>129468</v>
      </c>
      <c r="Y61" s="56">
        <v>129726</v>
      </c>
      <c r="Z61" s="56">
        <v>130007</v>
      </c>
      <c r="AA61" s="56">
        <v>130066</v>
      </c>
      <c r="AC61" s="56">
        <v>4806</v>
      </c>
      <c r="AD61" s="57">
        <v>3.8</v>
      </c>
      <c r="AF61" s="57">
        <v>166346.70000000001</v>
      </c>
      <c r="AG61" s="57">
        <v>0.8</v>
      </c>
    </row>
    <row r="62" spans="1:33" s="6" customFormat="1">
      <c r="A62" s="53">
        <v>3</v>
      </c>
      <c r="B62" t="s">
        <v>76</v>
      </c>
      <c r="C62" s="51" t="s">
        <v>774</v>
      </c>
      <c r="D62" t="s">
        <v>775</v>
      </c>
      <c r="E62" s="53">
        <v>308</v>
      </c>
      <c r="F62" t="s">
        <v>808</v>
      </c>
      <c r="G62" s="56">
        <v>182951</v>
      </c>
      <c r="H62" s="56">
        <v>185358</v>
      </c>
      <c r="I62" s="56">
        <v>188281</v>
      </c>
      <c r="J62" s="56">
        <v>192139</v>
      </c>
      <c r="K62" s="56">
        <v>195016</v>
      </c>
      <c r="L62" s="56">
        <v>198975</v>
      </c>
      <c r="M62" s="56">
        <v>202792</v>
      </c>
      <c r="N62" s="56">
        <v>206990</v>
      </c>
      <c r="O62" s="56">
        <v>211557</v>
      </c>
      <c r="P62" s="56">
        <v>213690</v>
      </c>
      <c r="Q62" s="56">
        <v>217123</v>
      </c>
      <c r="R62" s="56">
        <v>221034</v>
      </c>
      <c r="S62" s="56">
        <v>224898</v>
      </c>
      <c r="T62" s="56">
        <v>227014</v>
      </c>
      <c r="U62" s="56">
        <v>227141</v>
      </c>
      <c r="V62" s="56">
        <v>225548</v>
      </c>
      <c r="W62" s="56">
        <v>225866</v>
      </c>
      <c r="X62" s="56">
        <v>226702</v>
      </c>
      <c r="Y62" s="56">
        <v>228305</v>
      </c>
      <c r="Z62" s="56">
        <v>229991</v>
      </c>
      <c r="AA62" s="56">
        <v>231104</v>
      </c>
      <c r="AC62" s="56">
        <v>13981</v>
      </c>
      <c r="AD62" s="57">
        <v>6.4</v>
      </c>
      <c r="AF62" s="57">
        <v>117588</v>
      </c>
      <c r="AG62" s="57">
        <v>2</v>
      </c>
    </row>
    <row r="63" spans="1:33" s="6" customFormat="1">
      <c r="A63" s="53">
        <v>3</v>
      </c>
      <c r="B63" t="s">
        <v>76</v>
      </c>
      <c r="C63" s="51" t="s">
        <v>774</v>
      </c>
      <c r="D63" t="s">
        <v>775</v>
      </c>
      <c r="E63" s="53">
        <v>309</v>
      </c>
      <c r="F63" t="s">
        <v>283</v>
      </c>
      <c r="G63" s="56">
        <v>390177</v>
      </c>
      <c r="H63" s="56">
        <v>405477</v>
      </c>
      <c r="I63" s="56">
        <v>422113</v>
      </c>
      <c r="J63" s="56">
        <v>435960</v>
      </c>
      <c r="K63" s="56">
        <v>448933</v>
      </c>
      <c r="L63" s="56">
        <v>462573</v>
      </c>
      <c r="M63" s="56">
        <v>479818</v>
      </c>
      <c r="N63" s="56">
        <v>494599</v>
      </c>
      <c r="O63" s="56">
        <v>509133</v>
      </c>
      <c r="P63" s="56">
        <v>519630</v>
      </c>
      <c r="Q63" s="56">
        <v>528766</v>
      </c>
      <c r="R63" s="56">
        <v>542072</v>
      </c>
      <c r="S63" s="56">
        <v>554567</v>
      </c>
      <c r="T63" s="56">
        <v>564952</v>
      </c>
      <c r="U63" s="56">
        <v>576016</v>
      </c>
      <c r="V63" s="56">
        <v>589933</v>
      </c>
      <c r="W63" s="56">
        <v>604243</v>
      </c>
      <c r="X63" s="56">
        <v>618121</v>
      </c>
      <c r="Y63" s="56">
        <v>630646</v>
      </c>
      <c r="Z63" s="56">
        <v>643160</v>
      </c>
      <c r="AA63" s="56">
        <v>649659</v>
      </c>
      <c r="AC63" s="56">
        <v>120893</v>
      </c>
      <c r="AD63" s="57">
        <v>22.9</v>
      </c>
      <c r="AF63" s="57">
        <v>1857.8</v>
      </c>
      <c r="AG63" s="57">
        <v>349.7</v>
      </c>
    </row>
    <row r="64" spans="1:33" s="6" customFormat="1">
      <c r="A64" s="53">
        <v>3</v>
      </c>
      <c r="B64" t="s">
        <v>76</v>
      </c>
      <c r="C64" s="51" t="s">
        <v>699</v>
      </c>
      <c r="D64" t="s">
        <v>700</v>
      </c>
      <c r="E64" s="53">
        <v>310</v>
      </c>
      <c r="F64" t="s">
        <v>188</v>
      </c>
      <c r="G64" s="56">
        <v>217188</v>
      </c>
      <c r="H64" s="56">
        <v>221734</v>
      </c>
      <c r="I64" s="56">
        <v>227481</v>
      </c>
      <c r="J64" s="56">
        <v>233843</v>
      </c>
      <c r="K64" s="56">
        <v>241561</v>
      </c>
      <c r="L64" s="56">
        <v>248415</v>
      </c>
      <c r="M64" s="56">
        <v>256773</v>
      </c>
      <c r="N64" s="56">
        <v>265597</v>
      </c>
      <c r="O64" s="56">
        <v>275756</v>
      </c>
      <c r="P64" s="56">
        <v>283784</v>
      </c>
      <c r="Q64" s="56">
        <v>291052</v>
      </c>
      <c r="R64" s="56">
        <v>300088</v>
      </c>
      <c r="S64" s="56">
        <v>309332</v>
      </c>
      <c r="T64" s="56">
        <v>317670</v>
      </c>
      <c r="U64" s="56">
        <v>324897</v>
      </c>
      <c r="V64" s="56">
        <v>333702</v>
      </c>
      <c r="W64" s="56">
        <v>341172</v>
      </c>
      <c r="X64" s="56">
        <v>349406</v>
      </c>
      <c r="Y64" s="56">
        <v>358790</v>
      </c>
      <c r="Z64" s="56">
        <v>366686</v>
      </c>
      <c r="AA64" s="56">
        <v>373651</v>
      </c>
      <c r="AC64" s="56">
        <v>82599</v>
      </c>
      <c r="AD64" s="57">
        <v>28.4</v>
      </c>
      <c r="AF64" s="57">
        <v>6681.2</v>
      </c>
      <c r="AG64" s="57">
        <v>55.9</v>
      </c>
    </row>
    <row r="65" spans="1:33" s="6" customFormat="1">
      <c r="A65" s="53">
        <v>3</v>
      </c>
      <c r="B65" t="s">
        <v>76</v>
      </c>
      <c r="C65" s="51" t="s">
        <v>699</v>
      </c>
      <c r="D65" t="s">
        <v>700</v>
      </c>
      <c r="E65" s="53">
        <v>311</v>
      </c>
      <c r="F65" t="s">
        <v>850</v>
      </c>
      <c r="G65" s="56">
        <v>244328</v>
      </c>
      <c r="H65" s="56">
        <v>249720</v>
      </c>
      <c r="I65" s="56">
        <v>254525</v>
      </c>
      <c r="J65" s="56">
        <v>259902</v>
      </c>
      <c r="K65" s="56">
        <v>264968</v>
      </c>
      <c r="L65" s="56">
        <v>270430</v>
      </c>
      <c r="M65" s="56">
        <v>275976</v>
      </c>
      <c r="N65" s="56">
        <v>282435</v>
      </c>
      <c r="O65" s="56">
        <v>289595</v>
      </c>
      <c r="P65" s="56">
        <v>294701</v>
      </c>
      <c r="Q65" s="56">
        <v>300179</v>
      </c>
      <c r="R65" s="56">
        <v>306907</v>
      </c>
      <c r="S65" s="56">
        <v>313828</v>
      </c>
      <c r="T65" s="56">
        <v>318894</v>
      </c>
      <c r="U65" s="56">
        <v>323295</v>
      </c>
      <c r="V65" s="56">
        <v>328707</v>
      </c>
      <c r="W65" s="56">
        <v>335652</v>
      </c>
      <c r="X65" s="56">
        <v>342623</v>
      </c>
      <c r="Y65" s="56">
        <v>351013</v>
      </c>
      <c r="Z65" s="56">
        <v>359278</v>
      </c>
      <c r="AA65" s="56">
        <v>365653</v>
      </c>
      <c r="AC65" s="56">
        <v>65474</v>
      </c>
      <c r="AD65" s="57">
        <v>21.8</v>
      </c>
      <c r="AF65" s="57">
        <v>2586.1999999999998</v>
      </c>
      <c r="AG65" s="57">
        <v>141.4</v>
      </c>
    </row>
    <row r="66" spans="1:33" s="6" customFormat="1">
      <c r="A66" s="53">
        <v>3</v>
      </c>
      <c r="B66" t="s">
        <v>76</v>
      </c>
      <c r="C66" s="51" t="s">
        <v>774</v>
      </c>
      <c r="D66" t="s">
        <v>775</v>
      </c>
      <c r="E66" s="53">
        <v>312</v>
      </c>
      <c r="F66" t="s">
        <v>863</v>
      </c>
      <c r="G66" s="56">
        <v>134902</v>
      </c>
      <c r="H66" s="56">
        <v>138140</v>
      </c>
      <c r="I66" s="56">
        <v>141183</v>
      </c>
      <c r="J66" s="56">
        <v>144493</v>
      </c>
      <c r="K66" s="56">
        <v>149292</v>
      </c>
      <c r="L66" s="56">
        <v>154194</v>
      </c>
      <c r="M66" s="56">
        <v>157803</v>
      </c>
      <c r="N66" s="56">
        <v>161613</v>
      </c>
      <c r="O66" s="56">
        <v>165530</v>
      </c>
      <c r="P66" s="56">
        <v>168467</v>
      </c>
      <c r="Q66" s="56">
        <v>171564</v>
      </c>
      <c r="R66" s="56">
        <v>174236</v>
      </c>
      <c r="S66" s="56">
        <v>176275</v>
      </c>
      <c r="T66" s="56">
        <v>176064</v>
      </c>
      <c r="U66" s="56">
        <v>174974</v>
      </c>
      <c r="V66" s="56">
        <v>173299</v>
      </c>
      <c r="W66" s="56">
        <v>174145</v>
      </c>
      <c r="X66" s="56">
        <v>175655</v>
      </c>
      <c r="Y66" s="56">
        <v>177773</v>
      </c>
      <c r="Z66" s="56">
        <v>180967</v>
      </c>
      <c r="AA66" s="56">
        <v>183269</v>
      </c>
      <c r="AC66" s="56">
        <v>11705</v>
      </c>
      <c r="AD66" s="57">
        <v>6.8</v>
      </c>
      <c r="AF66" s="57">
        <v>90140.2</v>
      </c>
      <c r="AG66" s="57">
        <v>2</v>
      </c>
    </row>
    <row r="67" spans="1:33" s="6" customFormat="1">
      <c r="A67" s="53">
        <v>3</v>
      </c>
      <c r="B67" t="s">
        <v>76</v>
      </c>
      <c r="C67" s="51" t="s">
        <v>699</v>
      </c>
      <c r="D67" t="s">
        <v>700</v>
      </c>
      <c r="E67" s="53">
        <v>313</v>
      </c>
      <c r="F67" t="s">
        <v>871</v>
      </c>
      <c r="G67" s="56">
        <v>166462</v>
      </c>
      <c r="H67" s="56">
        <v>170399</v>
      </c>
      <c r="I67" s="56">
        <v>175295</v>
      </c>
      <c r="J67" s="56">
        <v>181442</v>
      </c>
      <c r="K67" s="56">
        <v>187052</v>
      </c>
      <c r="L67" s="56">
        <v>191855</v>
      </c>
      <c r="M67" s="56">
        <v>198404</v>
      </c>
      <c r="N67" s="56">
        <v>205499</v>
      </c>
      <c r="O67" s="56">
        <v>212386</v>
      </c>
      <c r="P67" s="56">
        <v>218296</v>
      </c>
      <c r="Q67" s="56">
        <v>222579</v>
      </c>
      <c r="R67" s="56">
        <v>227779</v>
      </c>
      <c r="S67" s="56">
        <v>232231</v>
      </c>
      <c r="T67" s="56">
        <v>236121</v>
      </c>
      <c r="U67" s="56">
        <v>239478</v>
      </c>
      <c r="V67" s="56">
        <v>243261</v>
      </c>
      <c r="W67" s="56">
        <v>248094</v>
      </c>
      <c r="X67" s="56">
        <v>252875</v>
      </c>
      <c r="Y67" s="56">
        <v>258272</v>
      </c>
      <c r="Z67" s="56">
        <v>264132</v>
      </c>
      <c r="AA67" s="56">
        <v>268995</v>
      </c>
      <c r="AC67" s="56">
        <v>46416</v>
      </c>
      <c r="AD67" s="57">
        <v>20.9</v>
      </c>
      <c r="AF67" s="57">
        <v>4344.5</v>
      </c>
      <c r="AG67" s="57">
        <v>61.9</v>
      </c>
    </row>
    <row r="68" spans="1:33" s="6" customFormat="1">
      <c r="A68" s="53">
        <v>3</v>
      </c>
      <c r="B68" t="s">
        <v>76</v>
      </c>
      <c r="C68" s="51" t="s">
        <v>699</v>
      </c>
      <c r="D68" t="s">
        <v>700</v>
      </c>
      <c r="E68" s="53">
        <v>314</v>
      </c>
      <c r="F68" t="s">
        <v>882</v>
      </c>
      <c r="G68" s="56">
        <v>120821</v>
      </c>
      <c r="H68" s="56">
        <v>125446</v>
      </c>
      <c r="I68" s="56">
        <v>131063</v>
      </c>
      <c r="J68" s="56">
        <v>135819</v>
      </c>
      <c r="K68" s="56">
        <v>140516</v>
      </c>
      <c r="L68" s="56">
        <v>144433</v>
      </c>
      <c r="M68" s="56">
        <v>150813</v>
      </c>
      <c r="N68" s="56">
        <v>156830</v>
      </c>
      <c r="O68" s="56">
        <v>163110</v>
      </c>
      <c r="P68" s="56">
        <v>168248</v>
      </c>
      <c r="Q68" s="56">
        <v>172787</v>
      </c>
      <c r="R68" s="56">
        <v>178797</v>
      </c>
      <c r="S68" s="56">
        <v>183996</v>
      </c>
      <c r="T68" s="56">
        <v>189352</v>
      </c>
      <c r="U68" s="56">
        <v>195326</v>
      </c>
      <c r="V68" s="56">
        <v>201950</v>
      </c>
      <c r="W68" s="56">
        <v>206629</v>
      </c>
      <c r="X68" s="56">
        <v>211485</v>
      </c>
      <c r="Y68" s="56">
        <v>215613</v>
      </c>
      <c r="Z68" s="56">
        <v>219403</v>
      </c>
      <c r="AA68" s="56">
        <v>221611</v>
      </c>
      <c r="AC68" s="56">
        <v>48824</v>
      </c>
      <c r="AD68" s="57">
        <v>28.3</v>
      </c>
      <c r="AF68" s="57">
        <v>773.4</v>
      </c>
      <c r="AG68" s="57">
        <v>286.5</v>
      </c>
    </row>
    <row r="69" spans="1:33" s="6" customFormat="1">
      <c r="A69" s="53">
        <v>3</v>
      </c>
      <c r="B69" t="s">
        <v>76</v>
      </c>
      <c r="C69" s="51" t="s">
        <v>774</v>
      </c>
      <c r="D69" t="s">
        <v>775</v>
      </c>
      <c r="E69" s="53">
        <v>315</v>
      </c>
      <c r="F69" t="s">
        <v>889</v>
      </c>
      <c r="G69" s="56">
        <v>83621</v>
      </c>
      <c r="H69" s="56">
        <v>83003</v>
      </c>
      <c r="I69" s="56">
        <v>82178</v>
      </c>
      <c r="J69" s="56">
        <v>81545</v>
      </c>
      <c r="K69" s="56">
        <v>81417</v>
      </c>
      <c r="L69" s="56">
        <v>81082</v>
      </c>
      <c r="M69" s="56">
        <v>82251</v>
      </c>
      <c r="N69" s="56">
        <v>83698</v>
      </c>
      <c r="O69" s="56">
        <v>84621</v>
      </c>
      <c r="P69" s="56">
        <v>85575</v>
      </c>
      <c r="Q69" s="56">
        <v>86631</v>
      </c>
      <c r="R69" s="56">
        <v>86441</v>
      </c>
      <c r="S69" s="56">
        <v>86207</v>
      </c>
      <c r="T69" s="56">
        <v>85254</v>
      </c>
      <c r="U69" s="56">
        <v>84047</v>
      </c>
      <c r="V69" s="56">
        <v>82571</v>
      </c>
      <c r="W69" s="56">
        <v>82079</v>
      </c>
      <c r="X69" s="56">
        <v>81903</v>
      </c>
      <c r="Y69" s="56">
        <v>81773</v>
      </c>
      <c r="Z69" s="56">
        <v>81791</v>
      </c>
      <c r="AA69" s="56">
        <v>81634</v>
      </c>
      <c r="AC69" s="56">
        <v>-4997</v>
      </c>
      <c r="AD69" s="57">
        <v>-5.8</v>
      </c>
      <c r="AF69" s="57">
        <v>1183175.1000000001</v>
      </c>
      <c r="AG69" s="57">
        <v>0.1</v>
      </c>
    </row>
    <row r="70" spans="1:33" s="6" customFormat="1">
      <c r="A70" s="53">
        <v>3</v>
      </c>
      <c r="B70" t="s">
        <v>76</v>
      </c>
      <c r="C70" s="51" t="s">
        <v>774</v>
      </c>
      <c r="D70" t="s">
        <v>775</v>
      </c>
      <c r="E70" s="53">
        <v>316</v>
      </c>
      <c r="F70" t="s">
        <v>46</v>
      </c>
      <c r="G70" s="56">
        <v>242427</v>
      </c>
      <c r="H70" s="56">
        <v>250665</v>
      </c>
      <c r="I70" s="56">
        <v>260994</v>
      </c>
      <c r="J70" s="56">
        <v>270326</v>
      </c>
      <c r="K70" s="56">
        <v>277803</v>
      </c>
      <c r="L70" s="56">
        <v>284736</v>
      </c>
      <c r="M70" s="56">
        <v>291904</v>
      </c>
      <c r="N70" s="56">
        <v>300400</v>
      </c>
      <c r="O70" s="56">
        <v>308362</v>
      </c>
      <c r="P70" s="56">
        <v>313823</v>
      </c>
      <c r="Q70" s="56">
        <v>318279</v>
      </c>
      <c r="R70" s="56">
        <v>326506</v>
      </c>
      <c r="S70" s="56">
        <v>334329</v>
      </c>
      <c r="T70" s="56">
        <v>341640</v>
      </c>
      <c r="U70" s="56">
        <v>348814</v>
      </c>
      <c r="V70" s="56">
        <v>356763</v>
      </c>
      <c r="W70" s="56">
        <v>366240</v>
      </c>
      <c r="X70" s="56">
        <v>376356</v>
      </c>
      <c r="Y70" s="56">
        <v>386364</v>
      </c>
      <c r="Z70" s="56">
        <v>395669</v>
      </c>
      <c r="AA70" s="56">
        <v>403521</v>
      </c>
      <c r="AC70" s="56">
        <v>85242</v>
      </c>
      <c r="AD70" s="57">
        <v>26.8</v>
      </c>
      <c r="AF70" s="57">
        <v>3085.9</v>
      </c>
      <c r="AG70" s="57">
        <v>130.80000000000001</v>
      </c>
    </row>
    <row r="71" spans="1:33" s="6" customFormat="1">
      <c r="A71" s="53">
        <v>3</v>
      </c>
      <c r="B71" t="s">
        <v>76</v>
      </c>
      <c r="C71" s="51" t="s">
        <v>774</v>
      </c>
      <c r="D71" t="s">
        <v>775</v>
      </c>
      <c r="E71" s="53">
        <v>317</v>
      </c>
      <c r="F71" t="s">
        <v>47</v>
      </c>
      <c r="G71" s="56">
        <v>122996</v>
      </c>
      <c r="H71" s="56">
        <v>124833</v>
      </c>
      <c r="I71" s="56">
        <v>126712</v>
      </c>
      <c r="J71" s="56">
        <v>128888</v>
      </c>
      <c r="K71" s="56">
        <v>131775</v>
      </c>
      <c r="L71" s="56">
        <v>133932</v>
      </c>
      <c r="M71" s="56">
        <v>135936</v>
      </c>
      <c r="N71" s="56">
        <v>138302</v>
      </c>
      <c r="O71" s="56">
        <v>141055</v>
      </c>
      <c r="P71" s="56">
        <v>142902</v>
      </c>
      <c r="Q71" s="56">
        <v>144258</v>
      </c>
      <c r="R71" s="56">
        <v>146634</v>
      </c>
      <c r="S71" s="56">
        <v>148542</v>
      </c>
      <c r="T71" s="56">
        <v>150143</v>
      </c>
      <c r="U71" s="56">
        <v>151495</v>
      </c>
      <c r="V71" s="56">
        <v>152862</v>
      </c>
      <c r="W71" s="56">
        <v>155540</v>
      </c>
      <c r="X71" s="56">
        <v>158121</v>
      </c>
      <c r="Y71" s="56">
        <v>160515</v>
      </c>
      <c r="Z71" s="56">
        <v>162658</v>
      </c>
      <c r="AA71" s="56">
        <v>164144</v>
      </c>
      <c r="AC71" s="56">
        <v>19886</v>
      </c>
      <c r="AD71" s="57">
        <v>13.8</v>
      </c>
      <c r="AF71" s="57">
        <v>2258.8000000000002</v>
      </c>
      <c r="AG71" s="57">
        <v>72.7</v>
      </c>
    </row>
    <row r="72" spans="1:33" s="6" customFormat="1">
      <c r="A72" s="53">
        <v>3</v>
      </c>
      <c r="B72" t="s">
        <v>76</v>
      </c>
      <c r="C72" s="51" t="s">
        <v>774</v>
      </c>
      <c r="D72" t="s">
        <v>775</v>
      </c>
      <c r="E72" s="53">
        <v>318</v>
      </c>
      <c r="F72" t="s">
        <v>48</v>
      </c>
      <c r="G72" s="56">
        <v>186618</v>
      </c>
      <c r="H72" s="56">
        <v>189410</v>
      </c>
      <c r="I72" s="56">
        <v>191955</v>
      </c>
      <c r="J72" s="56">
        <v>194686</v>
      </c>
      <c r="K72" s="56">
        <v>198566</v>
      </c>
      <c r="L72" s="56">
        <v>202542</v>
      </c>
      <c r="M72" s="56">
        <v>206976</v>
      </c>
      <c r="N72" s="56">
        <v>212343</v>
      </c>
      <c r="O72" s="56">
        <v>217244</v>
      </c>
      <c r="P72" s="56">
        <v>220868</v>
      </c>
      <c r="Q72" s="56">
        <v>224678</v>
      </c>
      <c r="R72" s="56">
        <v>228179</v>
      </c>
      <c r="S72" s="56">
        <v>230806</v>
      </c>
      <c r="T72" s="56">
        <v>232778</v>
      </c>
      <c r="U72" s="56">
        <v>233543</v>
      </c>
      <c r="V72" s="56">
        <v>234310</v>
      </c>
      <c r="W72" s="56">
        <v>235229</v>
      </c>
      <c r="X72" s="56">
        <v>235631</v>
      </c>
      <c r="Y72" s="56">
        <v>236010</v>
      </c>
      <c r="Z72" s="56">
        <v>237070</v>
      </c>
      <c r="AA72" s="56">
        <v>237452</v>
      </c>
      <c r="AC72" s="56">
        <v>12774</v>
      </c>
      <c r="AD72" s="57">
        <v>5.7</v>
      </c>
      <c r="AF72" s="57">
        <v>80036.100000000006</v>
      </c>
      <c r="AG72" s="57">
        <v>3</v>
      </c>
    </row>
    <row r="73" spans="1:33" s="6" customFormat="1">
      <c r="A73" s="53">
        <v>3</v>
      </c>
      <c r="B73" t="s">
        <v>76</v>
      </c>
      <c r="C73" s="51" t="s">
        <v>774</v>
      </c>
      <c r="D73" t="s">
        <v>775</v>
      </c>
      <c r="E73" s="53">
        <v>319</v>
      </c>
      <c r="F73" t="s">
        <v>125</v>
      </c>
      <c r="G73" s="56">
        <v>227560</v>
      </c>
      <c r="H73" s="56">
        <v>230960</v>
      </c>
      <c r="I73" s="56">
        <v>235859</v>
      </c>
      <c r="J73" s="56">
        <v>241838</v>
      </c>
      <c r="K73" s="56">
        <v>248209</v>
      </c>
      <c r="L73" s="56">
        <v>254820</v>
      </c>
      <c r="M73" s="56">
        <v>260855</v>
      </c>
      <c r="N73" s="56">
        <v>267441</v>
      </c>
      <c r="O73" s="56">
        <v>273694</v>
      </c>
      <c r="P73" s="56">
        <v>277505</v>
      </c>
      <c r="Q73" s="56">
        <v>280002</v>
      </c>
      <c r="R73" s="56">
        <v>284131</v>
      </c>
      <c r="S73" s="56">
        <v>287057</v>
      </c>
      <c r="T73" s="56">
        <v>288899</v>
      </c>
      <c r="U73" s="56">
        <v>290197</v>
      </c>
      <c r="V73" s="56">
        <v>292109</v>
      </c>
      <c r="W73" s="56">
        <v>295595</v>
      </c>
      <c r="X73" s="56">
        <v>299207</v>
      </c>
      <c r="Y73" s="56">
        <v>303036</v>
      </c>
      <c r="Z73" s="56">
        <v>306717</v>
      </c>
      <c r="AA73" s="56">
        <v>310728</v>
      </c>
      <c r="AC73" s="56">
        <v>30726</v>
      </c>
      <c r="AD73" s="57">
        <v>11</v>
      </c>
      <c r="AF73" s="57">
        <v>48502.7</v>
      </c>
      <c r="AG73" s="57">
        <v>6.4</v>
      </c>
    </row>
    <row r="74" spans="1:33" s="6" customFormat="1">
      <c r="A74" s="53">
        <v>4</v>
      </c>
      <c r="B74" t="s">
        <v>77</v>
      </c>
      <c r="C74" s="51" t="s">
        <v>919</v>
      </c>
      <c r="D74" t="s">
        <v>920</v>
      </c>
      <c r="E74" s="53">
        <v>401</v>
      </c>
      <c r="F74" t="s">
        <v>921</v>
      </c>
      <c r="G74" s="56">
        <v>260423</v>
      </c>
      <c r="H74" s="56">
        <v>262966</v>
      </c>
      <c r="I74" s="56">
        <v>265359</v>
      </c>
      <c r="J74" s="56">
        <v>268039</v>
      </c>
      <c r="K74" s="56">
        <v>270934</v>
      </c>
      <c r="L74" s="56">
        <v>274150</v>
      </c>
      <c r="M74" s="56">
        <v>277423</v>
      </c>
      <c r="N74" s="56">
        <v>280355</v>
      </c>
      <c r="O74" s="56">
        <v>283615</v>
      </c>
      <c r="P74" s="56">
        <v>286293</v>
      </c>
      <c r="Q74" s="56">
        <v>287515</v>
      </c>
      <c r="R74" s="56">
        <v>289891</v>
      </c>
      <c r="S74" s="56">
        <v>291600</v>
      </c>
      <c r="T74" s="56">
        <v>293615</v>
      </c>
      <c r="U74" s="56">
        <v>295797</v>
      </c>
      <c r="V74" s="56">
        <v>297617</v>
      </c>
      <c r="W74" s="56">
        <v>301133</v>
      </c>
      <c r="X74" s="56">
        <v>304732</v>
      </c>
      <c r="Y74" s="56">
        <v>309698</v>
      </c>
      <c r="Z74" s="56">
        <v>314839</v>
      </c>
      <c r="AA74" s="56">
        <v>315867</v>
      </c>
      <c r="AC74" s="56">
        <v>28352</v>
      </c>
      <c r="AD74" s="57">
        <v>9.9</v>
      </c>
      <c r="AF74" s="57">
        <v>1497.3</v>
      </c>
      <c r="AG74" s="57">
        <v>211</v>
      </c>
    </row>
    <row r="75" spans="1:33" s="6" customFormat="1">
      <c r="A75" s="53">
        <v>4</v>
      </c>
      <c r="B75" t="s">
        <v>77</v>
      </c>
      <c r="C75" s="51" t="s">
        <v>919</v>
      </c>
      <c r="D75" t="s">
        <v>920</v>
      </c>
      <c r="E75" s="53">
        <v>402</v>
      </c>
      <c r="F75" t="s">
        <v>927</v>
      </c>
      <c r="G75" s="56">
        <v>354538</v>
      </c>
      <c r="H75" s="56">
        <v>357517</v>
      </c>
      <c r="I75" s="56">
        <v>360923</v>
      </c>
      <c r="J75" s="56">
        <v>363521</v>
      </c>
      <c r="K75" s="56">
        <v>367466</v>
      </c>
      <c r="L75" s="56">
        <v>372190</v>
      </c>
      <c r="M75" s="56">
        <v>378571</v>
      </c>
      <c r="N75" s="56">
        <v>384890</v>
      </c>
      <c r="O75" s="56">
        <v>391532</v>
      </c>
      <c r="P75" s="56">
        <v>397651</v>
      </c>
      <c r="Q75" s="56">
        <v>402307</v>
      </c>
      <c r="R75" s="56">
        <v>407919</v>
      </c>
      <c r="S75" s="56">
        <v>413459</v>
      </c>
      <c r="T75" s="56">
        <v>419249</v>
      </c>
      <c r="U75" s="56">
        <v>424444</v>
      </c>
      <c r="V75" s="56">
        <v>429924</v>
      </c>
      <c r="W75" s="56">
        <v>436587</v>
      </c>
      <c r="X75" s="56">
        <v>443029</v>
      </c>
      <c r="Y75" s="56">
        <v>449958</v>
      </c>
      <c r="Z75" s="56">
        <v>457595</v>
      </c>
      <c r="AA75" s="56">
        <v>461302</v>
      </c>
      <c r="AC75" s="56">
        <v>58995</v>
      </c>
      <c r="AD75" s="57">
        <v>14.7</v>
      </c>
      <c r="AF75" s="57">
        <v>940</v>
      </c>
      <c r="AG75" s="57">
        <v>490.8</v>
      </c>
    </row>
    <row r="76" spans="1:33" s="6" customFormat="1">
      <c r="A76" s="53">
        <v>4</v>
      </c>
      <c r="B76" t="s">
        <v>77</v>
      </c>
      <c r="C76" s="51" t="s">
        <v>919</v>
      </c>
      <c r="D76" t="s">
        <v>920</v>
      </c>
      <c r="E76" s="53">
        <v>403</v>
      </c>
      <c r="F76" t="s">
        <v>933</v>
      </c>
      <c r="G76" s="56">
        <v>324011</v>
      </c>
      <c r="H76" s="56">
        <v>325151</v>
      </c>
      <c r="I76" s="56">
        <v>326453</v>
      </c>
      <c r="J76" s="56">
        <v>327260</v>
      </c>
      <c r="K76" s="56">
        <v>328956</v>
      </c>
      <c r="L76" s="56">
        <v>331722</v>
      </c>
      <c r="M76" s="56">
        <v>335078</v>
      </c>
      <c r="N76" s="56">
        <v>338732</v>
      </c>
      <c r="O76" s="56">
        <v>343312</v>
      </c>
      <c r="P76" s="56">
        <v>347303</v>
      </c>
      <c r="Q76" s="56">
        <v>350017</v>
      </c>
      <c r="R76" s="56">
        <v>353263</v>
      </c>
      <c r="S76" s="56">
        <v>355728</v>
      </c>
      <c r="T76" s="56">
        <v>358152</v>
      </c>
      <c r="U76" s="56">
        <v>360395</v>
      </c>
      <c r="V76" s="56">
        <v>362685</v>
      </c>
      <c r="W76" s="56">
        <v>365500</v>
      </c>
      <c r="X76" s="56">
        <v>368627</v>
      </c>
      <c r="Y76" s="56">
        <v>372391</v>
      </c>
      <c r="Z76" s="56">
        <v>376534</v>
      </c>
      <c r="AA76" s="56">
        <v>378101</v>
      </c>
      <c r="AC76" s="56">
        <v>28084</v>
      </c>
      <c r="AD76" s="57">
        <v>8</v>
      </c>
      <c r="AF76" s="57">
        <v>663.1</v>
      </c>
      <c r="AG76" s="57">
        <v>570.20000000000005</v>
      </c>
    </row>
    <row r="77" spans="1:33">
      <c r="A77" s="53">
        <v>4</v>
      </c>
      <c r="B77" t="s">
        <v>77</v>
      </c>
      <c r="C77" s="51" t="s">
        <v>919</v>
      </c>
      <c r="D77" t="s">
        <v>920</v>
      </c>
      <c r="E77" s="53">
        <v>404</v>
      </c>
      <c r="F77" t="s">
        <v>946</v>
      </c>
      <c r="G77" s="56">
        <v>209034</v>
      </c>
      <c r="H77" s="56">
        <v>209347</v>
      </c>
      <c r="I77" s="56">
        <v>209515</v>
      </c>
      <c r="J77" s="56">
        <v>209721</v>
      </c>
      <c r="K77" s="56">
        <v>209989</v>
      </c>
      <c r="L77" s="56">
        <v>211181</v>
      </c>
      <c r="M77" s="56">
        <v>213138</v>
      </c>
      <c r="N77" s="56">
        <v>215546</v>
      </c>
      <c r="O77" s="56">
        <v>218895</v>
      </c>
      <c r="P77" s="56">
        <v>221850</v>
      </c>
      <c r="Q77" s="56">
        <v>224252</v>
      </c>
      <c r="R77" s="56">
        <v>226777</v>
      </c>
      <c r="S77" s="56">
        <v>228909</v>
      </c>
      <c r="T77" s="56">
        <v>231063</v>
      </c>
      <c r="U77" s="56">
        <v>232783</v>
      </c>
      <c r="V77" s="56">
        <v>233831</v>
      </c>
      <c r="W77" s="56">
        <v>235789</v>
      </c>
      <c r="X77" s="56">
        <v>238752</v>
      </c>
      <c r="Y77" s="56">
        <v>242466</v>
      </c>
      <c r="Z77" s="56">
        <v>246318</v>
      </c>
      <c r="AA77" s="56">
        <v>247123</v>
      </c>
      <c r="AC77" s="56">
        <v>22871</v>
      </c>
      <c r="AD77" s="57">
        <v>10.199999999999999</v>
      </c>
      <c r="AF77" s="57">
        <v>159.5</v>
      </c>
      <c r="AG77" s="57">
        <v>1549</v>
      </c>
    </row>
    <row r="78" spans="1:33">
      <c r="A78" s="53">
        <v>4</v>
      </c>
      <c r="B78" t="s">
        <v>77</v>
      </c>
      <c r="C78" s="51" t="s">
        <v>951</v>
      </c>
      <c r="D78" t="s">
        <v>952</v>
      </c>
      <c r="E78" s="53">
        <v>405</v>
      </c>
      <c r="F78" t="s">
        <v>953</v>
      </c>
      <c r="G78" s="56">
        <v>102255</v>
      </c>
      <c r="H78" s="56">
        <v>102717</v>
      </c>
      <c r="I78" s="56">
        <v>103131</v>
      </c>
      <c r="J78" s="56">
        <v>103624</v>
      </c>
      <c r="K78" s="56">
        <v>104216</v>
      </c>
      <c r="L78" s="56">
        <v>104755</v>
      </c>
      <c r="M78" s="56">
        <v>105595</v>
      </c>
      <c r="N78" s="56">
        <v>106198</v>
      </c>
      <c r="O78" s="56">
        <v>106917</v>
      </c>
      <c r="P78" s="56">
        <v>107733</v>
      </c>
      <c r="Q78" s="56">
        <v>108115</v>
      </c>
      <c r="R78" s="56">
        <v>109277</v>
      </c>
      <c r="S78" s="56">
        <v>110323</v>
      </c>
      <c r="T78" s="56">
        <v>111403</v>
      </c>
      <c r="U78" s="56">
        <v>112310</v>
      </c>
      <c r="V78" s="56">
        <v>113147</v>
      </c>
      <c r="W78" s="56">
        <v>113871</v>
      </c>
      <c r="X78" s="56">
        <v>114574</v>
      </c>
      <c r="Y78" s="56">
        <v>115383</v>
      </c>
      <c r="Z78" s="56">
        <v>116150</v>
      </c>
      <c r="AA78" s="56">
        <v>116963</v>
      </c>
      <c r="AC78" s="56">
        <v>8848</v>
      </c>
      <c r="AD78" s="57">
        <v>8.1999999999999993</v>
      </c>
      <c r="AF78" s="57">
        <v>37716.400000000001</v>
      </c>
      <c r="AG78" s="57">
        <v>3.1</v>
      </c>
    </row>
    <row r="79" spans="1:33">
      <c r="A79" s="53">
        <v>4</v>
      </c>
      <c r="B79" t="s">
        <v>77</v>
      </c>
      <c r="C79" s="51" t="s">
        <v>951</v>
      </c>
      <c r="D79" t="s">
        <v>952</v>
      </c>
      <c r="E79" s="53">
        <v>406</v>
      </c>
      <c r="F79" t="s">
        <v>965</v>
      </c>
      <c r="G79" s="56">
        <v>85376</v>
      </c>
      <c r="H79" s="56">
        <v>84464</v>
      </c>
      <c r="I79" s="56">
        <v>84481</v>
      </c>
      <c r="J79" s="56">
        <v>84279</v>
      </c>
      <c r="K79" s="56">
        <v>83934</v>
      </c>
      <c r="L79" s="56">
        <v>84204</v>
      </c>
      <c r="M79" s="56">
        <v>84892</v>
      </c>
      <c r="N79" s="56">
        <v>85519</v>
      </c>
      <c r="O79" s="56">
        <v>86026</v>
      </c>
      <c r="P79" s="56">
        <v>86548</v>
      </c>
      <c r="Q79" s="56">
        <v>86850</v>
      </c>
      <c r="R79" s="56">
        <v>86955</v>
      </c>
      <c r="S79" s="56">
        <v>86911</v>
      </c>
      <c r="T79" s="56">
        <v>86785</v>
      </c>
      <c r="U79" s="56">
        <v>86499</v>
      </c>
      <c r="V79" s="56">
        <v>85754</v>
      </c>
      <c r="W79" s="56">
        <v>85489</v>
      </c>
      <c r="X79" s="56">
        <v>85491</v>
      </c>
      <c r="Y79" s="56">
        <v>85563</v>
      </c>
      <c r="Z79" s="56">
        <v>85599</v>
      </c>
      <c r="AA79" s="56">
        <v>85586</v>
      </c>
      <c r="AC79" s="56">
        <v>-1264</v>
      </c>
      <c r="AD79" s="57">
        <v>-1.5</v>
      </c>
      <c r="AF79" s="57">
        <v>877772.6</v>
      </c>
      <c r="AG79" s="57">
        <v>0.1</v>
      </c>
    </row>
    <row r="80" spans="1:33">
      <c r="A80" s="53">
        <v>4</v>
      </c>
      <c r="B80" t="s">
        <v>77</v>
      </c>
      <c r="C80" s="51" t="s">
        <v>951</v>
      </c>
      <c r="D80" t="s">
        <v>952</v>
      </c>
      <c r="E80" s="53">
        <v>407</v>
      </c>
      <c r="F80" t="s">
        <v>970</v>
      </c>
      <c r="G80" s="56">
        <v>167824</v>
      </c>
      <c r="H80" s="56">
        <v>169405</v>
      </c>
      <c r="I80" s="56">
        <v>170537</v>
      </c>
      <c r="J80" s="56">
        <v>171745</v>
      </c>
      <c r="K80" s="56">
        <v>173309</v>
      </c>
      <c r="L80" s="56">
        <v>174327</v>
      </c>
      <c r="M80" s="56">
        <v>175922</v>
      </c>
      <c r="N80" s="56">
        <v>177425</v>
      </c>
      <c r="O80" s="56">
        <v>178605</v>
      </c>
      <c r="P80" s="56">
        <v>179944</v>
      </c>
      <c r="Q80" s="56">
        <v>180558</v>
      </c>
      <c r="R80" s="56">
        <v>182643</v>
      </c>
      <c r="S80" s="56">
        <v>184558</v>
      </c>
      <c r="T80" s="56">
        <v>186678</v>
      </c>
      <c r="U80" s="56">
        <v>188440</v>
      </c>
      <c r="V80" s="56">
        <v>189885</v>
      </c>
      <c r="W80" s="56">
        <v>191239</v>
      </c>
      <c r="X80" s="56">
        <v>192805</v>
      </c>
      <c r="Y80" s="56">
        <v>194589</v>
      </c>
      <c r="Z80" s="56">
        <v>196512</v>
      </c>
      <c r="AA80" s="56">
        <v>198250</v>
      </c>
      <c r="AC80" s="56">
        <v>17692</v>
      </c>
      <c r="AD80" s="57">
        <v>9.8000000000000007</v>
      </c>
      <c r="AF80" s="57">
        <v>65482.6</v>
      </c>
      <c r="AG80" s="57">
        <v>3</v>
      </c>
    </row>
    <row r="81" spans="1:33">
      <c r="A81" s="53">
        <v>5</v>
      </c>
      <c r="B81" t="s">
        <v>78</v>
      </c>
      <c r="C81" s="51" t="s">
        <v>984</v>
      </c>
      <c r="D81" t="s">
        <v>985</v>
      </c>
      <c r="E81" s="53">
        <v>501</v>
      </c>
      <c r="F81" t="s">
        <v>55</v>
      </c>
      <c r="G81" s="56">
        <v>133474</v>
      </c>
      <c r="H81" s="56">
        <v>134662</v>
      </c>
      <c r="I81" s="56">
        <v>135514</v>
      </c>
      <c r="J81" s="56">
        <v>137438</v>
      </c>
      <c r="K81" s="56">
        <v>141723</v>
      </c>
      <c r="L81" s="56">
        <v>145440</v>
      </c>
      <c r="M81" s="56">
        <v>147093</v>
      </c>
      <c r="N81" s="56">
        <v>151495</v>
      </c>
      <c r="O81" s="56">
        <v>156220</v>
      </c>
      <c r="P81" s="56">
        <v>159873</v>
      </c>
      <c r="Q81" s="56">
        <v>163450</v>
      </c>
      <c r="R81" s="56">
        <v>168774</v>
      </c>
      <c r="S81" s="56">
        <v>173435</v>
      </c>
      <c r="T81" s="56">
        <v>176511</v>
      </c>
      <c r="U81" s="56">
        <v>178703</v>
      </c>
      <c r="V81" s="56">
        <v>179738</v>
      </c>
      <c r="W81" s="56">
        <v>182545</v>
      </c>
      <c r="X81" s="56">
        <v>185324</v>
      </c>
      <c r="Y81" s="56">
        <v>188363</v>
      </c>
      <c r="Z81" s="56">
        <v>191854</v>
      </c>
      <c r="AA81" s="56">
        <v>194994</v>
      </c>
      <c r="AC81" s="56">
        <v>31544</v>
      </c>
      <c r="AD81" s="57">
        <v>19.3</v>
      </c>
      <c r="AF81" s="57">
        <v>24802.400000000001</v>
      </c>
      <c r="AG81" s="57">
        <v>7.9</v>
      </c>
    </row>
    <row r="82" spans="1:33">
      <c r="A82" s="53">
        <v>5</v>
      </c>
      <c r="B82" t="s">
        <v>78</v>
      </c>
      <c r="C82" s="51" t="s">
        <v>990</v>
      </c>
      <c r="D82" t="s">
        <v>991</v>
      </c>
      <c r="E82" s="53">
        <v>502</v>
      </c>
      <c r="F82" t="s">
        <v>340</v>
      </c>
      <c r="G82" s="56">
        <v>59145</v>
      </c>
      <c r="H82" s="56">
        <v>60070</v>
      </c>
      <c r="I82" s="56">
        <v>62721</v>
      </c>
      <c r="J82" s="56">
        <v>65749</v>
      </c>
      <c r="K82" s="56">
        <v>68262</v>
      </c>
      <c r="L82" s="56">
        <v>70623</v>
      </c>
      <c r="M82" s="56">
        <v>73439</v>
      </c>
      <c r="N82" s="56">
        <v>77689</v>
      </c>
      <c r="O82" s="56">
        <v>81585</v>
      </c>
      <c r="P82" s="56">
        <v>83762</v>
      </c>
      <c r="Q82" s="56">
        <v>87424</v>
      </c>
      <c r="R82" s="56">
        <v>91243</v>
      </c>
      <c r="S82" s="56">
        <v>94544</v>
      </c>
      <c r="T82" s="56">
        <v>96632</v>
      </c>
      <c r="U82" s="56">
        <v>98291</v>
      </c>
      <c r="V82" s="56">
        <v>99663</v>
      </c>
      <c r="W82" s="56">
        <v>101530</v>
      </c>
      <c r="X82" s="56">
        <v>103682</v>
      </c>
      <c r="Y82" s="56">
        <v>106032</v>
      </c>
      <c r="Z82" s="56">
        <v>108830</v>
      </c>
      <c r="AA82" s="56">
        <v>111299</v>
      </c>
      <c r="AC82" s="56">
        <v>23875</v>
      </c>
      <c r="AD82" s="57">
        <v>27.3</v>
      </c>
      <c r="AF82" s="57">
        <v>1032.9000000000001</v>
      </c>
      <c r="AG82" s="57">
        <v>107.8</v>
      </c>
    </row>
    <row r="83" spans="1:33">
      <c r="A83" s="53">
        <v>5</v>
      </c>
      <c r="B83" t="s">
        <v>78</v>
      </c>
      <c r="C83" s="51" t="s">
        <v>990</v>
      </c>
      <c r="D83" t="s">
        <v>991</v>
      </c>
      <c r="E83" s="53">
        <v>503</v>
      </c>
      <c r="F83" t="s">
        <v>994</v>
      </c>
      <c r="G83" s="56">
        <v>139380</v>
      </c>
      <c r="H83" s="56">
        <v>141346</v>
      </c>
      <c r="I83" s="56">
        <v>143105</v>
      </c>
      <c r="J83" s="56">
        <v>145024</v>
      </c>
      <c r="K83" s="56">
        <v>147496</v>
      </c>
      <c r="L83" s="56">
        <v>149886</v>
      </c>
      <c r="M83" s="56">
        <v>153263</v>
      </c>
      <c r="N83" s="56">
        <v>157632</v>
      </c>
      <c r="O83" s="56">
        <v>162253</v>
      </c>
      <c r="P83" s="56">
        <v>164706</v>
      </c>
      <c r="Q83" s="56">
        <v>167974</v>
      </c>
      <c r="R83" s="56">
        <v>172249</v>
      </c>
      <c r="S83" s="56">
        <v>175784</v>
      </c>
      <c r="T83" s="56">
        <v>177355</v>
      </c>
      <c r="U83" s="56">
        <v>178264</v>
      </c>
      <c r="V83" s="56">
        <v>178659</v>
      </c>
      <c r="W83" s="56">
        <v>180426</v>
      </c>
      <c r="X83" s="56">
        <v>181930</v>
      </c>
      <c r="Y83" s="56">
        <v>184756</v>
      </c>
      <c r="Z83" s="56">
        <v>189037</v>
      </c>
      <c r="AA83" s="56">
        <v>188872</v>
      </c>
      <c r="AC83" s="56">
        <v>20898</v>
      </c>
      <c r="AD83" s="57">
        <v>12.4</v>
      </c>
      <c r="AF83" s="57">
        <v>92.3</v>
      </c>
      <c r="AG83" s="57">
        <v>2047.3</v>
      </c>
    </row>
    <row r="84" spans="1:33">
      <c r="A84" s="53">
        <v>5</v>
      </c>
      <c r="B84" t="s">
        <v>78</v>
      </c>
      <c r="C84" s="51" t="s">
        <v>990</v>
      </c>
      <c r="D84" t="s">
        <v>991</v>
      </c>
      <c r="E84" s="53">
        <v>504</v>
      </c>
      <c r="F84" t="s">
        <v>998</v>
      </c>
      <c r="G84" s="56">
        <v>191057</v>
      </c>
      <c r="H84" s="56">
        <v>193672</v>
      </c>
      <c r="I84" s="56">
        <v>196020</v>
      </c>
      <c r="J84" s="56">
        <v>198020</v>
      </c>
      <c r="K84" s="56">
        <v>200075</v>
      </c>
      <c r="L84" s="56">
        <v>204322</v>
      </c>
      <c r="M84" s="56">
        <v>209957</v>
      </c>
      <c r="N84" s="56">
        <v>216232</v>
      </c>
      <c r="O84" s="56">
        <v>222378</v>
      </c>
      <c r="P84" s="56">
        <v>226995</v>
      </c>
      <c r="Q84" s="56">
        <v>232384</v>
      </c>
      <c r="R84" s="56">
        <v>240280</v>
      </c>
      <c r="S84" s="56">
        <v>247401</v>
      </c>
      <c r="T84" s="56">
        <v>252142</v>
      </c>
      <c r="U84" s="56">
        <v>255880</v>
      </c>
      <c r="V84" s="56">
        <v>259516</v>
      </c>
      <c r="W84" s="56">
        <v>263773</v>
      </c>
      <c r="X84" s="56">
        <v>268401</v>
      </c>
      <c r="Y84" s="56">
        <v>274318</v>
      </c>
      <c r="Z84" s="56">
        <v>281557</v>
      </c>
      <c r="AA84" s="56">
        <v>286722</v>
      </c>
      <c r="AC84" s="56">
        <v>54338</v>
      </c>
      <c r="AD84" s="57">
        <v>23.4</v>
      </c>
      <c r="AF84" s="57">
        <v>1762.4</v>
      </c>
      <c r="AG84" s="57">
        <v>162.69999999999999</v>
      </c>
    </row>
    <row r="85" spans="1:33">
      <c r="A85" s="53">
        <v>5</v>
      </c>
      <c r="B85" t="s">
        <v>78</v>
      </c>
      <c r="C85" s="51" t="s">
        <v>990</v>
      </c>
      <c r="D85" t="s">
        <v>991</v>
      </c>
      <c r="E85" s="53">
        <v>505</v>
      </c>
      <c r="F85" t="s">
        <v>1010</v>
      </c>
      <c r="G85" s="56">
        <v>401349</v>
      </c>
      <c r="H85" s="56">
        <v>406768</v>
      </c>
      <c r="I85" s="56">
        <v>413753</v>
      </c>
      <c r="J85" s="56">
        <v>421808</v>
      </c>
      <c r="K85" s="56">
        <v>429204</v>
      </c>
      <c r="L85" s="56">
        <v>439108</v>
      </c>
      <c r="M85" s="56">
        <v>455685</v>
      </c>
      <c r="N85" s="56">
        <v>471205</v>
      </c>
      <c r="O85" s="56">
        <v>487331</v>
      </c>
      <c r="P85" s="56">
        <v>498623</v>
      </c>
      <c r="Q85" s="56">
        <v>513107</v>
      </c>
      <c r="R85" s="56">
        <v>528029</v>
      </c>
      <c r="S85" s="56">
        <v>540383</v>
      </c>
      <c r="T85" s="56">
        <v>546946</v>
      </c>
      <c r="U85" s="56">
        <v>552646</v>
      </c>
      <c r="V85" s="56">
        <v>557181</v>
      </c>
      <c r="W85" s="56">
        <v>563937</v>
      </c>
      <c r="X85" s="56">
        <v>571430</v>
      </c>
      <c r="Y85" s="56">
        <v>580277</v>
      </c>
      <c r="Z85" s="56">
        <v>591633</v>
      </c>
      <c r="AA85" s="56">
        <v>597086</v>
      </c>
      <c r="AC85" s="56">
        <v>83979</v>
      </c>
      <c r="AD85" s="57">
        <v>16.399999999999999</v>
      </c>
      <c r="AF85" s="57">
        <v>884</v>
      </c>
      <c r="AG85" s="57">
        <v>675.4</v>
      </c>
    </row>
    <row r="86" spans="1:33">
      <c r="A86" s="53">
        <v>5</v>
      </c>
      <c r="B86" t="s">
        <v>78</v>
      </c>
      <c r="C86" s="51" t="s">
        <v>990</v>
      </c>
      <c r="D86" t="s">
        <v>991</v>
      </c>
      <c r="E86" s="53">
        <v>506</v>
      </c>
      <c r="F86" t="s">
        <v>1022</v>
      </c>
      <c r="G86" s="56">
        <v>368695</v>
      </c>
      <c r="H86" s="56">
        <v>373081</v>
      </c>
      <c r="I86" s="56">
        <v>377528</v>
      </c>
      <c r="J86" s="56">
        <v>382498</v>
      </c>
      <c r="K86" s="56">
        <v>387865</v>
      </c>
      <c r="L86" s="56">
        <v>393581</v>
      </c>
      <c r="M86" s="56">
        <v>405251</v>
      </c>
      <c r="N86" s="56">
        <v>418787</v>
      </c>
      <c r="O86" s="56">
        <v>432884</v>
      </c>
      <c r="P86" s="56">
        <v>444822</v>
      </c>
      <c r="Q86" s="56">
        <v>458751</v>
      </c>
      <c r="R86" s="56">
        <v>473535</v>
      </c>
      <c r="S86" s="56">
        <v>486207</v>
      </c>
      <c r="T86" s="56">
        <v>493728</v>
      </c>
      <c r="U86" s="56">
        <v>500726</v>
      </c>
      <c r="V86" s="56">
        <v>506051</v>
      </c>
      <c r="W86" s="56">
        <v>513414</v>
      </c>
      <c r="X86" s="56">
        <v>520760</v>
      </c>
      <c r="Y86" s="56">
        <v>531191</v>
      </c>
      <c r="Z86" s="56">
        <v>543701</v>
      </c>
      <c r="AA86" s="56">
        <v>549247</v>
      </c>
      <c r="AC86" s="56">
        <v>90496</v>
      </c>
      <c r="AD86" s="57">
        <v>19.7</v>
      </c>
      <c r="AF86" s="57">
        <v>2024</v>
      </c>
      <c r="AG86" s="57">
        <v>271.39999999999998</v>
      </c>
    </row>
    <row r="87" spans="1:33">
      <c r="A87" s="53">
        <v>5</v>
      </c>
      <c r="B87" t="s">
        <v>78</v>
      </c>
      <c r="C87" s="51" t="s">
        <v>990</v>
      </c>
      <c r="D87" t="s">
        <v>991</v>
      </c>
      <c r="E87" s="53">
        <v>507</v>
      </c>
      <c r="F87" t="s">
        <v>1033</v>
      </c>
      <c r="G87" s="56">
        <v>295735</v>
      </c>
      <c r="H87" s="56">
        <v>299599</v>
      </c>
      <c r="I87" s="56">
        <v>302889</v>
      </c>
      <c r="J87" s="56">
        <v>307133</v>
      </c>
      <c r="K87" s="56">
        <v>312075</v>
      </c>
      <c r="L87" s="56">
        <v>319392</v>
      </c>
      <c r="M87" s="56">
        <v>330872</v>
      </c>
      <c r="N87" s="56">
        <v>341315</v>
      </c>
      <c r="O87" s="56">
        <v>352911</v>
      </c>
      <c r="P87" s="56">
        <v>362224</v>
      </c>
      <c r="Q87" s="56">
        <v>373927</v>
      </c>
      <c r="R87" s="56">
        <v>387526</v>
      </c>
      <c r="S87" s="56">
        <v>399536</v>
      </c>
      <c r="T87" s="56">
        <v>407120</v>
      </c>
      <c r="U87" s="56">
        <v>413130</v>
      </c>
      <c r="V87" s="56">
        <v>418193</v>
      </c>
      <c r="W87" s="56">
        <v>424800</v>
      </c>
      <c r="X87" s="56">
        <v>432334</v>
      </c>
      <c r="Y87" s="56">
        <v>440923</v>
      </c>
      <c r="Z87" s="56">
        <v>451171</v>
      </c>
      <c r="AA87" s="56">
        <v>459003</v>
      </c>
      <c r="AC87" s="56">
        <v>85076</v>
      </c>
      <c r="AD87" s="57">
        <v>22.8</v>
      </c>
      <c r="AF87" s="57">
        <v>621</v>
      </c>
      <c r="AG87" s="57">
        <v>739.1</v>
      </c>
    </row>
    <row r="88" spans="1:33">
      <c r="A88" s="53">
        <v>5</v>
      </c>
      <c r="B88" t="s">
        <v>78</v>
      </c>
      <c r="C88" s="51" t="s">
        <v>984</v>
      </c>
      <c r="D88" t="s">
        <v>985</v>
      </c>
      <c r="E88" s="53">
        <v>509</v>
      </c>
      <c r="F88" t="s">
        <v>1049</v>
      </c>
      <c r="G88" s="56">
        <v>128689</v>
      </c>
      <c r="H88" s="56">
        <v>128777</v>
      </c>
      <c r="I88" s="56">
        <v>128877</v>
      </c>
      <c r="J88" s="56">
        <v>128162</v>
      </c>
      <c r="K88" s="56">
        <v>128631</v>
      </c>
      <c r="L88" s="56">
        <v>128927</v>
      </c>
      <c r="M88" s="56">
        <v>128618</v>
      </c>
      <c r="N88" s="56">
        <v>129683</v>
      </c>
      <c r="O88" s="56">
        <v>131310</v>
      </c>
      <c r="P88" s="56">
        <v>132251</v>
      </c>
      <c r="Q88" s="56">
        <v>133414</v>
      </c>
      <c r="R88" s="56">
        <v>135913</v>
      </c>
      <c r="S88" s="56">
        <v>137922</v>
      </c>
      <c r="T88" s="56">
        <v>138566</v>
      </c>
      <c r="U88" s="56">
        <v>138424</v>
      </c>
      <c r="V88" s="56">
        <v>137524</v>
      </c>
      <c r="W88" s="56">
        <v>138351</v>
      </c>
      <c r="X88" s="56">
        <v>138764</v>
      </c>
      <c r="Y88" s="56">
        <v>139364</v>
      </c>
      <c r="Z88" s="56">
        <v>140623</v>
      </c>
      <c r="AA88" s="56">
        <v>141653</v>
      </c>
      <c r="AC88" s="56">
        <v>8239</v>
      </c>
      <c r="AD88" s="57">
        <v>6.2</v>
      </c>
      <c r="AF88" s="57">
        <v>197345.5</v>
      </c>
      <c r="AG88" s="57">
        <v>0.7</v>
      </c>
    </row>
    <row r="89" spans="1:33">
      <c r="A89" s="53">
        <v>5</v>
      </c>
      <c r="B89" t="s">
        <v>78</v>
      </c>
      <c r="C89" s="51" t="s">
        <v>984</v>
      </c>
      <c r="D89" t="s">
        <v>985</v>
      </c>
      <c r="E89" s="53">
        <v>510</v>
      </c>
      <c r="F89" t="s">
        <v>1052</v>
      </c>
      <c r="G89" s="56">
        <v>72374</v>
      </c>
      <c r="H89" s="56">
        <v>74465</v>
      </c>
      <c r="I89" s="56">
        <v>76217</v>
      </c>
      <c r="J89" s="56">
        <v>78422</v>
      </c>
      <c r="K89" s="56">
        <v>80642</v>
      </c>
      <c r="L89" s="56">
        <v>83475</v>
      </c>
      <c r="M89" s="56">
        <v>85669</v>
      </c>
      <c r="N89" s="56">
        <v>88927</v>
      </c>
      <c r="O89" s="56">
        <v>92381</v>
      </c>
      <c r="P89" s="56">
        <v>95139</v>
      </c>
      <c r="Q89" s="56">
        <v>98568</v>
      </c>
      <c r="R89" s="56">
        <v>101409</v>
      </c>
      <c r="S89" s="56">
        <v>103707</v>
      </c>
      <c r="T89" s="56">
        <v>102015</v>
      </c>
      <c r="U89" s="56">
        <v>100087</v>
      </c>
      <c r="V89" s="56">
        <v>97933</v>
      </c>
      <c r="W89" s="56">
        <v>97077</v>
      </c>
      <c r="X89" s="56">
        <v>96781</v>
      </c>
      <c r="Y89" s="56">
        <v>96733</v>
      </c>
      <c r="Z89" s="56">
        <v>97187</v>
      </c>
      <c r="AA89" s="56">
        <v>96960</v>
      </c>
      <c r="AC89" s="56">
        <v>-1608</v>
      </c>
      <c r="AD89" s="57">
        <v>-1.6</v>
      </c>
      <c r="AF89" s="57">
        <v>926023.2</v>
      </c>
      <c r="AG89" s="57">
        <v>0.1</v>
      </c>
    </row>
    <row r="90" spans="1:33">
      <c r="A90" s="53">
        <v>5</v>
      </c>
      <c r="B90" t="s">
        <v>78</v>
      </c>
      <c r="C90" s="51" t="s">
        <v>984</v>
      </c>
      <c r="D90" t="s">
        <v>985</v>
      </c>
      <c r="E90" s="53">
        <v>511</v>
      </c>
      <c r="F90" t="s">
        <v>1059</v>
      </c>
      <c r="G90" s="56">
        <v>116376</v>
      </c>
      <c r="H90" s="56">
        <v>116072</v>
      </c>
      <c r="I90" s="56">
        <v>116117</v>
      </c>
      <c r="J90" s="56">
        <v>115288</v>
      </c>
      <c r="K90" s="56">
        <v>115234</v>
      </c>
      <c r="L90" s="56">
        <v>115827</v>
      </c>
      <c r="M90" s="56">
        <v>116292</v>
      </c>
      <c r="N90" s="56">
        <v>118735</v>
      </c>
      <c r="O90" s="56">
        <v>120997</v>
      </c>
      <c r="P90" s="56">
        <v>122450</v>
      </c>
      <c r="Q90" s="56">
        <v>124410</v>
      </c>
      <c r="R90" s="56">
        <v>126549</v>
      </c>
      <c r="S90" s="56">
        <v>128025</v>
      </c>
      <c r="T90" s="56">
        <v>126593</v>
      </c>
      <c r="U90" s="56">
        <v>124521</v>
      </c>
      <c r="V90" s="56">
        <v>121520</v>
      </c>
      <c r="W90" s="56">
        <v>121724</v>
      </c>
      <c r="X90" s="56">
        <v>121646</v>
      </c>
      <c r="Y90" s="56">
        <v>121838</v>
      </c>
      <c r="Z90" s="56">
        <v>122807</v>
      </c>
      <c r="AA90" s="56">
        <v>124028</v>
      </c>
      <c r="AC90" s="56">
        <v>-382</v>
      </c>
      <c r="AD90" s="57">
        <v>-0.3</v>
      </c>
      <c r="AF90" s="57">
        <v>1372044.8</v>
      </c>
      <c r="AG90" s="57">
        <v>0.1</v>
      </c>
    </row>
    <row r="91" spans="1:33">
      <c r="A91" s="53">
        <v>6</v>
      </c>
      <c r="B91" t="s">
        <v>79</v>
      </c>
      <c r="C91" s="51" t="s">
        <v>1065</v>
      </c>
      <c r="D91" t="s">
        <v>1066</v>
      </c>
      <c r="E91" s="53">
        <v>601</v>
      </c>
      <c r="F91" t="s">
        <v>59</v>
      </c>
      <c r="G91" s="56">
        <v>197403</v>
      </c>
      <c r="H91" s="56">
        <v>197726</v>
      </c>
      <c r="I91" s="56">
        <v>199788</v>
      </c>
      <c r="J91" s="56">
        <v>201771</v>
      </c>
      <c r="K91" s="56">
        <v>203288</v>
      </c>
      <c r="L91" s="56">
        <v>204753</v>
      </c>
      <c r="M91" s="56">
        <v>206649</v>
      </c>
      <c r="N91" s="56">
        <v>209166</v>
      </c>
      <c r="O91" s="56">
        <v>212085</v>
      </c>
      <c r="P91" s="56">
        <v>214669</v>
      </c>
      <c r="Q91" s="56">
        <v>216273</v>
      </c>
      <c r="R91" s="56">
        <v>217670</v>
      </c>
      <c r="S91" s="56">
        <v>219315</v>
      </c>
      <c r="T91" s="56">
        <v>221365</v>
      </c>
      <c r="U91" s="56">
        <v>223502</v>
      </c>
      <c r="V91" s="56">
        <v>225913</v>
      </c>
      <c r="W91" s="56">
        <v>231983</v>
      </c>
      <c r="X91" s="56">
        <v>238212</v>
      </c>
      <c r="Y91" s="56">
        <v>244498</v>
      </c>
      <c r="Z91" s="56">
        <v>249511</v>
      </c>
      <c r="AA91" s="56">
        <v>251047</v>
      </c>
      <c r="AC91" s="56">
        <v>34774</v>
      </c>
      <c r="AD91" s="57">
        <v>16.100000000000001</v>
      </c>
      <c r="AF91" s="57">
        <v>1695.4</v>
      </c>
      <c r="AG91" s="57">
        <v>148.1</v>
      </c>
    </row>
    <row r="92" spans="1:33">
      <c r="A92" s="53">
        <v>6</v>
      </c>
      <c r="B92" t="s">
        <v>79</v>
      </c>
      <c r="C92" s="51" t="s">
        <v>1074</v>
      </c>
      <c r="D92" t="s">
        <v>1075</v>
      </c>
      <c r="E92" s="53">
        <v>602</v>
      </c>
      <c r="F92" t="s">
        <v>1076</v>
      </c>
      <c r="G92" s="56">
        <v>134461</v>
      </c>
      <c r="H92" s="56">
        <v>134942</v>
      </c>
      <c r="I92" s="56">
        <v>136236</v>
      </c>
      <c r="J92" s="56">
        <v>137672</v>
      </c>
      <c r="K92" s="56">
        <v>138595</v>
      </c>
      <c r="L92" s="56">
        <v>139284</v>
      </c>
      <c r="M92" s="56">
        <v>140172</v>
      </c>
      <c r="N92" s="56">
        <v>141194</v>
      </c>
      <c r="O92" s="56">
        <v>142268</v>
      </c>
      <c r="P92" s="56">
        <v>143108</v>
      </c>
      <c r="Q92" s="56">
        <v>143631</v>
      </c>
      <c r="R92" s="56">
        <v>143221</v>
      </c>
      <c r="S92" s="56">
        <v>142924</v>
      </c>
      <c r="T92" s="56">
        <v>142792</v>
      </c>
      <c r="U92" s="56">
        <v>142701</v>
      </c>
      <c r="V92" s="56">
        <v>142869</v>
      </c>
      <c r="W92" s="56">
        <v>145355</v>
      </c>
      <c r="X92" s="56">
        <v>148009</v>
      </c>
      <c r="Y92" s="56">
        <v>150759</v>
      </c>
      <c r="Z92" s="56">
        <v>153672</v>
      </c>
      <c r="AA92" s="56">
        <v>154914</v>
      </c>
      <c r="AC92" s="56">
        <v>11283</v>
      </c>
      <c r="AD92" s="57">
        <v>7.9</v>
      </c>
      <c r="AF92" s="57">
        <v>19975.3</v>
      </c>
      <c r="AG92" s="57">
        <v>7.8</v>
      </c>
    </row>
    <row r="93" spans="1:33">
      <c r="A93" s="53">
        <v>6</v>
      </c>
      <c r="B93" t="s">
        <v>79</v>
      </c>
      <c r="C93" s="51" t="s">
        <v>1074</v>
      </c>
      <c r="D93" t="s">
        <v>1075</v>
      </c>
      <c r="E93" s="53">
        <v>603</v>
      </c>
      <c r="F93" t="s">
        <v>1089</v>
      </c>
      <c r="G93" s="56">
        <v>33898</v>
      </c>
      <c r="H93" s="56">
        <v>33957</v>
      </c>
      <c r="I93" s="56">
        <v>34187</v>
      </c>
      <c r="J93" s="56">
        <v>34555</v>
      </c>
      <c r="K93" s="56">
        <v>34925</v>
      </c>
      <c r="L93" s="56">
        <v>35167</v>
      </c>
      <c r="M93" s="56">
        <v>35618</v>
      </c>
      <c r="N93" s="56">
        <v>36134</v>
      </c>
      <c r="O93" s="56">
        <v>36715</v>
      </c>
      <c r="P93" s="56">
        <v>37173</v>
      </c>
      <c r="Q93" s="56">
        <v>37495</v>
      </c>
      <c r="R93" s="56">
        <v>37504</v>
      </c>
      <c r="S93" s="56">
        <v>37417</v>
      </c>
      <c r="T93" s="56">
        <v>37508</v>
      </c>
      <c r="U93" s="56">
        <v>37545</v>
      </c>
      <c r="V93" s="56">
        <v>37729</v>
      </c>
      <c r="W93" s="56">
        <v>38545</v>
      </c>
      <c r="X93" s="56">
        <v>39605</v>
      </c>
      <c r="Y93" s="56">
        <v>40808</v>
      </c>
      <c r="Z93" s="56">
        <v>42083</v>
      </c>
      <c r="AA93" s="56">
        <v>42821</v>
      </c>
      <c r="AC93" s="56">
        <v>5326</v>
      </c>
      <c r="AD93" s="57">
        <v>14.2</v>
      </c>
      <c r="AF93" s="57">
        <v>23822.1</v>
      </c>
      <c r="AG93" s="57">
        <v>1.8</v>
      </c>
    </row>
    <row r="94" spans="1:33">
      <c r="A94" s="53">
        <v>6</v>
      </c>
      <c r="B94" t="s">
        <v>79</v>
      </c>
      <c r="C94" s="51" t="s">
        <v>1074</v>
      </c>
      <c r="D94" t="s">
        <v>1075</v>
      </c>
      <c r="E94" s="53">
        <v>604</v>
      </c>
      <c r="F94" t="s">
        <v>1093</v>
      </c>
      <c r="G94" s="56">
        <v>107906</v>
      </c>
      <c r="H94" s="56">
        <v>107527</v>
      </c>
      <c r="I94" s="56">
        <v>108323</v>
      </c>
      <c r="J94" s="56">
        <v>109180</v>
      </c>
      <c r="K94" s="56">
        <v>109394</v>
      </c>
      <c r="L94" s="56">
        <v>110098</v>
      </c>
      <c r="M94" s="56">
        <v>110823</v>
      </c>
      <c r="N94" s="56">
        <v>112074</v>
      </c>
      <c r="O94" s="56">
        <v>113285</v>
      </c>
      <c r="P94" s="56">
        <v>113897</v>
      </c>
      <c r="Q94" s="56">
        <v>114084</v>
      </c>
      <c r="R94" s="56">
        <v>113329</v>
      </c>
      <c r="S94" s="56">
        <v>112575</v>
      </c>
      <c r="T94" s="56">
        <v>111956</v>
      </c>
      <c r="U94" s="56">
        <v>111369</v>
      </c>
      <c r="V94" s="56">
        <v>111003</v>
      </c>
      <c r="W94" s="56">
        <v>112441</v>
      </c>
      <c r="X94" s="56">
        <v>114286</v>
      </c>
      <c r="Y94" s="56">
        <v>116245</v>
      </c>
      <c r="Z94" s="56">
        <v>118241</v>
      </c>
      <c r="AA94" s="56">
        <v>119127</v>
      </c>
      <c r="AC94" s="56">
        <v>5043</v>
      </c>
      <c r="AD94" s="57">
        <v>4.4000000000000004</v>
      </c>
      <c r="AF94" s="57">
        <v>22524.799999999999</v>
      </c>
      <c r="AG94" s="57">
        <v>5.3</v>
      </c>
    </row>
    <row r="95" spans="1:33">
      <c r="A95" s="53">
        <v>7</v>
      </c>
      <c r="B95" t="s">
        <v>80</v>
      </c>
      <c r="C95" s="51" t="s">
        <v>1099</v>
      </c>
      <c r="D95" t="s">
        <v>1100</v>
      </c>
      <c r="E95" s="53">
        <v>701</v>
      </c>
      <c r="F95" t="s">
        <v>63</v>
      </c>
      <c r="G95" s="56">
        <v>108280</v>
      </c>
      <c r="H95" s="56">
        <v>108679</v>
      </c>
      <c r="I95" s="56">
        <v>108433</v>
      </c>
      <c r="J95" s="56">
        <v>109211</v>
      </c>
      <c r="K95" s="56">
        <v>111388</v>
      </c>
      <c r="L95" s="56">
        <v>113461</v>
      </c>
      <c r="M95" s="56">
        <v>116935</v>
      </c>
      <c r="N95" s="56">
        <v>121210</v>
      </c>
      <c r="O95" s="56">
        <v>125315</v>
      </c>
      <c r="P95" s="56">
        <v>127829</v>
      </c>
      <c r="Q95" s="56">
        <v>129106</v>
      </c>
      <c r="R95" s="56">
        <v>133105</v>
      </c>
      <c r="S95" s="56">
        <v>138471</v>
      </c>
      <c r="T95" s="56">
        <v>141169</v>
      </c>
      <c r="U95" s="56">
        <v>144914</v>
      </c>
      <c r="V95" s="56">
        <v>147102</v>
      </c>
      <c r="W95" s="56">
        <v>149145</v>
      </c>
      <c r="X95" s="56">
        <v>149074</v>
      </c>
      <c r="Y95" s="56">
        <v>148546</v>
      </c>
      <c r="Z95" s="56">
        <v>148805</v>
      </c>
      <c r="AA95" s="56">
        <v>148801</v>
      </c>
      <c r="AC95" s="56">
        <v>19695</v>
      </c>
      <c r="AD95" s="57">
        <v>15.3</v>
      </c>
      <c r="AF95" s="57">
        <v>3167.7</v>
      </c>
      <c r="AG95" s="57">
        <v>47</v>
      </c>
    </row>
    <row r="96" spans="1:33">
      <c r="A96" s="53">
        <v>7</v>
      </c>
      <c r="B96" t="s">
        <v>80</v>
      </c>
      <c r="C96" s="51" t="s">
        <v>1123</v>
      </c>
      <c r="D96" t="s">
        <v>1124</v>
      </c>
      <c r="E96" s="53">
        <v>702</v>
      </c>
      <c r="F96" t="s">
        <v>1125</v>
      </c>
      <c r="G96" s="56">
        <v>93463</v>
      </c>
      <c r="H96" s="56">
        <v>93572</v>
      </c>
      <c r="I96" s="56">
        <v>93292</v>
      </c>
      <c r="J96" s="56">
        <v>93452</v>
      </c>
      <c r="K96" s="56">
        <v>94517</v>
      </c>
      <c r="L96" s="56">
        <v>95596</v>
      </c>
      <c r="M96" s="56">
        <v>96813</v>
      </c>
      <c r="N96" s="56">
        <v>98664</v>
      </c>
      <c r="O96" s="56">
        <v>100712</v>
      </c>
      <c r="P96" s="56">
        <v>101949</v>
      </c>
      <c r="Q96" s="56">
        <v>102186</v>
      </c>
      <c r="R96" s="56">
        <v>102810</v>
      </c>
      <c r="S96" s="56">
        <v>103251</v>
      </c>
      <c r="T96" s="56">
        <v>101725</v>
      </c>
      <c r="U96" s="56">
        <v>99778</v>
      </c>
      <c r="V96" s="56">
        <v>98576</v>
      </c>
      <c r="W96" s="56">
        <v>99016</v>
      </c>
      <c r="X96" s="56">
        <v>99289</v>
      </c>
      <c r="Y96" s="56">
        <v>99607</v>
      </c>
      <c r="Z96" s="56">
        <v>100138</v>
      </c>
      <c r="AA96" s="56">
        <v>100399</v>
      </c>
      <c r="AC96" s="56">
        <v>-1787</v>
      </c>
      <c r="AD96" s="57">
        <v>-1.7</v>
      </c>
      <c r="AF96" s="57">
        <v>1344966.8</v>
      </c>
      <c r="AG96" s="57">
        <v>0.1</v>
      </c>
    </row>
    <row r="97" spans="1:33">
      <c r="A97" s="53">
        <v>8</v>
      </c>
      <c r="B97" t="s">
        <v>81</v>
      </c>
      <c r="C97" s="51" t="s">
        <v>1137</v>
      </c>
      <c r="D97" t="s">
        <v>81</v>
      </c>
      <c r="E97" s="53">
        <v>801</v>
      </c>
      <c r="F97" t="s">
        <v>81</v>
      </c>
      <c r="G97" s="56">
        <v>321538</v>
      </c>
      <c r="H97" s="56">
        <v>324627</v>
      </c>
      <c r="I97" s="56">
        <v>327357</v>
      </c>
      <c r="J97" s="56">
        <v>328940</v>
      </c>
      <c r="K97" s="56">
        <v>331399</v>
      </c>
      <c r="L97" s="56">
        <v>335170</v>
      </c>
      <c r="M97" s="56">
        <v>342644</v>
      </c>
      <c r="N97" s="56">
        <v>348368</v>
      </c>
      <c r="O97" s="56">
        <v>354785</v>
      </c>
      <c r="P97" s="56">
        <v>361766</v>
      </c>
      <c r="Q97" s="56">
        <v>367985</v>
      </c>
      <c r="R97" s="56">
        <v>376539</v>
      </c>
      <c r="S97" s="56">
        <v>383257</v>
      </c>
      <c r="T97" s="56">
        <v>388799</v>
      </c>
      <c r="U97" s="56">
        <v>395813</v>
      </c>
      <c r="V97" s="56">
        <v>403104</v>
      </c>
      <c r="W97" s="56">
        <v>416824</v>
      </c>
      <c r="X97" s="56">
        <v>430140</v>
      </c>
      <c r="Y97" s="56">
        <v>441277</v>
      </c>
      <c r="Z97" s="56">
        <v>450632</v>
      </c>
      <c r="AA97" s="56">
        <v>453558</v>
      </c>
      <c r="AC97" s="56">
        <v>85573</v>
      </c>
      <c r="AD97" s="57">
        <v>23.3</v>
      </c>
      <c r="AF97" s="57">
        <v>2358.1</v>
      </c>
      <c r="AG97" s="57">
        <v>192.3</v>
      </c>
    </row>
    <row r="98" spans="1:33">
      <c r="A98" s="53">
        <v>9</v>
      </c>
      <c r="B98" t="s">
        <v>82</v>
      </c>
      <c r="C98" s="53" t="s">
        <v>1204</v>
      </c>
      <c r="D98" t="s">
        <v>82</v>
      </c>
      <c r="E98" s="53">
        <v>901</v>
      </c>
      <c r="F98" t="s">
        <v>82</v>
      </c>
      <c r="G98" s="56">
        <v>2584</v>
      </c>
      <c r="H98" s="56">
        <v>2397</v>
      </c>
      <c r="I98" s="56">
        <v>2336</v>
      </c>
      <c r="J98" s="56">
        <v>2356</v>
      </c>
      <c r="K98" s="56">
        <v>2381</v>
      </c>
      <c r="L98" s="56">
        <v>2379</v>
      </c>
      <c r="M98" s="56">
        <v>2514</v>
      </c>
      <c r="N98" s="56">
        <v>2683</v>
      </c>
      <c r="O98" s="56">
        <v>2876</v>
      </c>
      <c r="P98" s="56">
        <v>3055</v>
      </c>
      <c r="Q98" s="56">
        <v>3117</v>
      </c>
      <c r="R98" s="56">
        <v>3033</v>
      </c>
      <c r="S98" s="56">
        <v>2962</v>
      </c>
      <c r="T98" s="56">
        <v>2896</v>
      </c>
      <c r="U98" s="56">
        <v>2851</v>
      </c>
      <c r="V98" s="56">
        <v>4608</v>
      </c>
      <c r="W98" s="56">
        <v>4665</v>
      </c>
      <c r="X98" s="56">
        <v>4716</v>
      </c>
      <c r="Y98" s="56">
        <v>4759</v>
      </c>
      <c r="Z98" s="56">
        <v>4791</v>
      </c>
      <c r="AA98" s="56">
        <v>4848</v>
      </c>
      <c r="AC98" s="56">
        <v>1731</v>
      </c>
      <c r="AD98" s="57">
        <v>55.5</v>
      </c>
      <c r="AF98" s="57">
        <v>255.7</v>
      </c>
      <c r="AG98" s="57">
        <v>19</v>
      </c>
    </row>
    <row r="99" spans="1:33">
      <c r="AF99" s="33"/>
    </row>
    <row r="100" spans="1:33" ht="12" thickBot="1">
      <c r="A100" s="63"/>
      <c r="B100" s="63"/>
      <c r="C100" s="63"/>
      <c r="D100" s="63"/>
      <c r="E100" s="63"/>
      <c r="F100" s="46" t="s">
        <v>64</v>
      </c>
      <c r="G100" s="61">
        <v>19274701</v>
      </c>
      <c r="H100" s="61">
        <v>19495210</v>
      </c>
      <c r="I100" s="61">
        <v>19720737</v>
      </c>
      <c r="J100" s="61">
        <v>19932722</v>
      </c>
      <c r="K100" s="61">
        <v>20176844</v>
      </c>
      <c r="L100" s="61">
        <v>20450966</v>
      </c>
      <c r="M100" s="61">
        <v>20827622</v>
      </c>
      <c r="N100" s="61">
        <v>21249199</v>
      </c>
      <c r="O100" s="61">
        <v>21691653</v>
      </c>
      <c r="P100" s="61">
        <v>22031750</v>
      </c>
      <c r="Q100" s="61">
        <v>22340024</v>
      </c>
      <c r="R100" s="61">
        <v>22733465</v>
      </c>
      <c r="S100" s="61">
        <v>23128129</v>
      </c>
      <c r="T100" s="61">
        <v>23475686</v>
      </c>
      <c r="U100" s="61">
        <v>23815995</v>
      </c>
      <c r="V100" s="61">
        <v>24190907</v>
      </c>
      <c r="W100" s="61">
        <v>24594202</v>
      </c>
      <c r="X100" s="61">
        <v>24966643</v>
      </c>
      <c r="Y100" s="61">
        <v>25340217</v>
      </c>
      <c r="Z100" s="61">
        <v>25655289</v>
      </c>
      <c r="AA100" s="61">
        <v>25688079</v>
      </c>
      <c r="AB100" s="65"/>
      <c r="AC100" s="61">
        <v>3348055</v>
      </c>
      <c r="AD100" s="66">
        <v>15</v>
      </c>
      <c r="AE100" s="65"/>
      <c r="AF100" s="66">
        <v>7688094.9000000004</v>
      </c>
      <c r="AG100" s="66">
        <v>3.3</v>
      </c>
    </row>
    <row r="103" spans="1:33">
      <c r="A103" s="60" t="s">
        <v>1256</v>
      </c>
    </row>
    <row r="105" spans="1:33">
      <c r="A105" s="71" t="s">
        <v>221</v>
      </c>
      <c r="B105" s="71"/>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D99E131A-C2D5-408F-9322-69007F7A6A9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101600</xdr:colOff>
                <xdr:row>78</xdr:row>
                <xdr:rowOff>63500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32"/>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3" width="12.75" customWidth="1"/>
    <col min="4" max="4" width="23.75" customWidth="1"/>
    <col min="5" max="24" width="9.75" customWidth="1"/>
    <col min="25" max="25" width="9.75" style="33" customWidth="1"/>
    <col min="26" max="26" width="3.75" style="36" customWidth="1"/>
    <col min="27" max="28" width="9.75" customWidth="1"/>
    <col min="29" max="29" width="3.75" style="36" customWidth="1"/>
    <col min="30" max="30" width="9.75" customWidth="1"/>
    <col min="31" max="31" width="13.75" customWidth="1"/>
  </cols>
  <sheetData>
    <row r="1" spans="1:31" s="42" customFormat="1" ht="60" customHeight="1">
      <c r="A1" s="41" t="s">
        <v>65</v>
      </c>
      <c r="B1" s="41"/>
      <c r="C1" s="41"/>
      <c r="D1" s="41"/>
      <c r="E1" s="41"/>
      <c r="F1" s="41"/>
      <c r="G1" s="41"/>
      <c r="H1" s="41"/>
      <c r="I1" s="41"/>
      <c r="J1" s="41"/>
      <c r="K1" s="41"/>
      <c r="L1" s="41"/>
      <c r="M1" s="41"/>
      <c r="N1" s="41"/>
      <c r="O1" s="41"/>
      <c r="P1" s="41"/>
    </row>
    <row r="2" spans="1:31" ht="20" customHeight="1">
      <c r="A2" s="5" t="str">
        <f>Contents!A2</f>
        <v>Regional population, 2021</v>
      </c>
    </row>
    <row r="3" spans="1:31" ht="12.75" customHeight="1">
      <c r="A3" s="22" t="str">
        <f>Contents!A3</f>
        <v>Released at 11.30am (Canberra time) 26 July 2022</v>
      </c>
    </row>
    <row r="4" spans="1:31" s="23" customFormat="1" ht="20" customHeight="1">
      <c r="A4" s="1" t="s">
        <v>1266</v>
      </c>
      <c r="Y4" s="34"/>
      <c r="Z4" s="37"/>
      <c r="AC4" s="37"/>
    </row>
    <row r="5" spans="1:31" ht="11.25" customHeight="1">
      <c r="A5" s="14"/>
      <c r="B5" s="8"/>
      <c r="C5" s="8"/>
      <c r="D5" s="8"/>
      <c r="E5" s="8"/>
      <c r="F5" s="8"/>
      <c r="G5" s="8"/>
      <c r="H5" s="8"/>
      <c r="I5" s="8"/>
      <c r="J5" s="8"/>
      <c r="K5" s="8"/>
      <c r="L5" s="8"/>
      <c r="M5" s="8"/>
      <c r="N5" s="8"/>
      <c r="O5" s="8"/>
      <c r="P5" s="8"/>
      <c r="Q5" s="8"/>
      <c r="R5" s="8"/>
      <c r="S5" s="8"/>
      <c r="T5" s="8"/>
      <c r="U5" s="8"/>
      <c r="V5" s="8"/>
      <c r="W5" s="8"/>
      <c r="X5" s="8"/>
      <c r="Y5" s="35"/>
      <c r="Z5" s="38"/>
      <c r="AC5" s="38"/>
    </row>
    <row r="6" spans="1:31" ht="11.25" customHeight="1">
      <c r="E6" s="75" t="s">
        <v>8</v>
      </c>
      <c r="F6" s="75"/>
      <c r="G6" s="75"/>
      <c r="H6" s="75"/>
      <c r="I6" s="75"/>
      <c r="J6" s="75"/>
      <c r="K6" s="75"/>
      <c r="L6" s="75"/>
      <c r="M6" s="75"/>
      <c r="N6" s="75"/>
      <c r="O6" s="75"/>
      <c r="P6" s="75"/>
      <c r="Q6" s="75"/>
      <c r="R6" s="75"/>
      <c r="S6" s="75"/>
      <c r="T6" s="75"/>
      <c r="U6" s="75"/>
      <c r="V6" s="75"/>
      <c r="W6" s="75"/>
      <c r="X6" s="75"/>
      <c r="Y6" s="75"/>
      <c r="AA6" s="75" t="s">
        <v>6</v>
      </c>
      <c r="AB6" s="75"/>
      <c r="AD6" s="48"/>
      <c r="AE6" s="48"/>
    </row>
    <row r="7" spans="1:31" ht="22.5" customHeight="1">
      <c r="E7" s="7">
        <v>2001</v>
      </c>
      <c r="F7" s="7">
        <v>2002</v>
      </c>
      <c r="G7" s="7">
        <v>2003</v>
      </c>
      <c r="H7" s="7">
        <v>2004</v>
      </c>
      <c r="I7" s="7">
        <v>2005</v>
      </c>
      <c r="J7" s="7">
        <v>2006</v>
      </c>
      <c r="K7" s="7">
        <v>2007</v>
      </c>
      <c r="L7" s="7">
        <v>2008</v>
      </c>
      <c r="M7" s="7">
        <v>2009</v>
      </c>
      <c r="N7" s="7">
        <v>2010</v>
      </c>
      <c r="O7" s="7">
        <v>2011</v>
      </c>
      <c r="P7" s="7">
        <v>2012</v>
      </c>
      <c r="Q7" s="7">
        <v>2013</v>
      </c>
      <c r="R7" s="7">
        <v>2014</v>
      </c>
      <c r="S7" s="7">
        <v>2015</v>
      </c>
      <c r="T7" s="7">
        <v>2016</v>
      </c>
      <c r="U7" s="7">
        <v>2017</v>
      </c>
      <c r="V7" s="7">
        <v>2018</v>
      </c>
      <c r="W7" s="7">
        <v>2019</v>
      </c>
      <c r="X7" s="7">
        <v>2020</v>
      </c>
      <c r="Y7" s="7">
        <v>2021</v>
      </c>
      <c r="AA7" s="75" t="s">
        <v>1262</v>
      </c>
      <c r="AB7" s="74"/>
      <c r="AD7" s="67" t="s">
        <v>1257</v>
      </c>
      <c r="AE7" s="68" t="s">
        <v>1258</v>
      </c>
    </row>
    <row r="8" spans="1:31">
      <c r="A8" s="29" t="s">
        <v>365</v>
      </c>
      <c r="B8" s="29" t="s">
        <v>366</v>
      </c>
      <c r="C8" s="29" t="s">
        <v>367</v>
      </c>
      <c r="D8" s="29" t="s">
        <v>368</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AA8" s="39" t="s">
        <v>7</v>
      </c>
      <c r="AB8" s="30" t="s">
        <v>10</v>
      </c>
      <c r="AD8" s="67" t="s">
        <v>1259</v>
      </c>
      <c r="AE8" s="67" t="s">
        <v>1260</v>
      </c>
    </row>
    <row r="10" spans="1:31">
      <c r="A10" s="53">
        <v>1</v>
      </c>
      <c r="B10" t="s">
        <v>74</v>
      </c>
      <c r="C10" s="51" t="s">
        <v>388</v>
      </c>
      <c r="D10" t="s">
        <v>389</v>
      </c>
      <c r="E10">
        <v>4102580</v>
      </c>
      <c r="F10">
        <v>4135637</v>
      </c>
      <c r="G10">
        <v>4162593</v>
      </c>
      <c r="H10">
        <v>4184763</v>
      </c>
      <c r="I10">
        <v>4217563</v>
      </c>
      <c r="J10">
        <v>4256161</v>
      </c>
      <c r="K10">
        <v>4325525</v>
      </c>
      <c r="L10">
        <v>4409562</v>
      </c>
      <c r="M10">
        <v>4492380</v>
      </c>
      <c r="N10">
        <v>4555516</v>
      </c>
      <c r="O10">
        <v>4608949</v>
      </c>
      <c r="P10">
        <v>4677196</v>
      </c>
      <c r="Q10">
        <v>4757364</v>
      </c>
      <c r="R10">
        <v>4841349</v>
      </c>
      <c r="S10">
        <v>4930189</v>
      </c>
      <c r="T10">
        <v>5024923</v>
      </c>
      <c r="U10">
        <v>5116610</v>
      </c>
      <c r="V10">
        <v>5184555</v>
      </c>
      <c r="W10">
        <v>5248704</v>
      </c>
      <c r="X10">
        <v>5284879</v>
      </c>
      <c r="Y10">
        <v>5259764</v>
      </c>
      <c r="AA10" s="56">
        <v>650815</v>
      </c>
      <c r="AB10" s="57">
        <v>14.1</v>
      </c>
      <c r="AD10" s="57">
        <v>12368.7</v>
      </c>
      <c r="AE10" s="57">
        <v>425.2</v>
      </c>
    </row>
    <row r="11" spans="1:31">
      <c r="A11" s="53">
        <v>1</v>
      </c>
      <c r="B11" t="s">
        <v>74</v>
      </c>
      <c r="C11" s="51" t="s">
        <v>374</v>
      </c>
      <c r="D11" t="s">
        <v>375</v>
      </c>
      <c r="E11">
        <v>2427769</v>
      </c>
      <c r="F11">
        <v>2445170</v>
      </c>
      <c r="G11">
        <v>2458122</v>
      </c>
      <c r="H11">
        <v>2465972</v>
      </c>
      <c r="I11">
        <v>2475643</v>
      </c>
      <c r="J11">
        <v>2486529</v>
      </c>
      <c r="K11">
        <v>2508631</v>
      </c>
      <c r="L11">
        <v>2533899</v>
      </c>
      <c r="M11">
        <v>2561375</v>
      </c>
      <c r="N11">
        <v>2588776</v>
      </c>
      <c r="O11">
        <v>2609580</v>
      </c>
      <c r="P11">
        <v>2627048</v>
      </c>
      <c r="Q11">
        <v>2646668</v>
      </c>
      <c r="R11">
        <v>2667004</v>
      </c>
      <c r="S11">
        <v>2685979</v>
      </c>
      <c r="T11">
        <v>2707935</v>
      </c>
      <c r="U11">
        <v>2734261</v>
      </c>
      <c r="V11">
        <v>2761025</v>
      </c>
      <c r="W11">
        <v>2785601</v>
      </c>
      <c r="X11">
        <v>2809438</v>
      </c>
      <c r="Y11">
        <v>2834051</v>
      </c>
      <c r="AA11" s="56">
        <v>224471</v>
      </c>
      <c r="AB11" s="57">
        <v>8.6</v>
      </c>
      <c r="AD11" s="57">
        <v>788429</v>
      </c>
      <c r="AE11" s="57">
        <v>3.6</v>
      </c>
    </row>
    <row r="12" spans="1:31">
      <c r="A12" s="53">
        <v>2</v>
      </c>
      <c r="B12" t="s">
        <v>75</v>
      </c>
      <c r="C12" s="51" t="s">
        <v>574</v>
      </c>
      <c r="D12" t="s">
        <v>575</v>
      </c>
      <c r="E12">
        <v>3500249</v>
      </c>
      <c r="F12">
        <v>3545579</v>
      </c>
      <c r="G12">
        <v>3594031</v>
      </c>
      <c r="H12">
        <v>3641951</v>
      </c>
      <c r="I12">
        <v>3697372</v>
      </c>
      <c r="J12">
        <v>3760760</v>
      </c>
      <c r="K12">
        <v>3841760</v>
      </c>
      <c r="L12">
        <v>3931438</v>
      </c>
      <c r="M12">
        <v>4031787</v>
      </c>
      <c r="N12">
        <v>4105857</v>
      </c>
      <c r="O12">
        <v>4169366</v>
      </c>
      <c r="P12">
        <v>4265843</v>
      </c>
      <c r="Q12">
        <v>4370067</v>
      </c>
      <c r="R12">
        <v>4476030</v>
      </c>
      <c r="S12">
        <v>4586012</v>
      </c>
      <c r="T12">
        <v>4714387</v>
      </c>
      <c r="U12">
        <v>4818100</v>
      </c>
      <c r="V12">
        <v>4913138</v>
      </c>
      <c r="W12">
        <v>5001917</v>
      </c>
      <c r="X12">
        <v>5054839</v>
      </c>
      <c r="Y12">
        <v>4976157</v>
      </c>
      <c r="AA12" s="56">
        <v>806791</v>
      </c>
      <c r="AB12" s="57">
        <v>19.399999999999999</v>
      </c>
      <c r="AD12" s="57">
        <v>9992.6</v>
      </c>
      <c r="AE12" s="57">
        <v>498</v>
      </c>
    </row>
    <row r="13" spans="1:31">
      <c r="A13" s="53">
        <v>2</v>
      </c>
      <c r="B13" t="s">
        <v>75</v>
      </c>
      <c r="C13" s="51" t="s">
        <v>521</v>
      </c>
      <c r="D13" t="s">
        <v>522</v>
      </c>
      <c r="E13">
        <v>1263366</v>
      </c>
      <c r="F13">
        <v>1272195</v>
      </c>
      <c r="G13">
        <v>1279778</v>
      </c>
      <c r="H13">
        <v>1285198</v>
      </c>
      <c r="I13">
        <v>1291874</v>
      </c>
      <c r="J13">
        <v>1300506</v>
      </c>
      <c r="K13">
        <v>1311762</v>
      </c>
      <c r="L13">
        <v>1324937</v>
      </c>
      <c r="M13">
        <v>1340147</v>
      </c>
      <c r="N13">
        <v>1355244</v>
      </c>
      <c r="O13">
        <v>1368451</v>
      </c>
      <c r="P13">
        <v>1385248</v>
      </c>
      <c r="Q13">
        <v>1402602</v>
      </c>
      <c r="R13">
        <v>1418887</v>
      </c>
      <c r="S13">
        <v>1436310</v>
      </c>
      <c r="T13">
        <v>1458785</v>
      </c>
      <c r="U13">
        <v>1481698</v>
      </c>
      <c r="V13">
        <v>1505030</v>
      </c>
      <c r="W13">
        <v>1528935</v>
      </c>
      <c r="X13">
        <v>1551310</v>
      </c>
      <c r="Y13">
        <v>1571883</v>
      </c>
      <c r="AA13" s="56">
        <v>203432</v>
      </c>
      <c r="AB13" s="57">
        <v>14.9</v>
      </c>
      <c r="AD13" s="57">
        <v>217503.6</v>
      </c>
      <c r="AE13" s="57">
        <v>7.2</v>
      </c>
    </row>
    <row r="14" spans="1:31">
      <c r="A14" s="53">
        <v>3</v>
      </c>
      <c r="B14" t="s">
        <v>76</v>
      </c>
      <c r="C14" s="51" t="s">
        <v>699</v>
      </c>
      <c r="D14" t="s">
        <v>700</v>
      </c>
      <c r="E14">
        <v>1693556</v>
      </c>
      <c r="F14">
        <v>1735730</v>
      </c>
      <c r="G14">
        <v>1780650</v>
      </c>
      <c r="H14">
        <v>1823496</v>
      </c>
      <c r="I14">
        <v>1866210</v>
      </c>
      <c r="J14">
        <v>1908265</v>
      </c>
      <c r="K14">
        <v>1958907</v>
      </c>
      <c r="L14">
        <v>2012204</v>
      </c>
      <c r="M14">
        <v>2068479</v>
      </c>
      <c r="N14">
        <v>2108348</v>
      </c>
      <c r="O14">
        <v>2147436</v>
      </c>
      <c r="P14">
        <v>2196288</v>
      </c>
      <c r="Q14">
        <v>2241944</v>
      </c>
      <c r="R14">
        <v>2281740</v>
      </c>
      <c r="S14">
        <v>2318653</v>
      </c>
      <c r="T14">
        <v>2362672</v>
      </c>
      <c r="U14">
        <v>2410501</v>
      </c>
      <c r="V14">
        <v>2456935</v>
      </c>
      <c r="W14">
        <v>2506147</v>
      </c>
      <c r="X14">
        <v>2550248</v>
      </c>
      <c r="Y14">
        <v>2568927</v>
      </c>
      <c r="AA14" s="56">
        <v>421491</v>
      </c>
      <c r="AB14" s="57">
        <v>19.600000000000001</v>
      </c>
      <c r="AD14" s="57">
        <v>15842</v>
      </c>
      <c r="AE14" s="57">
        <v>162.19999999999999</v>
      </c>
    </row>
    <row r="15" spans="1:31">
      <c r="A15" s="53">
        <v>3</v>
      </c>
      <c r="B15" t="s">
        <v>76</v>
      </c>
      <c r="C15" s="51" t="s">
        <v>774</v>
      </c>
      <c r="D15" t="s">
        <v>775</v>
      </c>
      <c r="E15">
        <v>1877913</v>
      </c>
      <c r="F15">
        <v>1917393</v>
      </c>
      <c r="G15">
        <v>1962471</v>
      </c>
      <c r="H15">
        <v>2006474</v>
      </c>
      <c r="I15">
        <v>2052284</v>
      </c>
      <c r="J15">
        <v>2099727</v>
      </c>
      <c r="K15">
        <v>2152111</v>
      </c>
      <c r="L15">
        <v>2207301</v>
      </c>
      <c r="M15">
        <v>2260292</v>
      </c>
      <c r="N15">
        <v>2296396</v>
      </c>
      <c r="O15">
        <v>2329342</v>
      </c>
      <c r="P15">
        <v>2372399</v>
      </c>
      <c r="Q15">
        <v>2410880</v>
      </c>
      <c r="R15">
        <v>2437913</v>
      </c>
      <c r="S15">
        <v>2459039</v>
      </c>
      <c r="T15">
        <v>2482480</v>
      </c>
      <c r="U15">
        <v>2517873</v>
      </c>
      <c r="V15">
        <v>2553567</v>
      </c>
      <c r="W15">
        <v>2588571</v>
      </c>
      <c r="X15">
        <v>2624755</v>
      </c>
      <c r="Y15">
        <v>2648726</v>
      </c>
      <c r="AA15" s="56">
        <v>319384</v>
      </c>
      <c r="AB15" s="57">
        <v>13.7</v>
      </c>
      <c r="AD15" s="57">
        <v>1714329.2</v>
      </c>
      <c r="AE15" s="57">
        <v>1.5</v>
      </c>
    </row>
    <row r="16" spans="1:31">
      <c r="A16" s="53">
        <v>4</v>
      </c>
      <c r="B16" t="s">
        <v>77</v>
      </c>
      <c r="C16" s="51" t="s">
        <v>919</v>
      </c>
      <c r="D16" t="s">
        <v>920</v>
      </c>
      <c r="E16">
        <v>1148006</v>
      </c>
      <c r="F16">
        <v>1154981</v>
      </c>
      <c r="G16">
        <v>1162250</v>
      </c>
      <c r="H16">
        <v>1168541</v>
      </c>
      <c r="I16">
        <v>1177345</v>
      </c>
      <c r="J16">
        <v>1189243</v>
      </c>
      <c r="K16">
        <v>1204210</v>
      </c>
      <c r="L16">
        <v>1219523</v>
      </c>
      <c r="M16">
        <v>1237354</v>
      </c>
      <c r="N16">
        <v>1253097</v>
      </c>
      <c r="O16">
        <v>1264091</v>
      </c>
      <c r="P16">
        <v>1277850</v>
      </c>
      <c r="Q16">
        <v>1289696</v>
      </c>
      <c r="R16">
        <v>1302079</v>
      </c>
      <c r="S16">
        <v>1313419</v>
      </c>
      <c r="T16">
        <v>1324057</v>
      </c>
      <c r="U16">
        <v>1339009</v>
      </c>
      <c r="V16">
        <v>1355140</v>
      </c>
      <c r="W16">
        <v>1374513</v>
      </c>
      <c r="X16">
        <v>1395286</v>
      </c>
      <c r="Y16">
        <v>1402393</v>
      </c>
      <c r="AA16" s="56">
        <v>138302</v>
      </c>
      <c r="AB16" s="57">
        <v>10.9</v>
      </c>
      <c r="AD16" s="57">
        <v>3259.9</v>
      </c>
      <c r="AE16" s="57">
        <v>430.2</v>
      </c>
    </row>
    <row r="17" spans="1:31">
      <c r="A17" s="53">
        <v>4</v>
      </c>
      <c r="B17" t="s">
        <v>77</v>
      </c>
      <c r="C17" s="51" t="s">
        <v>951</v>
      </c>
      <c r="D17" t="s">
        <v>952</v>
      </c>
      <c r="E17">
        <v>355455</v>
      </c>
      <c r="F17">
        <v>356586</v>
      </c>
      <c r="G17">
        <v>358149</v>
      </c>
      <c r="H17">
        <v>359648</v>
      </c>
      <c r="I17">
        <v>361459</v>
      </c>
      <c r="J17">
        <v>363286</v>
      </c>
      <c r="K17">
        <v>366409</v>
      </c>
      <c r="L17">
        <v>369142</v>
      </c>
      <c r="M17">
        <v>371548</v>
      </c>
      <c r="N17">
        <v>374225</v>
      </c>
      <c r="O17">
        <v>375523</v>
      </c>
      <c r="P17">
        <v>378875</v>
      </c>
      <c r="Q17">
        <v>381792</v>
      </c>
      <c r="R17">
        <v>384866</v>
      </c>
      <c r="S17">
        <v>387249</v>
      </c>
      <c r="T17">
        <v>388786</v>
      </c>
      <c r="U17">
        <v>390599</v>
      </c>
      <c r="V17">
        <v>392870</v>
      </c>
      <c r="W17">
        <v>395535</v>
      </c>
      <c r="X17">
        <v>398261</v>
      </c>
      <c r="Y17">
        <v>400799</v>
      </c>
      <c r="AA17" s="56">
        <v>25276</v>
      </c>
      <c r="AB17" s="57">
        <v>6.7</v>
      </c>
      <c r="AD17" s="57">
        <v>980971.5</v>
      </c>
      <c r="AE17" s="57">
        <v>0.4</v>
      </c>
    </row>
    <row r="18" spans="1:31">
      <c r="A18" s="53">
        <v>5</v>
      </c>
      <c r="B18" t="s">
        <v>78</v>
      </c>
      <c r="C18" s="51" t="s">
        <v>990</v>
      </c>
      <c r="D18" t="s">
        <v>991</v>
      </c>
      <c r="E18">
        <v>1455361</v>
      </c>
      <c r="F18">
        <v>1474536</v>
      </c>
      <c r="G18">
        <v>1496016</v>
      </c>
      <c r="H18">
        <v>1520232</v>
      </c>
      <c r="I18">
        <v>1544977</v>
      </c>
      <c r="J18">
        <v>1576912</v>
      </c>
      <c r="K18">
        <v>1628467</v>
      </c>
      <c r="L18">
        <v>1682860</v>
      </c>
      <c r="M18">
        <v>1739342</v>
      </c>
      <c r="N18">
        <v>1781132</v>
      </c>
      <c r="O18">
        <v>1833567</v>
      </c>
      <c r="P18">
        <v>1892862</v>
      </c>
      <c r="Q18">
        <v>1943855</v>
      </c>
      <c r="R18">
        <v>1973923</v>
      </c>
      <c r="S18">
        <v>1998937</v>
      </c>
      <c r="T18">
        <v>2019263</v>
      </c>
      <c r="U18">
        <v>2047880</v>
      </c>
      <c r="V18">
        <v>2078537</v>
      </c>
      <c r="W18">
        <v>2117497</v>
      </c>
      <c r="X18">
        <v>2165929</v>
      </c>
      <c r="Y18">
        <v>2192229</v>
      </c>
      <c r="AA18" s="56">
        <v>358662</v>
      </c>
      <c r="AB18" s="57">
        <v>19.600000000000001</v>
      </c>
      <c r="AD18" s="57">
        <v>6416.6</v>
      </c>
      <c r="AE18" s="57">
        <v>341.7</v>
      </c>
    </row>
    <row r="19" spans="1:31">
      <c r="A19" s="53">
        <v>5</v>
      </c>
      <c r="B19" t="s">
        <v>78</v>
      </c>
      <c r="C19" s="51" t="s">
        <v>984</v>
      </c>
      <c r="D19" t="s">
        <v>985</v>
      </c>
      <c r="E19">
        <v>450913</v>
      </c>
      <c r="F19">
        <v>453976</v>
      </c>
      <c r="G19">
        <v>456725</v>
      </c>
      <c r="H19">
        <v>459310</v>
      </c>
      <c r="I19">
        <v>466230</v>
      </c>
      <c r="J19">
        <v>473669</v>
      </c>
      <c r="K19">
        <v>477672</v>
      </c>
      <c r="L19">
        <v>488840</v>
      </c>
      <c r="M19">
        <v>500908</v>
      </c>
      <c r="N19">
        <v>509713</v>
      </c>
      <c r="O19">
        <v>519842</v>
      </c>
      <c r="P19">
        <v>532645</v>
      </c>
      <c r="Q19">
        <v>543089</v>
      </c>
      <c r="R19">
        <v>543685</v>
      </c>
      <c r="S19">
        <v>541735</v>
      </c>
      <c r="T19">
        <v>536715</v>
      </c>
      <c r="U19">
        <v>539697</v>
      </c>
      <c r="V19">
        <v>542515</v>
      </c>
      <c r="W19">
        <v>546298</v>
      </c>
      <c r="X19">
        <v>552471</v>
      </c>
      <c r="Y19">
        <v>557635</v>
      </c>
      <c r="AA19" s="56">
        <v>37793</v>
      </c>
      <c r="AB19" s="57">
        <v>7.3</v>
      </c>
      <c r="AD19" s="57">
        <v>2520215.9</v>
      </c>
      <c r="AE19" s="57">
        <v>0.2</v>
      </c>
    </row>
    <row r="20" spans="1:31">
      <c r="A20" s="53">
        <v>6</v>
      </c>
      <c r="B20" t="s">
        <v>79</v>
      </c>
      <c r="C20" s="51" t="s">
        <v>1065</v>
      </c>
      <c r="D20" t="s">
        <v>1066</v>
      </c>
      <c r="E20">
        <v>197403</v>
      </c>
      <c r="F20">
        <v>197726</v>
      </c>
      <c r="G20">
        <v>199788</v>
      </c>
      <c r="H20">
        <v>201771</v>
      </c>
      <c r="I20">
        <v>203288</v>
      </c>
      <c r="J20">
        <v>204753</v>
      </c>
      <c r="K20">
        <v>206649</v>
      </c>
      <c r="L20">
        <v>209166</v>
      </c>
      <c r="M20">
        <v>212085</v>
      </c>
      <c r="N20">
        <v>214669</v>
      </c>
      <c r="O20">
        <v>216273</v>
      </c>
      <c r="P20">
        <v>217670</v>
      </c>
      <c r="Q20">
        <v>219315</v>
      </c>
      <c r="R20">
        <v>221365</v>
      </c>
      <c r="S20">
        <v>223502</v>
      </c>
      <c r="T20">
        <v>225913</v>
      </c>
      <c r="U20">
        <v>231983</v>
      </c>
      <c r="V20">
        <v>238212</v>
      </c>
      <c r="W20">
        <v>244498</v>
      </c>
      <c r="X20">
        <v>249511</v>
      </c>
      <c r="Y20">
        <v>251047</v>
      </c>
      <c r="AA20" s="56">
        <v>34774</v>
      </c>
      <c r="AB20" s="57">
        <v>16.100000000000001</v>
      </c>
      <c r="AD20" s="57">
        <v>1695.4</v>
      </c>
      <c r="AE20" s="57">
        <v>148.1</v>
      </c>
    </row>
    <row r="21" spans="1:31">
      <c r="A21" s="53">
        <v>6</v>
      </c>
      <c r="B21" t="s">
        <v>79</v>
      </c>
      <c r="C21" s="51" t="s">
        <v>1074</v>
      </c>
      <c r="D21" t="s">
        <v>1075</v>
      </c>
      <c r="E21">
        <v>276265</v>
      </c>
      <c r="F21">
        <v>276426</v>
      </c>
      <c r="G21">
        <v>278746</v>
      </c>
      <c r="H21">
        <v>281407</v>
      </c>
      <c r="I21">
        <v>282914</v>
      </c>
      <c r="J21">
        <v>284549</v>
      </c>
      <c r="K21">
        <v>286613</v>
      </c>
      <c r="L21">
        <v>289402</v>
      </c>
      <c r="M21">
        <v>292268</v>
      </c>
      <c r="N21">
        <v>294178</v>
      </c>
      <c r="O21">
        <v>295210</v>
      </c>
      <c r="P21">
        <v>294054</v>
      </c>
      <c r="Q21">
        <v>292916</v>
      </c>
      <c r="R21">
        <v>292256</v>
      </c>
      <c r="S21">
        <v>291615</v>
      </c>
      <c r="T21">
        <v>291601</v>
      </c>
      <c r="U21">
        <v>296341</v>
      </c>
      <c r="V21">
        <v>301900</v>
      </c>
      <c r="W21">
        <v>307812</v>
      </c>
      <c r="X21">
        <v>313996</v>
      </c>
      <c r="Y21">
        <v>316862</v>
      </c>
      <c r="AA21" s="56">
        <v>21652</v>
      </c>
      <c r="AB21" s="57">
        <v>7.3</v>
      </c>
      <c r="AD21" s="57">
        <v>66322.2</v>
      </c>
      <c r="AE21" s="57">
        <v>4.8</v>
      </c>
    </row>
    <row r="22" spans="1:31">
      <c r="A22" s="53">
        <v>7</v>
      </c>
      <c r="B22" t="s">
        <v>80</v>
      </c>
      <c r="C22" s="51" t="s">
        <v>1099</v>
      </c>
      <c r="D22" t="s">
        <v>1100</v>
      </c>
      <c r="E22">
        <v>108280</v>
      </c>
      <c r="F22">
        <v>108679</v>
      </c>
      <c r="G22">
        <v>108433</v>
      </c>
      <c r="H22">
        <v>109211</v>
      </c>
      <c r="I22">
        <v>111388</v>
      </c>
      <c r="J22">
        <v>113461</v>
      </c>
      <c r="K22">
        <v>116935</v>
      </c>
      <c r="L22">
        <v>121210</v>
      </c>
      <c r="M22">
        <v>125315</v>
      </c>
      <c r="N22">
        <v>127829</v>
      </c>
      <c r="O22">
        <v>129106</v>
      </c>
      <c r="P22">
        <v>133105</v>
      </c>
      <c r="Q22">
        <v>138471</v>
      </c>
      <c r="R22">
        <v>141169</v>
      </c>
      <c r="S22">
        <v>144914</v>
      </c>
      <c r="T22">
        <v>147102</v>
      </c>
      <c r="U22">
        <v>149145</v>
      </c>
      <c r="V22">
        <v>149074</v>
      </c>
      <c r="W22">
        <v>148546</v>
      </c>
      <c r="X22">
        <v>148805</v>
      </c>
      <c r="Y22">
        <v>148801</v>
      </c>
      <c r="AA22" s="56">
        <v>19695</v>
      </c>
      <c r="AB22" s="57">
        <v>15.3</v>
      </c>
      <c r="AD22" s="57">
        <v>3167.7</v>
      </c>
      <c r="AE22" s="57">
        <v>47</v>
      </c>
    </row>
    <row r="23" spans="1:31">
      <c r="A23" s="53">
        <v>7</v>
      </c>
      <c r="B23" t="s">
        <v>80</v>
      </c>
      <c r="C23" s="51" t="s">
        <v>1123</v>
      </c>
      <c r="D23" t="s">
        <v>1124</v>
      </c>
      <c r="E23">
        <v>93463</v>
      </c>
      <c r="F23">
        <v>93572</v>
      </c>
      <c r="G23">
        <v>93292</v>
      </c>
      <c r="H23">
        <v>93452</v>
      </c>
      <c r="I23">
        <v>94517</v>
      </c>
      <c r="J23">
        <v>95596</v>
      </c>
      <c r="K23">
        <v>96813</v>
      </c>
      <c r="L23">
        <v>98664</v>
      </c>
      <c r="M23">
        <v>100712</v>
      </c>
      <c r="N23">
        <v>101949</v>
      </c>
      <c r="O23">
        <v>102186</v>
      </c>
      <c r="P23">
        <v>102810</v>
      </c>
      <c r="Q23">
        <v>103251</v>
      </c>
      <c r="R23">
        <v>101725</v>
      </c>
      <c r="S23">
        <v>99778</v>
      </c>
      <c r="T23">
        <v>98576</v>
      </c>
      <c r="U23">
        <v>99016</v>
      </c>
      <c r="V23">
        <v>99289</v>
      </c>
      <c r="W23">
        <v>99607</v>
      </c>
      <c r="X23">
        <v>100138</v>
      </c>
      <c r="Y23">
        <v>100399</v>
      </c>
      <c r="AA23" s="56">
        <v>-1787</v>
      </c>
      <c r="AB23" s="57">
        <v>-1.7</v>
      </c>
      <c r="AD23" s="57">
        <v>1344966.8</v>
      </c>
      <c r="AE23" s="57">
        <v>0.1</v>
      </c>
    </row>
    <row r="24" spans="1:31">
      <c r="A24" s="53">
        <v>8</v>
      </c>
      <c r="B24" t="s">
        <v>81</v>
      </c>
      <c r="C24" s="51" t="s">
        <v>1137</v>
      </c>
      <c r="D24" t="s">
        <v>81</v>
      </c>
      <c r="E24">
        <v>321538</v>
      </c>
      <c r="F24">
        <v>324627</v>
      </c>
      <c r="G24">
        <v>327357</v>
      </c>
      <c r="H24">
        <v>328940</v>
      </c>
      <c r="I24">
        <v>331399</v>
      </c>
      <c r="J24">
        <v>335170</v>
      </c>
      <c r="K24">
        <v>342644</v>
      </c>
      <c r="L24">
        <v>348368</v>
      </c>
      <c r="M24">
        <v>354785</v>
      </c>
      <c r="N24">
        <v>361766</v>
      </c>
      <c r="O24">
        <v>367985</v>
      </c>
      <c r="P24">
        <v>376539</v>
      </c>
      <c r="Q24">
        <v>383257</v>
      </c>
      <c r="R24">
        <v>388799</v>
      </c>
      <c r="S24">
        <v>395813</v>
      </c>
      <c r="T24">
        <v>403104</v>
      </c>
      <c r="U24">
        <v>416824</v>
      </c>
      <c r="V24">
        <v>430140</v>
      </c>
      <c r="W24">
        <v>441277</v>
      </c>
      <c r="X24">
        <v>450632</v>
      </c>
      <c r="Y24">
        <v>453558</v>
      </c>
      <c r="AA24" s="56">
        <v>85573</v>
      </c>
      <c r="AB24" s="57">
        <v>23.3</v>
      </c>
      <c r="AD24" s="57">
        <v>2358.1</v>
      </c>
      <c r="AE24" s="57">
        <v>192.3</v>
      </c>
    </row>
    <row r="25" spans="1:31">
      <c r="A25" s="53">
        <v>9</v>
      </c>
      <c r="B25" t="s">
        <v>82</v>
      </c>
      <c r="C25" s="53" t="s">
        <v>1204</v>
      </c>
      <c r="D25" t="s">
        <v>82</v>
      </c>
      <c r="E25">
        <v>2584</v>
      </c>
      <c r="F25">
        <v>2397</v>
      </c>
      <c r="G25">
        <v>2336</v>
      </c>
      <c r="H25">
        <v>2356</v>
      </c>
      <c r="I25">
        <v>2381</v>
      </c>
      <c r="J25">
        <v>2379</v>
      </c>
      <c r="K25">
        <v>2514</v>
      </c>
      <c r="L25">
        <v>2683</v>
      </c>
      <c r="M25">
        <v>2876</v>
      </c>
      <c r="N25">
        <v>3055</v>
      </c>
      <c r="O25">
        <v>3117</v>
      </c>
      <c r="P25">
        <v>3033</v>
      </c>
      <c r="Q25">
        <v>2962</v>
      </c>
      <c r="R25">
        <v>2896</v>
      </c>
      <c r="S25">
        <v>2851</v>
      </c>
      <c r="T25">
        <v>4608</v>
      </c>
      <c r="U25">
        <v>4665</v>
      </c>
      <c r="V25">
        <v>4716</v>
      </c>
      <c r="W25">
        <v>4759</v>
      </c>
      <c r="X25">
        <v>4791</v>
      </c>
      <c r="Y25">
        <v>4848</v>
      </c>
      <c r="AA25" s="56">
        <v>1731</v>
      </c>
      <c r="AB25" s="57">
        <v>55.5</v>
      </c>
      <c r="AD25" s="57">
        <v>255.7</v>
      </c>
      <c r="AE25" s="57">
        <v>19</v>
      </c>
    </row>
    <row r="26" spans="1:31">
      <c r="AD26" s="33"/>
    </row>
    <row r="27" spans="1:31" ht="12" thickBot="1">
      <c r="A27" s="43"/>
      <c r="B27" s="46"/>
      <c r="C27" s="46"/>
      <c r="D27" s="46" t="s">
        <v>64</v>
      </c>
      <c r="E27" s="61">
        <v>19274701</v>
      </c>
      <c r="F27" s="61">
        <v>19495210</v>
      </c>
      <c r="G27" s="61">
        <v>19720737</v>
      </c>
      <c r="H27" s="61">
        <v>19932722</v>
      </c>
      <c r="I27" s="61">
        <v>20176844</v>
      </c>
      <c r="J27" s="61">
        <v>20450966</v>
      </c>
      <c r="K27" s="61">
        <v>20827622</v>
      </c>
      <c r="L27" s="61">
        <v>21249199</v>
      </c>
      <c r="M27" s="61">
        <v>21691653</v>
      </c>
      <c r="N27" s="61">
        <v>22031750</v>
      </c>
      <c r="O27" s="61">
        <v>22340024</v>
      </c>
      <c r="P27" s="61">
        <v>22733465</v>
      </c>
      <c r="Q27" s="61">
        <v>23128129</v>
      </c>
      <c r="R27" s="61">
        <v>23475686</v>
      </c>
      <c r="S27" s="61">
        <v>23815995</v>
      </c>
      <c r="T27" s="61">
        <v>24190907</v>
      </c>
      <c r="U27" s="61">
        <v>24594202</v>
      </c>
      <c r="V27" s="61">
        <v>24966643</v>
      </c>
      <c r="W27" s="61">
        <v>25340217</v>
      </c>
      <c r="X27" s="61">
        <v>25655289</v>
      </c>
      <c r="Y27" s="61">
        <v>25688079</v>
      </c>
      <c r="Z27" s="65"/>
      <c r="AA27" s="61">
        <v>3348055</v>
      </c>
      <c r="AB27" s="66">
        <v>15</v>
      </c>
      <c r="AC27" s="65"/>
      <c r="AD27" s="66">
        <v>7688094.9000000004</v>
      </c>
      <c r="AE27" s="66">
        <v>3.3</v>
      </c>
    </row>
    <row r="29" spans="1:31">
      <c r="Y29"/>
      <c r="Z29"/>
      <c r="AC29"/>
    </row>
    <row r="30" spans="1:31">
      <c r="A30" s="60" t="s">
        <v>1256</v>
      </c>
      <c r="Y30"/>
      <c r="Z30"/>
      <c r="AC30"/>
    </row>
    <row r="31" spans="1:31">
      <c r="Y31"/>
      <c r="Z31"/>
      <c r="AC31"/>
    </row>
    <row r="32" spans="1:31">
      <c r="A32" s="71" t="s">
        <v>221</v>
      </c>
      <c r="B32" s="71"/>
      <c r="Y32"/>
      <c r="Z32"/>
      <c r="AC32"/>
    </row>
  </sheetData>
  <mergeCells count="4">
    <mergeCell ref="AA6:AB6"/>
    <mergeCell ref="AA7:AB7"/>
    <mergeCell ref="A32:B32"/>
    <mergeCell ref="E6:Y6"/>
  </mergeCells>
  <hyperlinks>
    <hyperlink ref="A32:B32" r:id="rId1" location="copyright-and-creative-commons" display="© Commonwealth of Australia 2021" xr:uid="{AFD72F29-8B3A-41C7-90B1-487A862EDE5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673100</xdr:colOff>
                <xdr:row>6</xdr:row>
                <xdr:rowOff>215900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673100</xdr:colOff>
                <xdr:row>7</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5"/>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23" width="9.75" customWidth="1"/>
    <col min="24" max="24" width="3.75" customWidth="1"/>
    <col min="25" max="25" width="9.75" style="33" customWidth="1"/>
    <col min="26" max="26" width="9.75" style="36" customWidth="1"/>
    <col min="27" max="27" width="3.75" customWidth="1"/>
    <col min="28" max="28" width="9.75" style="33" customWidth="1"/>
    <col min="29" max="29" width="13.75" style="36" customWidth="1"/>
  </cols>
  <sheetData>
    <row r="1" spans="1:29" s="42" customFormat="1" ht="60" customHeight="1">
      <c r="A1" s="41" t="s">
        <v>65</v>
      </c>
      <c r="B1" s="41"/>
      <c r="C1" s="41"/>
      <c r="D1" s="41"/>
      <c r="E1" s="41"/>
      <c r="F1" s="41"/>
      <c r="G1" s="41"/>
      <c r="H1" s="41"/>
      <c r="I1" s="41"/>
      <c r="J1" s="41"/>
      <c r="K1" s="41"/>
      <c r="L1" s="41"/>
      <c r="M1" s="41"/>
      <c r="N1" s="41"/>
      <c r="O1" s="41"/>
      <c r="P1" s="41"/>
    </row>
    <row r="2" spans="1:29" ht="20" customHeight="1">
      <c r="A2" s="5" t="str">
        <f>Contents!A2</f>
        <v>Regional population, 2021</v>
      </c>
    </row>
    <row r="3" spans="1:29" ht="12.75" customHeight="1">
      <c r="A3" s="22" t="str">
        <f>Contents!A3</f>
        <v>Released at 11.30am (Canberra time) 26 July 2022</v>
      </c>
    </row>
    <row r="4" spans="1:29" s="23" customFormat="1" ht="20" customHeight="1">
      <c r="A4" s="1" t="s">
        <v>1267</v>
      </c>
      <c r="Y4" s="34"/>
      <c r="Z4" s="37"/>
      <c r="AB4" s="34"/>
      <c r="AC4" s="37"/>
    </row>
    <row r="5" spans="1:29" ht="11.25" customHeight="1">
      <c r="A5" s="14"/>
      <c r="B5" s="8"/>
      <c r="C5" s="8"/>
      <c r="D5" s="8"/>
      <c r="E5" s="8"/>
      <c r="F5" s="8"/>
      <c r="G5" s="8"/>
      <c r="H5" s="8"/>
      <c r="I5" s="8"/>
      <c r="J5" s="8"/>
      <c r="K5" s="8"/>
      <c r="L5" s="8"/>
      <c r="M5" s="8"/>
      <c r="N5" s="8"/>
      <c r="O5" s="8"/>
      <c r="P5" s="8"/>
      <c r="Q5" s="8"/>
      <c r="R5" s="8"/>
      <c r="S5" s="8"/>
      <c r="T5" s="8"/>
      <c r="U5" s="8"/>
      <c r="V5" s="8"/>
      <c r="W5" s="8"/>
      <c r="X5" s="8"/>
      <c r="Y5" s="35"/>
      <c r="Z5" s="38"/>
      <c r="AA5" s="8"/>
      <c r="AB5" s="35"/>
      <c r="AC5" s="38"/>
    </row>
    <row r="6" spans="1:29" s="6" customFormat="1" ht="11.25" customHeight="1">
      <c r="C6" s="75" t="s">
        <v>8</v>
      </c>
      <c r="D6" s="75"/>
      <c r="E6" s="75"/>
      <c r="F6" s="75"/>
      <c r="G6" s="75"/>
      <c r="H6" s="75"/>
      <c r="I6" s="75"/>
      <c r="J6" s="75"/>
      <c r="K6" s="75"/>
      <c r="L6" s="75"/>
      <c r="M6" s="75"/>
      <c r="N6" s="75"/>
      <c r="O6" s="75"/>
      <c r="P6" s="75"/>
      <c r="Q6" s="75"/>
      <c r="R6" s="75"/>
      <c r="S6" s="75"/>
      <c r="T6" s="75"/>
      <c r="U6" s="75"/>
      <c r="V6" s="75"/>
      <c r="W6" s="75"/>
      <c r="X6" s="7"/>
      <c r="Y6" s="75" t="s">
        <v>6</v>
      </c>
      <c r="Z6" s="75"/>
      <c r="AA6" s="7"/>
      <c r="AB6" s="48"/>
      <c r="AC6" s="48"/>
    </row>
    <row r="7" spans="1:29" s="6" customFormat="1" ht="22.5" customHeight="1">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26"/>
      <c r="Y7" s="73" t="s">
        <v>1262</v>
      </c>
      <c r="Z7" s="73"/>
      <c r="AA7" s="26"/>
      <c r="AB7" s="67" t="s">
        <v>1257</v>
      </c>
      <c r="AC7" s="68" t="s">
        <v>1258</v>
      </c>
    </row>
    <row r="8" spans="1:29" s="28" customFormat="1">
      <c r="A8" s="58" t="s">
        <v>365</v>
      </c>
      <c r="B8" s="58" t="s">
        <v>366</v>
      </c>
      <c r="C8" s="26" t="s">
        <v>7</v>
      </c>
      <c r="D8" s="26" t="s">
        <v>7</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c r="Y8" s="39" t="s">
        <v>7</v>
      </c>
      <c r="Z8" s="30" t="s">
        <v>10</v>
      </c>
      <c r="AA8" s="26"/>
      <c r="AB8" s="67" t="s">
        <v>1259</v>
      </c>
      <c r="AC8" s="67" t="s">
        <v>1260</v>
      </c>
    </row>
    <row r="10" spans="1:29">
      <c r="A10" s="53">
        <v>1</v>
      </c>
      <c r="B10" t="s">
        <v>74</v>
      </c>
      <c r="C10" s="56">
        <v>6530349</v>
      </c>
      <c r="D10" s="56">
        <v>6580807</v>
      </c>
      <c r="E10" s="56">
        <v>6620715</v>
      </c>
      <c r="F10" s="56">
        <v>6650735</v>
      </c>
      <c r="G10" s="56">
        <v>6693206</v>
      </c>
      <c r="H10" s="56">
        <v>6742690</v>
      </c>
      <c r="I10" s="56">
        <v>6834156</v>
      </c>
      <c r="J10" s="56">
        <v>6943461</v>
      </c>
      <c r="K10" s="56">
        <v>7053755</v>
      </c>
      <c r="L10" s="56">
        <v>7144292</v>
      </c>
      <c r="M10" s="56">
        <v>7218529</v>
      </c>
      <c r="N10" s="56">
        <v>7304244</v>
      </c>
      <c r="O10" s="56">
        <v>7404032</v>
      </c>
      <c r="P10" s="56">
        <v>7508353</v>
      </c>
      <c r="Q10" s="56">
        <v>7616168</v>
      </c>
      <c r="R10" s="56">
        <v>7732858</v>
      </c>
      <c r="S10" s="56">
        <v>7850871</v>
      </c>
      <c r="T10" s="56">
        <v>7945580</v>
      </c>
      <c r="U10" s="56">
        <v>8034305</v>
      </c>
      <c r="V10" s="56">
        <v>8094317</v>
      </c>
      <c r="W10" s="56">
        <v>8093815</v>
      </c>
      <c r="Y10" s="56">
        <v>875286</v>
      </c>
      <c r="Z10" s="57">
        <v>12.1</v>
      </c>
      <c r="AB10" s="57">
        <v>800797.7</v>
      </c>
      <c r="AC10" s="57">
        <v>10.1</v>
      </c>
    </row>
    <row r="11" spans="1:29">
      <c r="A11" s="53">
        <v>2</v>
      </c>
      <c r="B11" t="s">
        <v>75</v>
      </c>
      <c r="C11" s="56">
        <v>4763615</v>
      </c>
      <c r="D11" s="56">
        <v>4817774</v>
      </c>
      <c r="E11" s="56">
        <v>4873809</v>
      </c>
      <c r="F11" s="56">
        <v>4927149</v>
      </c>
      <c r="G11" s="56">
        <v>4989246</v>
      </c>
      <c r="H11" s="56">
        <v>5061266</v>
      </c>
      <c r="I11" s="56">
        <v>5153522</v>
      </c>
      <c r="J11" s="56">
        <v>5256375</v>
      </c>
      <c r="K11" s="56">
        <v>5371934</v>
      </c>
      <c r="L11" s="56">
        <v>5461101</v>
      </c>
      <c r="M11" s="56">
        <v>5537817</v>
      </c>
      <c r="N11" s="56">
        <v>5651091</v>
      </c>
      <c r="O11" s="56">
        <v>5772669</v>
      </c>
      <c r="P11" s="56">
        <v>5894917</v>
      </c>
      <c r="Q11" s="56">
        <v>6022322</v>
      </c>
      <c r="R11" s="56">
        <v>6173172</v>
      </c>
      <c r="S11" s="56">
        <v>6299798</v>
      </c>
      <c r="T11" s="56">
        <v>6418168</v>
      </c>
      <c r="U11" s="56">
        <v>6530852</v>
      </c>
      <c r="V11" s="56">
        <v>6606149</v>
      </c>
      <c r="W11" s="56">
        <v>6548040</v>
      </c>
      <c r="Y11" s="56">
        <v>1010223</v>
      </c>
      <c r="Z11" s="57">
        <v>18.2</v>
      </c>
      <c r="AB11" s="57">
        <v>227496.2</v>
      </c>
      <c r="AC11" s="57">
        <v>28.8</v>
      </c>
    </row>
    <row r="12" spans="1:29">
      <c r="A12" s="53">
        <v>3</v>
      </c>
      <c r="B12" t="s">
        <v>76</v>
      </c>
      <c r="C12" s="56">
        <v>3571469</v>
      </c>
      <c r="D12" s="56">
        <v>3653123</v>
      </c>
      <c r="E12" s="56">
        <v>3743121</v>
      </c>
      <c r="F12" s="56">
        <v>3829970</v>
      </c>
      <c r="G12" s="56">
        <v>3918494</v>
      </c>
      <c r="H12" s="56">
        <v>4007992</v>
      </c>
      <c r="I12" s="56">
        <v>4111018</v>
      </c>
      <c r="J12" s="56">
        <v>4219505</v>
      </c>
      <c r="K12" s="56">
        <v>4328771</v>
      </c>
      <c r="L12" s="56">
        <v>4404744</v>
      </c>
      <c r="M12" s="56">
        <v>4476778</v>
      </c>
      <c r="N12" s="56">
        <v>4568687</v>
      </c>
      <c r="O12" s="56">
        <v>4652824</v>
      </c>
      <c r="P12" s="56">
        <v>4719653</v>
      </c>
      <c r="Q12" s="56">
        <v>4777692</v>
      </c>
      <c r="R12" s="56">
        <v>4845152</v>
      </c>
      <c r="S12" s="56">
        <v>4928374</v>
      </c>
      <c r="T12" s="56">
        <v>5010502</v>
      </c>
      <c r="U12" s="56">
        <v>5094718</v>
      </c>
      <c r="V12" s="56">
        <v>5175003</v>
      </c>
      <c r="W12" s="56">
        <v>5217653</v>
      </c>
      <c r="Y12" s="56">
        <v>740875</v>
      </c>
      <c r="Z12" s="57">
        <v>16.5</v>
      </c>
      <c r="AB12" s="57">
        <v>1730171.2</v>
      </c>
      <c r="AC12" s="57">
        <v>3</v>
      </c>
    </row>
    <row r="13" spans="1:29">
      <c r="A13" s="53">
        <v>4</v>
      </c>
      <c r="B13" t="s">
        <v>77</v>
      </c>
      <c r="C13" s="56">
        <v>1503461</v>
      </c>
      <c r="D13" s="56">
        <v>1511567</v>
      </c>
      <c r="E13" s="56">
        <v>1520399</v>
      </c>
      <c r="F13" s="56">
        <v>1528189</v>
      </c>
      <c r="G13" s="56">
        <v>1538804</v>
      </c>
      <c r="H13" s="56">
        <v>1552529</v>
      </c>
      <c r="I13" s="56">
        <v>1570619</v>
      </c>
      <c r="J13" s="56">
        <v>1588665</v>
      </c>
      <c r="K13" s="56">
        <v>1608902</v>
      </c>
      <c r="L13" s="56">
        <v>1627322</v>
      </c>
      <c r="M13" s="56">
        <v>1639614</v>
      </c>
      <c r="N13" s="56">
        <v>1656725</v>
      </c>
      <c r="O13" s="56">
        <v>1671488</v>
      </c>
      <c r="P13" s="56">
        <v>1686945</v>
      </c>
      <c r="Q13" s="56">
        <v>1700668</v>
      </c>
      <c r="R13" s="56">
        <v>1712843</v>
      </c>
      <c r="S13" s="56">
        <v>1729608</v>
      </c>
      <c r="T13" s="56">
        <v>1748010</v>
      </c>
      <c r="U13" s="56">
        <v>1770048</v>
      </c>
      <c r="V13" s="56">
        <v>1793547</v>
      </c>
      <c r="W13" s="56">
        <v>1803192</v>
      </c>
      <c r="Y13" s="56">
        <v>163578</v>
      </c>
      <c r="Z13" s="57">
        <v>10</v>
      </c>
      <c r="AB13" s="57">
        <v>984231.4</v>
      </c>
      <c r="AC13" s="57">
        <v>1.8</v>
      </c>
    </row>
    <row r="14" spans="1:29">
      <c r="A14" s="53">
        <v>5</v>
      </c>
      <c r="B14" t="s">
        <v>78</v>
      </c>
      <c r="C14" s="56">
        <v>1906274</v>
      </c>
      <c r="D14" s="56">
        <v>1928512</v>
      </c>
      <c r="E14" s="56">
        <v>1952741</v>
      </c>
      <c r="F14" s="56">
        <v>1979542</v>
      </c>
      <c r="G14" s="56">
        <v>2011207</v>
      </c>
      <c r="H14" s="56">
        <v>2050581</v>
      </c>
      <c r="I14" s="56">
        <v>2106139</v>
      </c>
      <c r="J14" s="56">
        <v>2171700</v>
      </c>
      <c r="K14" s="56">
        <v>2240250</v>
      </c>
      <c r="L14" s="56">
        <v>2290845</v>
      </c>
      <c r="M14" s="56">
        <v>2353409</v>
      </c>
      <c r="N14" s="56">
        <v>2425507</v>
      </c>
      <c r="O14" s="56">
        <v>2486944</v>
      </c>
      <c r="P14" s="56">
        <v>2517608</v>
      </c>
      <c r="Q14" s="56">
        <v>2540672</v>
      </c>
      <c r="R14" s="56">
        <v>2555978</v>
      </c>
      <c r="S14" s="56">
        <v>2587577</v>
      </c>
      <c r="T14" s="56">
        <v>2621052</v>
      </c>
      <c r="U14" s="56">
        <v>2663795</v>
      </c>
      <c r="V14" s="56">
        <v>2718400</v>
      </c>
      <c r="W14" s="56">
        <v>2749864</v>
      </c>
      <c r="Y14" s="56">
        <v>396455</v>
      </c>
      <c r="Z14" s="57">
        <v>16.8</v>
      </c>
      <c r="AB14" s="57">
        <v>2526632.5</v>
      </c>
      <c r="AC14" s="57">
        <v>1.1000000000000001</v>
      </c>
    </row>
    <row r="15" spans="1:29">
      <c r="A15" s="53">
        <v>6</v>
      </c>
      <c r="B15" t="s">
        <v>79</v>
      </c>
      <c r="C15" s="56">
        <v>473668</v>
      </c>
      <c r="D15" s="56">
        <v>474152</v>
      </c>
      <c r="E15" s="56">
        <v>478534</v>
      </c>
      <c r="F15" s="56">
        <v>483178</v>
      </c>
      <c r="G15" s="56">
        <v>486202</v>
      </c>
      <c r="H15" s="56">
        <v>489302</v>
      </c>
      <c r="I15" s="56">
        <v>493262</v>
      </c>
      <c r="J15" s="56">
        <v>498568</v>
      </c>
      <c r="K15" s="56">
        <v>504353</v>
      </c>
      <c r="L15" s="56">
        <v>508847</v>
      </c>
      <c r="M15" s="56">
        <v>511483</v>
      </c>
      <c r="N15" s="56">
        <v>511724</v>
      </c>
      <c r="O15" s="56">
        <v>512231</v>
      </c>
      <c r="P15" s="56">
        <v>513621</v>
      </c>
      <c r="Q15" s="56">
        <v>515117</v>
      </c>
      <c r="R15" s="56">
        <v>517514</v>
      </c>
      <c r="S15" s="56">
        <v>528324</v>
      </c>
      <c r="T15" s="56">
        <v>540112</v>
      </c>
      <c r="U15" s="56">
        <v>552310</v>
      </c>
      <c r="V15" s="56">
        <v>563507</v>
      </c>
      <c r="W15" s="56">
        <v>567909</v>
      </c>
      <c r="Y15" s="56">
        <v>56426</v>
      </c>
      <c r="Z15" s="57">
        <v>11</v>
      </c>
      <c r="AB15" s="57">
        <v>68017.5</v>
      </c>
      <c r="AC15" s="57">
        <v>8.3000000000000007</v>
      </c>
    </row>
    <row r="16" spans="1:29">
      <c r="A16" s="53">
        <v>7</v>
      </c>
      <c r="B16" t="s">
        <v>80</v>
      </c>
      <c r="C16" s="56">
        <v>201743</v>
      </c>
      <c r="D16" s="56">
        <v>202251</v>
      </c>
      <c r="E16" s="56">
        <v>201725</v>
      </c>
      <c r="F16" s="56">
        <v>202663</v>
      </c>
      <c r="G16" s="56">
        <v>205905</v>
      </c>
      <c r="H16" s="56">
        <v>209057</v>
      </c>
      <c r="I16" s="56">
        <v>213748</v>
      </c>
      <c r="J16" s="56">
        <v>219874</v>
      </c>
      <c r="K16" s="56">
        <v>226027</v>
      </c>
      <c r="L16" s="56">
        <v>229778</v>
      </c>
      <c r="M16" s="56">
        <v>231292</v>
      </c>
      <c r="N16" s="56">
        <v>235915</v>
      </c>
      <c r="O16" s="56">
        <v>241722</v>
      </c>
      <c r="P16" s="56">
        <v>242894</v>
      </c>
      <c r="Q16" s="56">
        <v>244692</v>
      </c>
      <c r="R16" s="56">
        <v>245678</v>
      </c>
      <c r="S16" s="56">
        <v>248161</v>
      </c>
      <c r="T16" s="56">
        <v>248363</v>
      </c>
      <c r="U16" s="56">
        <v>248153</v>
      </c>
      <c r="V16" s="56">
        <v>248943</v>
      </c>
      <c r="W16" s="56">
        <v>249200</v>
      </c>
      <c r="Y16" s="56">
        <v>17908</v>
      </c>
      <c r="Z16" s="57">
        <v>7.7</v>
      </c>
      <c r="AB16" s="57">
        <v>1348134.5</v>
      </c>
      <c r="AC16" s="57">
        <v>0.2</v>
      </c>
    </row>
    <row r="17" spans="1:29">
      <c r="A17" s="53">
        <v>8</v>
      </c>
      <c r="B17" t="s">
        <v>81</v>
      </c>
      <c r="C17" s="56">
        <v>321538</v>
      </c>
      <c r="D17" s="56">
        <v>324627</v>
      </c>
      <c r="E17" s="56">
        <v>327357</v>
      </c>
      <c r="F17" s="56">
        <v>328940</v>
      </c>
      <c r="G17" s="56">
        <v>331399</v>
      </c>
      <c r="H17" s="56">
        <v>335170</v>
      </c>
      <c r="I17" s="56">
        <v>342644</v>
      </c>
      <c r="J17" s="56">
        <v>348368</v>
      </c>
      <c r="K17" s="56">
        <v>354785</v>
      </c>
      <c r="L17" s="56">
        <v>361766</v>
      </c>
      <c r="M17" s="56">
        <v>367985</v>
      </c>
      <c r="N17" s="56">
        <v>376539</v>
      </c>
      <c r="O17" s="56">
        <v>383257</v>
      </c>
      <c r="P17" s="56">
        <v>388799</v>
      </c>
      <c r="Q17" s="56">
        <v>395813</v>
      </c>
      <c r="R17" s="56">
        <v>403104</v>
      </c>
      <c r="S17" s="56">
        <v>416824</v>
      </c>
      <c r="T17" s="56">
        <v>430140</v>
      </c>
      <c r="U17" s="56">
        <v>441277</v>
      </c>
      <c r="V17" s="56">
        <v>450632</v>
      </c>
      <c r="W17" s="56">
        <v>453558</v>
      </c>
      <c r="Y17" s="56">
        <v>85573</v>
      </c>
      <c r="Z17" s="57">
        <v>23.3</v>
      </c>
      <c r="AB17" s="57">
        <v>2358.1</v>
      </c>
      <c r="AC17" s="57">
        <v>192.3</v>
      </c>
    </row>
    <row r="18" spans="1:29">
      <c r="A18" s="53">
        <v>9</v>
      </c>
      <c r="B18" t="s">
        <v>82</v>
      </c>
      <c r="C18" s="56">
        <v>2584</v>
      </c>
      <c r="D18" s="56">
        <v>2397</v>
      </c>
      <c r="E18" s="56">
        <v>2336</v>
      </c>
      <c r="F18" s="56">
        <v>2356</v>
      </c>
      <c r="G18" s="56">
        <v>2381</v>
      </c>
      <c r="H18" s="56">
        <v>2379</v>
      </c>
      <c r="I18" s="56">
        <v>2514</v>
      </c>
      <c r="J18" s="56">
        <v>2683</v>
      </c>
      <c r="K18" s="56">
        <v>2876</v>
      </c>
      <c r="L18" s="56">
        <v>3055</v>
      </c>
      <c r="M18" s="56">
        <v>3117</v>
      </c>
      <c r="N18" s="56">
        <v>3033</v>
      </c>
      <c r="O18" s="56">
        <v>2962</v>
      </c>
      <c r="P18" s="56">
        <v>2896</v>
      </c>
      <c r="Q18" s="56">
        <v>2851</v>
      </c>
      <c r="R18" s="56">
        <v>4608</v>
      </c>
      <c r="S18" s="56">
        <v>4665</v>
      </c>
      <c r="T18" s="56">
        <v>4716</v>
      </c>
      <c r="U18" s="56">
        <v>4759</v>
      </c>
      <c r="V18" s="56">
        <v>4791</v>
      </c>
      <c r="W18" s="56">
        <v>4848</v>
      </c>
      <c r="Y18" s="56">
        <v>1731</v>
      </c>
      <c r="Z18" s="57">
        <v>55.5</v>
      </c>
      <c r="AB18" s="57">
        <v>255.7</v>
      </c>
      <c r="AC18" s="57">
        <v>19</v>
      </c>
    </row>
    <row r="20" spans="1:29" s="6" customFormat="1" ht="12" thickBot="1">
      <c r="A20" s="43"/>
      <c r="B20" s="46" t="s">
        <v>64</v>
      </c>
      <c r="C20" s="61">
        <v>19274701</v>
      </c>
      <c r="D20" s="61">
        <v>19495210</v>
      </c>
      <c r="E20" s="61">
        <v>19720737</v>
      </c>
      <c r="F20" s="61">
        <v>19932722</v>
      </c>
      <c r="G20" s="61">
        <v>20176844</v>
      </c>
      <c r="H20" s="61">
        <v>20450966</v>
      </c>
      <c r="I20" s="61">
        <v>20827622</v>
      </c>
      <c r="J20" s="61">
        <v>21249199</v>
      </c>
      <c r="K20" s="61">
        <v>21691653</v>
      </c>
      <c r="L20" s="61">
        <v>22031750</v>
      </c>
      <c r="M20" s="61">
        <v>22340024</v>
      </c>
      <c r="N20" s="61">
        <v>22733465</v>
      </c>
      <c r="O20" s="61">
        <v>23128129</v>
      </c>
      <c r="P20" s="61">
        <v>23475686</v>
      </c>
      <c r="Q20" s="61">
        <v>23815995</v>
      </c>
      <c r="R20" s="61">
        <v>24190907</v>
      </c>
      <c r="S20" s="61">
        <v>24594202</v>
      </c>
      <c r="T20" s="61">
        <v>24966643</v>
      </c>
      <c r="U20" s="61">
        <v>25340217</v>
      </c>
      <c r="V20" s="61">
        <v>25655289</v>
      </c>
      <c r="W20" s="61">
        <v>25688079</v>
      </c>
      <c r="X20" s="65"/>
      <c r="Y20" s="61">
        <v>3348055</v>
      </c>
      <c r="Z20" s="66">
        <v>15</v>
      </c>
      <c r="AA20" s="65"/>
      <c r="AB20" s="66">
        <v>7688094.9000000004</v>
      </c>
      <c r="AC20" s="66">
        <v>3.3</v>
      </c>
    </row>
    <row r="22" spans="1:29">
      <c r="Z22" s="64"/>
      <c r="AC22" s="64"/>
    </row>
    <row r="23" spans="1:29">
      <c r="A23" s="60" t="s">
        <v>1256</v>
      </c>
    </row>
    <row r="25" spans="1:29">
      <c r="A25" s="71" t="s">
        <v>221</v>
      </c>
      <c r="B25" s="71"/>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673100</xdr:colOff>
                <xdr:row>10</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activeCell="A6" sqref="A6"/>
    </sheetView>
  </sheetViews>
  <sheetFormatPr baseColWidth="10" defaultColWidth="8.75" defaultRowHeight="11"/>
  <cols>
    <col min="1" max="1" width="7.75" customWidth="1"/>
    <col min="2" max="2" width="145.75" customWidth="1"/>
    <col min="3" max="3" width="52" customWidth="1"/>
    <col min="4" max="4" width="8.5" hidden="1" customWidth="1"/>
    <col min="5" max="5" width="8.25" customWidth="1"/>
    <col min="6" max="7" width="9" customWidth="1"/>
  </cols>
  <sheetData>
    <row r="1" spans="1:6" s="42" customFormat="1" ht="60" customHeight="1">
      <c r="A1" s="41" t="s">
        <v>65</v>
      </c>
      <c r="B1" s="41"/>
      <c r="C1" s="41"/>
      <c r="D1" s="41"/>
      <c r="E1" s="41"/>
      <c r="F1" s="41"/>
    </row>
    <row r="2" spans="1:6" s="13" customFormat="1" ht="20" customHeight="1">
      <c r="A2" s="15" t="str">
        <f>Contents!A2</f>
        <v>Regional population, 2021</v>
      </c>
    </row>
    <row r="3" spans="1:6" s="12" customFormat="1" ht="12.75" customHeight="1">
      <c r="A3" s="16" t="str">
        <f>Contents!A3</f>
        <v>Released at 11.30am (Canberra time) 26 July 2022</v>
      </c>
    </row>
    <row r="4" spans="1:6" ht="12.75" customHeight="1">
      <c r="A4" s="21"/>
    </row>
    <row r="5" spans="1:6" ht="20" customHeight="1">
      <c r="B5" s="5" t="s">
        <v>220</v>
      </c>
    </row>
    <row r="6" spans="1:6" ht="12.75" customHeight="1"/>
    <row r="7" spans="1:6">
      <c r="B7" t="s">
        <v>5</v>
      </c>
    </row>
    <row r="8" spans="1:6">
      <c r="B8" s="7" t="s">
        <v>1211</v>
      </c>
    </row>
    <row r="9" spans="1:6">
      <c r="B9" s="11" t="s">
        <v>9</v>
      </c>
    </row>
    <row r="10" spans="1:6">
      <c r="B10" s="11" t="s">
        <v>73</v>
      </c>
    </row>
    <row r="11" spans="1:6">
      <c r="B11" s="11"/>
    </row>
    <row r="12" spans="1:6" ht="70">
      <c r="A12" s="9"/>
      <c r="B12" s="69" t="s">
        <v>1268</v>
      </c>
    </row>
    <row r="13" spans="1:6" ht="13">
      <c r="A13" s="9"/>
      <c r="B13" s="44"/>
    </row>
    <row r="14" spans="1:6" ht="12.75" customHeight="1">
      <c r="B14" s="45"/>
    </row>
    <row r="15" spans="1:6">
      <c r="B15" s="76" t="str">
        <f>Contents!B29</f>
        <v>© Commonwealth of Australia 2022</v>
      </c>
      <c r="C15" s="76"/>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 ref="B12" r:id="rId4" display="1. 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and preliminary rebased for 2017 to 2021. Further information on the ASGS is contained in Australian Statistical Geography Standard (ASGS): Volume 1 - Main Structure and Greater Capital City Statistical Areas, July 2016." xr:uid="{C0420A91-6906-43E7-A3FA-4F4C5ED9B17B}"/>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635000</xdr:colOff>
                <xdr:row>15</xdr:row>
                <xdr:rowOff>0</xdr:rowOff>
              </from>
              <to>
                <xdr:col>2</xdr:col>
                <xdr:colOff>1308100</xdr:colOff>
                <xdr:row>27</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Alvin Giang</cp:lastModifiedBy>
  <cp:lastPrinted>2006-05-22T23:16:27Z</cp:lastPrinted>
  <dcterms:created xsi:type="dcterms:W3CDTF">2004-10-31T22:22:48Z</dcterms:created>
  <dcterms:modified xsi:type="dcterms:W3CDTF">2024-05-21T10:17:12Z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