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vin\Desktop\Silverfactory\Python\alvin\template\"/>
    </mc:Choice>
  </mc:AlternateContent>
  <xr:revisionPtr revIDLastSave="0" documentId="8_{EA7C459A-AA92-4BC0-9B6A-360080A911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DR Main" sheetId="1" r:id="rId1"/>
    <sheet name="VDR Crew List" sheetId="2" r:id="rId2"/>
    <sheet name="VDR HSE" sheetId="3" r:id="rId3"/>
  </sheets>
  <definedNames>
    <definedName name="AUX">#REF!</definedName>
    <definedName name="DECK">#REF!</definedName>
    <definedName name="ENGINE">#REF!</definedName>
    <definedName name="FO">#REF!</definedName>
    <definedName name="FW">#REF!</definedName>
    <definedName name="HYDRAULIC_OIL">#REF!</definedName>
    <definedName name="LO">#REF!</definedName>
    <definedName name="LUBE_OIL">#REF!</definedName>
    <definedName name="MAIN">#REF!</definedName>
    <definedName name="OTHER">#REF!</definedName>
    <definedName name="OTHER_MACHINERY">#REF!</definedName>
    <definedName name="_xlnm.Print_Area" localSheetId="0">'VDR Main'!$A$1:$H$110</definedName>
    <definedName name="RO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G28" i="1"/>
  <c r="G14" i="1"/>
  <c r="E55" i="1"/>
  <c r="C55" i="1"/>
  <c r="G32" i="1" l="1"/>
  <c r="G13" i="1" l="1"/>
  <c r="G17" i="1"/>
  <c r="D55" i="1"/>
  <c r="C6" i="2"/>
  <c r="G21" i="1" l="1"/>
  <c r="G22" i="1"/>
  <c r="G23" i="1"/>
  <c r="G24" i="1"/>
  <c r="C3" i="2" l="1"/>
  <c r="B55" i="1" l="1"/>
  <c r="G18" i="1" l="1"/>
  <c r="G19" i="1"/>
  <c r="L2" i="2" l="1"/>
  <c r="G26" i="1" l="1"/>
  <c r="G25" i="1"/>
  <c r="G20" i="1"/>
  <c r="G15" i="1" l="1"/>
  <c r="G16" i="1"/>
  <c r="G29" i="1"/>
  <c r="G30" i="1"/>
  <c r="G31" i="1"/>
  <c r="G33" i="1"/>
  <c r="G34" i="1"/>
  <c r="G35" i="1"/>
  <c r="F55" i="1" l="1"/>
  <c r="H4" i="1"/>
</calcChain>
</file>

<file path=xl/sharedStrings.xml><?xml version="1.0" encoding="utf-8"?>
<sst xmlns="http://schemas.openxmlformats.org/spreadsheetml/2006/main" count="249" uniqueCount="169">
  <si>
    <t>Daily Report</t>
  </si>
  <si>
    <t>Total</t>
  </si>
  <si>
    <t>Vessel</t>
  </si>
  <si>
    <t>Date</t>
  </si>
  <si>
    <t>Time</t>
  </si>
  <si>
    <t>Sea/Swell</t>
  </si>
  <si>
    <t>Visibilty</t>
  </si>
  <si>
    <t>ITEMS</t>
  </si>
  <si>
    <t>OPEN</t>
  </si>
  <si>
    <t>UNIT</t>
  </si>
  <si>
    <t>RCVD</t>
  </si>
  <si>
    <t>TRANSFER</t>
  </si>
  <si>
    <t>CONS</t>
  </si>
  <si>
    <t>ROB</t>
  </si>
  <si>
    <t>Remarks</t>
  </si>
  <si>
    <t xml:space="preserve">Liters </t>
  </si>
  <si>
    <t>POT WATER</t>
  </si>
  <si>
    <t>MT</t>
  </si>
  <si>
    <t>DRILL WATER</t>
  </si>
  <si>
    <t>Main Engine</t>
  </si>
  <si>
    <t xml:space="preserve">                 Reading at 0000hrs</t>
  </si>
  <si>
    <t xml:space="preserve">       Reading at 2400hrs</t>
  </si>
  <si>
    <t>Consumption</t>
  </si>
  <si>
    <t>N/A</t>
  </si>
  <si>
    <t xml:space="preserve">Engine </t>
  </si>
  <si>
    <t>PORT # M/E</t>
  </si>
  <si>
    <t>STBD # M/E</t>
  </si>
  <si>
    <t>Idle/Man Hours</t>
  </si>
  <si>
    <t>(RPM@ 400-750 )</t>
  </si>
  <si>
    <t>Full Hours</t>
  </si>
  <si>
    <t>RPM Average</t>
  </si>
  <si>
    <t>Today Total RH</t>
  </si>
  <si>
    <t>Total RH to-date</t>
  </si>
  <si>
    <t>Name</t>
  </si>
  <si>
    <t>Draft (Fwd/Aft)</t>
  </si>
  <si>
    <t>LO (ME)</t>
  </si>
  <si>
    <t>LO (AE &amp; E'cy Gen)</t>
  </si>
  <si>
    <t>LO (Air Compressor)</t>
  </si>
  <si>
    <t>Wind/Speed</t>
  </si>
  <si>
    <t>Ship's Speed</t>
  </si>
  <si>
    <t>Previous RH</t>
  </si>
  <si>
    <t>2. Ship ROB</t>
  </si>
  <si>
    <t>3. Fuel Oil Meter  Reading</t>
  </si>
  <si>
    <t>4. Engine Running Hours</t>
  </si>
  <si>
    <t>Onboard</t>
  </si>
  <si>
    <t>Book Expiry</t>
  </si>
  <si>
    <t>Book No.</t>
  </si>
  <si>
    <t>Expiry</t>
  </si>
  <si>
    <t>Hometown</t>
  </si>
  <si>
    <t>Days</t>
  </si>
  <si>
    <t>Seaman</t>
  </si>
  <si>
    <t>Passport</t>
  </si>
  <si>
    <t>Passport  No.</t>
  </si>
  <si>
    <t>Nationality</t>
  </si>
  <si>
    <t>Position</t>
  </si>
  <si>
    <t>No.</t>
  </si>
  <si>
    <t>Passport No.</t>
  </si>
  <si>
    <t xml:space="preserve"> VESSEL NAME</t>
  </si>
  <si>
    <t>MARINE CREW LIST</t>
  </si>
  <si>
    <t>Date Printed:</t>
  </si>
  <si>
    <t>Date Printed</t>
  </si>
  <si>
    <t>Cargo Type</t>
  </si>
  <si>
    <t xml:space="preserve">Unit </t>
  </si>
  <si>
    <t>Transferred</t>
  </si>
  <si>
    <t>From/To</t>
  </si>
  <si>
    <t>Remark</t>
  </si>
  <si>
    <t>Deck Cargo</t>
  </si>
  <si>
    <t>Drill Water</t>
  </si>
  <si>
    <t>Barite</t>
  </si>
  <si>
    <t>Bentonite</t>
  </si>
  <si>
    <t>Oil Based Mud</t>
  </si>
  <si>
    <t>Base Oil</t>
  </si>
  <si>
    <t>Brine</t>
  </si>
  <si>
    <t>Methnol</t>
  </si>
  <si>
    <t>Cubic metre</t>
  </si>
  <si>
    <t>DPR 2 - Crew List</t>
  </si>
  <si>
    <t xml:space="preserve">Printed on: </t>
  </si>
  <si>
    <t xml:space="preserve">MGO / FUEL </t>
  </si>
  <si>
    <t>RECORD OF DRILLS / HSE MATTERS</t>
  </si>
  <si>
    <t>DATE OF LAST</t>
  </si>
  <si>
    <t>NEXT</t>
  </si>
  <si>
    <t>REMARKS ( if any )</t>
  </si>
  <si>
    <t>Abandon Ship</t>
  </si>
  <si>
    <t xml:space="preserve">HSE </t>
  </si>
  <si>
    <t>CARE  CARD</t>
  </si>
  <si>
    <t>UCUA</t>
  </si>
  <si>
    <t>Fill those in blue only</t>
  </si>
  <si>
    <t>Fill those in Blue only</t>
  </si>
  <si>
    <t>Open Balance ROB at 0001</t>
  </si>
  <si>
    <t>Closed ROB at 2359 hr</t>
  </si>
  <si>
    <t>NIL</t>
  </si>
  <si>
    <t xml:space="preserve">ATTACHED PASSENGER LIST </t>
  </si>
  <si>
    <t xml:space="preserve"> LOCATION</t>
  </si>
  <si>
    <t xml:space="preserve">5. DECK MARINE OPERATIONS, CREW MOVEMENTS, VISITS AND MAINTENANCE ACTIVITIES </t>
  </si>
  <si>
    <t>6. ENGINEERING OPERATIONS AND MAINTENANCE ACTIVITIES</t>
  </si>
  <si>
    <t>7. Tank/Deck Cargo Onboard</t>
  </si>
  <si>
    <t>Current Location</t>
  </si>
  <si>
    <t>Next location</t>
  </si>
  <si>
    <t>FO 3S</t>
  </si>
  <si>
    <t>FO 3P</t>
  </si>
  <si>
    <t>Fuel Rack Position</t>
  </si>
  <si>
    <t>FO 1S</t>
  </si>
  <si>
    <t>FO 1P</t>
  </si>
  <si>
    <t>FO 2S</t>
  </si>
  <si>
    <t>FO 2P</t>
  </si>
  <si>
    <t>ADDITIONAL CREW</t>
  </si>
  <si>
    <t>Port/Stbd : - Inlet</t>
  </si>
  <si>
    <t xml:space="preserve"> AE 1 </t>
  </si>
  <si>
    <t xml:space="preserve"> AE 2</t>
  </si>
  <si>
    <t xml:space="preserve"> ACTIVITIES</t>
  </si>
  <si>
    <t>TIME</t>
  </si>
  <si>
    <t xml:space="preserve">     </t>
  </si>
  <si>
    <t xml:space="preserve">Received </t>
  </si>
  <si>
    <t>BBLS</t>
  </si>
  <si>
    <t>G-Cement</t>
  </si>
  <si>
    <t>B-Cement</t>
  </si>
  <si>
    <t>FO 2C</t>
  </si>
  <si>
    <t>FO 4S</t>
  </si>
  <si>
    <t>FO 4C</t>
  </si>
  <si>
    <t>FO 4P</t>
  </si>
  <si>
    <t>FO 5C</t>
  </si>
  <si>
    <t>Day Tank S</t>
  </si>
  <si>
    <t>Day Tank P</t>
  </si>
  <si>
    <t>Settling Tank</t>
  </si>
  <si>
    <t>LO (AC Compressor)</t>
  </si>
  <si>
    <t>HO (St.Gear)</t>
  </si>
  <si>
    <t>Monthly</t>
  </si>
  <si>
    <t>Quarterly</t>
  </si>
  <si>
    <t>GO</t>
  </si>
  <si>
    <t>No of Submission to date</t>
  </si>
  <si>
    <t>M3</t>
  </si>
  <si>
    <t>-</t>
  </si>
  <si>
    <t>Port / Stbd - Outlet</t>
  </si>
  <si>
    <t>Avg Speed 24-hrs</t>
  </si>
  <si>
    <t>DECK GEN</t>
  </si>
  <si>
    <t xml:space="preserve">ETA </t>
  </si>
  <si>
    <t>Life Raft/Life Boat/Rescue Boat Launching</t>
  </si>
  <si>
    <t>Life Boat/ Rescue Boat-In the water</t>
  </si>
  <si>
    <t>Fire Drill</t>
  </si>
  <si>
    <t>MOB Drill</t>
  </si>
  <si>
    <t>Steering Gear Failure Drill</t>
  </si>
  <si>
    <t>Collision Drill</t>
  </si>
  <si>
    <t>Grounding/Stranding</t>
  </si>
  <si>
    <t>Flooding &amp; Damage Control drill</t>
  </si>
  <si>
    <t>Search &amp; Rescue</t>
  </si>
  <si>
    <t>Medical Emergency Evacuation Drill</t>
  </si>
  <si>
    <t>Enclosed Space Rescue Drill</t>
  </si>
  <si>
    <t>Every 2 Monthly</t>
  </si>
  <si>
    <t>Oil Pollution Drill (SOPEP)</t>
  </si>
  <si>
    <t>Black Out Drill</t>
  </si>
  <si>
    <t>Loss Of Propulsion</t>
  </si>
  <si>
    <t>Ship / Shore Emergency Drill</t>
  </si>
  <si>
    <t>Annually</t>
  </si>
  <si>
    <t>Emergency Towing</t>
  </si>
  <si>
    <t>Half Yearly</t>
  </si>
  <si>
    <t>Main Towing Failure/ Main Towing Winch Break Failure</t>
  </si>
  <si>
    <t>ME Starting Procedures</t>
  </si>
  <si>
    <t>Daily engine room watch duty and maintenance carried out.</t>
  </si>
  <si>
    <t>Every 3 Monthly</t>
  </si>
  <si>
    <t>%</t>
  </si>
  <si>
    <t>E/R general cleaning and house keeping carried out.</t>
  </si>
  <si>
    <t>Fire Safety and Security patrols carried out at every two hours interval</t>
  </si>
  <si>
    <t xml:space="preserve">shore </t>
  </si>
  <si>
    <t>Dist. Run 24 Hrs</t>
  </si>
  <si>
    <t>Dist to Go</t>
  </si>
  <si>
    <t>E/R entrance cleaning and painting under progress.</t>
  </si>
  <si>
    <t>A/E no 2 cooling water tempreature sensor replaced with old one.</t>
  </si>
  <si>
    <t>PME pitch zero adjustment carried out.</t>
  </si>
  <si>
    <t xml:space="preserve">        XYZ MANAGEMENT PTE 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</si>
</sst>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-409]d\-mmm\-yy;@"/>
    <numFmt numFmtId="166" formatCode="_(* #,##0.0_);_(* \(#,##0.0\);_(* &quot;-&quot;??_);_(@_)"/>
    <numFmt numFmtId="167" formatCode="[$-409]dd\-mmm\-yy;@"/>
    <numFmt numFmtId="168" formatCode="[$-F800]dddd\,\ mmmm\ dd\,\ yyyy"/>
    <numFmt numFmtId="169" formatCode="d&quot;. &quot;mmm&quot;. &quot;yyyy"/>
    <numFmt numFmtId="170" formatCode="dd/mm/yyyy;@"/>
    <numFmt numFmtId="171" formatCode="m/d/yyyy;@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24"/>
      <color theme="1"/>
      <name val="Arial Black"/>
      <family val="2"/>
    </font>
    <font>
      <i/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9.9"/>
      <color theme="10"/>
      <name val="Calibri"/>
      <family val="2"/>
    </font>
    <font>
      <b/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.9"/>
      <name val="Calibri"/>
      <family val="2"/>
    </font>
    <font>
      <b/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7999816888943144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3" fillId="0" borderId="0"/>
    <xf numFmtId="0" fontId="3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6" xfId="0" applyFont="1" applyBorder="1"/>
    <xf numFmtId="0" fontId="2" fillId="0" borderId="1" xfId="0" applyFont="1" applyBorder="1"/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0" fontId="2" fillId="4" borderId="2" xfId="0" applyFont="1" applyFill="1" applyBorder="1"/>
    <xf numFmtId="0" fontId="1" fillId="4" borderId="1" xfId="0" applyFont="1" applyFill="1" applyBorder="1"/>
    <xf numFmtId="0" fontId="2" fillId="2" borderId="1" xfId="0" applyFont="1" applyFill="1" applyBorder="1"/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/>
    <xf numFmtId="0" fontId="5" fillId="0" borderId="0" xfId="0" applyFont="1" applyAlignment="1">
      <alignment vertical="center"/>
    </xf>
    <xf numFmtId="166" fontId="5" fillId="0" borderId="0" xfId="1" applyNumberFormat="1" applyFont="1" applyAlignment="1">
      <alignment vertical="top"/>
    </xf>
    <xf numFmtId="1" fontId="8" fillId="0" borderId="6" xfId="2" applyNumberFormat="1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/>
    </xf>
    <xf numFmtId="167" fontId="7" fillId="5" borderId="6" xfId="2" applyNumberFormat="1" applyFont="1" applyFill="1" applyBorder="1" applyAlignment="1">
      <alignment horizontal="center" vertical="center"/>
    </xf>
    <xf numFmtId="0" fontId="7" fillId="5" borderId="6" xfId="2" applyNumberFormat="1" applyFont="1" applyFill="1" applyBorder="1" applyAlignment="1">
      <alignment horizontal="center" vertical="center"/>
    </xf>
    <xf numFmtId="167" fontId="7" fillId="5" borderId="5" xfId="2" applyNumberFormat="1" applyFont="1" applyFill="1" applyBorder="1" applyAlignment="1">
      <alignment horizontal="center" vertical="center"/>
    </xf>
    <xf numFmtId="0" fontId="7" fillId="5" borderId="5" xfId="2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66" fontId="6" fillId="0" borderId="0" xfId="1" applyNumberFormat="1" applyFont="1" applyAlignment="1">
      <alignment horizontal="left" vertical="center"/>
    </xf>
    <xf numFmtId="0" fontId="8" fillId="0" borderId="0" xfId="3" applyFont="1" applyFill="1"/>
    <xf numFmtId="0" fontId="7" fillId="0" borderId="0" xfId="2" applyNumberFormat="1" applyFont="1" applyFill="1" applyBorder="1" applyAlignment="1">
      <alignment horizontal="right" vertical="center"/>
    </xf>
    <xf numFmtId="167" fontId="8" fillId="0" borderId="0" xfId="2" applyNumberFormat="1" applyFont="1" applyFill="1" applyAlignment="1">
      <alignment horizontal="center" vertical="center"/>
    </xf>
    <xf numFmtId="0" fontId="8" fillId="0" borderId="0" xfId="2" applyNumberFormat="1" applyFont="1" applyFill="1" applyAlignment="1">
      <alignment horizontal="center" vertical="center"/>
    </xf>
    <xf numFmtId="167" fontId="7" fillId="0" borderId="0" xfId="2" applyNumberFormat="1" applyFont="1" applyFill="1" applyAlignment="1">
      <alignment horizontal="center" vertical="center"/>
    </xf>
    <xf numFmtId="15" fontId="7" fillId="0" borderId="0" xfId="2" applyNumberFormat="1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left" vertical="center"/>
    </xf>
    <xf numFmtId="168" fontId="7" fillId="0" borderId="0" xfId="2" applyNumberFormat="1" applyFont="1" applyFill="1" applyBorder="1" applyAlignment="1">
      <alignment vertical="center"/>
    </xf>
    <xf numFmtId="167" fontId="9" fillId="0" borderId="0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49" fontId="10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11" fillId="0" borderId="0" xfId="0" applyFont="1"/>
    <xf numFmtId="0" fontId="12" fillId="0" borderId="0" xfId="2" applyFont="1" applyAlignment="1">
      <alignment horizontal="center" vertical="center"/>
    </xf>
    <xf numFmtId="0" fontId="8" fillId="0" borderId="0" xfId="3" applyFont="1"/>
    <xf numFmtId="0" fontId="10" fillId="0" borderId="0" xfId="2" applyFont="1" applyAlignment="1">
      <alignment vertical="center"/>
    </xf>
    <xf numFmtId="167" fontId="10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167" fontId="14" fillId="0" borderId="0" xfId="2" applyNumberFormat="1" applyFont="1" applyAlignment="1">
      <alignment vertical="center"/>
    </xf>
    <xf numFmtId="0" fontId="1" fillId="6" borderId="4" xfId="0" applyFont="1" applyFill="1" applyBorder="1"/>
    <xf numFmtId="14" fontId="1" fillId="6" borderId="3" xfId="0" applyNumberFormat="1" applyFont="1" applyFill="1" applyBorder="1"/>
    <xf numFmtId="0" fontId="2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/>
    <xf numFmtId="0" fontId="2" fillId="0" borderId="1" xfId="0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13" fillId="0" borderId="0" xfId="3" applyNumberFormat="1" applyFont="1"/>
    <xf numFmtId="0" fontId="6" fillId="8" borderId="0" xfId="0" applyFont="1" applyFill="1"/>
    <xf numFmtId="0" fontId="0" fillId="4" borderId="0" xfId="0" applyFill="1"/>
    <xf numFmtId="167" fontId="8" fillId="4" borderId="6" xfId="2" applyNumberFormat="1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167" fontId="8" fillId="4" borderId="1" xfId="3" applyNumberFormat="1" applyFont="1" applyFill="1" applyBorder="1" applyAlignment="1">
      <alignment horizontal="center" vertical="center"/>
    </xf>
    <xf numFmtId="1" fontId="8" fillId="4" borderId="6" xfId="2" applyNumberFormat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7" fillId="6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center"/>
    </xf>
    <xf numFmtId="0" fontId="8" fillId="12" borderId="0" xfId="2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/>
    </xf>
    <xf numFmtId="0" fontId="2" fillId="14" borderId="1" xfId="0" applyFont="1" applyFill="1" applyBorder="1"/>
    <xf numFmtId="0" fontId="7" fillId="5" borderId="5" xfId="2" applyFont="1" applyFill="1" applyBorder="1" applyAlignment="1">
      <alignment horizontal="center" vertical="center"/>
    </xf>
    <xf numFmtId="0" fontId="7" fillId="5" borderId="6" xfId="2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7" fontId="12" fillId="0" borderId="0" xfId="2" applyNumberFormat="1" applyFont="1" applyAlignment="1">
      <alignment horizontal="center" vertical="center"/>
    </xf>
    <xf numFmtId="167" fontId="8" fillId="0" borderId="0" xfId="2" applyNumberFormat="1" applyFont="1" applyFill="1" applyBorder="1" applyAlignment="1">
      <alignment horizontal="right" vertical="center"/>
    </xf>
    <xf numFmtId="167" fontId="5" fillId="0" borderId="0" xfId="0" applyNumberFormat="1" applyFont="1"/>
    <xf numFmtId="167" fontId="5" fillId="0" borderId="0" xfId="0" applyNumberFormat="1" applyFont="1" applyFill="1" applyAlignment="1">
      <alignment vertical="center"/>
    </xf>
    <xf numFmtId="167" fontId="5" fillId="0" borderId="0" xfId="0" applyNumberFormat="1" applyFont="1" applyAlignment="1">
      <alignment vertical="center"/>
    </xf>
    <xf numFmtId="0" fontId="18" fillId="4" borderId="1" xfId="0" applyFont="1" applyFill="1" applyBorder="1"/>
    <xf numFmtId="3" fontId="1" fillId="4" borderId="1" xfId="0" applyNumberFormat="1" applyFont="1" applyFill="1" applyBorder="1"/>
    <xf numFmtId="0" fontId="15" fillId="10" borderId="16" xfId="3" applyFont="1" applyFill="1" applyBorder="1" applyAlignment="1"/>
    <xf numFmtId="0" fontId="15" fillId="10" borderId="4" xfId="3" applyFont="1" applyFill="1" applyBorder="1" applyAlignment="1"/>
    <xf numFmtId="0" fontId="15" fillId="10" borderId="3" xfId="3" applyFont="1" applyFill="1" applyBorder="1" applyAlignment="1"/>
    <xf numFmtId="0" fontId="1" fillId="4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2" fontId="22" fillId="4" borderId="1" xfId="0" applyNumberFormat="1" applyFont="1" applyFill="1" applyBorder="1" applyAlignment="1">
      <alignment horizontal="center"/>
    </xf>
    <xf numFmtId="0" fontId="1" fillId="16" borderId="0" xfId="0" applyFont="1" applyFill="1"/>
    <xf numFmtId="0" fontId="1" fillId="0" borderId="0" xfId="0" applyFont="1" applyFill="1"/>
    <xf numFmtId="0" fontId="1" fillId="0" borderId="4" xfId="0" applyFont="1" applyFill="1" applyBorder="1"/>
    <xf numFmtId="0" fontId="2" fillId="16" borderId="5" xfId="0" applyFont="1" applyFill="1" applyBorder="1" applyAlignment="1">
      <alignment horizontal="center"/>
    </xf>
    <xf numFmtId="0" fontId="1" fillId="16" borderId="1" xfId="0" applyFont="1" applyFill="1" applyBorder="1"/>
    <xf numFmtId="0" fontId="23" fillId="4" borderId="1" xfId="0" applyFont="1" applyFill="1" applyBorder="1" applyAlignment="1">
      <alignment vertical="center" wrapText="1"/>
    </xf>
    <xf numFmtId="0" fontId="24" fillId="4" borderId="1" xfId="0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center" vertical="center"/>
    </xf>
    <xf numFmtId="0" fontId="7" fillId="5" borderId="6" xfId="2" applyFont="1" applyFill="1" applyBorder="1" applyAlignment="1">
      <alignment horizontal="center" vertical="center"/>
    </xf>
    <xf numFmtId="167" fontId="24" fillId="4" borderId="1" xfId="0" applyNumberFormat="1" applyFont="1" applyFill="1" applyBorder="1" applyAlignment="1">
      <alignment horizontal="center" vertical="center"/>
    </xf>
    <xf numFmtId="0" fontId="17" fillId="4" borderId="6" xfId="2" applyNumberFormat="1" applyFont="1" applyFill="1" applyBorder="1" applyAlignment="1">
      <alignment horizontal="center" vertical="center"/>
    </xf>
    <xf numFmtId="167" fontId="17" fillId="4" borderId="6" xfId="2" applyNumberFormat="1" applyFont="1" applyFill="1" applyBorder="1" applyAlignment="1">
      <alignment horizontal="center" vertical="center"/>
    </xf>
    <xf numFmtId="1" fontId="17" fillId="0" borderId="6" xfId="2" applyNumberFormat="1" applyFont="1" applyFill="1" applyBorder="1" applyAlignment="1">
      <alignment horizontal="center" vertical="center"/>
    </xf>
    <xf numFmtId="0" fontId="19" fillId="4" borderId="1" xfId="0" applyFont="1" applyFill="1" applyBorder="1"/>
    <xf numFmtId="3" fontId="19" fillId="17" borderId="1" xfId="0" applyNumberFormat="1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167" fontId="25" fillId="4" borderId="1" xfId="0" applyNumberFormat="1" applyFont="1" applyFill="1" applyBorder="1" applyAlignment="1">
      <alignment horizontal="center" vertical="center"/>
    </xf>
    <xf numFmtId="3" fontId="19" fillId="4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3" fontId="20" fillId="12" borderId="1" xfId="0" applyNumberFormat="1" applyFont="1" applyFill="1" applyBorder="1" applyAlignment="1">
      <alignment horizontal="center"/>
    </xf>
    <xf numFmtId="3" fontId="20" fillId="4" borderId="1" xfId="0" applyNumberFormat="1" applyFont="1" applyFill="1" applyBorder="1" applyAlignment="1">
      <alignment horizontal="center"/>
    </xf>
    <xf numFmtId="0" fontId="20" fillId="4" borderId="1" xfId="0" applyFont="1" applyFill="1" applyBorder="1"/>
    <xf numFmtId="3" fontId="20" fillId="17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3" fontId="1" fillId="0" borderId="0" xfId="0" applyNumberFormat="1" applyFont="1"/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/>
    <xf numFmtId="3" fontId="2" fillId="0" borderId="6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9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14" fontId="7" fillId="4" borderId="6" xfId="2" applyNumberFormat="1" applyFont="1" applyFill="1" applyBorder="1" applyAlignment="1">
      <alignment horizontal="center" vertical="center"/>
    </xf>
    <xf numFmtId="3" fontId="20" fillId="0" borderId="6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6" xfId="2" applyFont="1" applyFill="1" applyBorder="1" applyAlignment="1">
      <alignment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vertical="center" wrapText="1"/>
    </xf>
    <xf numFmtId="167" fontId="25" fillId="12" borderId="1" xfId="0" applyNumberFormat="1" applyFont="1" applyFill="1" applyBorder="1" applyAlignment="1">
      <alignment horizontal="center" vertical="center"/>
    </xf>
    <xf numFmtId="0" fontId="8" fillId="12" borderId="6" xfId="2" applyNumberFormat="1" applyFont="1" applyFill="1" applyBorder="1" applyAlignment="1">
      <alignment horizontal="center" vertical="center"/>
    </xf>
    <xf numFmtId="167" fontId="8" fillId="12" borderId="6" xfId="2" applyNumberFormat="1" applyFont="1" applyFill="1" applyBorder="1" applyAlignment="1">
      <alignment horizontal="center" vertical="center"/>
    </xf>
    <xf numFmtId="1" fontId="8" fillId="12" borderId="6" xfId="2" applyNumberFormat="1" applyFont="1" applyFill="1" applyBorder="1" applyAlignment="1">
      <alignment horizontal="center" vertical="center"/>
    </xf>
    <xf numFmtId="0" fontId="8" fillId="12" borderId="1" xfId="3" applyFont="1" applyFill="1" applyBorder="1" applyAlignment="1">
      <alignment horizontal="center" vertical="center"/>
    </xf>
    <xf numFmtId="167" fontId="8" fillId="12" borderId="1" xfId="2" applyNumberFormat="1" applyFont="1" applyFill="1" applyBorder="1" applyAlignment="1">
      <alignment horizontal="center" vertical="center"/>
    </xf>
    <xf numFmtId="1" fontId="8" fillId="2" borderId="6" xfId="2" applyNumberFormat="1" applyFont="1" applyFill="1" applyBorder="1" applyAlignment="1">
      <alignment horizontal="center" vertical="center"/>
    </xf>
    <xf numFmtId="49" fontId="27" fillId="6" borderId="0" xfId="3" applyNumberFormat="1" applyFont="1" applyFill="1" applyBorder="1" applyAlignment="1">
      <alignment vertical="center"/>
    </xf>
    <xf numFmtId="20" fontId="2" fillId="3" borderId="2" xfId="0" applyNumberFormat="1" applyFont="1" applyFill="1" applyBorder="1" applyAlignment="1">
      <alignment horizontal="left"/>
    </xf>
    <xf numFmtId="20" fontId="2" fillId="3" borderId="4" xfId="0" applyNumberFormat="1" applyFont="1" applyFill="1" applyBorder="1" applyAlignment="1">
      <alignment horizontal="left"/>
    </xf>
    <xf numFmtId="20" fontId="2" fillId="3" borderId="3" xfId="0" applyNumberFormat="1" applyFont="1" applyFill="1" applyBorder="1" applyAlignment="1">
      <alignment horizontal="left"/>
    </xf>
    <xf numFmtId="0" fontId="28" fillId="4" borderId="1" xfId="0" applyFont="1" applyFill="1" applyBorder="1"/>
    <xf numFmtId="0" fontId="2" fillId="4" borderId="28" xfId="0" applyFont="1" applyFill="1" applyBorder="1"/>
    <xf numFmtId="0" fontId="1" fillId="4" borderId="29" xfId="0" applyFont="1" applyFill="1" applyBorder="1"/>
    <xf numFmtId="0" fontId="1" fillId="4" borderId="30" xfId="0" applyFont="1" applyFill="1" applyBorder="1"/>
    <xf numFmtId="2" fontId="19" fillId="4" borderId="1" xfId="0" applyNumberFormat="1" applyFont="1" applyFill="1" applyBorder="1" applyAlignment="1">
      <alignment horizontal="center"/>
    </xf>
    <xf numFmtId="0" fontId="15" fillId="10" borderId="31" xfId="3" applyFont="1" applyFill="1" applyBorder="1" applyAlignment="1"/>
    <xf numFmtId="0" fontId="15" fillId="10" borderId="16" xfId="3" applyFont="1" applyFill="1" applyBorder="1" applyAlignment="1">
      <alignment vertical="center"/>
    </xf>
    <xf numFmtId="0" fontId="15" fillId="10" borderId="4" xfId="3" applyFont="1" applyFill="1" applyBorder="1" applyAlignment="1">
      <alignment vertical="center"/>
    </xf>
    <xf numFmtId="0" fontId="15" fillId="10" borderId="3" xfId="3" applyFont="1" applyFill="1" applyBorder="1" applyAlignment="1">
      <alignment vertical="center"/>
    </xf>
    <xf numFmtId="167" fontId="8" fillId="12" borderId="6" xfId="2" quotePrefix="1" applyNumberFormat="1" applyFont="1" applyFill="1" applyBorder="1" applyAlignment="1">
      <alignment horizontal="center" vertical="center"/>
    </xf>
    <xf numFmtId="167" fontId="8" fillId="12" borderId="1" xfId="2" quotePrefix="1" applyNumberFormat="1" applyFont="1" applyFill="1" applyBorder="1" applyAlignment="1">
      <alignment horizontal="center" vertical="center"/>
    </xf>
    <xf numFmtId="3" fontId="19" fillId="17" borderId="1" xfId="0" quotePrefix="1" applyNumberFormat="1" applyFont="1" applyFill="1" applyBorder="1" applyAlignment="1">
      <alignment horizontal="center"/>
    </xf>
    <xf numFmtId="0" fontId="2" fillId="13" borderId="1" xfId="0" applyFont="1" applyFill="1" applyBorder="1" applyAlignment="1"/>
    <xf numFmtId="0" fontId="2" fillId="0" borderId="1" xfId="0" applyFont="1" applyBorder="1" applyAlignment="1"/>
    <xf numFmtId="0" fontId="25" fillId="12" borderId="34" xfId="0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horizontal="center" vertical="center"/>
    </xf>
    <xf numFmtId="0" fontId="25" fillId="12" borderId="34" xfId="0" applyFont="1" applyFill="1" applyBorder="1" applyAlignment="1">
      <alignment vertical="center" wrapText="1"/>
    </xf>
    <xf numFmtId="167" fontId="25" fillId="12" borderId="34" xfId="0" quotePrefix="1" applyNumberFormat="1" applyFont="1" applyFill="1" applyBorder="1" applyAlignment="1">
      <alignment horizontal="center" vertical="center"/>
    </xf>
    <xf numFmtId="0" fontId="8" fillId="12" borderId="6" xfId="3" applyFont="1" applyFill="1" applyBorder="1" applyAlignment="1">
      <alignment horizontal="center" vertical="center"/>
    </xf>
    <xf numFmtId="170" fontId="8" fillId="12" borderId="34" xfId="3" applyNumberFormat="1" applyFont="1" applyFill="1" applyBorder="1" applyAlignment="1">
      <alignment horizontal="center" vertical="center"/>
    </xf>
    <xf numFmtId="170" fontId="8" fillId="12" borderId="1" xfId="3" applyNumberFormat="1" applyFont="1" applyFill="1" applyBorder="1" applyAlignment="1">
      <alignment horizontal="center" vertical="center"/>
    </xf>
    <xf numFmtId="170" fontId="8" fillId="12" borderId="34" xfId="2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/>
    <xf numFmtId="167" fontId="25" fillId="12" borderId="34" xfId="0" applyNumberFormat="1" applyFont="1" applyFill="1" applyBorder="1" applyAlignment="1">
      <alignment horizontal="center" vertical="center"/>
    </xf>
    <xf numFmtId="0" fontId="8" fillId="12" borderId="34" xfId="3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15" fontId="29" fillId="4" borderId="1" xfId="4" applyNumberFormat="1" applyFont="1" applyFill="1" applyBorder="1" applyAlignment="1" applyProtection="1">
      <alignment horizontal="center"/>
    </xf>
    <xf numFmtId="0" fontId="2" fillId="0" borderId="3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71" fontId="8" fillId="12" borderId="1" xfId="2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/>
    </xf>
    <xf numFmtId="3" fontId="19" fillId="17" borderId="34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0" fillId="4" borderId="1" xfId="0" applyFont="1" applyFill="1" applyBorder="1"/>
    <xf numFmtId="0" fontId="1" fillId="4" borderId="39" xfId="0" applyFont="1" applyFill="1" applyBorder="1" applyAlignment="1">
      <alignment horizontal="left" vertical="center"/>
    </xf>
    <xf numFmtId="0" fontId="1" fillId="4" borderId="40" xfId="0" applyFont="1" applyFill="1" applyBorder="1" applyAlignment="1">
      <alignment horizontal="left" vertical="center"/>
    </xf>
    <xf numFmtId="0" fontId="25" fillId="4" borderId="34" xfId="0" applyFont="1" applyFill="1" applyBorder="1" applyAlignment="1">
      <alignment horizontal="center" vertical="center"/>
    </xf>
    <xf numFmtId="167" fontId="25" fillId="4" borderId="34" xfId="0" applyNumberFormat="1" applyFont="1" applyFill="1" applyBorder="1" applyAlignment="1">
      <alignment horizontal="center" vertical="center"/>
    </xf>
    <xf numFmtId="0" fontId="8" fillId="4" borderId="34" xfId="3" applyFont="1" applyFill="1" applyBorder="1" applyAlignment="1">
      <alignment horizontal="center" vertical="center"/>
    </xf>
    <xf numFmtId="167" fontId="8" fillId="4" borderId="34" xfId="3" applyNumberFormat="1" applyFont="1" applyFill="1" applyBorder="1" applyAlignment="1">
      <alignment horizontal="center" vertical="center"/>
    </xf>
    <xf numFmtId="0" fontId="31" fillId="12" borderId="41" xfId="0" applyFont="1" applyFill="1" applyBorder="1"/>
    <xf numFmtId="0" fontId="31" fillId="12" borderId="34" xfId="0" applyFont="1" applyFill="1" applyBorder="1"/>
    <xf numFmtId="0" fontId="19" fillId="4" borderId="4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4" xfId="0" applyFont="1" applyFill="1" applyBorder="1" applyAlignment="1">
      <alignment horizontal="left" vertical="center"/>
    </xf>
    <xf numFmtId="0" fontId="15" fillId="10" borderId="39" xfId="3" applyFont="1" applyFill="1" applyBorder="1" applyAlignment="1">
      <alignment horizontal="left"/>
    </xf>
    <xf numFmtId="0" fontId="0" fillId="4" borderId="31" xfId="0" applyFont="1" applyFill="1" applyBorder="1" applyAlignment="1">
      <alignment horizontal="left" vertical="center"/>
    </xf>
    <xf numFmtId="0" fontId="32" fillId="4" borderId="1" xfId="0" applyFont="1" applyFill="1" applyBorder="1"/>
    <xf numFmtId="0" fontId="33" fillId="4" borderId="1" xfId="0" applyFont="1" applyFill="1" applyBorder="1"/>
    <xf numFmtId="0" fontId="0" fillId="4" borderId="31" xfId="0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30" fillId="3" borderId="6" xfId="0" applyFont="1" applyFill="1" applyBorder="1"/>
    <xf numFmtId="0" fontId="0" fillId="2" borderId="31" xfId="0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34" fillId="2" borderId="39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4" borderId="16" xfId="0" applyFont="1" applyFill="1" applyBorder="1" applyAlignment="1">
      <alignment horizontal="left" wrapText="1"/>
    </xf>
    <xf numFmtId="0" fontId="19" fillId="4" borderId="39" xfId="0" applyFont="1" applyFill="1" applyBorder="1" applyAlignment="1">
      <alignment horizontal="left" wrapText="1"/>
    </xf>
    <xf numFmtId="0" fontId="19" fillId="4" borderId="40" xfId="0" applyFont="1" applyFill="1" applyBorder="1" applyAlignment="1">
      <alignment horizontal="left" wrapText="1"/>
    </xf>
    <xf numFmtId="0" fontId="19" fillId="4" borderId="16" xfId="0" applyFont="1" applyFill="1" applyBorder="1" applyAlignment="1">
      <alignment horizontal="left"/>
    </xf>
    <xf numFmtId="0" fontId="19" fillId="4" borderId="39" xfId="0" applyFont="1" applyFill="1" applyBorder="1" applyAlignment="1">
      <alignment horizontal="left"/>
    </xf>
    <xf numFmtId="0" fontId="19" fillId="4" borderId="40" xfId="0" applyFont="1" applyFill="1" applyBorder="1" applyAlignment="1">
      <alignment horizontal="left"/>
    </xf>
    <xf numFmtId="0" fontId="8" fillId="4" borderId="31" xfId="0" applyFont="1" applyFill="1" applyBorder="1" applyAlignment="1">
      <alignment horizontal="left" vertical="center"/>
    </xf>
    <xf numFmtId="0" fontId="8" fillId="4" borderId="39" xfId="0" applyFont="1" applyFill="1" applyBorder="1" applyAlignment="1">
      <alignment horizontal="left" vertical="center"/>
    </xf>
    <xf numFmtId="0" fontId="8" fillId="4" borderId="40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2" fillId="15" borderId="31" xfId="0" applyFont="1" applyFill="1" applyBorder="1" applyAlignment="1">
      <alignment horizontal="left" vertical="center"/>
    </xf>
    <xf numFmtId="0" fontId="2" fillId="15" borderId="39" xfId="0" applyFont="1" applyFill="1" applyBorder="1" applyAlignment="1">
      <alignment horizontal="left" vertical="center"/>
    </xf>
    <xf numFmtId="0" fontId="2" fillId="15" borderId="40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left" wrapText="1"/>
    </xf>
    <xf numFmtId="0" fontId="19" fillId="4" borderId="4" xfId="0" applyFont="1" applyFill="1" applyBorder="1" applyAlignment="1">
      <alignment horizontal="left" wrapText="1"/>
    </xf>
    <xf numFmtId="0" fontId="0" fillId="4" borderId="31" xfId="0" applyFill="1" applyBorder="1" applyAlignment="1">
      <alignment horizontal="left" vertical="center"/>
    </xf>
    <xf numFmtId="0" fontId="0" fillId="4" borderId="39" xfId="0" applyFont="1" applyFill="1" applyBorder="1" applyAlignment="1">
      <alignment horizontal="left" vertical="center"/>
    </xf>
    <xf numFmtId="0" fontId="0" fillId="4" borderId="40" xfId="0" applyFont="1" applyFill="1" applyBorder="1" applyAlignment="1">
      <alignment horizontal="left" vertical="center"/>
    </xf>
    <xf numFmtId="0" fontId="19" fillId="4" borderId="16" xfId="0" applyFont="1" applyFill="1" applyBorder="1" applyAlignment="1">
      <alignment wrapText="1"/>
    </xf>
    <xf numFmtId="0" fontId="19" fillId="4" borderId="39" xfId="0" applyFont="1" applyFill="1" applyBorder="1" applyAlignment="1">
      <alignment wrapText="1"/>
    </xf>
    <xf numFmtId="0" fontId="19" fillId="4" borderId="40" xfId="0" applyFont="1" applyFill="1" applyBorder="1" applyAlignment="1">
      <alignment wrapText="1"/>
    </xf>
    <xf numFmtId="0" fontId="19" fillId="4" borderId="32" xfId="0" applyFont="1" applyFill="1" applyBorder="1" applyAlignment="1">
      <alignment horizontal="left" wrapText="1"/>
    </xf>
    <xf numFmtId="0" fontId="19" fillId="4" borderId="33" xfId="0" applyFont="1" applyFill="1" applyBorder="1" applyAlignment="1">
      <alignment horizontal="left" wrapText="1"/>
    </xf>
    <xf numFmtId="0" fontId="21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/>
    </xf>
    <xf numFmtId="0" fontId="2" fillId="15" borderId="18" xfId="0" applyFont="1" applyFill="1" applyBorder="1" applyAlignment="1">
      <alignment horizontal="left"/>
    </xf>
    <xf numFmtId="0" fontId="2" fillId="15" borderId="19" xfId="0" applyFont="1" applyFill="1" applyBorder="1" applyAlignment="1">
      <alignment horizontal="left"/>
    </xf>
    <xf numFmtId="0" fontId="2" fillId="15" borderId="20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9" fontId="1" fillId="4" borderId="5" xfId="0" quotePrefix="1" applyNumberFormat="1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left"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left" vertical="center"/>
    </xf>
    <xf numFmtId="0" fontId="7" fillId="5" borderId="18" xfId="2" applyFont="1" applyFill="1" applyBorder="1" applyAlignment="1">
      <alignment horizontal="center" vertical="center"/>
    </xf>
    <xf numFmtId="0" fontId="7" fillId="5" borderId="20" xfId="2" applyFont="1" applyFill="1" applyBorder="1" applyAlignment="1">
      <alignment horizontal="center" vertical="center"/>
    </xf>
    <xf numFmtId="0" fontId="7" fillId="5" borderId="9" xfId="2" applyFont="1" applyFill="1" applyBorder="1" applyAlignment="1">
      <alignment horizontal="center" vertical="center"/>
    </xf>
    <xf numFmtId="0" fontId="7" fillId="5" borderId="21" xfId="2" applyFont="1" applyFill="1" applyBorder="1" applyAlignment="1">
      <alignment horizontal="center" vertical="center"/>
    </xf>
    <xf numFmtId="1" fontId="8" fillId="4" borderId="16" xfId="2" applyNumberFormat="1" applyFont="1" applyFill="1" applyBorder="1" applyAlignment="1">
      <alignment horizontal="center" vertical="center"/>
    </xf>
    <xf numFmtId="1" fontId="8" fillId="4" borderId="3" xfId="2" applyNumberFormat="1" applyFont="1" applyFill="1" applyBorder="1" applyAlignment="1">
      <alignment horizontal="center" vertical="center"/>
    </xf>
    <xf numFmtId="49" fontId="7" fillId="5" borderId="5" xfId="2" applyNumberFormat="1" applyFont="1" applyFill="1" applyBorder="1" applyAlignment="1">
      <alignment horizontal="center" vertical="center"/>
    </xf>
    <xf numFmtId="49" fontId="7" fillId="5" borderId="6" xfId="2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center" vertical="center"/>
    </xf>
    <xf numFmtId="0" fontId="7" fillId="5" borderId="6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7" fillId="0" borderId="8" xfId="2" applyNumberFormat="1" applyFont="1" applyFill="1" applyBorder="1" applyAlignment="1">
      <alignment horizontal="right" vertical="center"/>
    </xf>
    <xf numFmtId="15" fontId="7" fillId="6" borderId="0" xfId="3" applyNumberFormat="1" applyFont="1" applyFill="1" applyBorder="1" applyAlignment="1">
      <alignment horizontal="left" vertical="center"/>
    </xf>
    <xf numFmtId="0" fontId="7" fillId="6" borderId="0" xfId="3" applyFont="1" applyFill="1" applyBorder="1" applyAlignment="1">
      <alignment horizontal="left" vertical="center"/>
    </xf>
    <xf numFmtId="165" fontId="17" fillId="0" borderId="16" xfId="3" applyNumberFormat="1" applyFont="1" applyFill="1" applyBorder="1" applyAlignment="1">
      <alignment horizontal="center"/>
    </xf>
    <xf numFmtId="165" fontId="17" fillId="0" borderId="4" xfId="3" applyNumberFormat="1" applyFont="1" applyFill="1" applyBorder="1" applyAlignment="1">
      <alignment horizontal="center"/>
    </xf>
    <xf numFmtId="165" fontId="17" fillId="0" borderId="3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10" borderId="2" xfId="3" applyFont="1" applyFill="1" applyBorder="1" applyAlignment="1">
      <alignment horizontal="left"/>
    </xf>
    <xf numFmtId="0" fontId="15" fillId="10" borderId="4" xfId="3" applyFont="1" applyFill="1" applyBorder="1" applyAlignment="1">
      <alignment horizontal="left"/>
    </xf>
    <xf numFmtId="0" fontId="15" fillId="10" borderId="10" xfId="3" applyFont="1" applyFill="1" applyBorder="1" applyAlignment="1">
      <alignment horizontal="left"/>
    </xf>
    <xf numFmtId="169" fontId="17" fillId="11" borderId="13" xfId="0" applyNumberFormat="1" applyFont="1" applyFill="1" applyBorder="1" applyAlignment="1">
      <alignment horizontal="center"/>
    </xf>
    <xf numFmtId="169" fontId="17" fillId="11" borderId="14" xfId="0" applyNumberFormat="1" applyFont="1" applyFill="1" applyBorder="1" applyAlignment="1">
      <alignment horizontal="center"/>
    </xf>
    <xf numFmtId="169" fontId="17" fillId="11" borderId="15" xfId="0" applyNumberFormat="1" applyFont="1" applyFill="1" applyBorder="1" applyAlignment="1">
      <alignment horizontal="center"/>
    </xf>
    <xf numFmtId="0" fontId="15" fillId="9" borderId="2" xfId="3" applyFont="1" applyFill="1" applyBorder="1" applyAlignment="1">
      <alignment horizontal="center"/>
    </xf>
    <xf numFmtId="0" fontId="16" fillId="0" borderId="4" xfId="3" applyFont="1" applyBorder="1" applyAlignment="1">
      <alignment horizontal="center"/>
    </xf>
    <xf numFmtId="0" fontId="16" fillId="0" borderId="3" xfId="3" applyFont="1" applyBorder="1" applyAlignment="1">
      <alignment horizontal="center"/>
    </xf>
    <xf numFmtId="0" fontId="15" fillId="9" borderId="4" xfId="3" applyFont="1" applyFill="1" applyBorder="1" applyAlignment="1">
      <alignment horizontal="center"/>
    </xf>
    <xf numFmtId="0" fontId="15" fillId="10" borderId="3" xfId="3" applyFont="1" applyFill="1" applyBorder="1" applyAlignment="1">
      <alignment horizontal="center"/>
    </xf>
    <xf numFmtId="168" fontId="15" fillId="0" borderId="2" xfId="3" applyNumberFormat="1" applyFont="1" applyFill="1" applyBorder="1" applyAlignment="1">
      <alignment horizontal="center" shrinkToFit="1"/>
    </xf>
    <xf numFmtId="0" fontId="17" fillId="0" borderId="4" xfId="3" applyFont="1" applyBorder="1" applyAlignment="1">
      <alignment horizontal="center" shrinkToFit="1"/>
    </xf>
    <xf numFmtId="0" fontId="17" fillId="0" borderId="3" xfId="3" applyFont="1" applyBorder="1" applyAlignment="1">
      <alignment horizontal="center" shrinkToFit="1"/>
    </xf>
    <xf numFmtId="0" fontId="15" fillId="10" borderId="16" xfId="3" applyFont="1" applyFill="1" applyBorder="1" applyAlignment="1">
      <alignment horizontal="left"/>
    </xf>
    <xf numFmtId="0" fontId="15" fillId="10" borderId="17" xfId="3" applyFont="1" applyFill="1" applyBorder="1" applyAlignment="1">
      <alignment horizontal="left"/>
    </xf>
    <xf numFmtId="0" fontId="15" fillId="0" borderId="31" xfId="3" applyFont="1" applyFill="1" applyBorder="1" applyAlignment="1">
      <alignment horizontal="left" vertical="center"/>
    </xf>
    <xf numFmtId="0" fontId="15" fillId="0" borderId="32" xfId="3" applyFont="1" applyFill="1" applyBorder="1" applyAlignment="1">
      <alignment horizontal="left" vertical="center"/>
    </xf>
    <xf numFmtId="0" fontId="15" fillId="0" borderId="33" xfId="3" applyFont="1" applyFill="1" applyBorder="1" applyAlignment="1">
      <alignment horizontal="left" vertical="center"/>
    </xf>
    <xf numFmtId="169" fontId="17" fillId="11" borderId="25" xfId="0" applyNumberFormat="1" applyFont="1" applyFill="1" applyBorder="1" applyAlignment="1">
      <alignment horizontal="center" wrapText="1"/>
    </xf>
    <xf numFmtId="169" fontId="17" fillId="11" borderId="26" xfId="0" applyNumberFormat="1" applyFont="1" applyFill="1" applyBorder="1" applyAlignment="1">
      <alignment horizontal="center" wrapText="1"/>
    </xf>
    <xf numFmtId="169" fontId="17" fillId="11" borderId="27" xfId="0" applyNumberFormat="1" applyFont="1" applyFill="1" applyBorder="1" applyAlignment="1">
      <alignment horizontal="center" wrapText="1"/>
    </xf>
    <xf numFmtId="169" fontId="17" fillId="11" borderId="36" xfId="0" applyNumberFormat="1" applyFont="1" applyFill="1" applyBorder="1" applyAlignment="1">
      <alignment horizontal="center"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5" fillId="10" borderId="2" xfId="3" applyFont="1" applyFill="1" applyBorder="1" applyAlignment="1"/>
    <xf numFmtId="0" fontId="15" fillId="10" borderId="11" xfId="3" applyFont="1" applyFill="1" applyBorder="1" applyAlignment="1"/>
    <xf numFmtId="0" fontId="15" fillId="10" borderId="12" xfId="3" applyFont="1" applyFill="1" applyBorder="1" applyAlignment="1"/>
    <xf numFmtId="0" fontId="15" fillId="10" borderId="11" xfId="3" applyFont="1" applyFill="1" applyBorder="1" applyAlignment="1">
      <alignment horizontal="left"/>
    </xf>
    <xf numFmtId="0" fontId="15" fillId="10" borderId="12" xfId="3" applyFont="1" applyFill="1" applyBorder="1" applyAlignment="1">
      <alignment horizontal="left"/>
    </xf>
    <xf numFmtId="0" fontId="0" fillId="4" borderId="0" xfId="0" applyFill="1" applyAlignment="1">
      <alignment horizontal="center"/>
    </xf>
    <xf numFmtId="165" fontId="17" fillId="0" borderId="42" xfId="3" applyNumberFormat="1" applyFont="1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 2" xfId="3" xr:uid="{00000000-0005-0000-0000-000003000000}"/>
    <cellStyle name="Normal_POB 12 Mar06" xfId="2" xr:uid="{00000000-0005-0000-0000-000004000000}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3</xdr:row>
          <xdr:rowOff>60960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0"/>
  <sheetViews>
    <sheetView tabSelected="1" zoomScaleSheetLayoutView="100" workbookViewId="0">
      <selection activeCell="B4" sqref="B4"/>
    </sheetView>
  </sheetViews>
  <sheetFormatPr defaultColWidth="8.77734375" defaultRowHeight="13.8" x14ac:dyDescent="0.3"/>
  <cols>
    <col min="1" max="1" width="19.21875" style="1" customWidth="1"/>
    <col min="2" max="2" width="17.5546875" style="1" customWidth="1"/>
    <col min="3" max="3" width="13.44140625" style="1" customWidth="1"/>
    <col min="4" max="4" width="14.44140625" style="1" customWidth="1"/>
    <col min="5" max="5" width="14.5546875" style="1" customWidth="1"/>
    <col min="6" max="6" width="15.21875" style="1" customWidth="1"/>
    <col min="7" max="7" width="14.5546875" style="1" customWidth="1"/>
    <col min="8" max="8" width="55.5546875" style="1" customWidth="1"/>
    <col min="9" max="9" width="9" style="1" hidden="1" customWidth="1"/>
    <col min="10" max="10" width="10.44140625" style="1" bestFit="1" customWidth="1"/>
    <col min="11" max="16384" width="8.77734375" style="1"/>
  </cols>
  <sheetData>
    <row r="1" spans="1:12" customFormat="1" ht="54.75" customHeight="1" x14ac:dyDescent="0.35">
      <c r="A1" s="246" t="s">
        <v>168</v>
      </c>
      <c r="B1" s="246"/>
      <c r="C1" s="246"/>
      <c r="D1" s="246"/>
      <c r="E1" s="246"/>
      <c r="F1" s="246"/>
      <c r="G1" s="246"/>
      <c r="H1" s="246"/>
    </row>
    <row r="2" spans="1:12" ht="22.05" x14ac:dyDescent="0.65">
      <c r="A2" s="247" t="s">
        <v>0</v>
      </c>
      <c r="B2" s="247"/>
      <c r="C2" s="247"/>
      <c r="D2" s="247"/>
      <c r="E2" s="247"/>
      <c r="F2" s="247"/>
      <c r="G2" s="247"/>
      <c r="H2" s="247"/>
    </row>
    <row r="3" spans="1:12" ht="22.05" x14ac:dyDescent="0.65">
      <c r="A3" s="79"/>
      <c r="B3" s="101" t="s">
        <v>87</v>
      </c>
      <c r="C3" s="78"/>
      <c r="D3" s="78"/>
      <c r="E3" s="78"/>
      <c r="F3" s="78"/>
      <c r="G3" s="78"/>
      <c r="H3" s="78"/>
    </row>
    <row r="4" spans="1:12" ht="13.05" x14ac:dyDescent="0.3">
      <c r="A4" s="11" t="s">
        <v>2</v>
      </c>
      <c r="B4" s="16"/>
      <c r="C4" s="2"/>
      <c r="D4" s="2"/>
      <c r="E4" s="2"/>
      <c r="F4" s="2"/>
      <c r="G4" s="60" t="s">
        <v>60</v>
      </c>
      <c r="H4" s="61">
        <f ca="1">TODAY()</f>
        <v>44451</v>
      </c>
    </row>
    <row r="5" spans="1:12" ht="13.05" x14ac:dyDescent="0.3">
      <c r="A5" s="11" t="s">
        <v>3</v>
      </c>
      <c r="B5" s="139"/>
      <c r="C5" s="11" t="s">
        <v>4</v>
      </c>
      <c r="D5" s="140"/>
      <c r="E5" s="104"/>
      <c r="F5" s="104"/>
      <c r="G5" s="108"/>
      <c r="H5" s="108"/>
      <c r="J5" s="14"/>
    </row>
    <row r="6" spans="1:12" ht="13.05" x14ac:dyDescent="0.3">
      <c r="A6" s="11" t="s">
        <v>96</v>
      </c>
      <c r="B6" s="254"/>
      <c r="C6" s="255"/>
      <c r="D6" s="256"/>
      <c r="E6" s="11" t="s">
        <v>34</v>
      </c>
      <c r="F6" s="193"/>
      <c r="G6" s="11"/>
      <c r="H6" s="140"/>
    </row>
    <row r="7" spans="1:12" ht="13.05" x14ac:dyDescent="0.3">
      <c r="A7" s="11" t="s">
        <v>97</v>
      </c>
      <c r="B7" s="186"/>
      <c r="C7" s="11" t="s">
        <v>135</v>
      </c>
      <c r="D7" s="187"/>
      <c r="E7" s="11" t="s">
        <v>164</v>
      </c>
      <c r="F7" s="21"/>
      <c r="G7" s="108"/>
      <c r="H7" s="108"/>
      <c r="J7" s="14"/>
    </row>
    <row r="8" spans="1:12" ht="13.05" x14ac:dyDescent="0.3">
      <c r="A8" s="248"/>
      <c r="B8" s="249"/>
      <c r="C8" s="249"/>
      <c r="D8" s="249"/>
      <c r="E8" s="249"/>
      <c r="F8" s="249"/>
      <c r="G8" s="249"/>
      <c r="H8" s="250"/>
    </row>
    <row r="9" spans="1:12" ht="13.05" x14ac:dyDescent="0.3">
      <c r="A9" s="11" t="s">
        <v>38</v>
      </c>
      <c r="B9" s="21"/>
      <c r="C9" s="11" t="s">
        <v>163</v>
      </c>
      <c r="D9" s="21"/>
      <c r="E9" s="11" t="s">
        <v>5</v>
      </c>
      <c r="F9" s="21"/>
      <c r="G9" s="104"/>
      <c r="H9" s="104"/>
    </row>
    <row r="10" spans="1:12" ht="13.05" x14ac:dyDescent="0.3">
      <c r="A10" s="11" t="s">
        <v>39</v>
      </c>
      <c r="B10" s="21"/>
      <c r="C10" s="11" t="s">
        <v>133</v>
      </c>
      <c r="D10" s="21"/>
      <c r="E10" s="11" t="s">
        <v>6</v>
      </c>
      <c r="F10" s="21"/>
      <c r="G10" s="104"/>
      <c r="H10" s="104"/>
    </row>
    <row r="11" spans="1:12" ht="13.5" thickBot="1" x14ac:dyDescent="0.35">
      <c r="A11" s="251" t="s">
        <v>41</v>
      </c>
      <c r="B11" s="252"/>
      <c r="C11" s="252"/>
      <c r="D11" s="252"/>
      <c r="E11" s="252"/>
      <c r="F11" s="252"/>
      <c r="G11" s="252"/>
      <c r="H11" s="253"/>
    </row>
    <row r="12" spans="1:12" ht="15" thickBot="1" x14ac:dyDescent="0.4">
      <c r="A12" s="133" t="s">
        <v>7</v>
      </c>
      <c r="B12" s="134" t="s">
        <v>8</v>
      </c>
      <c r="C12" s="134" t="s">
        <v>9</v>
      </c>
      <c r="D12" s="134" t="s">
        <v>10</v>
      </c>
      <c r="E12" s="134" t="s">
        <v>11</v>
      </c>
      <c r="F12" s="134" t="s">
        <v>12</v>
      </c>
      <c r="G12" s="134" t="s">
        <v>13</v>
      </c>
      <c r="H12" s="135" t="s">
        <v>14</v>
      </c>
    </row>
    <row r="13" spans="1:12" ht="13.05" x14ac:dyDescent="0.3">
      <c r="A13" s="23" t="s">
        <v>77</v>
      </c>
      <c r="B13" s="142"/>
      <c r="C13" s="131" t="s">
        <v>15</v>
      </c>
      <c r="D13" s="132">
        <v>0</v>
      </c>
      <c r="E13" s="132">
        <v>0</v>
      </c>
      <c r="F13" s="142"/>
      <c r="G13" s="132">
        <f>((B13-F13)+D13)-E13</f>
        <v>0</v>
      </c>
      <c r="H13" s="212"/>
    </row>
    <row r="14" spans="1:12" ht="13.05" x14ac:dyDescent="0.3">
      <c r="A14" s="102" t="s">
        <v>101</v>
      </c>
      <c r="B14" s="121"/>
      <c r="C14" s="117" t="s">
        <v>15</v>
      </c>
      <c r="D14" s="118"/>
      <c r="E14" s="118"/>
      <c r="F14" s="118"/>
      <c r="G14" s="132">
        <f>((B14-F14)+D14)-E14</f>
        <v>0</v>
      </c>
      <c r="H14" s="194"/>
      <c r="L14" s="1" t="s">
        <v>111</v>
      </c>
    </row>
    <row r="15" spans="1:12" ht="13.05" x14ac:dyDescent="0.3">
      <c r="A15" s="102" t="s">
        <v>102</v>
      </c>
      <c r="B15" s="121"/>
      <c r="C15" s="117" t="s">
        <v>15</v>
      </c>
      <c r="D15" s="118"/>
      <c r="E15" s="118"/>
      <c r="F15" s="118"/>
      <c r="G15" s="123">
        <f t="shared" ref="G15:G35" si="0">((B15-F15)+D15)-E15</f>
        <v>0</v>
      </c>
      <c r="H15" s="194"/>
      <c r="K15" s="129"/>
    </row>
    <row r="16" spans="1:12" ht="13.05" x14ac:dyDescent="0.3">
      <c r="A16" s="102" t="s">
        <v>103</v>
      </c>
      <c r="B16" s="121"/>
      <c r="C16" s="117" t="s">
        <v>15</v>
      </c>
      <c r="D16" s="118"/>
      <c r="E16" s="118"/>
      <c r="F16" s="118"/>
      <c r="G16" s="123">
        <f t="shared" si="0"/>
        <v>0</v>
      </c>
      <c r="H16" s="208"/>
    </row>
    <row r="17" spans="1:11" ht="13.05" x14ac:dyDescent="0.3">
      <c r="A17" s="102" t="s">
        <v>104</v>
      </c>
      <c r="B17" s="121"/>
      <c r="C17" s="117" t="s">
        <v>15</v>
      </c>
      <c r="D17" s="118"/>
      <c r="E17" s="118"/>
      <c r="F17" s="118"/>
      <c r="G17" s="123">
        <f>((B17-F17)+D17)-E17</f>
        <v>0</v>
      </c>
      <c r="H17" s="95"/>
    </row>
    <row r="18" spans="1:11" ht="13.05" x14ac:dyDescent="0.3">
      <c r="A18" s="102" t="s">
        <v>116</v>
      </c>
      <c r="B18" s="121"/>
      <c r="C18" s="117" t="s">
        <v>15</v>
      </c>
      <c r="D18" s="118"/>
      <c r="E18" s="118"/>
      <c r="F18" s="118"/>
      <c r="G18" s="123">
        <f t="shared" si="0"/>
        <v>0</v>
      </c>
      <c r="H18" s="194"/>
    </row>
    <row r="19" spans="1:11" ht="13.05" x14ac:dyDescent="0.3">
      <c r="A19" s="102" t="s">
        <v>98</v>
      </c>
      <c r="B19" s="121"/>
      <c r="C19" s="117" t="s">
        <v>15</v>
      </c>
      <c r="D19" s="118"/>
      <c r="E19" s="118"/>
      <c r="F19" s="118"/>
      <c r="G19" s="123">
        <f t="shared" si="0"/>
        <v>0</v>
      </c>
      <c r="H19" s="95"/>
    </row>
    <row r="20" spans="1:11" ht="13.05" x14ac:dyDescent="0.3">
      <c r="A20" s="102" t="s">
        <v>99</v>
      </c>
      <c r="B20" s="121"/>
      <c r="C20" s="117" t="s">
        <v>15</v>
      </c>
      <c r="D20" s="118"/>
      <c r="E20" s="118"/>
      <c r="F20" s="118"/>
      <c r="G20" s="123">
        <f t="shared" si="0"/>
        <v>0</v>
      </c>
      <c r="H20" s="95"/>
    </row>
    <row r="21" spans="1:11" ht="13.05" x14ac:dyDescent="0.3">
      <c r="A21" s="102" t="s">
        <v>117</v>
      </c>
      <c r="B21" s="121"/>
      <c r="C21" s="117" t="s">
        <v>15</v>
      </c>
      <c r="D21" s="118"/>
      <c r="E21" s="118"/>
      <c r="F21" s="118"/>
      <c r="G21" s="123">
        <f t="shared" ref="G21:G24" si="1">((B21-F21)+D21)-E21</f>
        <v>0</v>
      </c>
      <c r="H21" s="194"/>
    </row>
    <row r="22" spans="1:11" ht="13.05" x14ac:dyDescent="0.3">
      <c r="A22" s="102" t="s">
        <v>119</v>
      </c>
      <c r="B22" s="121"/>
      <c r="C22" s="117" t="s">
        <v>15</v>
      </c>
      <c r="D22" s="118"/>
      <c r="E22" s="118"/>
      <c r="F22" s="172"/>
      <c r="G22" s="123">
        <f t="shared" si="1"/>
        <v>0</v>
      </c>
      <c r="H22" s="95"/>
    </row>
    <row r="23" spans="1:11" ht="13.05" x14ac:dyDescent="0.3">
      <c r="A23" s="102" t="s">
        <v>118</v>
      </c>
      <c r="B23" s="121"/>
      <c r="C23" s="117" t="s">
        <v>15</v>
      </c>
      <c r="D23" s="118"/>
      <c r="E23" s="118"/>
      <c r="F23" s="118"/>
      <c r="G23" s="123">
        <f t="shared" si="1"/>
        <v>0</v>
      </c>
      <c r="H23" s="194"/>
    </row>
    <row r="24" spans="1:11" ht="13.05" x14ac:dyDescent="0.3">
      <c r="A24" s="102" t="s">
        <v>120</v>
      </c>
      <c r="B24" s="121"/>
      <c r="C24" s="117" t="s">
        <v>15</v>
      </c>
      <c r="D24" s="118"/>
      <c r="E24" s="118"/>
      <c r="F24" s="118"/>
      <c r="G24" s="123">
        <f t="shared" si="1"/>
        <v>0</v>
      </c>
      <c r="H24" s="209"/>
    </row>
    <row r="25" spans="1:11" ht="13.05" x14ac:dyDescent="0.3">
      <c r="A25" s="102" t="s">
        <v>121</v>
      </c>
      <c r="B25" s="121"/>
      <c r="C25" s="117" t="s">
        <v>15</v>
      </c>
      <c r="D25" s="192"/>
      <c r="E25" s="118"/>
      <c r="F25" s="118"/>
      <c r="G25" s="123">
        <f t="shared" si="0"/>
        <v>0</v>
      </c>
      <c r="H25" s="95"/>
      <c r="K25" s="129"/>
    </row>
    <row r="26" spans="1:11" ht="13.05" x14ac:dyDescent="0.3">
      <c r="A26" s="102" t="s">
        <v>122</v>
      </c>
      <c r="B26" s="121"/>
      <c r="C26" s="117" t="s">
        <v>15</v>
      </c>
      <c r="D26" s="192"/>
      <c r="E26" s="118"/>
      <c r="F26" s="118"/>
      <c r="G26" s="123">
        <f t="shared" si="0"/>
        <v>0</v>
      </c>
      <c r="H26" s="95"/>
    </row>
    <row r="27" spans="1:11" ht="13.05" x14ac:dyDescent="0.3">
      <c r="A27" s="102" t="s">
        <v>123</v>
      </c>
      <c r="B27" s="121"/>
      <c r="C27" s="117" t="s">
        <v>15</v>
      </c>
      <c r="D27" s="118"/>
      <c r="E27" s="118"/>
      <c r="F27" s="118"/>
      <c r="G27" s="123">
        <f t="shared" si="0"/>
        <v>0</v>
      </c>
      <c r="H27" s="17"/>
    </row>
    <row r="28" spans="1:11" x14ac:dyDescent="0.3">
      <c r="A28" s="18" t="s">
        <v>16</v>
      </c>
      <c r="B28" s="124"/>
      <c r="C28" s="125" t="s">
        <v>17</v>
      </c>
      <c r="D28" s="126"/>
      <c r="E28" s="126"/>
      <c r="F28" s="126"/>
      <c r="G28" s="123">
        <f t="shared" si="0"/>
        <v>0</v>
      </c>
      <c r="H28" s="117"/>
    </row>
    <row r="29" spans="1:11" x14ac:dyDescent="0.3">
      <c r="A29" s="11" t="s">
        <v>18</v>
      </c>
      <c r="B29" s="124"/>
      <c r="C29" s="125" t="s">
        <v>17</v>
      </c>
      <c r="D29" s="126"/>
      <c r="E29" s="126"/>
      <c r="F29" s="126"/>
      <c r="G29" s="123">
        <f t="shared" si="0"/>
        <v>0</v>
      </c>
      <c r="H29" s="161"/>
    </row>
    <row r="30" spans="1:11" x14ac:dyDescent="0.3">
      <c r="A30" s="11" t="s">
        <v>35</v>
      </c>
      <c r="B30" s="124"/>
      <c r="C30" s="125" t="s">
        <v>15</v>
      </c>
      <c r="D30" s="126"/>
      <c r="E30" s="126"/>
      <c r="F30" s="126"/>
      <c r="G30" s="123">
        <f t="shared" si="0"/>
        <v>0</v>
      </c>
      <c r="H30" s="17"/>
    </row>
    <row r="31" spans="1:11" x14ac:dyDescent="0.3">
      <c r="A31" s="11" t="s">
        <v>36</v>
      </c>
      <c r="B31" s="124"/>
      <c r="C31" s="125" t="s">
        <v>15</v>
      </c>
      <c r="D31" s="126"/>
      <c r="E31" s="126"/>
      <c r="F31" s="126"/>
      <c r="G31" s="123">
        <f t="shared" si="0"/>
        <v>0</v>
      </c>
      <c r="H31" s="17"/>
    </row>
    <row r="32" spans="1:11" x14ac:dyDescent="0.3">
      <c r="A32" s="11" t="s">
        <v>37</v>
      </c>
      <c r="B32" s="124"/>
      <c r="C32" s="125" t="s">
        <v>15</v>
      </c>
      <c r="D32" s="126"/>
      <c r="E32" s="126"/>
      <c r="F32" s="126"/>
      <c r="G32" s="123">
        <f>((B32-F32)+D32)-E32</f>
        <v>0</v>
      </c>
      <c r="H32" s="17"/>
    </row>
    <row r="33" spans="1:8" x14ac:dyDescent="0.3">
      <c r="A33" s="11" t="s">
        <v>124</v>
      </c>
      <c r="B33" s="124"/>
      <c r="C33" s="125" t="s">
        <v>15</v>
      </c>
      <c r="D33" s="126"/>
      <c r="E33" s="126"/>
      <c r="F33" s="126"/>
      <c r="G33" s="123">
        <f t="shared" si="0"/>
        <v>0</v>
      </c>
      <c r="H33" s="17"/>
    </row>
    <row r="34" spans="1:8" x14ac:dyDescent="0.3">
      <c r="A34" s="11" t="s">
        <v>125</v>
      </c>
      <c r="B34" s="124"/>
      <c r="C34" s="125" t="s">
        <v>15</v>
      </c>
      <c r="D34" s="126"/>
      <c r="E34" s="126"/>
      <c r="F34" s="126"/>
      <c r="G34" s="123">
        <f t="shared" si="0"/>
        <v>0</v>
      </c>
      <c r="H34" s="17"/>
    </row>
    <row r="35" spans="1:8" x14ac:dyDescent="0.3">
      <c r="A35" s="11" t="s">
        <v>128</v>
      </c>
      <c r="B35" s="124"/>
      <c r="C35" s="125" t="s">
        <v>15</v>
      </c>
      <c r="D35" s="126"/>
      <c r="E35" s="126"/>
      <c r="F35" s="126"/>
      <c r="G35" s="123">
        <f t="shared" si="0"/>
        <v>0</v>
      </c>
      <c r="H35" s="17"/>
    </row>
    <row r="36" spans="1:8" x14ac:dyDescent="0.3">
      <c r="A36" s="19"/>
      <c r="B36" s="19"/>
      <c r="C36" s="17"/>
      <c r="D36" s="19"/>
      <c r="E36" s="19"/>
      <c r="F36" s="19"/>
      <c r="G36" s="19"/>
      <c r="H36" s="17"/>
    </row>
    <row r="37" spans="1:8" x14ac:dyDescent="0.3">
      <c r="B37" s="17"/>
      <c r="C37" s="17"/>
      <c r="D37" s="17"/>
      <c r="E37" s="17"/>
      <c r="F37" s="17"/>
      <c r="G37" s="17"/>
      <c r="H37" s="17"/>
    </row>
    <row r="38" spans="1:8" x14ac:dyDescent="0.3">
      <c r="A38" s="248" t="s">
        <v>42</v>
      </c>
      <c r="B38" s="249"/>
      <c r="C38" s="249"/>
      <c r="D38" s="249"/>
      <c r="E38" s="249"/>
      <c r="F38" s="249"/>
      <c r="G38" s="249"/>
      <c r="H38" s="250"/>
    </row>
    <row r="39" spans="1:8" x14ac:dyDescent="0.3">
      <c r="A39" s="11" t="s">
        <v>19</v>
      </c>
      <c r="B39" s="13" t="s">
        <v>20</v>
      </c>
      <c r="C39" s="12"/>
      <c r="D39" s="6" t="s">
        <v>21</v>
      </c>
      <c r="E39" s="3"/>
      <c r="F39" s="4" t="s">
        <v>22</v>
      </c>
      <c r="G39" s="4" t="s">
        <v>14</v>
      </c>
      <c r="H39" s="5"/>
    </row>
    <row r="40" spans="1:8" x14ac:dyDescent="0.3">
      <c r="A40" s="173" t="s">
        <v>106</v>
      </c>
      <c r="B40" s="96"/>
      <c r="C40" s="17"/>
      <c r="D40" s="96"/>
      <c r="E40" s="17"/>
      <c r="F40" s="85"/>
      <c r="G40" s="21" t="s">
        <v>23</v>
      </c>
      <c r="H40" s="7"/>
    </row>
    <row r="41" spans="1:8" x14ac:dyDescent="0.3">
      <c r="A41" s="174" t="s">
        <v>132</v>
      </c>
      <c r="B41" s="17"/>
      <c r="C41" s="17"/>
      <c r="D41" s="17"/>
      <c r="E41" s="17"/>
      <c r="F41" s="20"/>
      <c r="G41" s="20"/>
      <c r="H41" s="9"/>
    </row>
    <row r="42" spans="1:8" x14ac:dyDescent="0.3">
      <c r="A42" s="86"/>
      <c r="B42" s="96"/>
      <c r="C42" s="17"/>
      <c r="D42" s="96"/>
      <c r="E42" s="17"/>
      <c r="F42" s="85"/>
      <c r="G42" s="20"/>
      <c r="H42" s="9"/>
    </row>
    <row r="43" spans="1:8" x14ac:dyDescent="0.3">
      <c r="A43" s="11"/>
      <c r="B43" s="17"/>
      <c r="C43" s="17"/>
      <c r="D43" s="17"/>
      <c r="E43" s="17"/>
      <c r="F43" s="20"/>
      <c r="G43" s="20"/>
      <c r="H43" s="9"/>
    </row>
    <row r="44" spans="1:8" x14ac:dyDescent="0.3">
      <c r="A44" s="6" t="s">
        <v>1</v>
      </c>
      <c r="B44" s="2"/>
      <c r="C44" s="2"/>
      <c r="D44" s="2"/>
      <c r="E44" s="3"/>
      <c r="F44" s="8"/>
      <c r="G44" s="8"/>
      <c r="H44" s="10"/>
    </row>
    <row r="46" spans="1:8" x14ac:dyDescent="0.3">
      <c r="A46" s="257" t="s">
        <v>43</v>
      </c>
      <c r="B46" s="249"/>
      <c r="C46" s="249"/>
      <c r="D46" s="249"/>
      <c r="E46" s="249"/>
      <c r="F46" s="250"/>
    </row>
    <row r="47" spans="1:8" x14ac:dyDescent="0.3">
      <c r="A47" s="11" t="s">
        <v>24</v>
      </c>
      <c r="B47" s="4" t="s">
        <v>25</v>
      </c>
      <c r="C47" s="4" t="s">
        <v>26</v>
      </c>
      <c r="D47" s="4" t="s">
        <v>107</v>
      </c>
      <c r="E47" s="4" t="s">
        <v>108</v>
      </c>
      <c r="F47" s="4" t="s">
        <v>134</v>
      </c>
    </row>
    <row r="48" spans="1:8" x14ac:dyDescent="0.3">
      <c r="A48" s="22" t="s">
        <v>100</v>
      </c>
      <c r="B48" s="100"/>
      <c r="C48" s="100"/>
      <c r="D48" s="107"/>
      <c r="E48" s="107"/>
      <c r="F48" s="107"/>
    </row>
    <row r="49" spans="1:8" x14ac:dyDescent="0.3">
      <c r="A49" s="22" t="s">
        <v>27</v>
      </c>
      <c r="B49" s="263" t="s">
        <v>131</v>
      </c>
      <c r="C49" s="263" t="s">
        <v>131</v>
      </c>
      <c r="D49" s="261"/>
      <c r="E49" s="261"/>
      <c r="F49" s="261"/>
    </row>
    <row r="50" spans="1:8" x14ac:dyDescent="0.3">
      <c r="A50" s="23" t="s">
        <v>28</v>
      </c>
      <c r="B50" s="262"/>
      <c r="C50" s="262"/>
      <c r="D50" s="262"/>
      <c r="E50" s="262"/>
      <c r="F50" s="262"/>
    </row>
    <row r="51" spans="1:8" x14ac:dyDescent="0.3">
      <c r="A51" s="11" t="s">
        <v>29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</row>
    <row r="52" spans="1:8" x14ac:dyDescent="0.3">
      <c r="A52" s="11" t="s">
        <v>30</v>
      </c>
      <c r="B52" s="122"/>
      <c r="C52" s="122"/>
      <c r="D52" s="122"/>
      <c r="E52" s="122"/>
      <c r="F52" s="20"/>
    </row>
    <row r="53" spans="1:8" x14ac:dyDescent="0.3">
      <c r="A53" s="11" t="s">
        <v>31</v>
      </c>
      <c r="B53" s="127"/>
      <c r="C53" s="127"/>
      <c r="D53" s="127"/>
      <c r="E53" s="127"/>
      <c r="F53" s="20"/>
    </row>
    <row r="54" spans="1:8" x14ac:dyDescent="0.3">
      <c r="A54" s="11" t="s">
        <v>40</v>
      </c>
      <c r="B54" s="103"/>
      <c r="C54" s="103"/>
      <c r="D54" s="128"/>
      <c r="E54" s="128"/>
      <c r="F54" s="103"/>
      <c r="G54" s="15"/>
    </row>
    <row r="55" spans="1:8" x14ac:dyDescent="0.3">
      <c r="A55" s="11" t="s">
        <v>32</v>
      </c>
      <c r="B55" s="165">
        <f>SUM(B53:B54)</f>
        <v>0</v>
      </c>
      <c r="C55" s="165">
        <f>SUM(C53:C54)</f>
        <v>0</v>
      </c>
      <c r="D55" s="165">
        <f>SUM(D53:D54)</f>
        <v>0</v>
      </c>
      <c r="E55" s="165">
        <f>SUM(E53:E54)</f>
        <v>0</v>
      </c>
      <c r="F55" s="191">
        <f>SUM(F53:F54)</f>
        <v>0</v>
      </c>
    </row>
    <row r="56" spans="1:8" s="105" customFormat="1" x14ac:dyDescent="0.3">
      <c r="C56" s="106"/>
    </row>
    <row r="57" spans="1:8" ht="14.4" thickBot="1" x14ac:dyDescent="0.35">
      <c r="A57" s="258" t="s">
        <v>93</v>
      </c>
      <c r="B57" s="259"/>
      <c r="C57" s="259"/>
      <c r="D57" s="259"/>
      <c r="E57" s="259"/>
      <c r="F57" s="259"/>
      <c r="G57" s="259"/>
      <c r="H57" s="260"/>
    </row>
    <row r="58" spans="1:8" x14ac:dyDescent="0.3">
      <c r="A58" s="188" t="s">
        <v>110</v>
      </c>
      <c r="B58" s="162" t="s">
        <v>109</v>
      </c>
      <c r="C58" s="163"/>
      <c r="D58" s="163"/>
      <c r="E58" s="163"/>
      <c r="F58" s="163"/>
      <c r="G58" s="163"/>
      <c r="H58" s="164"/>
    </row>
    <row r="59" spans="1:8" ht="12.75" customHeight="1" x14ac:dyDescent="0.3">
      <c r="A59" s="189"/>
      <c r="B59" s="236"/>
      <c r="C59" s="244"/>
      <c r="D59" s="244"/>
      <c r="E59" s="244"/>
      <c r="F59" s="244"/>
      <c r="G59" s="244"/>
      <c r="H59" s="245"/>
    </row>
    <row r="60" spans="1:8" ht="14.25" customHeight="1" x14ac:dyDescent="0.3">
      <c r="A60" s="189"/>
      <c r="B60" s="236"/>
      <c r="C60" s="244"/>
      <c r="D60" s="244"/>
      <c r="E60" s="244"/>
      <c r="F60" s="244"/>
      <c r="G60" s="244"/>
      <c r="H60" s="245"/>
    </row>
    <row r="61" spans="1:8" x14ac:dyDescent="0.3">
      <c r="A61" s="189"/>
      <c r="B61" s="224"/>
      <c r="C61" s="225"/>
      <c r="D61" s="225"/>
      <c r="E61" s="225"/>
      <c r="F61" s="225"/>
      <c r="G61" s="225"/>
      <c r="H61" s="226"/>
    </row>
    <row r="62" spans="1:8" x14ac:dyDescent="0.3">
      <c r="A62" s="189"/>
      <c r="B62" s="236"/>
      <c r="C62" s="244"/>
      <c r="D62" s="244"/>
      <c r="E62" s="244"/>
      <c r="F62" s="244"/>
      <c r="G62" s="244"/>
      <c r="H62" s="245"/>
    </row>
    <row r="63" spans="1:8" x14ac:dyDescent="0.3">
      <c r="A63" s="189"/>
      <c r="B63" s="236"/>
      <c r="C63" s="244"/>
      <c r="D63" s="244"/>
      <c r="E63" s="244"/>
      <c r="F63" s="244"/>
      <c r="G63" s="244"/>
      <c r="H63" s="245"/>
    </row>
    <row r="64" spans="1:8" x14ac:dyDescent="0.3">
      <c r="A64" s="189"/>
      <c r="B64" s="224"/>
      <c r="C64" s="225"/>
      <c r="D64" s="225"/>
      <c r="E64" s="225"/>
      <c r="F64" s="225"/>
      <c r="G64" s="225"/>
      <c r="H64" s="226"/>
    </row>
    <row r="65" spans="1:8" x14ac:dyDescent="0.3">
      <c r="A65" s="189"/>
      <c r="B65" s="224"/>
      <c r="C65" s="225"/>
      <c r="D65" s="225"/>
      <c r="E65" s="225"/>
      <c r="F65" s="225"/>
      <c r="G65" s="225"/>
      <c r="H65" s="226"/>
    </row>
    <row r="66" spans="1:8" x14ac:dyDescent="0.3">
      <c r="A66" s="189"/>
      <c r="B66" s="236"/>
      <c r="C66" s="244"/>
      <c r="D66" s="244"/>
      <c r="E66" s="244"/>
      <c r="F66" s="244"/>
      <c r="G66" s="244"/>
      <c r="H66" s="245"/>
    </row>
    <row r="67" spans="1:8" ht="12.75" customHeight="1" x14ac:dyDescent="0.3">
      <c r="A67" s="189"/>
      <c r="B67" s="224"/>
      <c r="C67" s="225"/>
      <c r="D67" s="225"/>
      <c r="E67" s="225"/>
      <c r="F67" s="225"/>
      <c r="G67" s="225"/>
      <c r="H67" s="226"/>
    </row>
    <row r="68" spans="1:8" ht="12.75" customHeight="1" x14ac:dyDescent="0.3">
      <c r="A68" s="189"/>
      <c r="B68" s="236"/>
      <c r="C68" s="244"/>
      <c r="D68" s="244"/>
      <c r="E68" s="244"/>
      <c r="F68" s="244"/>
      <c r="G68" s="244"/>
      <c r="H68" s="245"/>
    </row>
    <row r="69" spans="1:8" ht="12.75" customHeight="1" x14ac:dyDescent="0.3">
      <c r="A69" s="189"/>
      <c r="B69" s="224"/>
      <c r="C69" s="225"/>
      <c r="D69" s="225"/>
      <c r="E69" s="225"/>
      <c r="F69" s="225"/>
      <c r="G69" s="225"/>
      <c r="H69" s="226"/>
    </row>
    <row r="70" spans="1:8" ht="12.75" customHeight="1" x14ac:dyDescent="0.3">
      <c r="A70" s="189"/>
      <c r="B70" s="264"/>
      <c r="C70" s="265"/>
      <c r="D70" s="265"/>
      <c r="E70" s="265"/>
      <c r="F70" s="265"/>
      <c r="G70" s="265"/>
      <c r="H70" s="266"/>
    </row>
    <row r="71" spans="1:8" ht="12.75" customHeight="1" x14ac:dyDescent="0.3">
      <c r="A71" s="189"/>
      <c r="B71" s="221"/>
      <c r="C71" s="222"/>
      <c r="D71" s="222"/>
      <c r="E71" s="222"/>
      <c r="F71" s="222"/>
      <c r="G71" s="222"/>
      <c r="H71" s="223"/>
    </row>
    <row r="72" spans="1:8" ht="12.75" customHeight="1" x14ac:dyDescent="0.3">
      <c r="A72" s="189"/>
      <c r="B72" s="224"/>
      <c r="C72" s="225"/>
      <c r="D72" s="225"/>
      <c r="E72" s="225"/>
      <c r="F72" s="225"/>
      <c r="G72" s="225"/>
      <c r="H72" s="226"/>
    </row>
    <row r="73" spans="1:8" ht="12.75" customHeight="1" x14ac:dyDescent="0.3">
      <c r="A73" s="189"/>
      <c r="B73" s="224"/>
      <c r="C73" s="225"/>
      <c r="D73" s="225"/>
      <c r="E73" s="225"/>
      <c r="F73" s="225"/>
      <c r="G73" s="225"/>
      <c r="H73" s="226"/>
    </row>
    <row r="74" spans="1:8" ht="12.75" customHeight="1" x14ac:dyDescent="0.3">
      <c r="A74" s="189"/>
      <c r="B74" s="224"/>
      <c r="C74" s="225"/>
      <c r="D74" s="225"/>
      <c r="E74" s="225"/>
      <c r="F74" s="225"/>
      <c r="G74" s="225"/>
      <c r="H74" s="226"/>
    </row>
    <row r="75" spans="1:8" ht="12.75" customHeight="1" x14ac:dyDescent="0.3">
      <c r="A75" s="189"/>
      <c r="B75" s="221"/>
      <c r="C75" s="222"/>
      <c r="D75" s="222"/>
      <c r="E75" s="222"/>
      <c r="F75" s="222"/>
      <c r="G75" s="222"/>
      <c r="H75" s="223"/>
    </row>
    <row r="76" spans="1:8" ht="12.75" customHeight="1" x14ac:dyDescent="0.3">
      <c r="A76" s="189"/>
      <c r="B76" s="236"/>
      <c r="C76" s="237"/>
      <c r="D76" s="237"/>
      <c r="E76" s="237"/>
      <c r="F76" s="237"/>
      <c r="G76" s="237"/>
      <c r="H76" s="223"/>
    </row>
    <row r="77" spans="1:8" ht="12.75" customHeight="1" x14ac:dyDescent="0.3">
      <c r="A77" s="189" t="s">
        <v>65</v>
      </c>
      <c r="B77" s="221" t="s">
        <v>161</v>
      </c>
      <c r="C77" s="222"/>
      <c r="D77" s="222"/>
      <c r="E77" s="222"/>
      <c r="F77" s="222"/>
      <c r="G77" s="222"/>
      <c r="H77" s="223"/>
    </row>
    <row r="78" spans="1:8" ht="12.75" customHeight="1" x14ac:dyDescent="0.3">
      <c r="A78" s="189"/>
      <c r="B78" s="224"/>
      <c r="C78" s="225"/>
      <c r="D78" s="225"/>
      <c r="E78" s="225"/>
      <c r="F78" s="225"/>
      <c r="G78" s="225"/>
      <c r="H78" s="226"/>
    </row>
    <row r="79" spans="1:8" ht="12.75" customHeight="1" x14ac:dyDescent="0.3">
      <c r="A79" s="189"/>
      <c r="B79" s="221"/>
      <c r="C79" s="222"/>
      <c r="D79" s="222"/>
      <c r="E79" s="222"/>
      <c r="F79" s="222"/>
      <c r="G79" s="222"/>
      <c r="H79" s="223"/>
    </row>
    <row r="80" spans="1:8" ht="12.75" customHeight="1" x14ac:dyDescent="0.3">
      <c r="A80" s="189"/>
      <c r="B80" s="241"/>
      <c r="C80" s="242"/>
      <c r="D80" s="242"/>
      <c r="E80" s="242"/>
      <c r="F80" s="242"/>
      <c r="G80" s="242"/>
      <c r="H80" s="243"/>
    </row>
    <row r="81" spans="1:8" ht="12.75" customHeight="1" x14ac:dyDescent="0.3">
      <c r="A81" s="189"/>
      <c r="B81" s="224"/>
      <c r="C81" s="225"/>
      <c r="D81" s="225"/>
      <c r="E81" s="225"/>
      <c r="F81" s="225"/>
      <c r="G81" s="225"/>
      <c r="H81" s="226"/>
    </row>
    <row r="82" spans="1:8" ht="12.75" customHeight="1" x14ac:dyDescent="0.3">
      <c r="A82" s="189"/>
      <c r="B82" s="221"/>
      <c r="C82" s="222"/>
      <c r="D82" s="222"/>
      <c r="E82" s="222"/>
      <c r="F82" s="222"/>
      <c r="G82" s="222"/>
      <c r="H82" s="223"/>
    </row>
    <row r="83" spans="1:8" ht="12.75" customHeight="1" x14ac:dyDescent="0.3">
      <c r="A83" s="189"/>
      <c r="B83" s="221"/>
      <c r="C83" s="222"/>
      <c r="D83" s="222"/>
      <c r="E83" s="222"/>
      <c r="F83" s="222"/>
      <c r="G83" s="222"/>
      <c r="H83" s="223"/>
    </row>
    <row r="84" spans="1:8" ht="12.75" customHeight="1" x14ac:dyDescent="0.3">
      <c r="A84" s="189"/>
      <c r="B84" s="221"/>
      <c r="C84" s="222"/>
      <c r="D84" s="222"/>
      <c r="E84" s="222"/>
      <c r="F84" s="222"/>
      <c r="G84" s="222"/>
      <c r="H84" s="223"/>
    </row>
    <row r="85" spans="1:8" ht="12.75" customHeight="1" x14ac:dyDescent="0.3">
      <c r="A85" s="189"/>
      <c r="B85" s="221"/>
      <c r="C85" s="222"/>
      <c r="D85" s="222"/>
      <c r="E85" s="222"/>
      <c r="F85" s="222"/>
      <c r="G85" s="222"/>
      <c r="H85" s="223"/>
    </row>
    <row r="86" spans="1:8" ht="12.75" customHeight="1" x14ac:dyDescent="0.3">
      <c r="A86" s="189"/>
      <c r="B86" s="221"/>
      <c r="C86" s="222"/>
      <c r="D86" s="222"/>
      <c r="E86" s="222"/>
      <c r="F86" s="222"/>
      <c r="G86" s="222"/>
      <c r="H86" s="223"/>
    </row>
    <row r="87" spans="1:8" x14ac:dyDescent="0.3">
      <c r="A87" s="233" t="s">
        <v>94</v>
      </c>
      <c r="B87" s="234"/>
      <c r="C87" s="234"/>
      <c r="D87" s="234"/>
      <c r="E87" s="234"/>
      <c r="F87" s="234"/>
      <c r="G87" s="234"/>
      <c r="H87" s="235"/>
    </row>
    <row r="88" spans="1:8" ht="14.25" customHeight="1" x14ac:dyDescent="0.3">
      <c r="A88" s="144"/>
      <c r="B88" s="227" t="s">
        <v>157</v>
      </c>
      <c r="C88" s="228"/>
      <c r="D88" s="228"/>
      <c r="E88" s="228"/>
      <c r="F88" s="228"/>
      <c r="G88" s="228"/>
      <c r="H88" s="229"/>
    </row>
    <row r="89" spans="1:8" ht="14.25" customHeight="1" x14ac:dyDescent="0.3">
      <c r="A89" s="130"/>
      <c r="B89" s="217" t="s">
        <v>166</v>
      </c>
      <c r="C89" s="203"/>
      <c r="D89" s="203"/>
      <c r="E89" s="203"/>
      <c r="F89" s="203"/>
      <c r="G89" s="203"/>
      <c r="H89" s="204"/>
    </row>
    <row r="90" spans="1:8" ht="14.25" customHeight="1" x14ac:dyDescent="0.3">
      <c r="A90" s="130"/>
      <c r="B90" s="238" t="s">
        <v>167</v>
      </c>
      <c r="C90" s="239"/>
      <c r="D90" s="239"/>
      <c r="E90" s="239"/>
      <c r="F90" s="239"/>
      <c r="G90" s="239"/>
      <c r="H90" s="240"/>
    </row>
    <row r="91" spans="1:8" ht="14.25" customHeight="1" x14ac:dyDescent="0.3">
      <c r="A91" s="130"/>
      <c r="B91" s="230" t="s">
        <v>165</v>
      </c>
      <c r="C91" s="231"/>
      <c r="D91" s="231"/>
      <c r="E91" s="231"/>
      <c r="F91" s="231"/>
      <c r="G91" s="231"/>
      <c r="H91" s="232"/>
    </row>
    <row r="92" spans="1:8" ht="14.25" customHeight="1" x14ac:dyDescent="0.3">
      <c r="A92" s="130"/>
      <c r="B92" s="213" t="s">
        <v>160</v>
      </c>
      <c r="C92" s="216"/>
      <c r="D92" s="214"/>
      <c r="E92" s="214"/>
      <c r="F92" s="214"/>
      <c r="G92" s="214"/>
      <c r="H92" s="215"/>
    </row>
    <row r="93" spans="1:8" ht="14.25" customHeight="1" x14ac:dyDescent="0.3">
      <c r="A93" s="130"/>
      <c r="B93" s="227"/>
      <c r="C93" s="228"/>
      <c r="D93" s="228"/>
      <c r="E93" s="228"/>
      <c r="F93" s="228"/>
      <c r="G93" s="228"/>
      <c r="H93" s="229"/>
    </row>
    <row r="94" spans="1:8" ht="14.25" customHeight="1" x14ac:dyDescent="0.3">
      <c r="A94" s="130"/>
      <c r="B94" s="211"/>
      <c r="C94" s="205"/>
      <c r="D94" s="203"/>
      <c r="E94" s="203"/>
      <c r="F94" s="203"/>
      <c r="G94" s="203"/>
      <c r="H94" s="204"/>
    </row>
    <row r="95" spans="1:8" ht="14.25" customHeight="1" x14ac:dyDescent="0.3">
      <c r="A95" s="130"/>
      <c r="B95" s="210"/>
      <c r="C95" s="195"/>
      <c r="D95" s="195"/>
      <c r="E95" s="195"/>
      <c r="F95" s="195"/>
      <c r="G95" s="195"/>
      <c r="H95" s="196"/>
    </row>
    <row r="96" spans="1:8" ht="14.25" customHeight="1" x14ac:dyDescent="0.3">
      <c r="A96" s="130"/>
      <c r="B96" s="227"/>
      <c r="C96" s="228"/>
      <c r="D96" s="228"/>
      <c r="E96" s="228"/>
      <c r="F96" s="228"/>
      <c r="G96" s="228"/>
      <c r="H96" s="229"/>
    </row>
    <row r="97" spans="1:8" ht="14.25" customHeight="1" x14ac:dyDescent="0.3">
      <c r="A97" s="130"/>
      <c r="B97" s="207"/>
      <c r="C97" s="195"/>
      <c r="D97" s="195"/>
      <c r="E97" s="195"/>
      <c r="F97" s="195"/>
      <c r="G97" s="195"/>
      <c r="H97" s="196"/>
    </row>
    <row r="98" spans="1:8" ht="14.25" customHeight="1" x14ac:dyDescent="0.3">
      <c r="A98" s="4"/>
      <c r="B98" s="218"/>
      <c r="C98" s="219"/>
      <c r="D98" s="219"/>
      <c r="E98" s="219"/>
      <c r="F98" s="219"/>
      <c r="G98" s="219"/>
      <c r="H98" s="220"/>
    </row>
    <row r="99" spans="1:8" ht="14.25" customHeight="1" x14ac:dyDescent="0.3">
      <c r="A99" s="158" t="s">
        <v>95</v>
      </c>
      <c r="B99" s="159"/>
      <c r="C99" s="159"/>
      <c r="D99" s="159"/>
      <c r="E99" s="159"/>
      <c r="F99" s="159"/>
      <c r="G99" s="159"/>
      <c r="H99" s="160"/>
    </row>
    <row r="100" spans="1:8" ht="14.25" customHeight="1" x14ac:dyDescent="0.3">
      <c r="A100" s="66" t="s">
        <v>61</v>
      </c>
      <c r="B100" s="83" t="s">
        <v>88</v>
      </c>
      <c r="C100" s="66" t="s">
        <v>62</v>
      </c>
      <c r="D100" s="66" t="s">
        <v>63</v>
      </c>
      <c r="E100" s="66" t="s">
        <v>112</v>
      </c>
      <c r="F100" s="66" t="s">
        <v>64</v>
      </c>
      <c r="G100" s="84" t="s">
        <v>89</v>
      </c>
      <c r="H100" s="66" t="s">
        <v>65</v>
      </c>
    </row>
    <row r="101" spans="1:8" ht="14.25" customHeight="1" x14ac:dyDescent="0.3">
      <c r="A101" s="68" t="s">
        <v>66</v>
      </c>
      <c r="B101" s="66">
        <v>0</v>
      </c>
      <c r="C101" s="136" t="s">
        <v>159</v>
      </c>
      <c r="D101" s="136">
        <v>0</v>
      </c>
      <c r="E101" s="136">
        <v>0</v>
      </c>
      <c r="F101" s="67" t="s">
        <v>162</v>
      </c>
      <c r="G101" s="137">
        <v>0</v>
      </c>
      <c r="H101" s="138"/>
    </row>
    <row r="102" spans="1:8" ht="14.25" customHeight="1" x14ac:dyDescent="0.3">
      <c r="A102" s="68" t="s">
        <v>67</v>
      </c>
      <c r="B102" s="62">
        <v>0</v>
      </c>
      <c r="C102" s="62" t="s">
        <v>17</v>
      </c>
      <c r="D102" s="62"/>
      <c r="E102" s="62"/>
      <c r="F102" s="63"/>
      <c r="G102" s="64">
        <v>0</v>
      </c>
      <c r="H102" s="65"/>
    </row>
    <row r="103" spans="1:8" ht="14.25" customHeight="1" x14ac:dyDescent="0.3">
      <c r="A103" s="68" t="s">
        <v>115</v>
      </c>
      <c r="B103" s="62">
        <v>0</v>
      </c>
      <c r="C103" s="62" t="s">
        <v>130</v>
      </c>
      <c r="D103" s="62"/>
      <c r="E103" s="62"/>
      <c r="F103" s="63"/>
      <c r="G103" s="64">
        <v>0</v>
      </c>
      <c r="H103" s="65"/>
    </row>
    <row r="104" spans="1:8" ht="14.25" customHeight="1" x14ac:dyDescent="0.3">
      <c r="A104" s="68" t="s">
        <v>114</v>
      </c>
      <c r="B104" s="62">
        <v>0</v>
      </c>
      <c r="C104" s="62" t="s">
        <v>17</v>
      </c>
      <c r="D104" s="62"/>
      <c r="E104" s="143"/>
      <c r="F104" s="63"/>
      <c r="G104" s="64">
        <v>0</v>
      </c>
      <c r="H104" s="65"/>
    </row>
    <row r="105" spans="1:8" ht="14.25" customHeight="1" x14ac:dyDescent="0.3">
      <c r="A105" s="68" t="s">
        <v>68</v>
      </c>
      <c r="B105" s="62">
        <v>0</v>
      </c>
      <c r="C105" s="62" t="s">
        <v>17</v>
      </c>
      <c r="D105" s="62"/>
      <c r="E105" s="62"/>
      <c r="F105" s="63"/>
      <c r="G105" s="64">
        <v>0</v>
      </c>
      <c r="H105" s="65"/>
    </row>
    <row r="106" spans="1:8" x14ac:dyDescent="0.3">
      <c r="A106" s="68" t="s">
        <v>69</v>
      </c>
      <c r="B106" s="62">
        <v>0</v>
      </c>
      <c r="C106" s="62" t="s">
        <v>17</v>
      </c>
      <c r="D106" s="143"/>
      <c r="E106" s="62"/>
      <c r="F106" s="63"/>
      <c r="G106" s="64">
        <v>0</v>
      </c>
      <c r="H106" s="65"/>
    </row>
    <row r="107" spans="1:8" x14ac:dyDescent="0.3">
      <c r="A107" s="69" t="s">
        <v>70</v>
      </c>
      <c r="B107" s="62">
        <v>0</v>
      </c>
      <c r="C107" s="62" t="s">
        <v>113</v>
      </c>
      <c r="D107" s="62"/>
      <c r="E107" s="143"/>
      <c r="F107" s="63"/>
      <c r="G107" s="64">
        <v>0</v>
      </c>
      <c r="H107" s="65"/>
    </row>
    <row r="108" spans="1:8" x14ac:dyDescent="0.3">
      <c r="A108" s="69" t="s">
        <v>71</v>
      </c>
      <c r="B108" s="62">
        <v>0</v>
      </c>
      <c r="C108" s="62" t="s">
        <v>113</v>
      </c>
      <c r="D108" s="62"/>
      <c r="E108" s="143"/>
      <c r="F108" s="63"/>
      <c r="G108" s="64">
        <v>0</v>
      </c>
      <c r="H108" s="65"/>
    </row>
    <row r="109" spans="1:8" x14ac:dyDescent="0.3">
      <c r="A109" s="69" t="s">
        <v>72</v>
      </c>
      <c r="B109" s="62" t="s">
        <v>90</v>
      </c>
      <c r="C109" s="62" t="s">
        <v>113</v>
      </c>
      <c r="D109" s="62"/>
      <c r="E109" s="62"/>
      <c r="F109" s="63"/>
      <c r="G109" s="64">
        <v>0</v>
      </c>
      <c r="H109" s="65"/>
    </row>
    <row r="110" spans="1:8" x14ac:dyDescent="0.3">
      <c r="A110" s="69" t="s">
        <v>73</v>
      </c>
      <c r="B110" s="62" t="s">
        <v>90</v>
      </c>
      <c r="C110" s="62" t="s">
        <v>74</v>
      </c>
      <c r="D110" s="62"/>
      <c r="E110" s="62"/>
      <c r="F110" s="63"/>
      <c r="G110" s="64">
        <v>0</v>
      </c>
      <c r="H110" s="65"/>
    </row>
  </sheetData>
  <mergeCells count="48">
    <mergeCell ref="B59:H59"/>
    <mergeCell ref="B60:H60"/>
    <mergeCell ref="B67:H67"/>
    <mergeCell ref="B68:H68"/>
    <mergeCell ref="B72:H72"/>
    <mergeCell ref="B69:H69"/>
    <mergeCell ref="B70:H70"/>
    <mergeCell ref="B71:H71"/>
    <mergeCell ref="A46:F46"/>
    <mergeCell ref="A57:H57"/>
    <mergeCell ref="E49:E50"/>
    <mergeCell ref="F49:F50"/>
    <mergeCell ref="B49:B50"/>
    <mergeCell ref="C49:C50"/>
    <mergeCell ref="D49:D50"/>
    <mergeCell ref="A1:H1"/>
    <mergeCell ref="A2:H2"/>
    <mergeCell ref="A8:H8"/>
    <mergeCell ref="A11:H11"/>
    <mergeCell ref="A38:H38"/>
    <mergeCell ref="B6:D6"/>
    <mergeCell ref="B80:H80"/>
    <mergeCell ref="B81:H81"/>
    <mergeCell ref="B83:H83"/>
    <mergeCell ref="B61:H61"/>
    <mergeCell ref="B65:H65"/>
    <mergeCell ref="B63:H63"/>
    <mergeCell ref="B62:H62"/>
    <mergeCell ref="B64:H64"/>
    <mergeCell ref="B66:H66"/>
    <mergeCell ref="B73:H73"/>
    <mergeCell ref="B74:H74"/>
    <mergeCell ref="B98:H98"/>
    <mergeCell ref="B84:H84"/>
    <mergeCell ref="B85:H85"/>
    <mergeCell ref="B86:H86"/>
    <mergeCell ref="B75:H75"/>
    <mergeCell ref="B77:H77"/>
    <mergeCell ref="B78:H78"/>
    <mergeCell ref="B79:H79"/>
    <mergeCell ref="B96:H96"/>
    <mergeCell ref="B91:H91"/>
    <mergeCell ref="B93:H93"/>
    <mergeCell ref="A87:H87"/>
    <mergeCell ref="B76:H76"/>
    <mergeCell ref="B88:H88"/>
    <mergeCell ref="B90:H90"/>
    <mergeCell ref="B82:H82"/>
  </mergeCells>
  <dataValidations count="1">
    <dataValidation type="textLength" allowBlank="1" showInputMessage="1" showErrorMessage="1" error="Do not Overwrite this cell" prompt="Do not Overwrite this cell" sqref="G4:H4" xr:uid="{00000000-0002-0000-0000-000000000000}">
      <formula1>200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3"/>
  <sheetViews>
    <sheetView zoomScale="80" zoomScaleNormal="80" workbookViewId="0">
      <selection activeCell="G7" sqref="G7"/>
    </sheetView>
  </sheetViews>
  <sheetFormatPr defaultColWidth="19" defaultRowHeight="14.4" x14ac:dyDescent="0.3"/>
  <cols>
    <col min="1" max="1" width="7.21875" style="24" customWidth="1"/>
    <col min="2" max="2" width="42.44140625" style="25" customWidth="1"/>
    <col min="3" max="3" width="20.21875" style="24" customWidth="1"/>
    <col min="4" max="5" width="15.77734375" style="24" customWidth="1"/>
    <col min="6" max="6" width="13.77734375" style="92" customWidth="1"/>
    <col min="7" max="9" width="13.77734375" style="24" customWidth="1"/>
    <col min="10" max="10" width="10.21875" style="24" customWidth="1"/>
    <col min="11" max="11" width="34.5546875" style="24" customWidth="1"/>
    <col min="12" max="12" width="25.77734375" style="24" customWidth="1"/>
    <col min="13" max="16384" width="19" style="24"/>
  </cols>
  <sheetData>
    <row r="1" spans="1:12" x14ac:dyDescent="0.3">
      <c r="A1" s="278"/>
      <c r="B1" s="278"/>
      <c r="C1" s="57"/>
      <c r="D1" s="55"/>
      <c r="E1" s="55"/>
      <c r="F1" s="56"/>
      <c r="G1" s="55"/>
      <c r="H1" s="56"/>
      <c r="I1" s="279" t="s">
        <v>75</v>
      </c>
      <c r="J1" s="279"/>
      <c r="K1" s="279"/>
      <c r="L1" s="279"/>
    </row>
    <row r="2" spans="1:12" ht="18.75" customHeight="1" x14ac:dyDescent="0.3">
      <c r="A2" s="278"/>
      <c r="B2" s="278"/>
      <c r="C2" s="57" t="s">
        <v>59</v>
      </c>
      <c r="D2" s="58"/>
      <c r="E2" s="58"/>
      <c r="F2" s="59"/>
      <c r="G2" s="58"/>
      <c r="H2" s="59"/>
      <c r="I2" s="59"/>
      <c r="J2" s="58"/>
      <c r="K2" s="58" t="s">
        <v>76</v>
      </c>
      <c r="L2" s="70">
        <f ca="1">TODAY()</f>
        <v>44451</v>
      </c>
    </row>
    <row r="3" spans="1:12" x14ac:dyDescent="0.3">
      <c r="A3" s="278"/>
      <c r="B3" s="278"/>
      <c r="C3" s="282">
        <f>+'VDR Main'!B5</f>
        <v>0</v>
      </c>
      <c r="D3" s="283"/>
      <c r="E3" s="283"/>
      <c r="F3" s="56"/>
      <c r="G3" s="55"/>
      <c r="H3" s="56"/>
      <c r="I3" s="56"/>
      <c r="J3" s="55"/>
      <c r="K3" s="55"/>
      <c r="L3" s="54"/>
    </row>
    <row r="4" spans="1:12" s="52" customFormat="1" ht="18" x14ac:dyDescent="0.35">
      <c r="A4" s="280" t="s">
        <v>58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</row>
    <row r="5" spans="1:12" s="52" customFormat="1" ht="18" x14ac:dyDescent="0.35">
      <c r="A5" s="53"/>
      <c r="B5" s="53"/>
      <c r="C5" s="53"/>
      <c r="D5" s="53"/>
      <c r="E5" s="53"/>
      <c r="F5" s="90"/>
      <c r="G5" s="53"/>
      <c r="H5" s="53"/>
      <c r="I5" s="53"/>
      <c r="J5" s="53"/>
      <c r="K5" s="53"/>
      <c r="L5" s="53"/>
    </row>
    <row r="6" spans="1:12" s="27" customFormat="1" ht="18.75" customHeight="1" x14ac:dyDescent="0.3">
      <c r="A6" s="51"/>
      <c r="B6" s="51" t="s">
        <v>57</v>
      </c>
      <c r="C6" s="80">
        <f>'VDR Main'!B4</f>
        <v>0</v>
      </c>
      <c r="D6" s="81"/>
      <c r="E6" s="50" t="s">
        <v>86</v>
      </c>
      <c r="F6" s="91"/>
      <c r="G6" s="82"/>
      <c r="H6" s="49"/>
      <c r="I6" s="49"/>
      <c r="J6" s="49"/>
      <c r="K6" s="49"/>
      <c r="L6" s="49"/>
    </row>
    <row r="7" spans="1:12" s="27" customFormat="1" ht="18.75" customHeight="1" x14ac:dyDescent="0.3">
      <c r="A7" s="48"/>
      <c r="B7" s="48" t="s">
        <v>92</v>
      </c>
      <c r="C7" s="183"/>
      <c r="D7" s="157"/>
      <c r="E7" s="157"/>
      <c r="F7" s="47"/>
      <c r="G7" s="47"/>
      <c r="L7" s="46"/>
    </row>
    <row r="8" spans="1:12" x14ac:dyDescent="0.3">
      <c r="A8" s="45"/>
      <c r="B8" s="45"/>
      <c r="C8" s="44"/>
      <c r="D8" s="43"/>
      <c r="E8" s="42"/>
      <c r="F8" s="41"/>
      <c r="G8" s="40"/>
      <c r="H8" s="39"/>
      <c r="I8" s="281"/>
      <c r="J8" s="281"/>
      <c r="K8" s="38"/>
      <c r="L8" s="37"/>
    </row>
    <row r="9" spans="1:12" ht="14.25" customHeight="1" x14ac:dyDescent="0.3">
      <c r="A9" s="276" t="s">
        <v>55</v>
      </c>
      <c r="B9" s="276" t="s">
        <v>33</v>
      </c>
      <c r="C9" s="276" t="s">
        <v>54</v>
      </c>
      <c r="D9" s="276" t="s">
        <v>53</v>
      </c>
      <c r="E9" s="273" t="s">
        <v>56</v>
      </c>
      <c r="F9" s="33" t="s">
        <v>51</v>
      </c>
      <c r="G9" s="34" t="s">
        <v>50</v>
      </c>
      <c r="H9" s="33" t="s">
        <v>50</v>
      </c>
      <c r="I9" s="33" t="s">
        <v>3</v>
      </c>
      <c r="J9" s="87" t="s">
        <v>49</v>
      </c>
      <c r="K9" s="276" t="s">
        <v>48</v>
      </c>
      <c r="L9" s="276" t="s">
        <v>14</v>
      </c>
    </row>
    <row r="10" spans="1:12" ht="14.25" customHeight="1" x14ac:dyDescent="0.3">
      <c r="A10" s="277"/>
      <c r="B10" s="277"/>
      <c r="C10" s="277"/>
      <c r="D10" s="277"/>
      <c r="E10" s="274"/>
      <c r="F10" s="31" t="s">
        <v>47</v>
      </c>
      <c r="G10" s="32" t="s">
        <v>46</v>
      </c>
      <c r="H10" s="31" t="s">
        <v>45</v>
      </c>
      <c r="I10" s="31" t="s">
        <v>44</v>
      </c>
      <c r="J10" s="88" t="s">
        <v>44</v>
      </c>
      <c r="K10" s="277"/>
      <c r="L10" s="277"/>
    </row>
    <row r="11" spans="1:12" ht="21.75" customHeight="1" x14ac:dyDescent="0.3">
      <c r="A11" s="175"/>
      <c r="B11" s="149"/>
      <c r="C11" s="148"/>
      <c r="D11" s="148"/>
      <c r="E11" s="148"/>
      <c r="F11" s="150"/>
      <c r="G11" s="154"/>
      <c r="H11" s="171"/>
      <c r="I11" s="190"/>
      <c r="J11" s="153"/>
      <c r="K11" s="153"/>
      <c r="L11" s="145"/>
    </row>
    <row r="12" spans="1:12" ht="21.75" customHeight="1" x14ac:dyDescent="0.3">
      <c r="A12" s="175"/>
      <c r="B12" s="177"/>
      <c r="C12" s="175"/>
      <c r="D12" s="175"/>
      <c r="E12" s="175"/>
      <c r="F12" s="178"/>
      <c r="G12" s="179"/>
      <c r="H12" s="170"/>
      <c r="I12" s="180"/>
      <c r="J12" s="153"/>
      <c r="K12" s="153"/>
      <c r="L12" s="146"/>
    </row>
    <row r="13" spans="1:12" ht="21.75" customHeight="1" x14ac:dyDescent="0.3">
      <c r="A13" s="175"/>
      <c r="B13" s="177"/>
      <c r="C13" s="175"/>
      <c r="D13" s="175"/>
      <c r="E13" s="175"/>
      <c r="F13" s="184"/>
      <c r="G13" s="151"/>
      <c r="H13" s="152"/>
      <c r="I13" s="180"/>
      <c r="J13" s="153"/>
      <c r="K13" s="153"/>
      <c r="L13" s="146"/>
    </row>
    <row r="14" spans="1:12" ht="21.75" customHeight="1" x14ac:dyDescent="0.3">
      <c r="A14" s="175"/>
      <c r="B14" s="177"/>
      <c r="C14" s="175"/>
      <c r="D14" s="175"/>
      <c r="E14" s="175"/>
      <c r="F14" s="184"/>
      <c r="G14" s="154"/>
      <c r="H14" s="170"/>
      <c r="I14" s="180"/>
      <c r="J14" s="153"/>
      <c r="K14" s="153"/>
      <c r="L14" s="146"/>
    </row>
    <row r="15" spans="1:12" ht="21.75" customHeight="1" x14ac:dyDescent="0.3">
      <c r="A15" s="175"/>
      <c r="B15" s="177"/>
      <c r="C15" s="175"/>
      <c r="D15" s="175"/>
      <c r="E15" s="175"/>
      <c r="F15" s="184"/>
      <c r="G15" s="151"/>
      <c r="H15" s="152"/>
      <c r="I15" s="180"/>
      <c r="J15" s="153"/>
      <c r="K15" s="153"/>
      <c r="L15" s="146"/>
    </row>
    <row r="16" spans="1:12" ht="21.75" customHeight="1" x14ac:dyDescent="0.3">
      <c r="A16" s="175"/>
      <c r="B16" s="177"/>
      <c r="C16" s="175"/>
      <c r="D16" s="175"/>
      <c r="E16" s="175"/>
      <c r="F16" s="184"/>
      <c r="G16" s="154"/>
      <c r="H16" s="170"/>
      <c r="I16" s="180"/>
      <c r="J16" s="153"/>
      <c r="K16" s="153"/>
      <c r="L16" s="176"/>
    </row>
    <row r="17" spans="1:12" ht="21.75" customHeight="1" x14ac:dyDescent="0.3">
      <c r="A17" s="175"/>
      <c r="B17" s="177"/>
      <c r="C17" s="175"/>
      <c r="D17" s="175"/>
      <c r="E17" s="175"/>
      <c r="F17" s="184"/>
      <c r="G17" s="185"/>
      <c r="H17" s="170"/>
      <c r="I17" s="180"/>
      <c r="J17" s="153"/>
      <c r="K17" s="153"/>
      <c r="L17" s="146"/>
    </row>
    <row r="18" spans="1:12" ht="21.75" customHeight="1" x14ac:dyDescent="0.3">
      <c r="A18" s="175"/>
      <c r="B18" s="177"/>
      <c r="C18" s="175"/>
      <c r="D18" s="175"/>
      <c r="E18" s="175"/>
      <c r="F18" s="184"/>
      <c r="G18" s="185"/>
      <c r="H18" s="170"/>
      <c r="I18" s="180"/>
      <c r="J18" s="153"/>
      <c r="K18" s="153"/>
      <c r="L18" s="146"/>
    </row>
    <row r="19" spans="1:12" ht="24" customHeight="1" x14ac:dyDescent="0.3">
      <c r="A19" s="175"/>
      <c r="B19" s="177"/>
      <c r="C19" s="175"/>
      <c r="D19" s="175"/>
      <c r="E19" s="175"/>
      <c r="F19" s="184"/>
      <c r="G19" s="185"/>
      <c r="H19" s="170"/>
      <c r="I19" s="180"/>
      <c r="J19" s="153"/>
      <c r="K19" s="153"/>
      <c r="L19" s="146"/>
    </row>
    <row r="20" spans="1:12" s="35" customFormat="1" ht="21.75" customHeight="1" x14ac:dyDescent="0.3">
      <c r="A20" s="175"/>
      <c r="B20" s="177"/>
      <c r="C20" s="175"/>
      <c r="D20" s="175"/>
      <c r="E20" s="175"/>
      <c r="F20" s="184"/>
      <c r="G20" s="185"/>
      <c r="H20" s="152"/>
      <c r="I20" s="180"/>
      <c r="J20" s="153"/>
      <c r="K20" s="153"/>
      <c r="L20" s="176"/>
    </row>
    <row r="21" spans="1:12" s="35" customFormat="1" ht="21.75" customHeight="1" x14ac:dyDescent="0.3">
      <c r="A21" s="175"/>
      <c r="B21" s="149"/>
      <c r="C21" s="148"/>
      <c r="D21" s="175"/>
      <c r="E21" s="148"/>
      <c r="F21" s="150"/>
      <c r="G21" s="154"/>
      <c r="H21" s="152"/>
      <c r="I21" s="181"/>
      <c r="J21" s="153"/>
      <c r="K21" s="153"/>
      <c r="L21" s="176"/>
    </row>
    <row r="22" spans="1:12" s="35" customFormat="1" ht="21.75" customHeight="1" x14ac:dyDescent="0.3">
      <c r="A22" s="175"/>
      <c r="B22" s="177"/>
      <c r="C22" s="175"/>
      <c r="D22" s="175"/>
      <c r="E22" s="175"/>
      <c r="F22" s="184"/>
      <c r="G22" s="185"/>
      <c r="H22" s="170"/>
      <c r="I22" s="182"/>
      <c r="J22" s="153"/>
      <c r="K22" s="153"/>
      <c r="L22" s="147"/>
    </row>
    <row r="23" spans="1:12" s="35" customFormat="1" ht="21.75" customHeight="1" x14ac:dyDescent="0.3">
      <c r="A23" s="175"/>
      <c r="B23" s="149"/>
      <c r="C23" s="148"/>
      <c r="D23" s="175"/>
      <c r="E23" s="148"/>
      <c r="F23" s="150"/>
      <c r="G23" s="154"/>
      <c r="H23" s="170"/>
      <c r="I23" s="182"/>
      <c r="J23" s="153"/>
      <c r="K23" s="153"/>
      <c r="L23" s="176"/>
    </row>
    <row r="24" spans="1:12" s="35" customFormat="1" ht="21.75" customHeight="1" x14ac:dyDescent="0.3">
      <c r="A24" s="175"/>
      <c r="B24" s="177"/>
      <c r="C24" s="175"/>
      <c r="D24" s="175"/>
      <c r="E24" s="175"/>
      <c r="F24" s="184"/>
      <c r="G24" s="185"/>
      <c r="H24" s="170"/>
      <c r="I24" s="180"/>
      <c r="J24" s="153"/>
      <c r="K24" s="153"/>
      <c r="L24" s="176"/>
    </row>
    <row r="25" spans="1:12" s="35" customFormat="1" ht="21.75" customHeight="1" x14ac:dyDescent="0.3">
      <c r="A25" s="175"/>
      <c r="B25" s="149"/>
      <c r="C25" s="148"/>
      <c r="D25" s="175"/>
      <c r="E25" s="148"/>
      <c r="F25" s="150"/>
      <c r="G25" s="154"/>
      <c r="H25" s="152"/>
      <c r="I25" s="181"/>
      <c r="J25" s="153"/>
      <c r="K25" s="153"/>
      <c r="L25" s="176"/>
    </row>
    <row r="26" spans="1:12" s="35" customFormat="1" ht="21.75" customHeight="1" x14ac:dyDescent="0.3">
      <c r="A26" s="175"/>
      <c r="B26" s="177"/>
      <c r="C26" s="175"/>
      <c r="D26" s="175"/>
      <c r="E26" s="175"/>
      <c r="F26" s="184"/>
      <c r="G26" s="154"/>
      <c r="H26" s="170"/>
      <c r="I26" s="180"/>
      <c r="J26" s="153"/>
      <c r="K26" s="153"/>
      <c r="L26" s="176"/>
    </row>
    <row r="27" spans="1:12" s="35" customFormat="1" ht="21.75" customHeight="1" x14ac:dyDescent="0.3">
      <c r="A27" s="175"/>
      <c r="B27" s="177"/>
      <c r="C27" s="175"/>
      <c r="D27" s="175"/>
      <c r="E27" s="175"/>
      <c r="F27" s="184"/>
      <c r="G27" s="185"/>
      <c r="H27" s="170"/>
      <c r="I27" s="180"/>
      <c r="J27" s="153"/>
      <c r="K27" s="153"/>
      <c r="L27" s="176"/>
    </row>
    <row r="28" spans="1:12" s="35" customFormat="1" ht="21.75" customHeight="1" x14ac:dyDescent="0.3">
      <c r="A28" s="175"/>
      <c r="B28" s="149"/>
      <c r="C28" s="148"/>
      <c r="D28" s="148"/>
      <c r="E28" s="148"/>
      <c r="F28" s="150"/>
      <c r="G28" s="154"/>
      <c r="H28" s="152"/>
      <c r="I28" s="181"/>
      <c r="J28" s="153"/>
      <c r="K28" s="153"/>
      <c r="L28" s="176"/>
    </row>
    <row r="29" spans="1:12" ht="21.75" customHeight="1" x14ac:dyDescent="0.3">
      <c r="A29" s="148"/>
      <c r="B29" s="149"/>
      <c r="C29" s="148"/>
      <c r="D29" s="148"/>
      <c r="E29" s="148"/>
      <c r="F29" s="150"/>
      <c r="G29" s="154"/>
      <c r="H29" s="171"/>
      <c r="I29" s="190"/>
      <c r="J29" s="153"/>
      <c r="K29" s="153"/>
      <c r="L29" s="147"/>
    </row>
    <row r="30" spans="1:12" s="35" customFormat="1" ht="21.75" customHeight="1" x14ac:dyDescent="0.3">
      <c r="A30" s="24"/>
      <c r="B30" s="25"/>
      <c r="C30" s="24"/>
      <c r="D30" s="24"/>
      <c r="E30" s="24"/>
      <c r="F30" s="92"/>
      <c r="G30" s="24"/>
      <c r="H30" s="24"/>
      <c r="I30" s="24"/>
      <c r="J30" s="24"/>
      <c r="K30" s="24"/>
      <c r="L30" s="24"/>
    </row>
    <row r="31" spans="1:12" s="35" customFormat="1" ht="21.75" customHeight="1" x14ac:dyDescent="0.3">
      <c r="A31" s="24"/>
      <c r="B31" s="25"/>
      <c r="C31" s="24"/>
      <c r="D31" s="24"/>
      <c r="E31" s="24"/>
      <c r="F31" s="92"/>
      <c r="G31" s="24"/>
      <c r="H31" s="24"/>
      <c r="I31" s="24"/>
      <c r="J31" s="24"/>
      <c r="K31" s="24"/>
      <c r="L31" s="24"/>
    </row>
    <row r="32" spans="1:12" s="35" customFormat="1" ht="21.75" customHeight="1" x14ac:dyDescent="0.3">
      <c r="A32" s="275" t="s">
        <v>105</v>
      </c>
      <c r="B32" s="275"/>
      <c r="C32" s="89"/>
      <c r="D32" s="24"/>
      <c r="E32" s="24"/>
      <c r="F32" s="92"/>
      <c r="G32" s="24"/>
      <c r="H32" s="24"/>
      <c r="I32" s="24"/>
    </row>
    <row r="33" spans="1:12" s="35" customFormat="1" ht="21.75" customHeight="1" x14ac:dyDescent="0.3">
      <c r="A33" s="276" t="s">
        <v>55</v>
      </c>
      <c r="B33" s="276" t="s">
        <v>33</v>
      </c>
      <c r="C33" s="276" t="s">
        <v>54</v>
      </c>
      <c r="D33" s="276" t="s">
        <v>53</v>
      </c>
      <c r="E33" s="273" t="s">
        <v>52</v>
      </c>
      <c r="F33" s="33" t="s">
        <v>51</v>
      </c>
      <c r="G33" s="34" t="s">
        <v>50</v>
      </c>
      <c r="H33" s="33" t="s">
        <v>50</v>
      </c>
      <c r="I33" s="33" t="s">
        <v>3</v>
      </c>
      <c r="J33" s="111" t="s">
        <v>49</v>
      </c>
      <c r="K33" s="276" t="s">
        <v>48</v>
      </c>
      <c r="L33" s="276" t="s">
        <v>14</v>
      </c>
    </row>
    <row r="34" spans="1:12" s="35" customFormat="1" ht="21.75" customHeight="1" x14ac:dyDescent="0.3">
      <c r="A34" s="277"/>
      <c r="B34" s="277"/>
      <c r="C34" s="277"/>
      <c r="D34" s="277"/>
      <c r="E34" s="274"/>
      <c r="F34" s="31" t="s">
        <v>47</v>
      </c>
      <c r="G34" s="32" t="s">
        <v>46</v>
      </c>
      <c r="H34" s="31" t="s">
        <v>45</v>
      </c>
      <c r="I34" s="31" t="s">
        <v>44</v>
      </c>
      <c r="J34" s="112" t="s">
        <v>44</v>
      </c>
      <c r="K34" s="277"/>
      <c r="L34" s="277"/>
    </row>
    <row r="35" spans="1:12" s="35" customFormat="1" ht="21.75" customHeight="1" x14ac:dyDescent="0.3">
      <c r="A35" s="148"/>
      <c r="B35" s="149"/>
      <c r="C35" s="148"/>
      <c r="D35" s="148"/>
      <c r="E35" s="148"/>
      <c r="F35" s="150"/>
      <c r="G35" s="154"/>
      <c r="H35" s="155"/>
      <c r="I35" s="155"/>
      <c r="J35" s="156"/>
      <c r="K35" s="153"/>
      <c r="L35" s="141"/>
    </row>
    <row r="36" spans="1:12" s="35" customFormat="1" ht="15.75" customHeight="1" x14ac:dyDescent="0.3">
      <c r="A36" s="30"/>
      <c r="B36" s="109"/>
      <c r="C36" s="110"/>
      <c r="D36" s="110"/>
      <c r="E36" s="110"/>
      <c r="F36" s="113"/>
      <c r="G36" s="114"/>
      <c r="H36" s="115"/>
      <c r="I36" s="115"/>
      <c r="J36" s="116"/>
      <c r="K36" s="76"/>
      <c r="L36" s="77"/>
    </row>
    <row r="37" spans="1:12" s="35" customFormat="1" ht="21.75" customHeight="1" x14ac:dyDescent="0.3">
      <c r="A37" s="36"/>
      <c r="B37" s="89"/>
      <c r="C37" s="89"/>
      <c r="F37" s="93"/>
    </row>
    <row r="38" spans="1:12" ht="21.75" customHeight="1" x14ac:dyDescent="0.3">
      <c r="A38" s="275" t="s">
        <v>91</v>
      </c>
      <c r="B38" s="275"/>
      <c r="C38" s="89"/>
      <c r="J38" s="35"/>
      <c r="K38" s="35"/>
      <c r="L38" s="35"/>
    </row>
    <row r="39" spans="1:12" ht="21.75" customHeight="1" x14ac:dyDescent="0.3">
      <c r="A39" s="276" t="s">
        <v>55</v>
      </c>
      <c r="B39" s="276" t="s">
        <v>33</v>
      </c>
      <c r="C39" s="276" t="s">
        <v>54</v>
      </c>
      <c r="D39" s="276" t="s">
        <v>53</v>
      </c>
      <c r="E39" s="273" t="s">
        <v>52</v>
      </c>
      <c r="F39" s="33" t="s">
        <v>51</v>
      </c>
      <c r="G39" s="34" t="s">
        <v>50</v>
      </c>
      <c r="H39" s="33" t="s">
        <v>50</v>
      </c>
      <c r="I39" s="33" t="s">
        <v>3</v>
      </c>
      <c r="J39" s="87" t="s">
        <v>49</v>
      </c>
      <c r="K39" s="267" t="s">
        <v>14</v>
      </c>
      <c r="L39" s="268"/>
    </row>
    <row r="40" spans="1:12" ht="21.75" customHeight="1" x14ac:dyDescent="0.3">
      <c r="A40" s="277"/>
      <c r="B40" s="277"/>
      <c r="C40" s="277"/>
      <c r="D40" s="277"/>
      <c r="E40" s="274"/>
      <c r="F40" s="31" t="s">
        <v>47</v>
      </c>
      <c r="G40" s="32" t="s">
        <v>46</v>
      </c>
      <c r="H40" s="31" t="s">
        <v>45</v>
      </c>
      <c r="I40" s="31" t="s">
        <v>44</v>
      </c>
      <c r="J40" s="88" t="s">
        <v>44</v>
      </c>
      <c r="K40" s="269"/>
      <c r="L40" s="270"/>
    </row>
    <row r="41" spans="1:12" ht="19.5" customHeight="1" x14ac:dyDescent="0.3">
      <c r="A41" s="30">
        <v>1</v>
      </c>
      <c r="B41" s="202"/>
      <c r="C41" s="202"/>
      <c r="D41" s="202"/>
      <c r="E41" s="119"/>
      <c r="F41" s="120"/>
      <c r="G41" s="74"/>
      <c r="H41" s="75"/>
      <c r="I41" s="73"/>
      <c r="J41" s="29"/>
      <c r="K41" s="271"/>
      <c r="L41" s="272"/>
    </row>
    <row r="42" spans="1:12" ht="19.5" customHeight="1" thickBot="1" x14ac:dyDescent="0.35">
      <c r="A42" s="30">
        <v>2</v>
      </c>
      <c r="B42" s="201"/>
      <c r="C42" s="202"/>
      <c r="D42" s="202"/>
      <c r="E42" s="197"/>
      <c r="F42" s="198"/>
      <c r="G42" s="199"/>
      <c r="H42" s="200"/>
      <c r="I42" s="73"/>
      <c r="J42" s="29"/>
      <c r="K42" s="271"/>
      <c r="L42" s="272"/>
    </row>
    <row r="43" spans="1:12" ht="15" thickBot="1" x14ac:dyDescent="0.35">
      <c r="A43" s="30">
        <v>3</v>
      </c>
      <c r="B43" s="201"/>
      <c r="C43" s="202"/>
      <c r="D43" s="202"/>
      <c r="E43" s="110"/>
      <c r="F43" s="113"/>
      <c r="G43" s="74"/>
      <c r="H43" s="75"/>
      <c r="I43" s="73"/>
      <c r="J43" s="29"/>
      <c r="K43" s="271"/>
      <c r="L43" s="272"/>
    </row>
    <row r="44" spans="1:12" x14ac:dyDescent="0.3">
      <c r="A44" s="27"/>
      <c r="B44" s="27"/>
      <c r="C44" s="27"/>
      <c r="D44" s="27"/>
      <c r="E44" s="27"/>
      <c r="F44" s="94"/>
      <c r="G44" s="27"/>
      <c r="H44" s="27"/>
      <c r="I44" s="27"/>
      <c r="J44" s="27"/>
      <c r="K44" s="27"/>
      <c r="L44" s="27"/>
    </row>
    <row r="45" spans="1:12" x14ac:dyDescent="0.3">
      <c r="A45" s="27"/>
      <c r="B45" s="27"/>
      <c r="C45" s="27"/>
      <c r="D45" s="27"/>
      <c r="E45" s="27"/>
      <c r="F45" s="94"/>
      <c r="G45" s="27"/>
      <c r="H45" s="27"/>
      <c r="I45" s="27"/>
      <c r="J45" s="27"/>
      <c r="K45" s="27"/>
      <c r="L45" s="27"/>
    </row>
    <row r="46" spans="1:12" x14ac:dyDescent="0.3">
      <c r="A46" s="27"/>
      <c r="B46" s="27"/>
      <c r="C46" s="27"/>
      <c r="D46" s="27"/>
      <c r="E46" s="27"/>
      <c r="F46" s="94"/>
      <c r="G46" s="27"/>
      <c r="H46" s="27"/>
      <c r="I46" s="27"/>
      <c r="J46" s="27"/>
      <c r="K46" s="27"/>
      <c r="L46" s="27"/>
    </row>
    <row r="47" spans="1:12" ht="19.5" customHeight="1" x14ac:dyDescent="0.3">
      <c r="A47" s="27"/>
      <c r="B47" s="27"/>
      <c r="C47" s="27"/>
      <c r="D47" s="27"/>
      <c r="E47" s="27"/>
      <c r="F47" s="94"/>
      <c r="G47" s="27"/>
      <c r="H47" s="27"/>
      <c r="I47" s="27"/>
      <c r="J47" s="27"/>
      <c r="K47" s="27"/>
      <c r="L47" s="27"/>
    </row>
    <row r="48" spans="1:12" ht="20.25" customHeight="1" x14ac:dyDescent="0.3">
      <c r="A48" s="27"/>
      <c r="B48" s="27"/>
      <c r="C48" s="27"/>
      <c r="D48" s="27"/>
      <c r="E48" s="27"/>
      <c r="F48" s="94"/>
      <c r="G48" s="27"/>
      <c r="H48" s="27"/>
      <c r="I48" s="27"/>
      <c r="J48" s="27"/>
      <c r="K48" s="27"/>
      <c r="L48" s="27"/>
    </row>
    <row r="49" spans="1:12" ht="22.5" customHeight="1" x14ac:dyDescent="0.3">
      <c r="A49" s="27"/>
      <c r="B49" s="27"/>
      <c r="C49" s="27"/>
      <c r="D49" s="27"/>
      <c r="E49" s="27"/>
      <c r="F49" s="94"/>
      <c r="G49" s="27"/>
      <c r="H49" s="27"/>
      <c r="I49" s="27"/>
      <c r="J49" s="27"/>
      <c r="K49" s="27"/>
      <c r="L49" s="27"/>
    </row>
    <row r="50" spans="1:12" ht="16.5" customHeight="1" x14ac:dyDescent="0.3">
      <c r="A50" s="27"/>
      <c r="B50" s="28"/>
      <c r="C50" s="27"/>
      <c r="D50" s="27"/>
      <c r="E50" s="27"/>
      <c r="F50" s="94"/>
      <c r="G50" s="27"/>
      <c r="H50" s="27"/>
      <c r="I50" s="27"/>
      <c r="J50" s="27"/>
      <c r="K50" s="27"/>
      <c r="L50" s="27"/>
    </row>
    <row r="51" spans="1:12" ht="16.5" customHeight="1" x14ac:dyDescent="0.3">
      <c r="A51" s="27"/>
      <c r="B51" s="27"/>
      <c r="C51" s="27"/>
      <c r="D51" s="27"/>
      <c r="E51" s="27"/>
      <c r="F51" s="94"/>
      <c r="G51" s="27"/>
      <c r="H51" s="27"/>
      <c r="I51" s="27"/>
      <c r="J51" s="27"/>
      <c r="K51" s="27"/>
      <c r="L51" s="27"/>
    </row>
    <row r="52" spans="1:12" ht="16.5" customHeight="1" x14ac:dyDescent="0.3">
      <c r="A52" s="27"/>
      <c r="B52" s="27"/>
      <c r="C52" s="27"/>
      <c r="D52" s="27"/>
      <c r="E52" s="27"/>
      <c r="F52" s="94"/>
      <c r="G52" s="27"/>
      <c r="H52" s="27"/>
      <c r="I52" s="27"/>
      <c r="J52" s="27"/>
      <c r="K52" s="27"/>
      <c r="L52" s="27"/>
    </row>
    <row r="53" spans="1:12" ht="16.5" customHeight="1" x14ac:dyDescent="0.3">
      <c r="A53" s="27"/>
      <c r="B53" s="27"/>
      <c r="C53" s="27"/>
      <c r="D53" s="27"/>
      <c r="E53" s="27"/>
      <c r="F53" s="94"/>
      <c r="G53" s="27"/>
      <c r="H53" s="27"/>
      <c r="I53" s="27"/>
      <c r="J53" s="27"/>
      <c r="K53" s="27"/>
      <c r="L53" s="27"/>
    </row>
    <row r="54" spans="1:12" s="27" customFormat="1" ht="25.5" customHeight="1" x14ac:dyDescent="0.3">
      <c r="A54" s="24"/>
      <c r="B54" s="24"/>
      <c r="C54" s="24"/>
      <c r="D54" s="24"/>
      <c r="E54" s="24"/>
      <c r="F54" s="92"/>
      <c r="G54" s="24"/>
      <c r="H54" s="24"/>
      <c r="I54" s="24"/>
      <c r="J54" s="24"/>
      <c r="K54" s="24"/>
      <c r="L54" s="24"/>
    </row>
    <row r="55" spans="1:12" s="27" customFormat="1" ht="17.25" customHeight="1" x14ac:dyDescent="0.3">
      <c r="A55" s="24"/>
      <c r="B55" s="24"/>
      <c r="C55" s="24"/>
      <c r="D55" s="24"/>
      <c r="E55" s="24"/>
      <c r="F55" s="92"/>
      <c r="G55" s="24"/>
      <c r="H55" s="24"/>
      <c r="I55" s="24"/>
      <c r="J55" s="24"/>
      <c r="K55" s="24"/>
      <c r="L55" s="24"/>
    </row>
    <row r="56" spans="1:12" s="27" customFormat="1" ht="17.25" customHeight="1" x14ac:dyDescent="0.3">
      <c r="A56" s="24"/>
      <c r="B56" s="24"/>
      <c r="C56" s="24"/>
      <c r="D56" s="24"/>
      <c r="E56" s="24"/>
      <c r="F56" s="92"/>
      <c r="G56" s="24"/>
      <c r="H56" s="24"/>
      <c r="I56" s="24"/>
      <c r="J56" s="24"/>
      <c r="K56" s="24"/>
      <c r="L56" s="24"/>
    </row>
    <row r="57" spans="1:12" s="27" customFormat="1" ht="17.25" customHeight="1" x14ac:dyDescent="0.3">
      <c r="A57" s="24"/>
      <c r="B57" s="24"/>
      <c r="C57" s="24"/>
      <c r="D57" s="24"/>
      <c r="E57" s="24"/>
      <c r="F57" s="92"/>
      <c r="G57" s="24"/>
      <c r="H57" s="24"/>
      <c r="I57" s="24"/>
      <c r="J57" s="24"/>
      <c r="K57" s="24"/>
      <c r="L57" s="24"/>
    </row>
    <row r="58" spans="1:12" s="27" customFormat="1" ht="17.25" customHeight="1" x14ac:dyDescent="0.3">
      <c r="A58" s="24"/>
      <c r="B58" s="24"/>
      <c r="C58" s="24"/>
      <c r="D58" s="24"/>
      <c r="E58" s="24"/>
      <c r="F58" s="92"/>
      <c r="G58" s="24"/>
      <c r="H58" s="24"/>
      <c r="I58" s="24"/>
      <c r="J58" s="24"/>
      <c r="K58" s="24"/>
      <c r="L58" s="24"/>
    </row>
    <row r="59" spans="1:12" s="27" customFormat="1" ht="17.25" customHeight="1" x14ac:dyDescent="0.3">
      <c r="A59" s="24"/>
      <c r="B59" s="24"/>
      <c r="C59" s="24"/>
      <c r="D59" s="24"/>
      <c r="E59" s="24"/>
      <c r="F59" s="92"/>
      <c r="G59" s="24"/>
      <c r="H59" s="24"/>
      <c r="I59" s="24"/>
      <c r="J59" s="24"/>
      <c r="K59" s="24"/>
      <c r="L59" s="24"/>
    </row>
    <row r="60" spans="1:12" s="27" customFormat="1" ht="17.25" customHeight="1" x14ac:dyDescent="0.3">
      <c r="A60" s="24"/>
      <c r="B60" s="24"/>
      <c r="C60" s="24"/>
      <c r="D60" s="24"/>
      <c r="E60" s="24"/>
      <c r="F60" s="92"/>
      <c r="G60" s="24"/>
      <c r="H60" s="24"/>
      <c r="I60" s="24"/>
      <c r="J60" s="24"/>
      <c r="K60" s="24"/>
      <c r="L60" s="24"/>
    </row>
    <row r="61" spans="1:12" s="27" customFormat="1" ht="23.25" customHeight="1" x14ac:dyDescent="0.3">
      <c r="A61" s="24"/>
      <c r="B61" s="24"/>
      <c r="C61" s="24"/>
      <c r="D61" s="24"/>
      <c r="E61" s="24"/>
      <c r="F61" s="92"/>
      <c r="G61" s="24"/>
      <c r="H61" s="24"/>
      <c r="I61" s="24"/>
      <c r="J61" s="24"/>
      <c r="K61" s="24"/>
      <c r="L61" s="24"/>
    </row>
    <row r="62" spans="1:12" s="27" customFormat="1" ht="21.75" customHeight="1" x14ac:dyDescent="0.3">
      <c r="A62" s="24"/>
      <c r="B62" s="24"/>
      <c r="C62" s="24"/>
      <c r="D62" s="24"/>
      <c r="E62" s="24"/>
      <c r="F62" s="92"/>
      <c r="G62" s="24"/>
      <c r="H62" s="24"/>
      <c r="I62" s="24"/>
      <c r="J62" s="24"/>
      <c r="K62" s="24"/>
      <c r="L62" s="24"/>
    </row>
    <row r="63" spans="1:12" s="27" customFormat="1" ht="21" customHeight="1" x14ac:dyDescent="0.3">
      <c r="A63" s="24"/>
      <c r="B63" s="24"/>
      <c r="C63" s="24"/>
      <c r="D63" s="24"/>
      <c r="E63" s="24"/>
      <c r="F63" s="92"/>
      <c r="G63" s="24"/>
      <c r="H63" s="24"/>
      <c r="I63" s="24"/>
      <c r="J63" s="24"/>
      <c r="K63" s="24"/>
      <c r="L63" s="24"/>
    </row>
    <row r="64" spans="1:12" ht="22.5" customHeight="1" x14ac:dyDescent="0.3">
      <c r="B64" s="24"/>
    </row>
    <row r="65" spans="2:2" ht="22.5" customHeight="1" x14ac:dyDescent="0.3">
      <c r="B65" s="24"/>
    </row>
    <row r="66" spans="2:2" ht="21.75" customHeight="1" x14ac:dyDescent="0.3">
      <c r="B66" s="24"/>
    </row>
    <row r="67" spans="2:2" ht="19.5" customHeight="1" x14ac:dyDescent="0.3">
      <c r="B67" s="24"/>
    </row>
    <row r="68" spans="2:2" ht="20.25" customHeight="1" x14ac:dyDescent="0.3">
      <c r="B68" s="26"/>
    </row>
    <row r="69" spans="2:2" ht="19.5" customHeight="1" x14ac:dyDescent="0.3"/>
    <row r="70" spans="2:2" ht="22.5" customHeight="1" x14ac:dyDescent="0.3"/>
    <row r="71" spans="2:2" ht="21.75" customHeight="1" x14ac:dyDescent="0.3"/>
    <row r="72" spans="2:2" ht="20.25" customHeight="1" x14ac:dyDescent="0.3"/>
    <row r="73" spans="2:2" ht="22.5" customHeight="1" x14ac:dyDescent="0.3"/>
  </sheetData>
  <mergeCells count="30">
    <mergeCell ref="E33:E34"/>
    <mergeCell ref="K33:K34"/>
    <mergeCell ref="L33:L34"/>
    <mergeCell ref="A32:B32"/>
    <mergeCell ref="A33:A34"/>
    <mergeCell ref="B33:B34"/>
    <mergeCell ref="C33:C34"/>
    <mergeCell ref="D33:D34"/>
    <mergeCell ref="D9:D10"/>
    <mergeCell ref="A1:B3"/>
    <mergeCell ref="L9:L10"/>
    <mergeCell ref="K9:K10"/>
    <mergeCell ref="E9:E10"/>
    <mergeCell ref="I1:L1"/>
    <mergeCell ref="A4:L4"/>
    <mergeCell ref="I8:J8"/>
    <mergeCell ref="A9:A10"/>
    <mergeCell ref="B9:B10"/>
    <mergeCell ref="C9:C10"/>
    <mergeCell ref="C3:E3"/>
    <mergeCell ref="K39:L40"/>
    <mergeCell ref="K41:L41"/>
    <mergeCell ref="K43:L43"/>
    <mergeCell ref="E39:E40"/>
    <mergeCell ref="A38:B38"/>
    <mergeCell ref="A39:A40"/>
    <mergeCell ref="B39:B40"/>
    <mergeCell ref="C39:C40"/>
    <mergeCell ref="D39:D40"/>
    <mergeCell ref="K42:L42"/>
  </mergeCells>
  <printOptions horizontalCentered="1"/>
  <pageMargins left="0.19685039370078741" right="0.16" top="0.47244094488188981" bottom="0.74803149606299213" header="0.31496062992125984" footer="0.31496062992125984"/>
  <pageSetup paperSize="9" scale="63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3</xdr:row>
                <xdr:rowOff>60960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7"/>
  <sheetViews>
    <sheetView topLeftCell="A10" workbookViewId="0">
      <selection activeCell="J28" sqref="J28"/>
    </sheetView>
  </sheetViews>
  <sheetFormatPr defaultRowHeight="14.4" x14ac:dyDescent="0.3"/>
  <cols>
    <col min="4" max="4" width="16.77734375" customWidth="1"/>
    <col min="9" max="9" width="10.77734375" bestFit="1" customWidth="1"/>
  </cols>
  <sheetData>
    <row r="1" spans="2:13" ht="42" customHeight="1" x14ac:dyDescent="0.3">
      <c r="B1" s="287"/>
      <c r="C1" s="287"/>
    </row>
    <row r="3" spans="2:13" x14ac:dyDescent="0.3">
      <c r="B3" s="294" t="s">
        <v>78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2:13" x14ac:dyDescent="0.3">
      <c r="B4" s="294"/>
      <c r="C4" s="297"/>
      <c r="D4" s="298"/>
      <c r="E4" s="294" t="s">
        <v>79</v>
      </c>
      <c r="F4" s="297"/>
      <c r="G4" s="298"/>
      <c r="H4" s="294" t="s">
        <v>80</v>
      </c>
      <c r="I4" s="297"/>
      <c r="J4" s="298"/>
      <c r="K4" s="299" t="s">
        <v>81</v>
      </c>
      <c r="L4" s="300"/>
      <c r="M4" s="301"/>
    </row>
    <row r="5" spans="2:13" x14ac:dyDescent="0.3">
      <c r="B5" s="288" t="s">
        <v>82</v>
      </c>
      <c r="C5" s="289"/>
      <c r="D5" s="290"/>
      <c r="E5" s="291"/>
      <c r="F5" s="292"/>
      <c r="G5" s="293"/>
      <c r="H5" s="291"/>
      <c r="I5" s="292"/>
      <c r="J5" s="293"/>
      <c r="K5" s="284" t="s">
        <v>126</v>
      </c>
      <c r="L5" s="285"/>
      <c r="M5" s="286"/>
    </row>
    <row r="6" spans="2:13" ht="13.5" customHeight="1" x14ac:dyDescent="0.3">
      <c r="B6" s="97" t="s">
        <v>136</v>
      </c>
      <c r="C6" s="98"/>
      <c r="D6" s="99"/>
      <c r="E6" s="291"/>
      <c r="F6" s="292"/>
      <c r="G6" s="293"/>
      <c r="H6" s="291"/>
      <c r="I6" s="292"/>
      <c r="J6" s="293"/>
      <c r="K6" s="284" t="s">
        <v>126</v>
      </c>
      <c r="L6" s="285"/>
      <c r="M6" s="286"/>
    </row>
    <row r="7" spans="2:13" x14ac:dyDescent="0.3">
      <c r="B7" s="97" t="s">
        <v>137</v>
      </c>
      <c r="C7" s="98"/>
      <c r="D7" s="99"/>
      <c r="E7" s="291"/>
      <c r="F7" s="292"/>
      <c r="G7" s="293"/>
      <c r="H7" s="291"/>
      <c r="I7" s="292"/>
      <c r="J7" s="293"/>
      <c r="K7" s="284" t="s">
        <v>127</v>
      </c>
      <c r="L7" s="285"/>
      <c r="M7" s="286"/>
    </row>
    <row r="8" spans="2:13" x14ac:dyDescent="0.3">
      <c r="B8" s="302" t="s">
        <v>138</v>
      </c>
      <c r="C8" s="289"/>
      <c r="D8" s="303"/>
      <c r="E8" s="291"/>
      <c r="F8" s="292"/>
      <c r="G8" s="293"/>
      <c r="H8" s="291"/>
      <c r="I8" s="292"/>
      <c r="J8" s="293"/>
      <c r="K8" s="284" t="s">
        <v>126</v>
      </c>
      <c r="L8" s="285"/>
      <c r="M8" s="286"/>
    </row>
    <row r="9" spans="2:13" x14ac:dyDescent="0.3">
      <c r="B9" s="97" t="s">
        <v>139</v>
      </c>
      <c r="C9" s="98"/>
      <c r="D9" s="99"/>
      <c r="E9" s="291"/>
      <c r="F9" s="292"/>
      <c r="G9" s="293"/>
      <c r="H9" s="291"/>
      <c r="I9" s="292"/>
      <c r="J9" s="293"/>
      <c r="K9" s="284" t="s">
        <v>127</v>
      </c>
      <c r="L9" s="285"/>
      <c r="M9" s="286"/>
    </row>
    <row r="10" spans="2:13" x14ac:dyDescent="0.3">
      <c r="B10" s="166" t="s">
        <v>140</v>
      </c>
      <c r="C10" s="98"/>
      <c r="D10" s="99"/>
      <c r="E10" s="291"/>
      <c r="F10" s="292"/>
      <c r="G10" s="293"/>
      <c r="H10" s="291"/>
      <c r="I10" s="292"/>
      <c r="J10" s="293"/>
      <c r="K10" s="284" t="s">
        <v>127</v>
      </c>
      <c r="L10" s="285"/>
      <c r="M10" s="286"/>
    </row>
    <row r="11" spans="2:13" x14ac:dyDescent="0.3">
      <c r="B11" s="97" t="s">
        <v>141</v>
      </c>
      <c r="C11" s="98"/>
      <c r="D11" s="99"/>
      <c r="E11" s="291"/>
      <c r="F11" s="292"/>
      <c r="G11" s="293"/>
      <c r="H11" s="291"/>
      <c r="I11" s="292"/>
      <c r="J11" s="293"/>
      <c r="K11" s="284" t="s">
        <v>127</v>
      </c>
      <c r="L11" s="285"/>
      <c r="M11" s="286"/>
    </row>
    <row r="12" spans="2:13" x14ac:dyDescent="0.3">
      <c r="B12" s="97" t="s">
        <v>142</v>
      </c>
      <c r="C12" s="98"/>
      <c r="D12" s="99"/>
      <c r="E12" s="291"/>
      <c r="F12" s="292"/>
      <c r="G12" s="293"/>
      <c r="H12" s="291"/>
      <c r="I12" s="292"/>
      <c r="J12" s="293"/>
      <c r="K12" s="284" t="s">
        <v>127</v>
      </c>
      <c r="L12" s="285"/>
      <c r="M12" s="286"/>
    </row>
    <row r="13" spans="2:13" x14ac:dyDescent="0.3">
      <c r="B13" s="97" t="s">
        <v>143</v>
      </c>
      <c r="C13" s="98"/>
      <c r="D13" s="99"/>
      <c r="E13" s="291"/>
      <c r="F13" s="292"/>
      <c r="G13" s="293"/>
      <c r="H13" s="291"/>
      <c r="I13" s="292"/>
      <c r="J13" s="293"/>
      <c r="K13" s="284" t="s">
        <v>127</v>
      </c>
      <c r="L13" s="285"/>
      <c r="M13" s="286"/>
    </row>
    <row r="14" spans="2:13" ht="18.75" customHeight="1" x14ac:dyDescent="0.3">
      <c r="B14" s="304" t="s">
        <v>144</v>
      </c>
      <c r="C14" s="305"/>
      <c r="D14" s="306"/>
      <c r="E14" s="307"/>
      <c r="F14" s="308"/>
      <c r="G14" s="309"/>
      <c r="H14" s="291"/>
      <c r="I14" s="292"/>
      <c r="J14" s="293"/>
      <c r="K14" s="284" t="s">
        <v>127</v>
      </c>
      <c r="L14" s="285"/>
      <c r="M14" s="286"/>
    </row>
    <row r="15" spans="2:13" ht="18" customHeight="1" x14ac:dyDescent="0.3">
      <c r="B15" s="167" t="s">
        <v>145</v>
      </c>
      <c r="C15" s="168"/>
      <c r="D15" s="169"/>
      <c r="E15" s="310"/>
      <c r="F15" s="311"/>
      <c r="G15" s="312"/>
      <c r="H15" s="291"/>
      <c r="I15" s="292"/>
      <c r="J15" s="293"/>
      <c r="K15" s="284" t="s">
        <v>127</v>
      </c>
      <c r="L15" s="285"/>
      <c r="M15" s="286"/>
    </row>
    <row r="16" spans="2:13" x14ac:dyDescent="0.3">
      <c r="B16" s="313" t="s">
        <v>146</v>
      </c>
      <c r="C16" s="314"/>
      <c r="D16" s="315"/>
      <c r="E16" s="291"/>
      <c r="F16" s="292"/>
      <c r="G16" s="293"/>
      <c r="H16" s="291"/>
      <c r="I16" s="292"/>
      <c r="J16" s="293"/>
      <c r="K16" s="284" t="s">
        <v>158</v>
      </c>
      <c r="L16" s="285"/>
      <c r="M16" s="286"/>
    </row>
    <row r="17" spans="2:13" x14ac:dyDescent="0.3">
      <c r="B17" s="313" t="s">
        <v>148</v>
      </c>
      <c r="C17" s="314"/>
      <c r="D17" s="315"/>
      <c r="E17" s="291"/>
      <c r="F17" s="292"/>
      <c r="G17" s="293"/>
      <c r="H17" s="291"/>
      <c r="I17" s="292"/>
      <c r="J17" s="293"/>
      <c r="K17" s="284" t="s">
        <v>158</v>
      </c>
      <c r="L17" s="285"/>
      <c r="M17" s="286"/>
    </row>
    <row r="18" spans="2:13" x14ac:dyDescent="0.3">
      <c r="B18" s="288" t="s">
        <v>149</v>
      </c>
      <c r="C18" s="316"/>
      <c r="D18" s="317"/>
      <c r="E18" s="291"/>
      <c r="F18" s="292"/>
      <c r="G18" s="293"/>
      <c r="H18" s="291"/>
      <c r="I18" s="292"/>
      <c r="J18" s="293"/>
      <c r="K18" s="284" t="s">
        <v>127</v>
      </c>
      <c r="L18" s="285"/>
      <c r="M18" s="286"/>
    </row>
    <row r="19" spans="2:13" x14ac:dyDescent="0.3">
      <c r="B19" s="288" t="s">
        <v>150</v>
      </c>
      <c r="C19" s="316"/>
      <c r="D19" s="317"/>
      <c r="E19" s="291"/>
      <c r="F19" s="292"/>
      <c r="G19" s="293"/>
      <c r="H19" s="291"/>
      <c r="I19" s="292"/>
      <c r="J19" s="293"/>
      <c r="K19" s="284" t="s">
        <v>127</v>
      </c>
      <c r="L19" s="285"/>
      <c r="M19" s="286"/>
    </row>
    <row r="20" spans="2:13" x14ac:dyDescent="0.3">
      <c r="B20" s="288" t="s">
        <v>151</v>
      </c>
      <c r="C20" s="316"/>
      <c r="D20" s="317"/>
      <c r="E20" s="291"/>
      <c r="F20" s="292"/>
      <c r="G20" s="293"/>
      <c r="H20" s="291"/>
      <c r="I20" s="292"/>
      <c r="J20" s="293"/>
      <c r="K20" s="319" t="s">
        <v>152</v>
      </c>
      <c r="L20" s="285"/>
      <c r="M20" s="286"/>
    </row>
    <row r="21" spans="2:13" x14ac:dyDescent="0.3">
      <c r="B21" s="288" t="s">
        <v>153</v>
      </c>
      <c r="C21" s="316"/>
      <c r="D21" s="317"/>
      <c r="E21" s="291"/>
      <c r="F21" s="292"/>
      <c r="G21" s="293"/>
      <c r="H21" s="291"/>
      <c r="I21" s="292"/>
      <c r="J21" s="293"/>
      <c r="K21" s="284" t="s">
        <v>154</v>
      </c>
      <c r="L21" s="285"/>
      <c r="M21" s="286"/>
    </row>
    <row r="22" spans="2:13" x14ac:dyDescent="0.3">
      <c r="B22" s="288" t="s">
        <v>155</v>
      </c>
      <c r="C22" s="316"/>
      <c r="D22" s="317"/>
      <c r="E22" s="291"/>
      <c r="F22" s="292"/>
      <c r="G22" s="293"/>
      <c r="H22" s="291"/>
      <c r="I22" s="292"/>
      <c r="J22" s="293"/>
      <c r="K22" s="284" t="s">
        <v>154</v>
      </c>
      <c r="L22" s="285"/>
      <c r="M22" s="286"/>
    </row>
    <row r="23" spans="2:13" x14ac:dyDescent="0.3">
      <c r="B23" s="97" t="s">
        <v>156</v>
      </c>
      <c r="C23" s="206"/>
      <c r="D23" s="206"/>
      <c r="E23" s="291"/>
      <c r="F23" s="292"/>
      <c r="G23" s="293"/>
      <c r="H23" s="291"/>
      <c r="I23" s="292"/>
      <c r="J23" s="293"/>
      <c r="K23" s="284" t="s">
        <v>147</v>
      </c>
      <c r="L23" s="285"/>
      <c r="M23" s="286"/>
    </row>
    <row r="24" spans="2:13" x14ac:dyDescent="0.3">
      <c r="B24" s="302"/>
      <c r="C24" s="289"/>
      <c r="D24" s="303"/>
      <c r="E24" s="291"/>
      <c r="F24" s="292"/>
      <c r="G24" s="293"/>
      <c r="H24" s="291"/>
      <c r="I24" s="292"/>
      <c r="J24" s="293"/>
      <c r="K24" s="284"/>
      <c r="L24" s="285"/>
      <c r="M24" s="286"/>
    </row>
    <row r="26" spans="2:13" x14ac:dyDescent="0.3">
      <c r="B26" s="71" t="s">
        <v>83</v>
      </c>
      <c r="C26" s="71"/>
      <c r="D26" s="71"/>
      <c r="E26" s="71"/>
      <c r="F26" s="71" t="s">
        <v>129</v>
      </c>
      <c r="G26" s="71"/>
      <c r="H26" s="71"/>
    </row>
    <row r="27" spans="2:13" x14ac:dyDescent="0.3">
      <c r="B27" t="s">
        <v>84</v>
      </c>
      <c r="D27" t="s">
        <v>85</v>
      </c>
      <c r="E27" s="72"/>
      <c r="F27" s="318"/>
      <c r="G27" s="318"/>
    </row>
  </sheetData>
  <mergeCells count="78">
    <mergeCell ref="K22:M22"/>
    <mergeCell ref="K17:M17"/>
    <mergeCell ref="K18:M18"/>
    <mergeCell ref="K19:M19"/>
    <mergeCell ref="K20:M20"/>
    <mergeCell ref="K21:M21"/>
    <mergeCell ref="B20:D20"/>
    <mergeCell ref="E20:G20"/>
    <mergeCell ref="H20:J20"/>
    <mergeCell ref="F27:G27"/>
    <mergeCell ref="B21:D21"/>
    <mergeCell ref="E21:G21"/>
    <mergeCell ref="H21:J21"/>
    <mergeCell ref="B22:D22"/>
    <mergeCell ref="E22:G22"/>
    <mergeCell ref="H22:J22"/>
    <mergeCell ref="E24:G24"/>
    <mergeCell ref="H24:J24"/>
    <mergeCell ref="B24:D24"/>
    <mergeCell ref="E23:G23"/>
    <mergeCell ref="H23:J23"/>
    <mergeCell ref="B18:D18"/>
    <mergeCell ref="E18:G18"/>
    <mergeCell ref="H18:J18"/>
    <mergeCell ref="B19:D19"/>
    <mergeCell ref="E19:G19"/>
    <mergeCell ref="H19:J19"/>
    <mergeCell ref="B16:D16"/>
    <mergeCell ref="E16:G16"/>
    <mergeCell ref="H16:J16"/>
    <mergeCell ref="K16:M16"/>
    <mergeCell ref="B17:D17"/>
    <mergeCell ref="E17:G17"/>
    <mergeCell ref="H17:J17"/>
    <mergeCell ref="B14:D14"/>
    <mergeCell ref="E14:G14"/>
    <mergeCell ref="H14:J14"/>
    <mergeCell ref="K14:M14"/>
    <mergeCell ref="E15:G15"/>
    <mergeCell ref="H15:J15"/>
    <mergeCell ref="K15:M15"/>
    <mergeCell ref="E12:G12"/>
    <mergeCell ref="H12:J12"/>
    <mergeCell ref="K12:M12"/>
    <mergeCell ref="E13:G13"/>
    <mergeCell ref="H13:J13"/>
    <mergeCell ref="K13:M13"/>
    <mergeCell ref="E9:G9"/>
    <mergeCell ref="H9:J9"/>
    <mergeCell ref="K9:M9"/>
    <mergeCell ref="E11:G11"/>
    <mergeCell ref="H11:J11"/>
    <mergeCell ref="K11:M11"/>
    <mergeCell ref="K10:M10"/>
    <mergeCell ref="H10:J10"/>
    <mergeCell ref="E10:G10"/>
    <mergeCell ref="H7:J7"/>
    <mergeCell ref="K7:M7"/>
    <mergeCell ref="B8:D8"/>
    <mergeCell ref="E8:G8"/>
    <mergeCell ref="H8:J8"/>
    <mergeCell ref="K8:M8"/>
    <mergeCell ref="K23:M23"/>
    <mergeCell ref="K24:M24"/>
    <mergeCell ref="B1:C1"/>
    <mergeCell ref="B5:D5"/>
    <mergeCell ref="E5:G5"/>
    <mergeCell ref="H5:J5"/>
    <mergeCell ref="K5:M5"/>
    <mergeCell ref="B3:M3"/>
    <mergeCell ref="B4:D4"/>
    <mergeCell ref="E4:G4"/>
    <mergeCell ref="H4:J4"/>
    <mergeCell ref="K4:M4"/>
    <mergeCell ref="E6:G6"/>
    <mergeCell ref="H6:J6"/>
    <mergeCell ref="K6:M6"/>
    <mergeCell ref="E7:G7"/>
  </mergeCells>
  <pageMargins left="0.7" right="0.7" top="0.75" bottom="0.75" header="0.3" footer="0.3"/>
  <pageSetup paperSize="9" scale="7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VDR Main</vt:lpstr>
      <vt:lpstr>VDR Crew List</vt:lpstr>
      <vt:lpstr>VDR HSE</vt:lpstr>
      <vt:lpstr>'VDR Main'!Print_Area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Alvin</cp:lastModifiedBy>
  <cp:lastPrinted>2019-10-21T09:17:18Z</cp:lastPrinted>
  <dcterms:created xsi:type="dcterms:W3CDTF">2012-08-02T06:41:00Z</dcterms:created>
  <dcterms:modified xsi:type="dcterms:W3CDTF">2021-09-12T09:45:29Z</dcterms:modified>
</cp:coreProperties>
</file>