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Sheet1" sheetId="1" r:id="rId1"/>
    <sheet name="Kelas 3" sheetId="2" r:id="rId2"/>
    <sheet name="Kelas 4" sheetId="3" r:id="rId3"/>
    <sheet name="Kelas 5" sheetId="4" r:id="rId4"/>
    <sheet name="Kelas 6" sheetId="5" r:id="rId5"/>
    <sheet name="Sheet2" sheetId="6" r:id="rId6"/>
  </sheets>
  <definedNames>
    <definedName name="_xlnm._FilterDatabase" localSheetId="0" hidden="1">Sheet1!$A$4:$G$72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" i="1"/>
</calcChain>
</file>

<file path=xl/sharedStrings.xml><?xml version="1.0" encoding="utf-8"?>
<sst xmlns="http://schemas.openxmlformats.org/spreadsheetml/2006/main" count="484" uniqueCount="157">
  <si>
    <t>Nama</t>
  </si>
  <si>
    <t>No</t>
  </si>
  <si>
    <t>1010413017</t>
  </si>
  <si>
    <t xml:space="preserve">PRISCILLA           </t>
  </si>
  <si>
    <t>SD 4</t>
  </si>
  <si>
    <t>Lolos</t>
  </si>
  <si>
    <t>1010413037</t>
  </si>
  <si>
    <t>KIARA MARGARETHA C</t>
  </si>
  <si>
    <t>1010413038</t>
  </si>
  <si>
    <t>KIMBERLY KISLEW B</t>
  </si>
  <si>
    <t>1010413001</t>
  </si>
  <si>
    <t>ALOYSIUS FABIAN Y</t>
  </si>
  <si>
    <t>1010413004</t>
  </si>
  <si>
    <t>ASAEL ELNATHAN S</t>
  </si>
  <si>
    <t>1010413010</t>
  </si>
  <si>
    <t>JOVANCA KEZIA S</t>
  </si>
  <si>
    <t>1010413014</t>
  </si>
  <si>
    <t xml:space="preserve">MELVIN THERA        </t>
  </si>
  <si>
    <t>1010413012</t>
  </si>
  <si>
    <t>KAYLA MABELLE GULTOM</t>
  </si>
  <si>
    <t>1010413042</t>
  </si>
  <si>
    <t>SHEVANDHIKA MIKOYLA W</t>
  </si>
  <si>
    <t>1010413036</t>
  </si>
  <si>
    <t>JULIA PETRONELA L</t>
  </si>
  <si>
    <t>1010413006</t>
  </si>
  <si>
    <t>1010413009</t>
  </si>
  <si>
    <t>JONATHAN PRATAMA</t>
  </si>
  <si>
    <t>1010413020</t>
  </si>
  <si>
    <t xml:space="preserve">TIMOTHY SALOMO E    </t>
  </si>
  <si>
    <t>1010413034</t>
  </si>
  <si>
    <t>JOESDISTIRA DJOHAN</t>
  </si>
  <si>
    <t>1010413040</t>
  </si>
  <si>
    <t>NAFTALI ALFA WIDJAYA</t>
  </si>
  <si>
    <t>1010413003</t>
  </si>
  <si>
    <t xml:space="preserve">ANGIE MIRAQUEL      </t>
  </si>
  <si>
    <t>1010413013</t>
  </si>
  <si>
    <t>MATTHEW EZELL A</t>
  </si>
  <si>
    <t>1010413026</t>
  </si>
  <si>
    <t>DAVE GERALDIVO SIBERO</t>
  </si>
  <si>
    <t>1010413031</t>
  </si>
  <si>
    <t>ESHER ZOE A</t>
  </si>
  <si>
    <t>1010413030</t>
  </si>
  <si>
    <t>ELIZABETH INDAH SIBORO</t>
  </si>
  <si>
    <t>1010413035</t>
  </si>
  <si>
    <t>JONATHAN AURELIO A</t>
  </si>
  <si>
    <t>1010413005</t>
  </si>
  <si>
    <t xml:space="preserve">ELISH A SHARON MW   </t>
  </si>
  <si>
    <t>1010413022</t>
  </si>
  <si>
    <t>MIKHAEL ELIZER T</t>
  </si>
  <si>
    <t>1010413023</t>
  </si>
  <si>
    <t>ALAND LIBRETTO B</t>
  </si>
  <si>
    <t>1010413028</t>
  </si>
  <si>
    <t>DINA JULIANTI</t>
  </si>
  <si>
    <t>1010413015</t>
  </si>
  <si>
    <t>NAFTALINO MALOMA</t>
  </si>
  <si>
    <t>No Peserta</t>
  </si>
  <si>
    <t>Kelas</t>
  </si>
  <si>
    <t>Nilai</t>
  </si>
  <si>
    <t>Keterangan</t>
  </si>
  <si>
    <t>1010311008</t>
  </si>
  <si>
    <t>FABIAN MARIO ADRIANO</t>
  </si>
  <si>
    <t>SD 3</t>
  </si>
  <si>
    <t>1010311018</t>
  </si>
  <si>
    <t xml:space="preserve">NATALIE KEIRA PERMADI </t>
  </si>
  <si>
    <t>1010311020</t>
  </si>
  <si>
    <t xml:space="preserve">RATU RENATA      </t>
  </si>
  <si>
    <t>1010312010</t>
  </si>
  <si>
    <t>HOSEANKA SUMANGELI</t>
  </si>
  <si>
    <t>1010311011</t>
  </si>
  <si>
    <t xml:space="preserve">JASTINE  HALIM        </t>
  </si>
  <si>
    <t>1010312011</t>
  </si>
  <si>
    <t>JELOU ANGEL</t>
  </si>
  <si>
    <t>1010312014</t>
  </si>
  <si>
    <t>JOSHUA NAMORA</t>
  </si>
  <si>
    <t>1010312019</t>
  </si>
  <si>
    <t xml:space="preserve">MICHELLE ESTERINE   </t>
  </si>
  <si>
    <t>1010312021</t>
  </si>
  <si>
    <t>NATHASYA SHELLOMITA</t>
  </si>
  <si>
    <t>1010311009</t>
  </si>
  <si>
    <t>GIOVANNO VERN</t>
  </si>
  <si>
    <t>1010312013</t>
  </si>
  <si>
    <t>JONATHAN RAER SIAHAAN</t>
  </si>
  <si>
    <t>1010522001</t>
  </si>
  <si>
    <t xml:space="preserve">ADRIAN LEMUEL I     </t>
  </si>
  <si>
    <t>SD 5</t>
  </si>
  <si>
    <t>1010522007</t>
  </si>
  <si>
    <t xml:space="preserve">CHRISTHOPER WILSON  </t>
  </si>
  <si>
    <t>1010522026</t>
  </si>
  <si>
    <t>MICHAEL JORDAN T</t>
  </si>
  <si>
    <t>1010522031</t>
  </si>
  <si>
    <t>STEVANO DIANENDRA T</t>
  </si>
  <si>
    <t>1010522008</t>
  </si>
  <si>
    <t xml:space="preserve">CORNELLIUS SUSANTO   </t>
  </si>
  <si>
    <t>1010522024</t>
  </si>
  <si>
    <t>MAHESWARI LAURETTA S</t>
  </si>
  <si>
    <t>1010522016</t>
  </si>
  <si>
    <t>HANNAH ELIZABETH S</t>
  </si>
  <si>
    <t>1010522017</t>
  </si>
  <si>
    <t xml:space="preserve">IMANUEL  SETIAWAN   </t>
  </si>
  <si>
    <t>1010522030</t>
  </si>
  <si>
    <t>RUSELLINO LHP</t>
  </si>
  <si>
    <t>1010521024</t>
  </si>
  <si>
    <t xml:space="preserve">MICHAEL CALINTZ     </t>
  </si>
  <si>
    <t>1010522011</t>
  </si>
  <si>
    <t xml:space="preserve">EVELLYN JOVANCA     </t>
  </si>
  <si>
    <t>1010522014</t>
  </si>
  <si>
    <t xml:space="preserve">GRACE ANGELA N      </t>
  </si>
  <si>
    <t>1010623005</t>
  </si>
  <si>
    <t>EVELINE KAYLA</t>
  </si>
  <si>
    <t>SD 6</t>
  </si>
  <si>
    <t>1010623001</t>
  </si>
  <si>
    <t>AIKO LODITA E</t>
  </si>
  <si>
    <t>1010623008</t>
  </si>
  <si>
    <t>GLORY MARGARETHA E</t>
  </si>
  <si>
    <t>1010623029</t>
  </si>
  <si>
    <t>IMMANUEL TOAR SOMPIE</t>
  </si>
  <si>
    <t>1010623013</t>
  </si>
  <si>
    <t>JESSICA MONICA</t>
  </si>
  <si>
    <t>1010623019</t>
  </si>
  <si>
    <t>MISHAEL WINARTA</t>
  </si>
  <si>
    <t>1010623006</t>
  </si>
  <si>
    <t>FELICIA</t>
  </si>
  <si>
    <t>1010623012</t>
  </si>
  <si>
    <t>JERIKHO RUBEN R</t>
  </si>
  <si>
    <t>1010623030</t>
  </si>
  <si>
    <t>JOEL AXL WEWENGKANG</t>
  </si>
  <si>
    <t>1010623031</t>
  </si>
  <si>
    <t>JONATHAN ADIYATMA E</t>
  </si>
  <si>
    <t>1010623002</t>
  </si>
  <si>
    <t>BRYAN MATTHEW MANALU</t>
  </si>
  <si>
    <t>1010623009</t>
  </si>
  <si>
    <t>GREGORIUS NATHAN W</t>
  </si>
  <si>
    <t>1010623022</t>
  </si>
  <si>
    <t>AXEL THIRDEO DAVE M</t>
  </si>
  <si>
    <t>1010623033</t>
  </si>
  <si>
    <t>QKA ALLEICIA D</t>
  </si>
  <si>
    <t>1010623036</t>
  </si>
  <si>
    <t>VIRGINIA HANNA S</t>
  </si>
  <si>
    <t>1010623020</t>
  </si>
  <si>
    <t>REVALYNA M</t>
  </si>
  <si>
    <t>1010623026</t>
  </si>
  <si>
    <t>DEBORA SETIADI D</t>
  </si>
  <si>
    <t>1010623010</t>
  </si>
  <si>
    <t>HOSEA CALVIN</t>
  </si>
  <si>
    <t>1010623021</t>
  </si>
  <si>
    <t>ARDELIA SASHI C</t>
  </si>
  <si>
    <t>1010623028</t>
  </si>
  <si>
    <t>EVELIN ANASTASIA L</t>
  </si>
  <si>
    <t>1010623035</t>
  </si>
  <si>
    <t xml:space="preserve">TERESA CARMELITA    </t>
  </si>
  <si>
    <t>Grade</t>
  </si>
  <si>
    <t>B</t>
  </si>
  <si>
    <t>C</t>
  </si>
  <si>
    <t>Nama Peserta</t>
  </si>
  <si>
    <t xml:space="preserve">HA GREND PUTRA     </t>
  </si>
  <si>
    <t>Nama Sekolah: SD ERENOS</t>
  </si>
  <si>
    <t>Daftar Peserta Babak 2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</si>
</sst>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1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963768</xdr:colOff>
      <xdr:row>0</xdr:row>
      <xdr:rowOff>629355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8568" cy="629355"/>
        </a:xfrm>
        <a:prstGeom prst="rect">
          <a:avLst/>
        </a:prstGeom>
      </xdr:spPr>
    </xdr:pic>
    <xdr:clientData/>
  </xdr:twoCellAnchor>
  <xdr:twoCellAnchor editAs="oneCell">
    <xdr:from>
      <xdr:col>11</xdr:col>
      <xdr:colOff>45320</xdr:colOff>
      <xdr:row>0</xdr:row>
      <xdr:rowOff>28575</xdr:rowOff>
    </xdr:from>
    <xdr:to>
      <xdr:col>13</xdr:col>
      <xdr:colOff>428625</xdr:colOff>
      <xdr:row>0</xdr:row>
      <xdr:rowOff>614416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670" y="28575"/>
          <a:ext cx="1097680" cy="585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abSelected="1" topLeftCell="A4" workbookViewId="0">
      <selection activeCell="D27" sqref="D27"/>
    </sheetView>
  </sheetViews>
  <sheetFormatPr defaultRowHeight="15" x14ac:dyDescent="0.25"/>
  <cols>
    <col min="1" max="1" width="4.5703125" style="10" customWidth="1"/>
    <col min="2" max="2" width="20.85546875" customWidth="1"/>
    <col min="3" max="3" width="20.85546875" style="10" customWidth="1"/>
    <col min="4" max="4" width="10.7109375" style="10" customWidth="1"/>
    <col min="5" max="5" width="11.42578125" hidden="1" customWidth="1"/>
    <col min="6" max="6" width="6.7109375" style="10" customWidth="1"/>
    <col min="7" max="7" width="12.7109375" hidden="1" customWidth="1"/>
    <col min="8" max="8" width="3" customWidth="1"/>
    <col min="9" max="9" width="5.5703125" style="10" customWidth="1"/>
    <col min="10" max="10" width="26.85546875" customWidth="1"/>
    <col min="11" max="11" width="17.140625" style="10" customWidth="1"/>
    <col min="12" max="12" width="10.7109375" style="10" customWidth="1"/>
    <col min="13" max="13" width="10.7109375" style="10" hidden="1" customWidth="1"/>
    <col min="14" max="14" width="6.7109375" customWidth="1"/>
  </cols>
  <sheetData>
    <row r="1" spans="1:14" ht="51" customHeight="1" x14ac:dyDescent="0.25"/>
    <row r="2" spans="1:14" s="25" customFormat="1" ht="15" customHeight="1" x14ac:dyDescent="0.3">
      <c r="A2" s="11" t="s">
        <v>156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s="25" customFormat="1" ht="15" customHeight="1" x14ac:dyDescent="0.25">
      <c r="A3" s="12" t="s">
        <v>155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s="14" customFormat="1" ht="12" customHeight="1" x14ac:dyDescent="0.2">
      <c r="A4" s="15" t="s">
        <v>1</v>
      </c>
      <c r="B4" s="16" t="s">
        <v>0</v>
      </c>
      <c r="C4" s="15" t="s">
        <v>55</v>
      </c>
      <c r="D4" s="15" t="s">
        <v>56</v>
      </c>
      <c r="E4" s="16" t="s">
        <v>57</v>
      </c>
      <c r="F4" s="15" t="s">
        <v>150</v>
      </c>
      <c r="G4" s="17" t="s">
        <v>58</v>
      </c>
      <c r="H4" s="18"/>
      <c r="I4" s="15" t="s">
        <v>1</v>
      </c>
      <c r="J4" s="16" t="s">
        <v>0</v>
      </c>
      <c r="K4" s="15" t="s">
        <v>55</v>
      </c>
      <c r="L4" s="15" t="s">
        <v>56</v>
      </c>
      <c r="M4" s="15" t="s">
        <v>57</v>
      </c>
      <c r="N4" s="16" t="s">
        <v>150</v>
      </c>
    </row>
    <row r="5" spans="1:14" s="14" customFormat="1" ht="12" customHeight="1" x14ac:dyDescent="0.2">
      <c r="A5" s="19">
        <v>1</v>
      </c>
      <c r="B5" s="7" t="s">
        <v>60</v>
      </c>
      <c r="C5" s="8" t="s">
        <v>59</v>
      </c>
      <c r="D5" s="8" t="s">
        <v>61</v>
      </c>
      <c r="E5" s="9">
        <v>60</v>
      </c>
      <c r="F5" s="9" t="str">
        <f t="shared" ref="F5:F37" si="0">IF(E5&gt;74,"A",IF(E5&gt;44,"B",IF(E5&gt;34,"C","D")))</f>
        <v>B</v>
      </c>
      <c r="G5" s="20" t="s">
        <v>5</v>
      </c>
      <c r="H5" s="21"/>
      <c r="I5" s="22">
        <v>36</v>
      </c>
      <c r="J5" s="4" t="s">
        <v>32</v>
      </c>
      <c r="K5" s="5" t="s">
        <v>31</v>
      </c>
      <c r="L5" s="5" t="s">
        <v>4</v>
      </c>
      <c r="M5" s="6">
        <v>50</v>
      </c>
      <c r="N5" s="6" t="str">
        <f>IF(M5&gt;74,"A",IF(M5&gt;44,"B",IF(M5&gt;34,"C","D")))</f>
        <v>B</v>
      </c>
    </row>
    <row r="6" spans="1:14" s="14" customFormat="1" ht="12" customHeight="1" x14ac:dyDescent="0.2">
      <c r="A6" s="22">
        <v>2</v>
      </c>
      <c r="B6" s="4" t="s">
        <v>79</v>
      </c>
      <c r="C6" s="5" t="s">
        <v>78</v>
      </c>
      <c r="D6" s="5" t="s">
        <v>61</v>
      </c>
      <c r="E6" s="6">
        <v>40</v>
      </c>
      <c r="F6" s="6" t="str">
        <f t="shared" si="0"/>
        <v>C</v>
      </c>
      <c r="G6" s="23" t="s">
        <v>5</v>
      </c>
      <c r="I6" s="22">
        <v>37</v>
      </c>
      <c r="J6" s="4" t="s">
        <v>21</v>
      </c>
      <c r="K6" s="5" t="s">
        <v>20</v>
      </c>
      <c r="L6" s="5" t="s">
        <v>4</v>
      </c>
      <c r="M6" s="6">
        <v>57.5</v>
      </c>
      <c r="N6" s="6" t="str">
        <f>IF(M6&gt;74,"A",IF(M6&gt;44,"B",IF(M6&gt;34,"C","D")))</f>
        <v>B</v>
      </c>
    </row>
    <row r="7" spans="1:14" s="14" customFormat="1" ht="12" customHeight="1" x14ac:dyDescent="0.2">
      <c r="A7" s="22">
        <v>3</v>
      </c>
      <c r="B7" s="4" t="s">
        <v>69</v>
      </c>
      <c r="C7" s="5" t="s">
        <v>68</v>
      </c>
      <c r="D7" s="5" t="s">
        <v>61</v>
      </c>
      <c r="E7" s="6">
        <v>47.5</v>
      </c>
      <c r="F7" s="6" t="str">
        <f t="shared" si="0"/>
        <v>B</v>
      </c>
      <c r="G7" s="23" t="s">
        <v>5</v>
      </c>
      <c r="I7" s="22">
        <v>38</v>
      </c>
      <c r="J7" s="4" t="s">
        <v>102</v>
      </c>
      <c r="K7" s="5" t="s">
        <v>101</v>
      </c>
      <c r="L7" s="5" t="s">
        <v>84</v>
      </c>
      <c r="M7" s="6">
        <v>35</v>
      </c>
      <c r="N7" s="6" t="str">
        <f>IF(M7&gt;74,"A",IF(M7&gt;44,"B",IF(M7&gt;34,"C","D")))</f>
        <v>C</v>
      </c>
    </row>
    <row r="8" spans="1:14" s="14" customFormat="1" ht="12" customHeight="1" x14ac:dyDescent="0.2">
      <c r="A8" s="22">
        <v>4</v>
      </c>
      <c r="B8" s="4" t="s">
        <v>63</v>
      </c>
      <c r="C8" s="5" t="s">
        <v>62</v>
      </c>
      <c r="D8" s="5" t="s">
        <v>61</v>
      </c>
      <c r="E8" s="6">
        <v>57.5</v>
      </c>
      <c r="F8" s="6" t="str">
        <f t="shared" si="0"/>
        <v>B</v>
      </c>
      <c r="G8" s="23" t="s">
        <v>5</v>
      </c>
      <c r="I8" s="22">
        <v>39</v>
      </c>
      <c r="J8" s="4" t="s">
        <v>83</v>
      </c>
      <c r="K8" s="5" t="s">
        <v>82</v>
      </c>
      <c r="L8" s="5" t="s">
        <v>84</v>
      </c>
      <c r="M8" s="6">
        <v>50</v>
      </c>
      <c r="N8" s="6" t="str">
        <f>IF(M8&gt;74,"A",IF(M8&gt;44,"B",IF(M8&gt;34,"C","D")))</f>
        <v>B</v>
      </c>
    </row>
    <row r="9" spans="1:14" s="14" customFormat="1" ht="12" customHeight="1" x14ac:dyDescent="0.2">
      <c r="A9" s="22">
        <v>5</v>
      </c>
      <c r="B9" s="4" t="s">
        <v>65</v>
      </c>
      <c r="C9" s="5" t="s">
        <v>64</v>
      </c>
      <c r="D9" s="5" t="s">
        <v>61</v>
      </c>
      <c r="E9" s="6">
        <v>52.5</v>
      </c>
      <c r="F9" s="6" t="str">
        <f t="shared" si="0"/>
        <v>B</v>
      </c>
      <c r="G9" s="23" t="s">
        <v>5</v>
      </c>
      <c r="I9" s="22">
        <v>40</v>
      </c>
      <c r="J9" s="4" t="s">
        <v>86</v>
      </c>
      <c r="K9" s="5" t="s">
        <v>85</v>
      </c>
      <c r="L9" s="5" t="s">
        <v>84</v>
      </c>
      <c r="M9" s="6">
        <v>45</v>
      </c>
      <c r="N9" s="6" t="str">
        <f>IF(M9&gt;74,"A",IF(M9&gt;44,"B",IF(M9&gt;34,"C","D")))</f>
        <v>B</v>
      </c>
    </row>
    <row r="10" spans="1:14" s="14" customFormat="1" ht="12" customHeight="1" x14ac:dyDescent="0.2">
      <c r="A10" s="22">
        <v>6</v>
      </c>
      <c r="B10" s="4" t="s">
        <v>67</v>
      </c>
      <c r="C10" s="5" t="s">
        <v>66</v>
      </c>
      <c r="D10" s="5" t="s">
        <v>61</v>
      </c>
      <c r="E10" s="6">
        <v>52.5</v>
      </c>
      <c r="F10" s="6" t="str">
        <f t="shared" si="0"/>
        <v>B</v>
      </c>
      <c r="G10" s="23" t="s">
        <v>5</v>
      </c>
      <c r="I10" s="22">
        <v>41</v>
      </c>
      <c r="J10" s="4" t="s">
        <v>92</v>
      </c>
      <c r="K10" s="5" t="s">
        <v>91</v>
      </c>
      <c r="L10" s="5" t="s">
        <v>84</v>
      </c>
      <c r="M10" s="6">
        <v>40</v>
      </c>
      <c r="N10" s="6" t="str">
        <f>IF(M10&gt;74,"A",IF(M10&gt;44,"B",IF(M10&gt;34,"C","D")))</f>
        <v>C</v>
      </c>
    </row>
    <row r="11" spans="1:14" s="14" customFormat="1" ht="12" customHeight="1" x14ac:dyDescent="0.2">
      <c r="A11" s="22">
        <v>7</v>
      </c>
      <c r="B11" s="4" t="s">
        <v>71</v>
      </c>
      <c r="C11" s="5" t="s">
        <v>70</v>
      </c>
      <c r="D11" s="5" t="s">
        <v>61</v>
      </c>
      <c r="E11" s="6">
        <v>47.5</v>
      </c>
      <c r="F11" s="6" t="str">
        <f t="shared" si="0"/>
        <v>B</v>
      </c>
      <c r="G11" s="23" t="s">
        <v>5</v>
      </c>
      <c r="I11" s="22">
        <v>42</v>
      </c>
      <c r="J11" s="4" t="s">
        <v>104</v>
      </c>
      <c r="K11" s="5" t="s">
        <v>103</v>
      </c>
      <c r="L11" s="5" t="s">
        <v>84</v>
      </c>
      <c r="M11" s="6">
        <v>35</v>
      </c>
      <c r="N11" s="6" t="str">
        <f>IF(M11&gt;74,"A",IF(M11&gt;44,"B",IF(M11&gt;34,"C","D")))</f>
        <v>C</v>
      </c>
    </row>
    <row r="12" spans="1:14" s="14" customFormat="1" ht="12" customHeight="1" x14ac:dyDescent="0.2">
      <c r="A12" s="22">
        <v>8</v>
      </c>
      <c r="B12" s="4" t="s">
        <v>81</v>
      </c>
      <c r="C12" s="5" t="s">
        <v>80</v>
      </c>
      <c r="D12" s="5" t="s">
        <v>61</v>
      </c>
      <c r="E12" s="6">
        <v>40</v>
      </c>
      <c r="F12" s="6" t="str">
        <f t="shared" si="0"/>
        <v>C</v>
      </c>
      <c r="G12" s="23" t="s">
        <v>5</v>
      </c>
      <c r="I12" s="22">
        <v>43</v>
      </c>
      <c r="J12" s="4" t="s">
        <v>106</v>
      </c>
      <c r="K12" s="5" t="s">
        <v>105</v>
      </c>
      <c r="L12" s="5" t="s">
        <v>84</v>
      </c>
      <c r="M12" s="6">
        <v>35</v>
      </c>
      <c r="N12" s="6" t="str">
        <f>IF(M12&gt;74,"A",IF(M12&gt;44,"B",IF(M12&gt;34,"C","D")))</f>
        <v>C</v>
      </c>
    </row>
    <row r="13" spans="1:14" s="14" customFormat="1" ht="12" customHeight="1" x14ac:dyDescent="0.2">
      <c r="A13" s="22">
        <v>9</v>
      </c>
      <c r="B13" s="4" t="s">
        <v>73</v>
      </c>
      <c r="C13" s="5" t="s">
        <v>72</v>
      </c>
      <c r="D13" s="5" t="s">
        <v>61</v>
      </c>
      <c r="E13" s="6">
        <v>47.5</v>
      </c>
      <c r="F13" s="6" t="str">
        <f t="shared" si="0"/>
        <v>B</v>
      </c>
      <c r="G13" s="23" t="s">
        <v>5</v>
      </c>
      <c r="I13" s="22">
        <v>44</v>
      </c>
      <c r="J13" s="4" t="s">
        <v>96</v>
      </c>
      <c r="K13" s="5" t="s">
        <v>95</v>
      </c>
      <c r="L13" s="5" t="s">
        <v>84</v>
      </c>
      <c r="M13" s="6">
        <v>37.5</v>
      </c>
      <c r="N13" s="6" t="str">
        <f>IF(M13&gt;74,"A",IF(M13&gt;44,"B",IF(M13&gt;34,"C","D")))</f>
        <v>C</v>
      </c>
    </row>
    <row r="14" spans="1:14" s="14" customFormat="1" ht="12" customHeight="1" x14ac:dyDescent="0.2">
      <c r="A14" s="22">
        <v>10</v>
      </c>
      <c r="B14" s="4" t="s">
        <v>75</v>
      </c>
      <c r="C14" s="5" t="s">
        <v>74</v>
      </c>
      <c r="D14" s="5" t="s">
        <v>61</v>
      </c>
      <c r="E14" s="6">
        <v>47.5</v>
      </c>
      <c r="F14" s="6" t="str">
        <f t="shared" si="0"/>
        <v>B</v>
      </c>
      <c r="G14" s="23" t="s">
        <v>5</v>
      </c>
      <c r="I14" s="22">
        <v>45</v>
      </c>
      <c r="J14" s="4" t="s">
        <v>98</v>
      </c>
      <c r="K14" s="5" t="s">
        <v>97</v>
      </c>
      <c r="L14" s="5" t="s">
        <v>84</v>
      </c>
      <c r="M14" s="6">
        <v>37.5</v>
      </c>
      <c r="N14" s="6" t="str">
        <f>IF(M14&gt;74,"A",IF(M14&gt;44,"B",IF(M14&gt;34,"C","D")))</f>
        <v>C</v>
      </c>
    </row>
    <row r="15" spans="1:14" s="14" customFormat="1" ht="12" customHeight="1" x14ac:dyDescent="0.2">
      <c r="A15" s="22">
        <v>11</v>
      </c>
      <c r="B15" s="4" t="s">
        <v>77</v>
      </c>
      <c r="C15" s="5" t="s">
        <v>76</v>
      </c>
      <c r="D15" s="5" t="s">
        <v>61</v>
      </c>
      <c r="E15" s="6">
        <v>45</v>
      </c>
      <c r="F15" s="6" t="str">
        <f t="shared" si="0"/>
        <v>B</v>
      </c>
      <c r="G15" s="23" t="s">
        <v>5</v>
      </c>
      <c r="I15" s="22">
        <v>46</v>
      </c>
      <c r="J15" s="4" t="s">
        <v>94</v>
      </c>
      <c r="K15" s="5" t="s">
        <v>93</v>
      </c>
      <c r="L15" s="5" t="s">
        <v>84</v>
      </c>
      <c r="M15" s="6">
        <v>40</v>
      </c>
      <c r="N15" s="6" t="str">
        <f>IF(M15&gt;74,"A",IF(M15&gt;44,"B",IF(M15&gt;34,"C","D")))</f>
        <v>C</v>
      </c>
    </row>
    <row r="16" spans="1:14" s="14" customFormat="1" ht="12" customHeight="1" x14ac:dyDescent="0.2">
      <c r="A16" s="22">
        <v>12</v>
      </c>
      <c r="B16" s="4" t="s">
        <v>11</v>
      </c>
      <c r="C16" s="5" t="s">
        <v>10</v>
      </c>
      <c r="D16" s="5" t="s">
        <v>4</v>
      </c>
      <c r="E16" s="6">
        <v>60</v>
      </c>
      <c r="F16" s="6" t="str">
        <f t="shared" si="0"/>
        <v>B</v>
      </c>
      <c r="G16" s="23" t="s">
        <v>5</v>
      </c>
      <c r="I16" s="22">
        <v>47</v>
      </c>
      <c r="J16" s="4" t="s">
        <v>88</v>
      </c>
      <c r="K16" s="5" t="s">
        <v>87</v>
      </c>
      <c r="L16" s="5" t="s">
        <v>84</v>
      </c>
      <c r="M16" s="6">
        <v>45</v>
      </c>
      <c r="N16" s="6" t="str">
        <f>IF(M16&gt;74,"A",IF(M16&gt;44,"B",IF(M16&gt;34,"C","D")))</f>
        <v>B</v>
      </c>
    </row>
    <row r="17" spans="1:14" s="14" customFormat="1" ht="12" customHeight="1" x14ac:dyDescent="0.2">
      <c r="A17" s="22">
        <v>13</v>
      </c>
      <c r="B17" s="4" t="s">
        <v>34</v>
      </c>
      <c r="C17" s="5" t="s">
        <v>33</v>
      </c>
      <c r="D17" s="5" t="s">
        <v>4</v>
      </c>
      <c r="E17" s="6">
        <v>47.5</v>
      </c>
      <c r="F17" s="6" t="str">
        <f t="shared" si="0"/>
        <v>B</v>
      </c>
      <c r="G17" s="23" t="s">
        <v>5</v>
      </c>
      <c r="I17" s="22">
        <v>48</v>
      </c>
      <c r="J17" s="4" t="s">
        <v>100</v>
      </c>
      <c r="K17" s="5" t="s">
        <v>99</v>
      </c>
      <c r="L17" s="5" t="s">
        <v>84</v>
      </c>
      <c r="M17" s="6">
        <v>37.5</v>
      </c>
      <c r="N17" s="6" t="str">
        <f>IF(M17&gt;74,"A",IF(M17&gt;44,"B",IF(M17&gt;34,"C","D")))</f>
        <v>C</v>
      </c>
    </row>
    <row r="18" spans="1:14" s="14" customFormat="1" ht="12" customHeight="1" x14ac:dyDescent="0.2">
      <c r="A18" s="22">
        <v>14</v>
      </c>
      <c r="B18" s="4" t="s">
        <v>13</v>
      </c>
      <c r="C18" s="5" t="s">
        <v>12</v>
      </c>
      <c r="D18" s="5" t="s">
        <v>4</v>
      </c>
      <c r="E18" s="6">
        <v>60</v>
      </c>
      <c r="F18" s="6" t="str">
        <f t="shared" si="0"/>
        <v>B</v>
      </c>
      <c r="G18" s="23" t="s">
        <v>5</v>
      </c>
      <c r="I18" s="22">
        <v>49</v>
      </c>
      <c r="J18" s="4" t="s">
        <v>90</v>
      </c>
      <c r="K18" s="5" t="s">
        <v>89</v>
      </c>
      <c r="L18" s="5" t="s">
        <v>84</v>
      </c>
      <c r="M18" s="6">
        <v>45</v>
      </c>
      <c r="N18" s="6" t="str">
        <f>IF(M18&gt;74,"A",IF(M18&gt;44,"B",IF(M18&gt;34,"C","D")))</f>
        <v>B</v>
      </c>
    </row>
    <row r="19" spans="1:14" s="14" customFormat="1" ht="12" customHeight="1" x14ac:dyDescent="0.2">
      <c r="A19" s="22">
        <v>15</v>
      </c>
      <c r="B19" s="4" t="s">
        <v>46</v>
      </c>
      <c r="C19" s="5" t="s">
        <v>45</v>
      </c>
      <c r="D19" s="5" t="s">
        <v>4</v>
      </c>
      <c r="E19" s="6">
        <v>42.5</v>
      </c>
      <c r="F19" s="6" t="str">
        <f t="shared" si="0"/>
        <v>C</v>
      </c>
      <c r="G19" s="23" t="s">
        <v>5</v>
      </c>
      <c r="I19" s="22">
        <v>50</v>
      </c>
      <c r="J19" s="4" t="s">
        <v>111</v>
      </c>
      <c r="K19" s="5" t="s">
        <v>110</v>
      </c>
      <c r="L19" s="5" t="s">
        <v>109</v>
      </c>
      <c r="M19" s="6">
        <v>52.5</v>
      </c>
      <c r="N19" s="6" t="str">
        <f>IF(M19&gt;74,"A",IF(M19&gt;44,"B",IF(M19&gt;34,"C","D")))</f>
        <v>B</v>
      </c>
    </row>
    <row r="20" spans="1:14" s="14" customFormat="1" ht="12" customHeight="1" x14ac:dyDescent="0.2">
      <c r="A20" s="22">
        <v>16</v>
      </c>
      <c r="B20" s="4" t="s">
        <v>154</v>
      </c>
      <c r="C20" s="5" t="s">
        <v>24</v>
      </c>
      <c r="D20" s="5" t="s">
        <v>4</v>
      </c>
      <c r="E20" s="6">
        <v>52.5</v>
      </c>
      <c r="F20" s="6" t="str">
        <f t="shared" si="0"/>
        <v>B</v>
      </c>
      <c r="G20" s="23" t="s">
        <v>5</v>
      </c>
      <c r="I20" s="22">
        <v>51</v>
      </c>
      <c r="J20" s="4" t="s">
        <v>129</v>
      </c>
      <c r="K20" s="5" t="s">
        <v>128</v>
      </c>
      <c r="L20" s="5" t="s">
        <v>109</v>
      </c>
      <c r="M20" s="6">
        <v>40</v>
      </c>
      <c r="N20" s="6" t="str">
        <f>IF(M20&gt;74,"A",IF(M20&gt;44,"B",IF(M20&gt;34,"C","D")))</f>
        <v>C</v>
      </c>
    </row>
    <row r="21" spans="1:14" s="14" customFormat="1" ht="12" customHeight="1" x14ac:dyDescent="0.2">
      <c r="A21" s="22">
        <v>17</v>
      </c>
      <c r="B21" s="4" t="s">
        <v>26</v>
      </c>
      <c r="C21" s="5" t="s">
        <v>25</v>
      </c>
      <c r="D21" s="5" t="s">
        <v>4</v>
      </c>
      <c r="E21" s="6">
        <v>50</v>
      </c>
      <c r="F21" s="6" t="str">
        <f t="shared" si="0"/>
        <v>B</v>
      </c>
      <c r="G21" s="23" t="s">
        <v>5</v>
      </c>
      <c r="I21" s="22">
        <v>52</v>
      </c>
      <c r="J21" s="4" t="s">
        <v>108</v>
      </c>
      <c r="K21" s="5" t="s">
        <v>107</v>
      </c>
      <c r="L21" s="5" t="s">
        <v>109</v>
      </c>
      <c r="M21" s="6">
        <v>62.5</v>
      </c>
      <c r="N21" s="6" t="str">
        <f>IF(M21&gt;74,"A",IF(M21&gt;44,"B",IF(M21&gt;34,"C","D")))</f>
        <v>B</v>
      </c>
    </row>
    <row r="22" spans="1:14" s="14" customFormat="1" ht="12" customHeight="1" x14ac:dyDescent="0.2">
      <c r="A22" s="22">
        <v>18</v>
      </c>
      <c r="B22" s="4" t="s">
        <v>15</v>
      </c>
      <c r="C22" s="5" t="s">
        <v>14</v>
      </c>
      <c r="D22" s="5" t="s">
        <v>4</v>
      </c>
      <c r="E22" s="6">
        <v>60</v>
      </c>
      <c r="F22" s="6" t="str">
        <f t="shared" si="0"/>
        <v>B</v>
      </c>
      <c r="G22" s="23" t="s">
        <v>5</v>
      </c>
      <c r="I22" s="22">
        <v>53</v>
      </c>
      <c r="J22" s="4" t="s">
        <v>121</v>
      </c>
      <c r="K22" s="5" t="s">
        <v>120</v>
      </c>
      <c r="L22" s="5" t="s">
        <v>109</v>
      </c>
      <c r="M22" s="6">
        <v>42.5</v>
      </c>
      <c r="N22" s="6" t="str">
        <f>IF(M22&gt;74,"A",IF(M22&gt;44,"B",IF(M22&gt;34,"C","D")))</f>
        <v>C</v>
      </c>
    </row>
    <row r="23" spans="1:14" s="14" customFormat="1" ht="12" customHeight="1" x14ac:dyDescent="0.2">
      <c r="A23" s="22">
        <v>19</v>
      </c>
      <c r="B23" s="4" t="s">
        <v>19</v>
      </c>
      <c r="C23" s="5" t="s">
        <v>18</v>
      </c>
      <c r="D23" s="5" t="s">
        <v>4</v>
      </c>
      <c r="E23" s="6">
        <v>57.5</v>
      </c>
      <c r="F23" s="6" t="str">
        <f t="shared" si="0"/>
        <v>B</v>
      </c>
      <c r="G23" s="23" t="s">
        <v>5</v>
      </c>
      <c r="I23" s="22">
        <v>54</v>
      </c>
      <c r="J23" s="4" t="s">
        <v>113</v>
      </c>
      <c r="K23" s="5" t="s">
        <v>112</v>
      </c>
      <c r="L23" s="5" t="s">
        <v>109</v>
      </c>
      <c r="M23" s="6">
        <v>52.5</v>
      </c>
      <c r="N23" s="6" t="str">
        <f>IF(M23&gt;74,"A",IF(M23&gt;44,"B",IF(M23&gt;34,"C","D")))</f>
        <v>B</v>
      </c>
    </row>
    <row r="24" spans="1:14" s="14" customFormat="1" ht="12" customHeight="1" x14ac:dyDescent="0.2">
      <c r="A24" s="22">
        <v>20</v>
      </c>
      <c r="B24" s="4" t="s">
        <v>36</v>
      </c>
      <c r="C24" s="5" t="s">
        <v>35</v>
      </c>
      <c r="D24" s="5" t="s">
        <v>4</v>
      </c>
      <c r="E24" s="6">
        <v>47.5</v>
      </c>
      <c r="F24" s="6" t="str">
        <f t="shared" si="0"/>
        <v>B</v>
      </c>
      <c r="G24" s="23" t="s">
        <v>5</v>
      </c>
      <c r="I24" s="22">
        <v>55</v>
      </c>
      <c r="J24" s="4" t="s">
        <v>131</v>
      </c>
      <c r="K24" s="5" t="s">
        <v>130</v>
      </c>
      <c r="L24" s="5" t="s">
        <v>109</v>
      </c>
      <c r="M24" s="6">
        <v>40</v>
      </c>
      <c r="N24" s="6" t="str">
        <f>IF(M24&gt;74,"A",IF(M24&gt;44,"B",IF(M24&gt;34,"C","D")))</f>
        <v>C</v>
      </c>
    </row>
    <row r="25" spans="1:14" s="14" customFormat="1" ht="12" customHeight="1" x14ac:dyDescent="0.2">
      <c r="A25" s="22">
        <v>21</v>
      </c>
      <c r="B25" s="4" t="s">
        <v>17</v>
      </c>
      <c r="C25" s="5" t="s">
        <v>16</v>
      </c>
      <c r="D25" s="5" t="s">
        <v>4</v>
      </c>
      <c r="E25" s="6">
        <v>60</v>
      </c>
      <c r="F25" s="6" t="str">
        <f t="shared" si="0"/>
        <v>B</v>
      </c>
      <c r="G25" s="23" t="s">
        <v>5</v>
      </c>
      <c r="I25" s="22">
        <v>56</v>
      </c>
      <c r="J25" s="4" t="s">
        <v>143</v>
      </c>
      <c r="K25" s="5" t="s">
        <v>142</v>
      </c>
      <c r="L25" s="5" t="s">
        <v>109</v>
      </c>
      <c r="M25" s="6">
        <v>35</v>
      </c>
      <c r="N25" s="6" t="str">
        <f>IF(M25&gt;74,"A",IF(M25&gt;44,"B",IF(M25&gt;34,"C","D")))</f>
        <v>C</v>
      </c>
    </row>
    <row r="26" spans="1:14" s="14" customFormat="1" ht="12" customHeight="1" x14ac:dyDescent="0.2">
      <c r="A26" s="22">
        <v>22</v>
      </c>
      <c r="B26" s="4" t="s">
        <v>54</v>
      </c>
      <c r="C26" s="5" t="s">
        <v>53</v>
      </c>
      <c r="D26" s="5" t="s">
        <v>4</v>
      </c>
      <c r="E26" s="6">
        <v>40</v>
      </c>
      <c r="F26" s="6" t="str">
        <f t="shared" si="0"/>
        <v>C</v>
      </c>
      <c r="G26" s="23" t="s">
        <v>5</v>
      </c>
      <c r="I26" s="22">
        <v>57</v>
      </c>
      <c r="J26" s="4" t="s">
        <v>123</v>
      </c>
      <c r="K26" s="5" t="s">
        <v>122</v>
      </c>
      <c r="L26" s="5" t="s">
        <v>109</v>
      </c>
      <c r="M26" s="6">
        <v>42.5</v>
      </c>
      <c r="N26" s="6" t="str">
        <f>IF(M26&gt;74,"A",IF(M26&gt;44,"B",IF(M26&gt;34,"C","D")))</f>
        <v>C</v>
      </c>
    </row>
    <row r="27" spans="1:14" s="14" customFormat="1" ht="12" customHeight="1" x14ac:dyDescent="0.2">
      <c r="A27" s="22">
        <v>23</v>
      </c>
      <c r="B27" s="4" t="s">
        <v>3</v>
      </c>
      <c r="C27" s="5" t="s">
        <v>2</v>
      </c>
      <c r="D27" s="5" t="s">
        <v>4</v>
      </c>
      <c r="E27" s="6">
        <v>67.5</v>
      </c>
      <c r="F27" s="6" t="str">
        <f t="shared" si="0"/>
        <v>B</v>
      </c>
      <c r="G27" s="23" t="s">
        <v>5</v>
      </c>
      <c r="I27" s="22">
        <v>58</v>
      </c>
      <c r="J27" s="4" t="s">
        <v>117</v>
      </c>
      <c r="K27" s="5" t="s">
        <v>116</v>
      </c>
      <c r="L27" s="5" t="s">
        <v>109</v>
      </c>
      <c r="M27" s="6">
        <v>45</v>
      </c>
      <c r="N27" s="6" t="str">
        <f>IF(M27&gt;74,"A",IF(M27&gt;44,"B",IF(M27&gt;34,"C","D")))</f>
        <v>B</v>
      </c>
    </row>
    <row r="28" spans="1:14" s="14" customFormat="1" ht="12" customHeight="1" x14ac:dyDescent="0.2">
      <c r="A28" s="22">
        <v>24</v>
      </c>
      <c r="B28" s="4" t="s">
        <v>28</v>
      </c>
      <c r="C28" s="5" t="s">
        <v>27</v>
      </c>
      <c r="D28" s="5" t="s">
        <v>4</v>
      </c>
      <c r="E28" s="6">
        <v>50</v>
      </c>
      <c r="F28" s="6" t="str">
        <f t="shared" si="0"/>
        <v>B</v>
      </c>
      <c r="G28" s="23" t="s">
        <v>5</v>
      </c>
      <c r="I28" s="22">
        <v>59</v>
      </c>
      <c r="J28" s="4" t="s">
        <v>119</v>
      </c>
      <c r="K28" s="5" t="s">
        <v>118</v>
      </c>
      <c r="L28" s="5" t="s">
        <v>109</v>
      </c>
      <c r="M28" s="6">
        <v>45</v>
      </c>
      <c r="N28" s="6" t="str">
        <f>IF(M28&gt;74,"A",IF(M28&gt;44,"B",IF(M28&gt;34,"C","D")))</f>
        <v>B</v>
      </c>
    </row>
    <row r="29" spans="1:14" s="14" customFormat="1" ht="12" customHeight="1" x14ac:dyDescent="0.2">
      <c r="A29" s="22">
        <v>25</v>
      </c>
      <c r="B29" s="4" t="s">
        <v>48</v>
      </c>
      <c r="C29" s="5" t="s">
        <v>47</v>
      </c>
      <c r="D29" s="5" t="s">
        <v>4</v>
      </c>
      <c r="E29" s="6">
        <v>42.5</v>
      </c>
      <c r="F29" s="6" t="str">
        <f t="shared" si="0"/>
        <v>C</v>
      </c>
      <c r="G29" s="23" t="s">
        <v>5</v>
      </c>
      <c r="I29" s="22">
        <v>60</v>
      </c>
      <c r="J29" s="4" t="s">
        <v>139</v>
      </c>
      <c r="K29" s="5" t="s">
        <v>138</v>
      </c>
      <c r="L29" s="5" t="s">
        <v>109</v>
      </c>
      <c r="M29" s="6">
        <v>37.5</v>
      </c>
      <c r="N29" s="6" t="str">
        <f>IF(M29&gt;74,"A",IF(M29&gt;44,"B",IF(M29&gt;34,"C","D")))</f>
        <v>C</v>
      </c>
    </row>
    <row r="30" spans="1:14" s="14" customFormat="1" ht="12" customHeight="1" x14ac:dyDescent="0.2">
      <c r="A30" s="22">
        <v>26</v>
      </c>
      <c r="B30" s="4" t="s">
        <v>50</v>
      </c>
      <c r="C30" s="5" t="s">
        <v>49</v>
      </c>
      <c r="D30" s="5" t="s">
        <v>4</v>
      </c>
      <c r="E30" s="6">
        <v>42.5</v>
      </c>
      <c r="F30" s="6" t="str">
        <f t="shared" si="0"/>
        <v>C</v>
      </c>
      <c r="G30" s="23" t="s">
        <v>5</v>
      </c>
      <c r="I30" s="22">
        <v>61</v>
      </c>
      <c r="J30" s="4" t="s">
        <v>145</v>
      </c>
      <c r="K30" s="5" t="s">
        <v>144</v>
      </c>
      <c r="L30" s="5" t="s">
        <v>109</v>
      </c>
      <c r="M30" s="6">
        <v>35</v>
      </c>
      <c r="N30" s="6" t="str">
        <f>IF(M30&gt;74,"A",IF(M30&gt;44,"B",IF(M30&gt;34,"C","D")))</f>
        <v>C</v>
      </c>
    </row>
    <row r="31" spans="1:14" s="14" customFormat="1" ht="12" customHeight="1" x14ac:dyDescent="0.2">
      <c r="A31" s="22">
        <v>27</v>
      </c>
      <c r="B31" s="4" t="s">
        <v>38</v>
      </c>
      <c r="C31" s="5" t="s">
        <v>37</v>
      </c>
      <c r="D31" s="5" t="s">
        <v>4</v>
      </c>
      <c r="E31" s="6">
        <v>47.5</v>
      </c>
      <c r="F31" s="6" t="str">
        <f t="shared" si="0"/>
        <v>B</v>
      </c>
      <c r="G31" s="23" t="s">
        <v>5</v>
      </c>
      <c r="I31" s="22">
        <v>62</v>
      </c>
      <c r="J31" s="4" t="s">
        <v>133</v>
      </c>
      <c r="K31" s="5" t="s">
        <v>132</v>
      </c>
      <c r="L31" s="5" t="s">
        <v>109</v>
      </c>
      <c r="M31" s="6">
        <v>40</v>
      </c>
      <c r="N31" s="6" t="str">
        <f>IF(M31&gt;74,"A",IF(M31&gt;44,"B",IF(M31&gt;34,"C","D")))</f>
        <v>C</v>
      </c>
    </row>
    <row r="32" spans="1:14" s="14" customFormat="1" ht="12" customHeight="1" x14ac:dyDescent="0.2">
      <c r="A32" s="22">
        <v>28</v>
      </c>
      <c r="B32" s="4" t="s">
        <v>52</v>
      </c>
      <c r="C32" s="5" t="s">
        <v>51</v>
      </c>
      <c r="D32" s="5" t="s">
        <v>4</v>
      </c>
      <c r="E32" s="6">
        <v>42.5</v>
      </c>
      <c r="F32" s="6" t="str">
        <f t="shared" si="0"/>
        <v>C</v>
      </c>
      <c r="G32" s="23" t="s">
        <v>5</v>
      </c>
      <c r="I32" s="22">
        <v>63</v>
      </c>
      <c r="J32" s="4" t="s">
        <v>141</v>
      </c>
      <c r="K32" s="5" t="s">
        <v>140</v>
      </c>
      <c r="L32" s="5" t="s">
        <v>109</v>
      </c>
      <c r="M32" s="6">
        <v>37.5</v>
      </c>
      <c r="N32" s="6" t="str">
        <f>IF(M32&gt;74,"A",IF(M32&gt;44,"B",IF(M32&gt;34,"C","D")))</f>
        <v>C</v>
      </c>
    </row>
    <row r="33" spans="1:14" s="14" customFormat="1" ht="12" customHeight="1" x14ac:dyDescent="0.2">
      <c r="A33" s="22">
        <v>29</v>
      </c>
      <c r="B33" s="4" t="s">
        <v>42</v>
      </c>
      <c r="C33" s="5" t="s">
        <v>41</v>
      </c>
      <c r="D33" s="5" t="s">
        <v>4</v>
      </c>
      <c r="E33" s="6">
        <v>45</v>
      </c>
      <c r="F33" s="6" t="str">
        <f t="shared" si="0"/>
        <v>B</v>
      </c>
      <c r="G33" s="23" t="s">
        <v>5</v>
      </c>
      <c r="I33" s="22">
        <v>64</v>
      </c>
      <c r="J33" s="4" t="s">
        <v>147</v>
      </c>
      <c r="K33" s="5" t="s">
        <v>146</v>
      </c>
      <c r="L33" s="5" t="s">
        <v>109</v>
      </c>
      <c r="M33" s="6">
        <v>35</v>
      </c>
      <c r="N33" s="6" t="str">
        <f>IF(M33&gt;74,"A",IF(M33&gt;44,"B",IF(M33&gt;34,"C","D")))</f>
        <v>C</v>
      </c>
    </row>
    <row r="34" spans="1:14" s="14" customFormat="1" ht="12" customHeight="1" x14ac:dyDescent="0.2">
      <c r="A34" s="22">
        <v>30</v>
      </c>
      <c r="B34" s="4" t="s">
        <v>40</v>
      </c>
      <c r="C34" s="5" t="s">
        <v>39</v>
      </c>
      <c r="D34" s="5" t="s">
        <v>4</v>
      </c>
      <c r="E34" s="6">
        <v>47.5</v>
      </c>
      <c r="F34" s="6" t="str">
        <f t="shared" si="0"/>
        <v>B</v>
      </c>
      <c r="G34" s="23" t="s">
        <v>5</v>
      </c>
      <c r="I34" s="22">
        <v>65</v>
      </c>
      <c r="J34" s="4" t="s">
        <v>115</v>
      </c>
      <c r="K34" s="5" t="s">
        <v>114</v>
      </c>
      <c r="L34" s="5" t="s">
        <v>109</v>
      </c>
      <c r="M34" s="6">
        <v>50</v>
      </c>
      <c r="N34" s="6" t="str">
        <f>IF(M34&gt;74,"A",IF(M34&gt;44,"B",IF(M34&gt;34,"C","D")))</f>
        <v>B</v>
      </c>
    </row>
    <row r="35" spans="1:14" s="14" customFormat="1" ht="12" customHeight="1" x14ac:dyDescent="0.2">
      <c r="A35" s="22">
        <v>31</v>
      </c>
      <c r="B35" s="4" t="s">
        <v>30</v>
      </c>
      <c r="C35" s="5" t="s">
        <v>29</v>
      </c>
      <c r="D35" s="5" t="s">
        <v>4</v>
      </c>
      <c r="E35" s="6">
        <v>50</v>
      </c>
      <c r="F35" s="6" t="str">
        <f t="shared" si="0"/>
        <v>B</v>
      </c>
      <c r="G35" s="23" t="s">
        <v>5</v>
      </c>
      <c r="I35" s="22">
        <v>66</v>
      </c>
      <c r="J35" s="4" t="s">
        <v>125</v>
      </c>
      <c r="K35" s="5" t="s">
        <v>124</v>
      </c>
      <c r="L35" s="5" t="s">
        <v>109</v>
      </c>
      <c r="M35" s="6">
        <v>42.5</v>
      </c>
      <c r="N35" s="6" t="str">
        <f>IF(M35&gt;74,"A",IF(M35&gt;44,"B",IF(M35&gt;34,"C","D")))</f>
        <v>C</v>
      </c>
    </row>
    <row r="36" spans="1:14" s="14" customFormat="1" ht="12" customHeight="1" x14ac:dyDescent="0.2">
      <c r="A36" s="22">
        <v>32</v>
      </c>
      <c r="B36" s="4" t="s">
        <v>44</v>
      </c>
      <c r="C36" s="5" t="s">
        <v>43</v>
      </c>
      <c r="D36" s="5" t="s">
        <v>4</v>
      </c>
      <c r="E36" s="6">
        <v>45</v>
      </c>
      <c r="F36" s="6" t="str">
        <f t="shared" si="0"/>
        <v>B</v>
      </c>
      <c r="G36" s="23" t="s">
        <v>5</v>
      </c>
      <c r="I36" s="22">
        <v>67</v>
      </c>
      <c r="J36" s="4" t="s">
        <v>127</v>
      </c>
      <c r="K36" s="5" t="s">
        <v>126</v>
      </c>
      <c r="L36" s="5" t="s">
        <v>109</v>
      </c>
      <c r="M36" s="6">
        <v>42.5</v>
      </c>
      <c r="N36" s="6" t="str">
        <f>IF(M36&gt;74,"A",IF(M36&gt;44,"B",IF(M36&gt;34,"C","D")))</f>
        <v>C</v>
      </c>
    </row>
    <row r="37" spans="1:14" s="14" customFormat="1" ht="12" customHeight="1" x14ac:dyDescent="0.2">
      <c r="A37" s="22">
        <v>33</v>
      </c>
      <c r="B37" s="4" t="s">
        <v>23</v>
      </c>
      <c r="C37" s="5" t="s">
        <v>22</v>
      </c>
      <c r="D37" s="5" t="s">
        <v>4</v>
      </c>
      <c r="E37" s="6">
        <v>55</v>
      </c>
      <c r="F37" s="6" t="str">
        <f t="shared" si="0"/>
        <v>B</v>
      </c>
      <c r="G37" s="23" t="s">
        <v>5</v>
      </c>
      <c r="I37" s="22">
        <v>68</v>
      </c>
      <c r="J37" s="4" t="s">
        <v>135</v>
      </c>
      <c r="K37" s="5" t="s">
        <v>134</v>
      </c>
      <c r="L37" s="5" t="s">
        <v>109</v>
      </c>
      <c r="M37" s="6">
        <v>40</v>
      </c>
      <c r="N37" s="6" t="str">
        <f>IF(M37&gt;74,"A",IF(M37&gt;44,"B",IF(M37&gt;34,"C","D")))</f>
        <v>C</v>
      </c>
    </row>
    <row r="38" spans="1:14" s="14" customFormat="1" ht="12" customHeight="1" x14ac:dyDescent="0.2">
      <c r="A38" s="19">
        <v>34</v>
      </c>
      <c r="B38" s="7" t="s">
        <v>7</v>
      </c>
      <c r="C38" s="8" t="s">
        <v>6</v>
      </c>
      <c r="D38" s="8" t="s">
        <v>4</v>
      </c>
      <c r="E38" s="9">
        <v>67.5</v>
      </c>
      <c r="F38" s="9" t="str">
        <f>IF(E38&gt;74,"A",IF(E38&gt;44,"B",IF(E38&gt;34,"C","D")))</f>
        <v>B</v>
      </c>
      <c r="I38" s="22">
        <v>69</v>
      </c>
      <c r="J38" s="4" t="s">
        <v>149</v>
      </c>
      <c r="K38" s="5" t="s">
        <v>148</v>
      </c>
      <c r="L38" s="5" t="s">
        <v>109</v>
      </c>
      <c r="M38" s="6">
        <v>35</v>
      </c>
      <c r="N38" s="6" t="str">
        <f>IF(M38&gt;74,"A",IF(M38&gt;44,"B",IF(M38&gt;34,"C","D")))</f>
        <v>C</v>
      </c>
    </row>
    <row r="39" spans="1:14" s="14" customFormat="1" ht="12" customHeight="1" x14ac:dyDescent="0.2">
      <c r="A39" s="22">
        <v>35</v>
      </c>
      <c r="B39" s="4" t="s">
        <v>9</v>
      </c>
      <c r="C39" s="5" t="s">
        <v>8</v>
      </c>
      <c r="D39" s="5" t="s">
        <v>4</v>
      </c>
      <c r="E39" s="6">
        <v>65</v>
      </c>
      <c r="F39" s="6" t="str">
        <f>IF(E39&gt;74,"A",IF(E39&gt;44,"B",IF(E39&gt;34,"C","D")))</f>
        <v>B</v>
      </c>
      <c r="I39" s="22">
        <v>70</v>
      </c>
      <c r="J39" s="4" t="s">
        <v>137</v>
      </c>
      <c r="K39" s="5" t="s">
        <v>136</v>
      </c>
      <c r="L39" s="5" t="s">
        <v>109</v>
      </c>
      <c r="M39" s="6">
        <v>40</v>
      </c>
      <c r="N39" s="6" t="str">
        <f>IF(M39&gt;74,"A",IF(M39&gt;44,"B",IF(M39&gt;34,"C","D")))</f>
        <v>C</v>
      </c>
    </row>
    <row r="40" spans="1:14" ht="12.95" customHeight="1" x14ac:dyDescent="0.25">
      <c r="G40" s="13"/>
      <c r="H40" s="13"/>
    </row>
    <row r="41" spans="1:14" ht="12.95" customHeight="1" x14ac:dyDescent="0.25">
      <c r="G41" s="13"/>
      <c r="H41" s="13"/>
    </row>
    <row r="42" spans="1:14" x14ac:dyDescent="0.25">
      <c r="H42" s="2"/>
      <c r="I42" s="2"/>
      <c r="J42" s="2"/>
      <c r="K42" s="2"/>
      <c r="L42" s="2"/>
    </row>
    <row r="43" spans="1:14" x14ac:dyDescent="0.25">
      <c r="H43" s="2"/>
      <c r="I43" s="2"/>
      <c r="J43" s="2"/>
      <c r="K43" s="2"/>
      <c r="L43" s="2"/>
    </row>
    <row r="44" spans="1:14" x14ac:dyDescent="0.25">
      <c r="H44" s="2"/>
      <c r="I44" s="2"/>
      <c r="J44" s="2"/>
      <c r="K44" s="2"/>
      <c r="L44" s="2"/>
    </row>
    <row r="45" spans="1:14" x14ac:dyDescent="0.25">
      <c r="H45" s="2"/>
      <c r="I45" s="2"/>
      <c r="J45" s="2"/>
      <c r="K45" s="2"/>
      <c r="L45" s="2"/>
    </row>
    <row r="46" spans="1:14" x14ac:dyDescent="0.25">
      <c r="H46" s="2"/>
      <c r="I46" s="2"/>
      <c r="J46" s="2"/>
      <c r="K46" s="2"/>
      <c r="L46" s="2"/>
    </row>
    <row r="47" spans="1:14" x14ac:dyDescent="0.25">
      <c r="H47" s="2"/>
      <c r="I47" s="2"/>
      <c r="J47" s="2"/>
      <c r="K47" s="2"/>
      <c r="L47" s="2"/>
    </row>
    <row r="48" spans="1:14" x14ac:dyDescent="0.25">
      <c r="H48" s="2"/>
      <c r="I48" s="2"/>
      <c r="J48" s="2"/>
      <c r="K48" s="2"/>
      <c r="L48" s="2"/>
    </row>
    <row r="49" spans="8:12" customFormat="1" x14ac:dyDescent="0.25">
      <c r="H49" s="2"/>
      <c r="I49" s="2"/>
      <c r="J49" s="2"/>
      <c r="K49" s="2"/>
      <c r="L49" s="2"/>
    </row>
    <row r="50" spans="8:12" customFormat="1" x14ac:dyDescent="0.25">
      <c r="H50" s="2"/>
      <c r="I50" s="2"/>
      <c r="J50" s="2"/>
      <c r="K50" s="2"/>
      <c r="L50" s="2"/>
    </row>
    <row r="51" spans="8:12" customFormat="1" x14ac:dyDescent="0.25">
      <c r="H51" s="2"/>
      <c r="I51" s="2"/>
      <c r="J51" s="2"/>
      <c r="K51" s="2"/>
      <c r="L51" s="2"/>
    </row>
    <row r="52" spans="8:12" customFormat="1" x14ac:dyDescent="0.25">
      <c r="H52" s="2"/>
      <c r="I52" s="2"/>
      <c r="J52" s="2"/>
      <c r="K52" s="2"/>
      <c r="L52" s="2"/>
    </row>
    <row r="53" spans="8:12" customFormat="1" x14ac:dyDescent="0.25">
      <c r="H53" s="2"/>
      <c r="I53" s="2"/>
      <c r="J53" s="2"/>
      <c r="K53" s="2"/>
      <c r="L53" s="2"/>
    </row>
    <row r="54" spans="8:12" customFormat="1" x14ac:dyDescent="0.25">
      <c r="H54" s="2"/>
      <c r="I54" s="2"/>
      <c r="J54" s="2"/>
      <c r="K54" s="2"/>
      <c r="L54" s="2"/>
    </row>
    <row r="55" spans="8:12" customFormat="1" x14ac:dyDescent="0.25">
      <c r="H55" s="2"/>
      <c r="I55" s="2"/>
      <c r="J55" s="2"/>
      <c r="K55" s="2"/>
      <c r="L55" s="2"/>
    </row>
    <row r="56" spans="8:12" customFormat="1" x14ac:dyDescent="0.25">
      <c r="H56" s="2"/>
      <c r="I56" s="2"/>
      <c r="J56" s="2"/>
      <c r="K56" s="2"/>
      <c r="L56" s="2"/>
    </row>
    <row r="57" spans="8:12" customFormat="1" x14ac:dyDescent="0.25">
      <c r="H57" s="2"/>
      <c r="I57" s="2"/>
      <c r="J57" s="2"/>
      <c r="K57" s="2"/>
      <c r="L57" s="2"/>
    </row>
    <row r="58" spans="8:12" customFormat="1" x14ac:dyDescent="0.25">
      <c r="H58" s="2"/>
      <c r="I58" s="2"/>
      <c r="J58" s="2"/>
      <c r="K58" s="2"/>
      <c r="L58" s="2"/>
    </row>
    <row r="59" spans="8:12" customFormat="1" x14ac:dyDescent="0.25">
      <c r="H59" s="2"/>
      <c r="I59" s="2"/>
      <c r="J59" s="2"/>
      <c r="K59" s="2"/>
      <c r="L59" s="2"/>
    </row>
    <row r="60" spans="8:12" customFormat="1" x14ac:dyDescent="0.25">
      <c r="H60" s="2"/>
      <c r="I60" s="2"/>
      <c r="J60" s="2"/>
      <c r="K60" s="2"/>
      <c r="L60" s="2"/>
    </row>
    <row r="61" spans="8:12" customFormat="1" x14ac:dyDescent="0.25">
      <c r="H61" s="2"/>
      <c r="I61" s="2"/>
      <c r="J61" s="2"/>
      <c r="K61" s="2"/>
      <c r="L61" s="2"/>
    </row>
    <row r="62" spans="8:12" customFormat="1" x14ac:dyDescent="0.25">
      <c r="H62" s="2"/>
      <c r="I62" s="2"/>
      <c r="J62" s="2"/>
      <c r="K62" s="2"/>
      <c r="L62" s="2"/>
    </row>
    <row r="63" spans="8:12" customFormat="1" x14ac:dyDescent="0.25">
      <c r="H63" s="2"/>
      <c r="I63" s="2"/>
      <c r="J63" s="2"/>
      <c r="K63" s="2"/>
      <c r="L63" s="2"/>
    </row>
    <row r="64" spans="8:12" customFormat="1" x14ac:dyDescent="0.25">
      <c r="H64" s="2"/>
      <c r="I64" s="2"/>
      <c r="J64" s="2"/>
      <c r="K64" s="2"/>
      <c r="L64" s="2"/>
    </row>
    <row r="65" spans="8:12" customFormat="1" x14ac:dyDescent="0.25">
      <c r="H65" s="2"/>
      <c r="I65" s="2"/>
      <c r="J65" s="2"/>
      <c r="K65" s="2"/>
      <c r="L65" s="2"/>
    </row>
    <row r="66" spans="8:12" customFormat="1" x14ac:dyDescent="0.25">
      <c r="H66" s="2"/>
      <c r="I66" s="2"/>
      <c r="J66" s="2"/>
      <c r="K66" s="2"/>
      <c r="L66" s="2"/>
    </row>
    <row r="67" spans="8:12" customFormat="1" x14ac:dyDescent="0.25">
      <c r="H67" s="2"/>
      <c r="I67" s="2"/>
      <c r="J67" s="2"/>
      <c r="K67" s="2"/>
      <c r="L67" s="2"/>
    </row>
    <row r="68" spans="8:12" customFormat="1" x14ac:dyDescent="0.25">
      <c r="H68" s="2"/>
      <c r="I68" s="2"/>
      <c r="J68" s="2"/>
      <c r="K68" s="2"/>
      <c r="L68" s="2"/>
    </row>
    <row r="69" spans="8:12" customFormat="1" x14ac:dyDescent="0.25">
      <c r="H69" s="2"/>
      <c r="I69" s="2"/>
      <c r="J69" s="2"/>
      <c r="K69" s="2"/>
      <c r="L69" s="2"/>
    </row>
    <row r="70" spans="8:12" customFormat="1" x14ac:dyDescent="0.25">
      <c r="H70" s="2"/>
      <c r="I70" s="2"/>
      <c r="J70" s="2"/>
      <c r="K70" s="2"/>
      <c r="L70" s="2"/>
    </row>
  </sheetData>
  <sortState ref="K6:P42">
    <sortCondition ref="K4:K40"/>
  </sortState>
  <mergeCells count="1">
    <mergeCell ref="A2:N2"/>
  </mergeCells>
  <pageMargins left="0.7" right="0.7" top="0.75" bottom="0.75" header="0.3" footer="0.3"/>
  <pageSetup paperSize="9" scale="98" fitToHeight="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" sqref="E1:H26"/>
    </sheetView>
  </sheetViews>
  <sheetFormatPr defaultRowHeight="15" x14ac:dyDescent="0.25"/>
  <cols>
    <col min="2" max="2" width="13.5703125" customWidth="1"/>
    <col min="3" max="3" width="29.85546875" customWidth="1"/>
  </cols>
  <sheetData>
    <row r="1" spans="1:4" x14ac:dyDescent="0.25">
      <c r="A1" t="s">
        <v>1</v>
      </c>
      <c r="B1" t="s">
        <v>55</v>
      </c>
      <c r="C1" t="s">
        <v>153</v>
      </c>
      <c r="D1" t="s">
        <v>150</v>
      </c>
    </row>
    <row r="2" spans="1:4" x14ac:dyDescent="0.25">
      <c r="A2">
        <v>1</v>
      </c>
      <c r="B2" t="s">
        <v>59</v>
      </c>
      <c r="C2" t="s">
        <v>60</v>
      </c>
      <c r="D2" t="s">
        <v>151</v>
      </c>
    </row>
    <row r="3" spans="1:4" x14ac:dyDescent="0.25">
      <c r="A3">
        <v>2</v>
      </c>
      <c r="B3" t="s">
        <v>78</v>
      </c>
      <c r="C3" t="s">
        <v>79</v>
      </c>
      <c r="D3" t="s">
        <v>152</v>
      </c>
    </row>
    <row r="4" spans="1:4" x14ac:dyDescent="0.25">
      <c r="A4">
        <v>3</v>
      </c>
      <c r="B4" t="s">
        <v>66</v>
      </c>
      <c r="C4" t="s">
        <v>67</v>
      </c>
      <c r="D4" t="s">
        <v>151</v>
      </c>
    </row>
    <row r="5" spans="1:4" x14ac:dyDescent="0.25">
      <c r="A5">
        <v>4</v>
      </c>
      <c r="B5" t="s">
        <v>68</v>
      </c>
      <c r="C5" t="s">
        <v>69</v>
      </c>
      <c r="D5" t="s">
        <v>151</v>
      </c>
    </row>
    <row r="6" spans="1:4" x14ac:dyDescent="0.25">
      <c r="A6">
        <v>5</v>
      </c>
      <c r="B6" t="s">
        <v>70</v>
      </c>
      <c r="C6" t="s">
        <v>71</v>
      </c>
      <c r="D6" t="s">
        <v>151</v>
      </c>
    </row>
    <row r="7" spans="1:4" x14ac:dyDescent="0.25">
      <c r="A7">
        <v>6</v>
      </c>
      <c r="B7" t="s">
        <v>80</v>
      </c>
      <c r="C7" t="s">
        <v>81</v>
      </c>
      <c r="D7" t="s">
        <v>152</v>
      </c>
    </row>
    <row r="8" spans="1:4" x14ac:dyDescent="0.25">
      <c r="A8">
        <v>7</v>
      </c>
      <c r="B8" t="s">
        <v>72</v>
      </c>
      <c r="C8" t="s">
        <v>73</v>
      </c>
      <c r="D8" t="s">
        <v>151</v>
      </c>
    </row>
    <row r="9" spans="1:4" x14ac:dyDescent="0.25">
      <c r="A9">
        <v>8</v>
      </c>
      <c r="B9" t="s">
        <v>74</v>
      </c>
      <c r="C9" t="s">
        <v>75</v>
      </c>
      <c r="D9" t="s">
        <v>151</v>
      </c>
    </row>
    <row r="10" spans="1:4" x14ac:dyDescent="0.25">
      <c r="A10">
        <v>9</v>
      </c>
      <c r="B10" t="s">
        <v>62</v>
      </c>
      <c r="C10" t="s">
        <v>63</v>
      </c>
      <c r="D10" t="s">
        <v>151</v>
      </c>
    </row>
    <row r="11" spans="1:4" x14ac:dyDescent="0.25">
      <c r="A11">
        <v>10</v>
      </c>
      <c r="B11" t="s">
        <v>76</v>
      </c>
      <c r="C11" t="s">
        <v>77</v>
      </c>
      <c r="D11" t="s">
        <v>151</v>
      </c>
    </row>
    <row r="12" spans="1:4" x14ac:dyDescent="0.25">
      <c r="A12">
        <v>11</v>
      </c>
      <c r="B12" t="s">
        <v>64</v>
      </c>
      <c r="C12" t="s">
        <v>65</v>
      </c>
      <c r="D12" t="s">
        <v>151</v>
      </c>
    </row>
  </sheetData>
  <sortState ref="B2:D12">
    <sortCondition ref="C2:C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2" workbookViewId="0">
      <selection activeCell="A2" sqref="A2:D27"/>
    </sheetView>
  </sheetViews>
  <sheetFormatPr defaultRowHeight="15" x14ac:dyDescent="0.25"/>
  <cols>
    <col min="2" max="2" width="13.28515625" customWidth="1"/>
    <col min="3" max="3" width="20.42578125" customWidth="1"/>
    <col min="4" max="4" width="7.7109375" customWidth="1"/>
  </cols>
  <sheetData>
    <row r="1" spans="1:4" x14ac:dyDescent="0.25">
      <c r="A1" t="s">
        <v>1</v>
      </c>
      <c r="B1" t="s">
        <v>55</v>
      </c>
      <c r="C1" t="s">
        <v>153</v>
      </c>
      <c r="D1" t="s">
        <v>150</v>
      </c>
    </row>
    <row r="2" spans="1:4" x14ac:dyDescent="0.25">
      <c r="A2">
        <v>1</v>
      </c>
      <c r="B2" s="1" t="s">
        <v>49</v>
      </c>
      <c r="C2" s="1" t="s">
        <v>50</v>
      </c>
      <c r="D2" t="s">
        <v>152</v>
      </c>
    </row>
    <row r="3" spans="1:4" x14ac:dyDescent="0.25">
      <c r="A3">
        <v>2</v>
      </c>
      <c r="B3" s="1" t="s">
        <v>10</v>
      </c>
      <c r="C3" s="1" t="s">
        <v>11</v>
      </c>
      <c r="D3" t="s">
        <v>151</v>
      </c>
    </row>
    <row r="4" spans="1:4" ht="14.25" customHeight="1" x14ac:dyDescent="0.25">
      <c r="A4">
        <v>3</v>
      </c>
      <c r="B4" s="1" t="s">
        <v>33</v>
      </c>
      <c r="C4" s="1" t="s">
        <v>34</v>
      </c>
      <c r="D4" t="s">
        <v>151</v>
      </c>
    </row>
    <row r="5" spans="1:4" ht="18" customHeight="1" x14ac:dyDescent="0.25">
      <c r="A5">
        <v>4</v>
      </c>
      <c r="B5" s="1" t="s">
        <v>12</v>
      </c>
      <c r="C5" s="1" t="s">
        <v>13</v>
      </c>
      <c r="D5" t="s">
        <v>151</v>
      </c>
    </row>
    <row r="6" spans="1:4" x14ac:dyDescent="0.25">
      <c r="A6">
        <v>5</v>
      </c>
      <c r="B6" s="1" t="s">
        <v>37</v>
      </c>
      <c r="C6" s="1" t="s">
        <v>38</v>
      </c>
      <c r="D6" t="s">
        <v>151</v>
      </c>
    </row>
    <row r="7" spans="1:4" x14ac:dyDescent="0.25">
      <c r="A7">
        <v>6</v>
      </c>
      <c r="B7" s="1" t="s">
        <v>51</v>
      </c>
      <c r="C7" s="1" t="s">
        <v>52</v>
      </c>
      <c r="D7" t="s">
        <v>152</v>
      </c>
    </row>
    <row r="8" spans="1:4" x14ac:dyDescent="0.25">
      <c r="A8">
        <v>7</v>
      </c>
      <c r="B8" s="1" t="s">
        <v>45</v>
      </c>
      <c r="C8" s="1" t="s">
        <v>46</v>
      </c>
      <c r="D8" t="s">
        <v>152</v>
      </c>
    </row>
    <row r="9" spans="1:4" x14ac:dyDescent="0.25">
      <c r="A9">
        <v>8</v>
      </c>
      <c r="B9" s="1" t="s">
        <v>41</v>
      </c>
      <c r="C9" s="1" t="s">
        <v>42</v>
      </c>
      <c r="D9" t="s">
        <v>151</v>
      </c>
    </row>
    <row r="10" spans="1:4" x14ac:dyDescent="0.25">
      <c r="A10">
        <v>9</v>
      </c>
      <c r="B10" s="1" t="s">
        <v>39</v>
      </c>
      <c r="C10" s="1" t="s">
        <v>40</v>
      </c>
      <c r="D10" t="s">
        <v>151</v>
      </c>
    </row>
    <row r="11" spans="1:4" x14ac:dyDescent="0.25">
      <c r="A11">
        <v>10</v>
      </c>
      <c r="B11" s="1" t="s">
        <v>24</v>
      </c>
      <c r="C11" s="1" t="s">
        <v>154</v>
      </c>
      <c r="D11" t="s">
        <v>151</v>
      </c>
    </row>
    <row r="12" spans="1:4" x14ac:dyDescent="0.25">
      <c r="A12">
        <v>11</v>
      </c>
      <c r="B12" s="1" t="s">
        <v>29</v>
      </c>
      <c r="C12" s="1" t="s">
        <v>30</v>
      </c>
      <c r="D12" t="s">
        <v>151</v>
      </c>
    </row>
    <row r="13" spans="1:4" x14ac:dyDescent="0.25">
      <c r="A13">
        <v>12</v>
      </c>
      <c r="B13" s="1" t="s">
        <v>43</v>
      </c>
      <c r="C13" s="1" t="s">
        <v>44</v>
      </c>
      <c r="D13" t="s">
        <v>151</v>
      </c>
    </row>
    <row r="14" spans="1:4" x14ac:dyDescent="0.25">
      <c r="A14">
        <v>13</v>
      </c>
      <c r="B14" s="1" t="s">
        <v>25</v>
      </c>
      <c r="C14" s="1" t="s">
        <v>26</v>
      </c>
      <c r="D14" t="s">
        <v>151</v>
      </c>
    </row>
    <row r="15" spans="1:4" x14ac:dyDescent="0.25">
      <c r="A15">
        <v>14</v>
      </c>
      <c r="B15" s="1" t="s">
        <v>14</v>
      </c>
      <c r="C15" s="1" t="s">
        <v>15</v>
      </c>
      <c r="D15" t="s">
        <v>151</v>
      </c>
    </row>
    <row r="16" spans="1:4" x14ac:dyDescent="0.25">
      <c r="A16">
        <v>15</v>
      </c>
      <c r="B16" s="1" t="s">
        <v>22</v>
      </c>
      <c r="C16" s="1" t="s">
        <v>23</v>
      </c>
      <c r="D16" t="s">
        <v>151</v>
      </c>
    </row>
    <row r="17" spans="1:4" x14ac:dyDescent="0.25">
      <c r="A17">
        <v>16</v>
      </c>
      <c r="B17" s="1" t="s">
        <v>18</v>
      </c>
      <c r="C17" s="1" t="s">
        <v>19</v>
      </c>
      <c r="D17" t="s">
        <v>151</v>
      </c>
    </row>
    <row r="18" spans="1:4" x14ac:dyDescent="0.25">
      <c r="A18">
        <v>17</v>
      </c>
      <c r="B18" s="1" t="s">
        <v>6</v>
      </c>
      <c r="C18" s="1" t="s">
        <v>7</v>
      </c>
      <c r="D18" t="s">
        <v>151</v>
      </c>
    </row>
    <row r="19" spans="1:4" x14ac:dyDescent="0.25">
      <c r="A19">
        <v>18</v>
      </c>
      <c r="B19" s="1" t="s">
        <v>8</v>
      </c>
      <c r="C19" s="1" t="s">
        <v>9</v>
      </c>
      <c r="D19" t="s">
        <v>151</v>
      </c>
    </row>
    <row r="20" spans="1:4" x14ac:dyDescent="0.25">
      <c r="A20">
        <v>19</v>
      </c>
      <c r="B20" s="1" t="s">
        <v>35</v>
      </c>
      <c r="C20" s="1" t="s">
        <v>36</v>
      </c>
      <c r="D20" t="s">
        <v>151</v>
      </c>
    </row>
    <row r="21" spans="1:4" x14ac:dyDescent="0.25">
      <c r="A21">
        <v>20</v>
      </c>
      <c r="B21" s="1" t="s">
        <v>16</v>
      </c>
      <c r="C21" s="1" t="s">
        <v>17</v>
      </c>
      <c r="D21" t="s">
        <v>151</v>
      </c>
    </row>
    <row r="22" spans="1:4" x14ac:dyDescent="0.25">
      <c r="A22">
        <v>21</v>
      </c>
      <c r="B22" s="3" t="s">
        <v>47</v>
      </c>
      <c r="C22" s="3" t="s">
        <v>48</v>
      </c>
      <c r="D22" t="s">
        <v>152</v>
      </c>
    </row>
    <row r="23" spans="1:4" x14ac:dyDescent="0.25">
      <c r="A23">
        <v>22</v>
      </c>
      <c r="B23" s="1" t="s">
        <v>31</v>
      </c>
      <c r="C23" s="1" t="s">
        <v>32</v>
      </c>
      <c r="D23" t="s">
        <v>151</v>
      </c>
    </row>
    <row r="24" spans="1:4" x14ac:dyDescent="0.25">
      <c r="A24">
        <v>23</v>
      </c>
      <c r="B24" s="1" t="s">
        <v>53</v>
      </c>
      <c r="C24" s="1" t="s">
        <v>54</v>
      </c>
      <c r="D24" t="s">
        <v>152</v>
      </c>
    </row>
    <row r="25" spans="1:4" x14ac:dyDescent="0.25">
      <c r="A25">
        <v>24</v>
      </c>
      <c r="B25" s="1" t="s">
        <v>2</v>
      </c>
      <c r="C25" s="1" t="s">
        <v>3</v>
      </c>
      <c r="D25" t="s">
        <v>151</v>
      </c>
    </row>
    <row r="26" spans="1:4" x14ac:dyDescent="0.25">
      <c r="A26">
        <v>25</v>
      </c>
      <c r="B26" s="3" t="s">
        <v>20</v>
      </c>
      <c r="C26" s="3" t="s">
        <v>21</v>
      </c>
      <c r="D26" t="s">
        <v>151</v>
      </c>
    </row>
    <row r="27" spans="1:4" x14ac:dyDescent="0.25">
      <c r="A27">
        <v>26</v>
      </c>
      <c r="B27" s="1" t="s">
        <v>27</v>
      </c>
      <c r="C27" s="1" t="s">
        <v>28</v>
      </c>
      <c r="D27" t="s">
        <v>151</v>
      </c>
    </row>
  </sheetData>
  <sortState ref="A2:G27">
    <sortCondition ref="C2:C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"/>
    </sheetView>
  </sheetViews>
  <sheetFormatPr defaultRowHeight="15" x14ac:dyDescent="0.25"/>
  <cols>
    <col min="2" max="2" width="13.28515625" customWidth="1"/>
    <col min="3" max="3" width="19.42578125" customWidth="1"/>
    <col min="4" max="4" width="20.85546875" customWidth="1"/>
  </cols>
  <sheetData>
    <row r="1" spans="1:4" x14ac:dyDescent="0.25">
      <c r="A1" t="s">
        <v>1</v>
      </c>
      <c r="B1" t="s">
        <v>55</v>
      </c>
      <c r="C1" t="s">
        <v>153</v>
      </c>
      <c r="D1" t="s">
        <v>150</v>
      </c>
    </row>
    <row r="2" spans="1:4" x14ac:dyDescent="0.25">
      <c r="A2">
        <v>1</v>
      </c>
      <c r="B2" s="1" t="s">
        <v>82</v>
      </c>
      <c r="C2" s="1" t="s">
        <v>83</v>
      </c>
      <c r="D2" t="s">
        <v>151</v>
      </c>
    </row>
    <row r="3" spans="1:4" x14ac:dyDescent="0.25">
      <c r="A3">
        <v>2</v>
      </c>
      <c r="B3" s="1" t="s">
        <v>85</v>
      </c>
      <c r="C3" s="1" t="s">
        <v>86</v>
      </c>
      <c r="D3" t="s">
        <v>151</v>
      </c>
    </row>
    <row r="4" spans="1:4" x14ac:dyDescent="0.25">
      <c r="A4">
        <v>3</v>
      </c>
      <c r="B4" s="1" t="s">
        <v>91</v>
      </c>
      <c r="C4" s="1" t="s">
        <v>92</v>
      </c>
      <c r="D4" t="s">
        <v>152</v>
      </c>
    </row>
    <row r="5" spans="1:4" x14ac:dyDescent="0.25">
      <c r="A5">
        <v>4</v>
      </c>
      <c r="B5" s="1" t="s">
        <v>103</v>
      </c>
      <c r="C5" s="1" t="s">
        <v>104</v>
      </c>
      <c r="D5" t="s">
        <v>152</v>
      </c>
    </row>
    <row r="6" spans="1:4" x14ac:dyDescent="0.25">
      <c r="A6">
        <v>5</v>
      </c>
      <c r="B6" s="1" t="s">
        <v>105</v>
      </c>
      <c r="C6" s="1" t="s">
        <v>106</v>
      </c>
      <c r="D6" t="s">
        <v>152</v>
      </c>
    </row>
    <row r="7" spans="1:4" x14ac:dyDescent="0.25">
      <c r="A7">
        <v>6</v>
      </c>
      <c r="B7" s="1" t="s">
        <v>95</v>
      </c>
      <c r="C7" s="1" t="s">
        <v>96</v>
      </c>
      <c r="D7" t="s">
        <v>152</v>
      </c>
    </row>
    <row r="8" spans="1:4" x14ac:dyDescent="0.25">
      <c r="A8">
        <v>7</v>
      </c>
      <c r="B8" s="1" t="s">
        <v>97</v>
      </c>
      <c r="C8" s="1" t="s">
        <v>98</v>
      </c>
      <c r="D8" t="s">
        <v>152</v>
      </c>
    </row>
    <row r="9" spans="1:4" x14ac:dyDescent="0.25">
      <c r="A9">
        <v>8</v>
      </c>
      <c r="B9" s="1" t="s">
        <v>93</v>
      </c>
      <c r="C9" s="1" t="s">
        <v>94</v>
      </c>
      <c r="D9" t="s">
        <v>152</v>
      </c>
    </row>
    <row r="10" spans="1:4" x14ac:dyDescent="0.25">
      <c r="A10">
        <v>9</v>
      </c>
      <c r="B10" s="1" t="s">
        <v>101</v>
      </c>
      <c r="C10" s="1" t="s">
        <v>102</v>
      </c>
      <c r="D10" t="s">
        <v>152</v>
      </c>
    </row>
    <row r="11" spans="1:4" x14ac:dyDescent="0.25">
      <c r="A11">
        <v>10</v>
      </c>
      <c r="B11" s="1" t="s">
        <v>87</v>
      </c>
      <c r="C11" s="1" t="s">
        <v>88</v>
      </c>
      <c r="D11" t="s">
        <v>151</v>
      </c>
    </row>
    <row r="12" spans="1:4" x14ac:dyDescent="0.25">
      <c r="A12">
        <v>11</v>
      </c>
      <c r="B12" s="1" t="s">
        <v>99</v>
      </c>
      <c r="C12" s="1" t="s">
        <v>100</v>
      </c>
      <c r="D12" t="s">
        <v>152</v>
      </c>
    </row>
    <row r="13" spans="1:4" x14ac:dyDescent="0.25">
      <c r="A13">
        <v>12</v>
      </c>
      <c r="B13" s="1" t="s">
        <v>89</v>
      </c>
      <c r="C13" s="1" t="s">
        <v>90</v>
      </c>
      <c r="D13" t="s">
        <v>151</v>
      </c>
    </row>
  </sheetData>
  <sortState ref="B2:D13">
    <sortCondition ref="C2:C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C9" sqref="C9"/>
    </sheetView>
  </sheetViews>
  <sheetFormatPr defaultRowHeight="15" x14ac:dyDescent="0.25"/>
  <cols>
    <col min="2" max="2" width="14.28515625" customWidth="1"/>
    <col min="3" max="3" width="22.5703125" customWidth="1"/>
  </cols>
  <sheetData>
    <row r="1" spans="1:4" x14ac:dyDescent="0.25">
      <c r="A1" t="s">
        <v>1</v>
      </c>
      <c r="B1" t="s">
        <v>55</v>
      </c>
      <c r="C1" t="s">
        <v>153</v>
      </c>
      <c r="D1" t="s">
        <v>150</v>
      </c>
    </row>
    <row r="2" spans="1:4" x14ac:dyDescent="0.25">
      <c r="A2">
        <v>1</v>
      </c>
      <c r="B2" s="1" t="s">
        <v>110</v>
      </c>
      <c r="C2" s="1" t="s">
        <v>111</v>
      </c>
      <c r="D2" t="s">
        <v>151</v>
      </c>
    </row>
    <row r="3" spans="1:4" x14ac:dyDescent="0.25">
      <c r="A3">
        <v>2</v>
      </c>
      <c r="B3" s="1" t="s">
        <v>144</v>
      </c>
      <c r="C3" s="1" t="s">
        <v>145</v>
      </c>
      <c r="D3" t="s">
        <v>152</v>
      </c>
    </row>
    <row r="4" spans="1:4" x14ac:dyDescent="0.25">
      <c r="A4">
        <v>3</v>
      </c>
      <c r="B4" s="1" t="s">
        <v>132</v>
      </c>
      <c r="C4" s="1" t="s">
        <v>133</v>
      </c>
      <c r="D4" t="s">
        <v>152</v>
      </c>
    </row>
    <row r="5" spans="1:4" x14ac:dyDescent="0.25">
      <c r="A5">
        <v>4</v>
      </c>
      <c r="B5" s="1" t="s">
        <v>128</v>
      </c>
      <c r="C5" s="1" t="s">
        <v>129</v>
      </c>
      <c r="D5" t="s">
        <v>152</v>
      </c>
    </row>
    <row r="6" spans="1:4" x14ac:dyDescent="0.25">
      <c r="A6">
        <v>5</v>
      </c>
      <c r="B6" s="1" t="s">
        <v>140</v>
      </c>
      <c r="C6" s="1" t="s">
        <v>141</v>
      </c>
      <c r="D6" t="s">
        <v>152</v>
      </c>
    </row>
    <row r="7" spans="1:4" x14ac:dyDescent="0.25">
      <c r="A7">
        <v>6</v>
      </c>
      <c r="B7" s="1" t="s">
        <v>146</v>
      </c>
      <c r="C7" s="1" t="s">
        <v>147</v>
      </c>
      <c r="D7" t="s">
        <v>152</v>
      </c>
    </row>
    <row r="8" spans="1:4" x14ac:dyDescent="0.25">
      <c r="A8">
        <v>7</v>
      </c>
      <c r="B8" s="1" t="s">
        <v>107</v>
      </c>
      <c r="C8" s="1" t="s">
        <v>108</v>
      </c>
      <c r="D8" t="s">
        <v>151</v>
      </c>
    </row>
    <row r="9" spans="1:4" x14ac:dyDescent="0.25">
      <c r="A9">
        <v>8</v>
      </c>
      <c r="B9" s="1" t="s">
        <v>120</v>
      </c>
      <c r="C9" s="1" t="s">
        <v>121</v>
      </c>
      <c r="D9" t="s">
        <v>152</v>
      </c>
    </row>
    <row r="10" spans="1:4" x14ac:dyDescent="0.25">
      <c r="A10">
        <v>9</v>
      </c>
      <c r="B10" s="1" t="s">
        <v>112</v>
      </c>
      <c r="C10" s="1" t="s">
        <v>113</v>
      </c>
      <c r="D10" t="s">
        <v>151</v>
      </c>
    </row>
    <row r="11" spans="1:4" x14ac:dyDescent="0.25">
      <c r="A11">
        <v>10</v>
      </c>
      <c r="B11" s="1" t="s">
        <v>130</v>
      </c>
      <c r="C11" s="1" t="s">
        <v>131</v>
      </c>
      <c r="D11" t="s">
        <v>152</v>
      </c>
    </row>
    <row r="12" spans="1:4" x14ac:dyDescent="0.25">
      <c r="A12">
        <v>11</v>
      </c>
      <c r="B12" s="1" t="s">
        <v>142</v>
      </c>
      <c r="C12" s="1" t="s">
        <v>143</v>
      </c>
      <c r="D12" t="s">
        <v>152</v>
      </c>
    </row>
    <row r="13" spans="1:4" x14ac:dyDescent="0.25">
      <c r="A13">
        <v>12</v>
      </c>
      <c r="B13" s="1" t="s">
        <v>114</v>
      </c>
      <c r="C13" s="1" t="s">
        <v>115</v>
      </c>
      <c r="D13" t="s">
        <v>151</v>
      </c>
    </row>
    <row r="14" spans="1:4" x14ac:dyDescent="0.25">
      <c r="A14">
        <v>13</v>
      </c>
      <c r="B14" s="1" t="s">
        <v>122</v>
      </c>
      <c r="C14" s="1" t="s">
        <v>123</v>
      </c>
      <c r="D14" t="s">
        <v>152</v>
      </c>
    </row>
    <row r="15" spans="1:4" x14ac:dyDescent="0.25">
      <c r="A15">
        <v>14</v>
      </c>
      <c r="B15" s="1" t="s">
        <v>116</v>
      </c>
      <c r="C15" s="1" t="s">
        <v>117</v>
      </c>
      <c r="D15" t="s">
        <v>151</v>
      </c>
    </row>
    <row r="16" spans="1:4" x14ac:dyDescent="0.25">
      <c r="A16">
        <v>15</v>
      </c>
      <c r="B16" s="1" t="s">
        <v>124</v>
      </c>
      <c r="C16" s="1" t="s">
        <v>125</v>
      </c>
      <c r="D16" t="s">
        <v>152</v>
      </c>
    </row>
    <row r="17" spans="1:4" x14ac:dyDescent="0.25">
      <c r="A17">
        <v>16</v>
      </c>
      <c r="B17" s="1" t="s">
        <v>126</v>
      </c>
      <c r="C17" s="1" t="s">
        <v>127</v>
      </c>
      <c r="D17" t="s">
        <v>152</v>
      </c>
    </row>
    <row r="18" spans="1:4" x14ac:dyDescent="0.25">
      <c r="A18">
        <v>17</v>
      </c>
      <c r="B18" s="1" t="s">
        <v>118</v>
      </c>
      <c r="C18" s="1" t="s">
        <v>119</v>
      </c>
      <c r="D18" t="s">
        <v>151</v>
      </c>
    </row>
    <row r="19" spans="1:4" x14ac:dyDescent="0.25">
      <c r="A19">
        <v>18</v>
      </c>
      <c r="B19" s="1" t="s">
        <v>134</v>
      </c>
      <c r="C19" s="1" t="s">
        <v>135</v>
      </c>
      <c r="D19" t="s">
        <v>152</v>
      </c>
    </row>
    <row r="20" spans="1:4" x14ac:dyDescent="0.25">
      <c r="A20">
        <v>19</v>
      </c>
      <c r="B20" s="1" t="s">
        <v>138</v>
      </c>
      <c r="C20" s="1" t="s">
        <v>139</v>
      </c>
      <c r="D20" t="s">
        <v>152</v>
      </c>
    </row>
    <row r="21" spans="1:4" x14ac:dyDescent="0.25">
      <c r="A21">
        <v>20</v>
      </c>
      <c r="B21" s="1" t="s">
        <v>148</v>
      </c>
      <c r="C21" s="1" t="s">
        <v>149</v>
      </c>
      <c r="D21" t="s">
        <v>152</v>
      </c>
    </row>
    <row r="22" spans="1:4" x14ac:dyDescent="0.25">
      <c r="A22">
        <v>21</v>
      </c>
      <c r="B22" s="1" t="s">
        <v>136</v>
      </c>
      <c r="C22" s="1" t="s">
        <v>137</v>
      </c>
      <c r="D22" t="s">
        <v>152</v>
      </c>
    </row>
  </sheetData>
  <sortState ref="A2:D22">
    <sortCondition ref="C2:C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Kelas 3</vt:lpstr>
      <vt:lpstr>Kelas 4</vt:lpstr>
      <vt:lpstr>Kelas 5</vt:lpstr>
      <vt:lpstr>Kelas 6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Budi Chang</cp:lastModifiedBy>
  <cp:lastPrinted>2016-09-27T12:55:57Z</cp:lastPrinted>
  <dcterms:created xsi:type="dcterms:W3CDTF">2016-09-27T06:41:20Z</dcterms:created>
  <dcterms:modified xsi:type="dcterms:W3CDTF">2016-09-27T13:10:58Z</dcterms:modified>
</cp:coreProperties>
</file>