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esktop\AB testing\"/>
    </mc:Choice>
  </mc:AlternateContent>
  <xr:revisionPtr revIDLastSave="0" documentId="13_ncr:1_{8FBA3D37-4A2E-432E-9E1C-386F2B458E1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10" i="1" l="1"/>
  <c r="E9" i="1"/>
  <c r="D11" i="1"/>
  <c r="E11" i="1"/>
  <c r="D10" i="1"/>
  <c r="B9" i="1" l="1"/>
  <c r="B5" i="1"/>
  <c r="B7" i="1" s="1"/>
  <c r="B1" i="1"/>
  <c r="B4" i="1" s="1"/>
</calcChain>
</file>

<file path=xl/sharedStrings.xml><?xml version="1.0" encoding="utf-8"?>
<sst xmlns="http://schemas.openxmlformats.org/spreadsheetml/2006/main" count="15" uniqueCount="15">
  <si>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</si>
  <si>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</si>
  <si>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</si>
  <si>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</si>
  <si>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</si>
  <si>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</si>
  <si>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</si>
  <si>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gross conversion</t>
  </si>
  <si>
    <t>retention</t>
  </si>
  <si>
    <t>net conversion</t>
  </si>
  <si>
    <t>660/3200</t>
  </si>
  <si>
    <t>350/660</t>
  </si>
  <si>
    <t>350/3200</t>
  </si>
  <si>
    <t>standard error 40000</t>
  </si>
  <si>
    <t>standard error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</si>
</sst>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3" sqref="D13"/>
    </sheetView>
  </sheetViews>
  <sheetFormatPr defaultColWidth="14.44140625" defaultRowHeight="15.75" customHeight="1" x14ac:dyDescent="0.25"/>
  <cols>
    <col min="1" max="1" width="40.109375" customWidth="1"/>
    <col min="4" max="4" width="23.109375" customWidth="1"/>
    <col min="5" max="5" width="20.6640625" customWidth="1"/>
  </cols>
  <sheetData>
    <row r="1" spans="1:5" ht="15.75" customHeight="1" x14ac:dyDescent="0.25">
      <c r="A1" s="1" t="s">
        <v>0</v>
      </c>
      <c r="B1">
        <f>40000</f>
        <v>40000</v>
      </c>
    </row>
    <row r="2" spans="1:5" ht="15.75" customHeight="1" x14ac:dyDescent="0.25">
      <c r="A2" s="1" t="s">
        <v>1</v>
      </c>
      <c r="B2" s="1">
        <v>3200</v>
      </c>
    </row>
    <row r="3" spans="1:5" ht="15.75" customHeight="1" x14ac:dyDescent="0.25">
      <c r="A3" s="1" t="s">
        <v>2</v>
      </c>
      <c r="B3" s="1">
        <v>660</v>
      </c>
    </row>
    <row r="4" spans="1:5" ht="15.75" customHeight="1" x14ac:dyDescent="0.25">
      <c r="A4" s="1" t="s">
        <v>3</v>
      </c>
      <c r="B4">
        <f t="shared" ref="B4:B5" si="0">B2/B1</f>
        <v>0.08</v>
      </c>
    </row>
    <row r="5" spans="1:5" ht="15.75" customHeight="1" x14ac:dyDescent="0.25">
      <c r="A5" s="1" t="s">
        <v>4</v>
      </c>
      <c r="B5">
        <f t="shared" si="0"/>
        <v>0.20624999999999999</v>
      </c>
    </row>
    <row r="6" spans="1:5" ht="15.75" customHeight="1" x14ac:dyDescent="0.25">
      <c r="A6" s="1" t="s">
        <v>5</v>
      </c>
      <c r="B6" s="1">
        <v>0.53</v>
      </c>
    </row>
    <row r="7" spans="1:5" ht="15.75" customHeight="1" x14ac:dyDescent="0.25">
      <c r="A7" s="1" t="s">
        <v>6</v>
      </c>
      <c r="B7">
        <f>B5*B6</f>
        <v>0.10931249999999999</v>
      </c>
    </row>
    <row r="8" spans="1:5" ht="15.75" customHeight="1" x14ac:dyDescent="0.25">
      <c r="D8" t="s">
        <v>13</v>
      </c>
      <c r="E8" t="s">
        <v>14</v>
      </c>
    </row>
    <row r="9" spans="1:5" ht="15.75" customHeight="1" x14ac:dyDescent="0.25">
      <c r="A9" s="1" t="s">
        <v>7</v>
      </c>
      <c r="B9">
        <f>660/3200</f>
        <v>0.20624999999999999</v>
      </c>
      <c r="C9" t="s">
        <v>10</v>
      </c>
      <c r="D9">
        <f>SQRT(B9*(1-B9)/3200)</f>
        <v>7.1525986864041241E-3</v>
      </c>
      <c r="E9">
        <f>D9/SQRT(1/40000)*SQRT(1/5000)</f>
        <v>2.0230604137049392E-2</v>
      </c>
    </row>
    <row r="10" spans="1:5" ht="15.75" customHeight="1" x14ac:dyDescent="0.25">
      <c r="A10" s="1" t="s">
        <v>8</v>
      </c>
      <c r="B10">
        <v>0.53</v>
      </c>
      <c r="C10" t="s">
        <v>11</v>
      </c>
      <c r="D10">
        <f>SQRT(B10*(1-B10)/660)</f>
        <v>1.9427409565462978E-2</v>
      </c>
      <c r="E10">
        <f>D10/SQRT(1/40000)*SQRT(1/5000)</f>
        <v>5.4949012178509081E-2</v>
      </c>
    </row>
    <row r="11" spans="1:5" ht="15.75" customHeight="1" x14ac:dyDescent="0.25">
      <c r="A11" s="1" t="s">
        <v>9</v>
      </c>
      <c r="B11">
        <v>0.10931250000000001</v>
      </c>
      <c r="C11" t="s">
        <v>12</v>
      </c>
      <c r="D11">
        <f>SQRT(B11*(1-B11)/3200)</f>
        <v>5.5159789856309167E-3</v>
      </c>
      <c r="E11">
        <f>D11/SQRT(1/40000)*SQRT(1/5000)</f>
        <v>1.5601544582488459E-2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</cp:lastModifiedBy>
  <dcterms:modified xsi:type="dcterms:W3CDTF">2019-08-04T03:47:32Z</dcterms:modified>
</cp:coreProperties>
</file>