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8_{3E563779-EB55-4E1D-B14A-3609645E0B7D}" xr6:coauthVersionLast="38" xr6:coauthVersionMax="38" xr10:uidLastSave="{00000000-0000-0000-0000-000000000000}"/>
  <bookViews>
    <workbookView xWindow="0" yWindow="0" windowWidth="19200" windowHeight="6900" xr2:uid="{DA20ACC4-2FEF-4C21-AF77-8F8D33EBDC7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E3" i="1" s="1"/>
  <c r="L3" i="1" l="1"/>
  <c r="N3" i="1" s="1"/>
</calcChain>
</file>

<file path=xl/sharedStrings.xml><?xml version="1.0" encoding="utf-8"?>
<sst xmlns="http://schemas.openxmlformats.org/spreadsheetml/2006/main" count="16" uniqueCount="16">
  <si>
    <t>押金</t>
    <phoneticPr fontId="3" type="noConversion"/>
  </si>
  <si>
    <t>固定区块奖励</t>
    <phoneticPr fontId="3" type="noConversion"/>
  </si>
  <si>
    <t>交易奖励</t>
    <phoneticPr fontId="3" type="noConversion"/>
  </si>
  <si>
    <t>每个区块总奖励</t>
    <phoneticPr fontId="3" type="noConversion"/>
  </si>
  <si>
    <t>节点每个区块奖励</t>
    <phoneticPr fontId="3" type="noConversion"/>
  </si>
  <si>
    <t>每个区块产生时间</t>
    <phoneticPr fontId="3" type="noConversion"/>
  </si>
  <si>
    <t>年化收益</t>
    <phoneticPr fontId="3" type="noConversion"/>
  </si>
  <si>
    <t>押金值</t>
    <phoneticPr fontId="3" type="noConversion"/>
  </si>
  <si>
    <t>押金收益</t>
    <phoneticPr fontId="3" type="noConversion"/>
  </si>
  <si>
    <t>押金比例</t>
    <phoneticPr fontId="3" type="noConversion"/>
  </si>
  <si>
    <t>出块奖</t>
    <phoneticPr fontId="3" type="noConversion"/>
  </si>
  <si>
    <t>出块概率</t>
    <phoneticPr fontId="3" type="noConversion"/>
  </si>
  <si>
    <t>选中奖</t>
    <phoneticPr fontId="3" type="noConversion"/>
  </si>
  <si>
    <t>出块</t>
    <phoneticPr fontId="3" type="noConversion"/>
  </si>
  <si>
    <t>选中</t>
    <phoneticPr fontId="3" type="noConversion"/>
  </si>
  <si>
    <t>验证者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</si>
</sst>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6326-68B2-4530-AF77-5EFD02D8368F}">
  <dimension ref="A1:N5"/>
  <sheetViews>
    <sheetView tabSelected="1" workbookViewId="0">
      <selection activeCell="G3" sqref="G3"/>
    </sheetView>
  </sheetViews>
  <sheetFormatPr defaultRowHeight="14" x14ac:dyDescent="0.3"/>
  <sheetData>
    <row r="1" spans="1:14" x14ac:dyDescent="0.3">
      <c r="B1" s="1" t="s">
        <v>0</v>
      </c>
      <c r="C1" s="1"/>
      <c r="D1" s="1"/>
      <c r="E1" s="2" t="s">
        <v>1</v>
      </c>
      <c r="F1" s="2"/>
      <c r="G1" s="2"/>
      <c r="H1" s="2" t="s">
        <v>2</v>
      </c>
      <c r="I1" s="2"/>
      <c r="J1" s="2"/>
      <c r="K1" s="3" t="s">
        <v>3</v>
      </c>
      <c r="L1" s="3" t="s">
        <v>4</v>
      </c>
      <c r="M1" s="3" t="s">
        <v>5</v>
      </c>
      <c r="N1" s="3" t="s">
        <v>6</v>
      </c>
    </row>
    <row r="2" spans="1:14" x14ac:dyDescent="0.3">
      <c r="B2" s="3" t="s">
        <v>7</v>
      </c>
      <c r="C2" s="3" t="s">
        <v>8</v>
      </c>
      <c r="D2" s="3" t="s">
        <v>9</v>
      </c>
      <c r="E2" t="s">
        <v>10</v>
      </c>
      <c r="F2" s="3" t="s">
        <v>11</v>
      </c>
      <c r="G2" t="s">
        <v>12</v>
      </c>
      <c r="I2" t="s">
        <v>13</v>
      </c>
      <c r="J2" t="s">
        <v>14</v>
      </c>
    </row>
    <row r="3" spans="1:14" x14ac:dyDescent="0.3">
      <c r="A3" s="4" t="s">
        <v>15</v>
      </c>
      <c r="B3" s="5">
        <v>10000</v>
      </c>
      <c r="C3" s="6">
        <v>0.05</v>
      </c>
      <c r="D3" s="6">
        <v>0.1</v>
      </c>
      <c r="E3" s="6">
        <f>40%*F3</f>
        <v>3.6363636363636369E-2</v>
      </c>
      <c r="F3" s="7">
        <f>1/11</f>
        <v>9.0909090909090912E-2</v>
      </c>
      <c r="G3" s="8">
        <f>60%*D3</f>
        <v>0.06</v>
      </c>
      <c r="H3" s="8"/>
      <c r="K3" s="5">
        <v>5</v>
      </c>
      <c r="L3" s="9">
        <f>K3*(G3+E3)</f>
        <v>0.48181818181818187</v>
      </c>
      <c r="M3">
        <v>15</v>
      </c>
      <c r="N3">
        <f>365*12*24*60*60/15*L3+B3*C3</f>
        <v>12156194.545454547</v>
      </c>
    </row>
    <row r="4" spans="1:14" x14ac:dyDescent="0.3">
      <c r="A4" s="2"/>
      <c r="B4" s="5"/>
    </row>
    <row r="5" spans="1:14" x14ac:dyDescent="0.3">
      <c r="A5" s="2"/>
      <c r="B5" s="5"/>
    </row>
  </sheetData>
  <mergeCells count="4">
    <mergeCell ref="B1:D1"/>
    <mergeCell ref="E1:G1"/>
    <mergeCell ref="H1:J1"/>
    <mergeCell ref="A3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2018-11-06T13:16:02Z</dcterms:created>
  <dcterms:modified xsi:type="dcterms:W3CDTF">2018-11-06T13:17:26Z</dcterms:modified>
</cp:coreProperties>
</file>