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SALA GITHUB\MESALA\Files\"/>
    </mc:Choice>
  </mc:AlternateContent>
  <bookViews>
    <workbookView xWindow="0" yWindow="0" windowWidth="20490" windowHeight="7755"/>
  </bookViews>
  <sheets>
    <sheet name="Sheet1" sheetId="1" r:id="rId1"/>
    <sheet name="SCRIPT GENERATOR" sheetId="2" r:id="rId2"/>
  </sheets>
  <definedNames>
    <definedName name="_xlnm._FilterDatabase" localSheetId="0" hidden="1">Sheet1!$A$1:$F$194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33" i="2"/>
  <c r="B49" i="2"/>
  <c r="C3" i="1"/>
  <c r="B3" i="2" s="1"/>
  <c r="C4" i="1"/>
  <c r="B4" i="2" s="1"/>
  <c r="C5" i="1"/>
  <c r="B5" i="2" s="1"/>
  <c r="C6" i="1"/>
  <c r="B6" i="2" s="1"/>
  <c r="C7" i="1"/>
  <c r="B7" i="2" s="1"/>
  <c r="C8" i="1"/>
  <c r="B8" i="2" s="1"/>
  <c r="C9" i="1"/>
  <c r="B9" i="2" s="1"/>
  <c r="C10" i="1"/>
  <c r="B10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C50" i="1"/>
  <c r="B50" i="2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  <c r="B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</calcChain>
</file>

<file path=xl/sharedStrings.xml><?xml version="1.0" encoding="utf-8"?>
<sst xmlns="http://schemas.openxmlformats.org/spreadsheetml/2006/main" count="23" uniqueCount="22">
  <si>
    <t>TRAN_CODE</t>
  </si>
  <si>
    <t>NATURE</t>
  </si>
  <si>
    <t>NATURE DESC</t>
  </si>
  <si>
    <t>IS CHILD</t>
  </si>
  <si>
    <t>IS ADJ</t>
  </si>
  <si>
    <t>OTHER</t>
  </si>
  <si>
    <t>IS PAYMENT</t>
  </si>
  <si>
    <t>INTEREST</t>
  </si>
  <si>
    <t>CODE</t>
  </si>
  <si>
    <t>PRINCIPAL</t>
  </si>
  <si>
    <t>AIR</t>
  </si>
  <si>
    <t>PENALTY</t>
  </si>
  <si>
    <t>SD</t>
  </si>
  <si>
    <t>CCA</t>
  </si>
  <si>
    <t>AP</t>
  </si>
  <si>
    <t>AR</t>
  </si>
  <si>
    <t>TRAN CODE</t>
  </si>
  <si>
    <t>QUERY</t>
  </si>
  <si>
    <t>HANDLING FEE</t>
  </si>
  <si>
    <t>WAIVE OF INTEREST</t>
  </si>
  <si>
    <t>COLLECTION AGENT FEE</t>
  </si>
  <si>
    <t>PREVIOUS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</si>
</sst>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topLeftCell="B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7.85546875" customWidth="1"/>
    <col min="2" max="2" width="15.28515625" customWidth="1"/>
    <col min="3" max="3" width="25.85546875" customWidth="1"/>
    <col min="4" max="4" width="15.140625" customWidth="1"/>
    <col min="6" max="6" width="14.5703125" customWidth="1"/>
    <col min="13" max="13" width="14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L1" s="1" t="s">
        <v>8</v>
      </c>
      <c r="M1" s="1" t="s">
        <v>1</v>
      </c>
    </row>
    <row r="2" spans="1:13" x14ac:dyDescent="0.25">
      <c r="A2">
        <v>2833</v>
      </c>
      <c r="B2">
        <v>8</v>
      </c>
      <c r="C2" t="str">
        <f>IF(B2="","",IFERROR(VLOOKUP(B2,$L$2:$M$11,2),""))</f>
        <v>OTHER</v>
      </c>
      <c r="D2">
        <v>1</v>
      </c>
      <c r="E2">
        <v>0</v>
      </c>
      <c r="F2">
        <v>0</v>
      </c>
      <c r="L2" s="2">
        <v>0</v>
      </c>
      <c r="M2" s="3" t="s">
        <v>9</v>
      </c>
    </row>
    <row r="3" spans="1:13" x14ac:dyDescent="0.25">
      <c r="A3">
        <v>2836</v>
      </c>
      <c r="B3">
        <v>1</v>
      </c>
      <c r="C3" t="str">
        <f t="shared" ref="C3:C66" si="0">IF(B3="","",IFERROR(VLOOKUP(B3,$L$2:$M$11,2),""))</f>
        <v>INTEREST</v>
      </c>
      <c r="D3">
        <v>1</v>
      </c>
      <c r="E3">
        <v>0</v>
      </c>
      <c r="F3">
        <v>0</v>
      </c>
      <c r="L3" s="2">
        <v>1</v>
      </c>
      <c r="M3" s="3" t="s">
        <v>7</v>
      </c>
    </row>
    <row r="4" spans="1:13" x14ac:dyDescent="0.25">
      <c r="A4">
        <v>2841</v>
      </c>
      <c r="B4">
        <v>8</v>
      </c>
      <c r="C4" t="str">
        <f t="shared" si="0"/>
        <v>OTHER</v>
      </c>
      <c r="D4">
        <v>1</v>
      </c>
      <c r="E4">
        <v>0</v>
      </c>
      <c r="F4">
        <v>0</v>
      </c>
      <c r="L4" s="2">
        <v>2</v>
      </c>
      <c r="M4" s="3" t="s">
        <v>10</v>
      </c>
    </row>
    <row r="5" spans="1:13" x14ac:dyDescent="0.25">
      <c r="A5">
        <v>2843</v>
      </c>
      <c r="B5">
        <v>1</v>
      </c>
      <c r="C5" t="str">
        <f t="shared" si="0"/>
        <v>INTEREST</v>
      </c>
      <c r="D5">
        <v>1</v>
      </c>
      <c r="E5">
        <v>0</v>
      </c>
      <c r="F5">
        <v>0</v>
      </c>
      <c r="L5" s="2">
        <v>3</v>
      </c>
      <c r="M5" s="3" t="s">
        <v>11</v>
      </c>
    </row>
    <row r="6" spans="1:13" x14ac:dyDescent="0.25">
      <c r="A6">
        <v>2845</v>
      </c>
      <c r="B6">
        <v>8</v>
      </c>
      <c r="C6" t="str">
        <f t="shared" si="0"/>
        <v>OTHER</v>
      </c>
      <c r="D6">
        <v>1</v>
      </c>
      <c r="E6">
        <v>0</v>
      </c>
      <c r="F6">
        <v>0</v>
      </c>
      <c r="L6" s="2">
        <v>4</v>
      </c>
      <c r="M6" s="3" t="s">
        <v>12</v>
      </c>
    </row>
    <row r="7" spans="1:13" x14ac:dyDescent="0.25">
      <c r="A7">
        <v>2847</v>
      </c>
      <c r="B7">
        <v>1</v>
      </c>
      <c r="C7" t="str">
        <f t="shared" si="0"/>
        <v>INTEREST</v>
      </c>
      <c r="D7">
        <v>1</v>
      </c>
      <c r="E7">
        <v>0</v>
      </c>
      <c r="F7">
        <v>0</v>
      </c>
      <c r="L7" s="2">
        <v>5</v>
      </c>
      <c r="M7" s="3" t="s">
        <v>13</v>
      </c>
    </row>
    <row r="8" spans="1:13" x14ac:dyDescent="0.25">
      <c r="A8">
        <v>2838</v>
      </c>
      <c r="B8">
        <v>9</v>
      </c>
      <c r="C8" t="str">
        <f t="shared" si="0"/>
        <v>HANDLING FEE</v>
      </c>
      <c r="D8">
        <v>1</v>
      </c>
      <c r="E8">
        <v>0</v>
      </c>
      <c r="F8">
        <v>0</v>
      </c>
      <c r="L8" s="2">
        <v>6</v>
      </c>
      <c r="M8" s="3" t="s">
        <v>14</v>
      </c>
    </row>
    <row r="9" spans="1:13" x14ac:dyDescent="0.25">
      <c r="A9">
        <v>2806</v>
      </c>
      <c r="B9">
        <v>3</v>
      </c>
      <c r="C9" t="str">
        <f t="shared" si="0"/>
        <v>PENALTY</v>
      </c>
      <c r="D9">
        <v>1</v>
      </c>
      <c r="E9">
        <v>0</v>
      </c>
      <c r="F9">
        <v>0</v>
      </c>
      <c r="L9" s="2">
        <v>7</v>
      </c>
      <c r="M9" s="3" t="s">
        <v>15</v>
      </c>
    </row>
    <row r="10" spans="1:13" x14ac:dyDescent="0.25">
      <c r="A10">
        <v>2832</v>
      </c>
      <c r="B10">
        <v>1</v>
      </c>
      <c r="C10" t="str">
        <f t="shared" si="0"/>
        <v>INTEREST</v>
      </c>
      <c r="D10">
        <v>1</v>
      </c>
      <c r="E10">
        <v>0</v>
      </c>
      <c r="F10">
        <v>0</v>
      </c>
      <c r="L10" s="2">
        <v>8</v>
      </c>
      <c r="M10" s="3" t="s">
        <v>5</v>
      </c>
    </row>
    <row r="11" spans="1:13" x14ac:dyDescent="0.25">
      <c r="A11">
        <v>2807</v>
      </c>
      <c r="B11">
        <v>2</v>
      </c>
      <c r="C11" t="str">
        <f t="shared" si="0"/>
        <v>AIR</v>
      </c>
      <c r="D11">
        <v>1</v>
      </c>
      <c r="E11">
        <v>0</v>
      </c>
      <c r="F11">
        <v>0</v>
      </c>
      <c r="L11" s="2">
        <v>9</v>
      </c>
      <c r="M11" s="3" t="s">
        <v>18</v>
      </c>
    </row>
    <row r="12" spans="1:13" x14ac:dyDescent="0.25">
      <c r="A12">
        <v>2808</v>
      </c>
      <c r="B12">
        <v>1</v>
      </c>
      <c r="C12" t="str">
        <f t="shared" si="0"/>
        <v>INTEREST</v>
      </c>
      <c r="D12">
        <v>1</v>
      </c>
      <c r="E12">
        <v>0</v>
      </c>
      <c r="F12">
        <v>0</v>
      </c>
      <c r="L12" s="2">
        <v>10</v>
      </c>
      <c r="M12" s="3" t="s">
        <v>19</v>
      </c>
    </row>
    <row r="13" spans="1:13" x14ac:dyDescent="0.25">
      <c r="A13">
        <v>3203</v>
      </c>
      <c r="B13">
        <v>4</v>
      </c>
      <c r="C13" t="str">
        <f t="shared" si="0"/>
        <v>SD</v>
      </c>
      <c r="D13">
        <v>1</v>
      </c>
      <c r="E13">
        <v>0</v>
      </c>
      <c r="F13">
        <v>0</v>
      </c>
      <c r="L13" s="2">
        <v>11</v>
      </c>
      <c r="M13" s="3" t="s">
        <v>20</v>
      </c>
    </row>
    <row r="14" spans="1:13" x14ac:dyDescent="0.25">
      <c r="A14">
        <v>9031</v>
      </c>
      <c r="B14">
        <v>6</v>
      </c>
      <c r="C14" t="str">
        <f t="shared" si="0"/>
        <v>AP</v>
      </c>
      <c r="D14">
        <v>1</v>
      </c>
      <c r="E14">
        <v>0</v>
      </c>
      <c r="F14">
        <v>0</v>
      </c>
      <c r="L14" s="2">
        <v>12</v>
      </c>
      <c r="M14" s="3" t="s">
        <v>21</v>
      </c>
    </row>
    <row r="15" spans="1:13" x14ac:dyDescent="0.25">
      <c r="A15">
        <v>2835</v>
      </c>
      <c r="B15">
        <v>8</v>
      </c>
      <c r="C15" t="str">
        <f t="shared" si="0"/>
        <v>OTHER</v>
      </c>
      <c r="D15">
        <v>1</v>
      </c>
      <c r="E15">
        <v>0</v>
      </c>
      <c r="F15">
        <v>0</v>
      </c>
    </row>
    <row r="16" spans="1:13" x14ac:dyDescent="0.25">
      <c r="A16">
        <v>2837</v>
      </c>
      <c r="B16">
        <v>1</v>
      </c>
      <c r="C16" t="str">
        <f t="shared" si="0"/>
        <v>INTEREST</v>
      </c>
      <c r="D16">
        <v>1</v>
      </c>
      <c r="E16">
        <v>0</v>
      </c>
      <c r="F16">
        <v>0</v>
      </c>
    </row>
    <row r="17" spans="1:6" x14ac:dyDescent="0.25">
      <c r="A17">
        <v>2842</v>
      </c>
      <c r="B17">
        <v>8</v>
      </c>
      <c r="C17" t="str">
        <f t="shared" si="0"/>
        <v>OTHER</v>
      </c>
      <c r="D17">
        <v>1</v>
      </c>
      <c r="E17">
        <v>0</v>
      </c>
      <c r="F17">
        <v>0</v>
      </c>
    </row>
    <row r="18" spans="1:6" x14ac:dyDescent="0.25">
      <c r="A18">
        <v>2844</v>
      </c>
      <c r="B18">
        <v>1</v>
      </c>
      <c r="C18" t="str">
        <f t="shared" si="0"/>
        <v>INTEREST</v>
      </c>
      <c r="D18">
        <v>1</v>
      </c>
      <c r="E18">
        <v>0</v>
      </c>
      <c r="F18">
        <v>0</v>
      </c>
    </row>
    <row r="19" spans="1:6" x14ac:dyDescent="0.25">
      <c r="A19">
        <v>2846</v>
      </c>
      <c r="B19">
        <v>8</v>
      </c>
      <c r="C19" t="str">
        <f t="shared" si="0"/>
        <v>OTHER</v>
      </c>
      <c r="D19">
        <v>1</v>
      </c>
      <c r="E19">
        <v>0</v>
      </c>
      <c r="F19">
        <v>0</v>
      </c>
    </row>
    <row r="20" spans="1:6" x14ac:dyDescent="0.25">
      <c r="A20">
        <v>2848</v>
      </c>
      <c r="B20">
        <v>1</v>
      </c>
      <c r="C20" t="str">
        <f t="shared" si="0"/>
        <v>INTEREST</v>
      </c>
      <c r="D20">
        <v>1</v>
      </c>
      <c r="E20">
        <v>0</v>
      </c>
      <c r="F20">
        <v>0</v>
      </c>
    </row>
    <row r="21" spans="1:6" x14ac:dyDescent="0.25">
      <c r="A21">
        <v>2839</v>
      </c>
      <c r="B21">
        <v>9</v>
      </c>
      <c r="C21" t="str">
        <f t="shared" si="0"/>
        <v>HANDLING FEE</v>
      </c>
      <c r="D21">
        <v>1</v>
      </c>
      <c r="E21">
        <v>0</v>
      </c>
      <c r="F21">
        <v>0</v>
      </c>
    </row>
    <row r="22" spans="1:6" x14ac:dyDescent="0.25">
      <c r="A22">
        <v>2816</v>
      </c>
      <c r="B22">
        <v>3</v>
      </c>
      <c r="C22" t="str">
        <f t="shared" si="0"/>
        <v>PENALTY</v>
      </c>
      <c r="D22">
        <v>1</v>
      </c>
      <c r="E22">
        <v>0</v>
      </c>
      <c r="F22">
        <v>0</v>
      </c>
    </row>
    <row r="23" spans="1:6" x14ac:dyDescent="0.25">
      <c r="A23">
        <v>2834</v>
      </c>
      <c r="B23">
        <v>1</v>
      </c>
      <c r="C23" t="str">
        <f t="shared" si="0"/>
        <v>INTEREST</v>
      </c>
      <c r="D23">
        <v>1</v>
      </c>
      <c r="E23">
        <v>0</v>
      </c>
      <c r="F23">
        <v>0</v>
      </c>
    </row>
    <row r="24" spans="1:6" x14ac:dyDescent="0.25">
      <c r="A24">
        <v>2817</v>
      </c>
      <c r="B24">
        <v>2</v>
      </c>
      <c r="C24" t="str">
        <f t="shared" si="0"/>
        <v>AIR</v>
      </c>
      <c r="D24">
        <v>1</v>
      </c>
      <c r="E24">
        <v>0</v>
      </c>
      <c r="F24">
        <v>0</v>
      </c>
    </row>
    <row r="25" spans="1:6" x14ac:dyDescent="0.25">
      <c r="A25">
        <v>2815</v>
      </c>
      <c r="B25">
        <v>1</v>
      </c>
      <c r="C25" t="str">
        <f t="shared" si="0"/>
        <v>INTEREST</v>
      </c>
      <c r="D25">
        <v>1</v>
      </c>
      <c r="E25">
        <v>0</v>
      </c>
      <c r="F25">
        <v>0</v>
      </c>
    </row>
    <row r="26" spans="1:6" x14ac:dyDescent="0.25">
      <c r="A26">
        <v>3240</v>
      </c>
      <c r="B26">
        <v>4</v>
      </c>
      <c r="C26" t="str">
        <f t="shared" si="0"/>
        <v>SD</v>
      </c>
      <c r="D26">
        <v>1</v>
      </c>
      <c r="E26">
        <v>0</v>
      </c>
      <c r="F26">
        <v>0</v>
      </c>
    </row>
    <row r="27" spans="1:6" x14ac:dyDescent="0.25">
      <c r="A27">
        <v>9034</v>
      </c>
      <c r="B27">
        <v>6</v>
      </c>
      <c r="C27" t="str">
        <f t="shared" si="0"/>
        <v>AP</v>
      </c>
      <c r="D27">
        <v>1</v>
      </c>
      <c r="E27">
        <v>0</v>
      </c>
      <c r="F27">
        <v>0</v>
      </c>
    </row>
    <row r="28" spans="1:6" x14ac:dyDescent="0.25">
      <c r="A28">
        <v>2607</v>
      </c>
      <c r="B28">
        <v>0</v>
      </c>
      <c r="C28" t="str">
        <f t="shared" si="0"/>
        <v>PRINCIPAL</v>
      </c>
      <c r="D28">
        <v>0</v>
      </c>
      <c r="E28">
        <v>0</v>
      </c>
      <c r="F28">
        <v>1</v>
      </c>
    </row>
    <row r="29" spans="1:6" x14ac:dyDescent="0.25">
      <c r="A29">
        <v>2609</v>
      </c>
      <c r="B29">
        <v>0</v>
      </c>
      <c r="C29" t="str">
        <f t="shared" si="0"/>
        <v>PRINCIPAL</v>
      </c>
      <c r="D29">
        <v>0</v>
      </c>
      <c r="E29">
        <v>0</v>
      </c>
      <c r="F29">
        <v>1</v>
      </c>
    </row>
    <row r="30" spans="1:6" x14ac:dyDescent="0.25">
      <c r="A30">
        <v>2955</v>
      </c>
      <c r="B30">
        <v>0</v>
      </c>
      <c r="C30" t="str">
        <f t="shared" si="0"/>
        <v>PRINCIPAL</v>
      </c>
      <c r="D30">
        <v>0</v>
      </c>
      <c r="E30">
        <v>0</v>
      </c>
      <c r="F30">
        <v>1</v>
      </c>
    </row>
    <row r="31" spans="1:6" x14ac:dyDescent="0.25">
      <c r="A31">
        <v>2610</v>
      </c>
      <c r="B31">
        <v>0</v>
      </c>
      <c r="C31" t="str">
        <f t="shared" si="0"/>
        <v>PRINCIPAL</v>
      </c>
      <c r="D31">
        <v>0</v>
      </c>
      <c r="E31">
        <v>0</v>
      </c>
      <c r="F31">
        <v>1</v>
      </c>
    </row>
    <row r="32" spans="1:6" x14ac:dyDescent="0.25">
      <c r="A32">
        <v>2613</v>
      </c>
      <c r="B32">
        <v>0</v>
      </c>
      <c r="C32" t="str">
        <f t="shared" si="0"/>
        <v>PRINCIPAL</v>
      </c>
      <c r="D32">
        <v>0</v>
      </c>
      <c r="E32">
        <v>0</v>
      </c>
      <c r="F32">
        <v>1</v>
      </c>
    </row>
    <row r="33" spans="1:6" x14ac:dyDescent="0.25">
      <c r="A33">
        <v>2956</v>
      </c>
      <c r="B33">
        <v>0</v>
      </c>
      <c r="C33" t="str">
        <f t="shared" si="0"/>
        <v>PRINCIPAL</v>
      </c>
      <c r="D33">
        <v>0</v>
      </c>
      <c r="E33">
        <v>0</v>
      </c>
      <c r="F33">
        <v>1</v>
      </c>
    </row>
    <row r="34" spans="1:6" x14ac:dyDescent="0.25">
      <c r="A34">
        <v>2614</v>
      </c>
      <c r="B34">
        <v>0</v>
      </c>
      <c r="C34" t="str">
        <f t="shared" si="0"/>
        <v>PRINCIPAL</v>
      </c>
      <c r="D34">
        <v>0</v>
      </c>
      <c r="E34">
        <v>0</v>
      </c>
      <c r="F34">
        <v>1</v>
      </c>
    </row>
    <row r="35" spans="1:6" x14ac:dyDescent="0.25">
      <c r="A35">
        <v>2615</v>
      </c>
      <c r="B35">
        <v>0</v>
      </c>
      <c r="C35" t="str">
        <f t="shared" si="0"/>
        <v>PRINCIPAL</v>
      </c>
      <c r="D35">
        <v>0</v>
      </c>
      <c r="E35">
        <v>0</v>
      </c>
      <c r="F35">
        <v>1</v>
      </c>
    </row>
    <row r="36" spans="1:6" x14ac:dyDescent="0.25">
      <c r="A36">
        <v>2612</v>
      </c>
      <c r="B36">
        <v>0</v>
      </c>
      <c r="C36" t="str">
        <f t="shared" si="0"/>
        <v>PRINCIPAL</v>
      </c>
      <c r="D36">
        <v>0</v>
      </c>
      <c r="E36">
        <v>0</v>
      </c>
      <c r="F36">
        <v>1</v>
      </c>
    </row>
    <row r="37" spans="1:6" x14ac:dyDescent="0.25">
      <c r="A37">
        <v>2617</v>
      </c>
      <c r="B37">
        <v>0</v>
      </c>
      <c r="C37" t="str">
        <f t="shared" si="0"/>
        <v>PRINCIPAL</v>
      </c>
      <c r="D37">
        <v>0</v>
      </c>
      <c r="E37">
        <v>0</v>
      </c>
      <c r="F37">
        <v>1</v>
      </c>
    </row>
    <row r="38" spans="1:6" x14ac:dyDescent="0.25">
      <c r="A38">
        <v>2621</v>
      </c>
      <c r="B38">
        <v>0</v>
      </c>
      <c r="C38" t="str">
        <f t="shared" si="0"/>
        <v>PRINCIPAL</v>
      </c>
      <c r="D38">
        <v>0</v>
      </c>
      <c r="E38">
        <v>0</v>
      </c>
      <c r="F38">
        <v>1</v>
      </c>
    </row>
    <row r="39" spans="1:6" x14ac:dyDescent="0.25">
      <c r="A39">
        <v>2623</v>
      </c>
      <c r="B39">
        <v>0</v>
      </c>
      <c r="C39" t="str">
        <f t="shared" si="0"/>
        <v>PRINCIPAL</v>
      </c>
      <c r="D39">
        <v>0</v>
      </c>
      <c r="E39">
        <v>0</v>
      </c>
      <c r="F39">
        <v>1</v>
      </c>
    </row>
    <row r="40" spans="1:6" x14ac:dyDescent="0.25">
      <c r="A40">
        <v>2624</v>
      </c>
      <c r="B40">
        <v>0</v>
      </c>
      <c r="C40" t="str">
        <f t="shared" si="0"/>
        <v>PRINCIPAL</v>
      </c>
      <c r="D40">
        <v>0</v>
      </c>
      <c r="E40">
        <v>0</v>
      </c>
      <c r="F40">
        <v>1</v>
      </c>
    </row>
    <row r="41" spans="1:6" x14ac:dyDescent="0.25">
      <c r="A41">
        <v>2626</v>
      </c>
      <c r="B41">
        <v>0</v>
      </c>
      <c r="C41" t="str">
        <f t="shared" si="0"/>
        <v>PRINCIPAL</v>
      </c>
      <c r="D41">
        <v>0</v>
      </c>
      <c r="E41">
        <v>0</v>
      </c>
      <c r="F41">
        <v>1</v>
      </c>
    </row>
    <row r="42" spans="1:6" x14ac:dyDescent="0.25">
      <c r="A42">
        <v>2627</v>
      </c>
      <c r="B42">
        <v>0</v>
      </c>
      <c r="C42" t="str">
        <f t="shared" si="0"/>
        <v>PRINCIPAL</v>
      </c>
      <c r="D42">
        <v>0</v>
      </c>
      <c r="E42">
        <v>0</v>
      </c>
      <c r="F42">
        <v>1</v>
      </c>
    </row>
    <row r="43" spans="1:6" x14ac:dyDescent="0.25">
      <c r="A43">
        <v>2628</v>
      </c>
      <c r="B43">
        <v>0</v>
      </c>
      <c r="C43" t="str">
        <f t="shared" si="0"/>
        <v>PRINCIPAL</v>
      </c>
      <c r="D43">
        <v>0</v>
      </c>
      <c r="E43">
        <v>0</v>
      </c>
      <c r="F43">
        <v>1</v>
      </c>
    </row>
    <row r="44" spans="1:6" x14ac:dyDescent="0.25">
      <c r="A44">
        <v>2640</v>
      </c>
      <c r="B44">
        <v>1</v>
      </c>
      <c r="C44" t="str">
        <f t="shared" si="0"/>
        <v>INTEREST</v>
      </c>
      <c r="D44">
        <v>0</v>
      </c>
      <c r="E44">
        <v>0</v>
      </c>
      <c r="F44">
        <v>0</v>
      </c>
    </row>
    <row r="45" spans="1:6" x14ac:dyDescent="0.25">
      <c r="A45">
        <v>2697</v>
      </c>
      <c r="B45">
        <v>0</v>
      </c>
      <c r="C45" t="str">
        <f t="shared" si="0"/>
        <v>PRINCIPAL</v>
      </c>
      <c r="D45">
        <v>0</v>
      </c>
      <c r="E45">
        <v>0</v>
      </c>
      <c r="F45">
        <v>1</v>
      </c>
    </row>
    <row r="46" spans="1:6" x14ac:dyDescent="0.25">
      <c r="A46">
        <v>2719</v>
      </c>
      <c r="B46">
        <v>0</v>
      </c>
      <c r="C46" t="str">
        <f t="shared" si="0"/>
        <v>PRINCIPAL</v>
      </c>
      <c r="D46">
        <v>0</v>
      </c>
      <c r="E46">
        <v>0</v>
      </c>
      <c r="F46">
        <v>1</v>
      </c>
    </row>
    <row r="47" spans="1:6" x14ac:dyDescent="0.25">
      <c r="A47">
        <v>2721</v>
      </c>
      <c r="B47">
        <v>0</v>
      </c>
      <c r="C47" t="str">
        <f t="shared" si="0"/>
        <v>PRINCIPAL</v>
      </c>
      <c r="D47">
        <v>0</v>
      </c>
      <c r="E47">
        <v>0</v>
      </c>
      <c r="F47">
        <v>1</v>
      </c>
    </row>
    <row r="48" spans="1:6" x14ac:dyDescent="0.25">
      <c r="A48">
        <v>2722</v>
      </c>
      <c r="B48">
        <v>0</v>
      </c>
      <c r="C48" t="str">
        <f t="shared" si="0"/>
        <v>PRINCIPAL</v>
      </c>
      <c r="D48">
        <v>0</v>
      </c>
      <c r="E48">
        <v>0</v>
      </c>
      <c r="F48">
        <v>1</v>
      </c>
    </row>
    <row r="49" spans="1:6" x14ac:dyDescent="0.25">
      <c r="A49">
        <v>2730</v>
      </c>
      <c r="B49">
        <v>0</v>
      </c>
      <c r="C49" t="str">
        <f t="shared" si="0"/>
        <v>PRINCIPAL</v>
      </c>
      <c r="D49">
        <v>0</v>
      </c>
      <c r="E49">
        <v>0</v>
      </c>
      <c r="F49">
        <v>1</v>
      </c>
    </row>
    <row r="50" spans="1:6" x14ac:dyDescent="0.25">
      <c r="A50">
        <v>2723</v>
      </c>
      <c r="B50">
        <v>0</v>
      </c>
      <c r="C50" t="str">
        <f t="shared" si="0"/>
        <v>PRINCIPAL</v>
      </c>
      <c r="D50">
        <v>0</v>
      </c>
      <c r="E50">
        <v>0</v>
      </c>
      <c r="F50">
        <v>1</v>
      </c>
    </row>
    <row r="51" spans="1:6" x14ac:dyDescent="0.25">
      <c r="C51" t="str">
        <f t="shared" si="0"/>
        <v/>
      </c>
    </row>
    <row r="52" spans="1:6" x14ac:dyDescent="0.25">
      <c r="C52" t="str">
        <f t="shared" si="0"/>
        <v/>
      </c>
    </row>
    <row r="53" spans="1:6" x14ac:dyDescent="0.25">
      <c r="C53" t="str">
        <f t="shared" si="0"/>
        <v/>
      </c>
    </row>
    <row r="54" spans="1:6" x14ac:dyDescent="0.25">
      <c r="C54" t="str">
        <f t="shared" si="0"/>
        <v/>
      </c>
    </row>
    <row r="55" spans="1:6" x14ac:dyDescent="0.25">
      <c r="C55" t="str">
        <f t="shared" si="0"/>
        <v/>
      </c>
    </row>
    <row r="56" spans="1:6" x14ac:dyDescent="0.25">
      <c r="C56" t="str">
        <f t="shared" si="0"/>
        <v/>
      </c>
    </row>
    <row r="57" spans="1:6" x14ac:dyDescent="0.25">
      <c r="C57" t="str">
        <f t="shared" si="0"/>
        <v/>
      </c>
    </row>
    <row r="58" spans="1:6" x14ac:dyDescent="0.25">
      <c r="C58" t="str">
        <f t="shared" si="0"/>
        <v/>
      </c>
    </row>
    <row r="59" spans="1:6" x14ac:dyDescent="0.25">
      <c r="C59" t="str">
        <f t="shared" si="0"/>
        <v/>
      </c>
    </row>
    <row r="60" spans="1:6" x14ac:dyDescent="0.25">
      <c r="C60" t="str">
        <f t="shared" si="0"/>
        <v/>
      </c>
    </row>
    <row r="61" spans="1:6" x14ac:dyDescent="0.25">
      <c r="C61" t="str">
        <f t="shared" si="0"/>
        <v/>
      </c>
    </row>
    <row r="62" spans="1:6" x14ac:dyDescent="0.25">
      <c r="C62" t="str">
        <f t="shared" si="0"/>
        <v/>
      </c>
    </row>
    <row r="63" spans="1:6" x14ac:dyDescent="0.25">
      <c r="C63" t="str">
        <f t="shared" si="0"/>
        <v/>
      </c>
    </row>
    <row r="64" spans="1:6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ref="C67:C89" si="1">IF(B67="","",IFERROR(VLOOKUP(B67,$L$2:$M$11,2),""))</f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si="1"/>
        <v/>
      </c>
    </row>
    <row r="70" spans="3:3" x14ac:dyDescent="0.25">
      <c r="C70" t="str">
        <f t="shared" si="1"/>
        <v/>
      </c>
    </row>
    <row r="71" spans="3:3" x14ac:dyDescent="0.25">
      <c r="C71" t="str">
        <f t="shared" si="1"/>
        <v/>
      </c>
    </row>
    <row r="72" spans="3:3" x14ac:dyDescent="0.25">
      <c r="C72" t="str">
        <f t="shared" si="1"/>
        <v/>
      </c>
    </row>
    <row r="73" spans="3:3" x14ac:dyDescent="0.25">
      <c r="C73" t="str">
        <f t="shared" si="1"/>
        <v/>
      </c>
    </row>
    <row r="74" spans="3:3" x14ac:dyDescent="0.25">
      <c r="C74" t="str">
        <f t="shared" si="1"/>
        <v/>
      </c>
    </row>
    <row r="75" spans="3:3" x14ac:dyDescent="0.25">
      <c r="C75" t="str">
        <f t="shared" si="1"/>
        <v/>
      </c>
    </row>
    <row r="76" spans="3:3" x14ac:dyDescent="0.25">
      <c r="C76" t="str">
        <f t="shared" si="1"/>
        <v/>
      </c>
    </row>
    <row r="77" spans="3:3" x14ac:dyDescent="0.25">
      <c r="C77" t="str">
        <f t="shared" si="1"/>
        <v/>
      </c>
    </row>
    <row r="78" spans="3:3" x14ac:dyDescent="0.25">
      <c r="C78" t="str">
        <f t="shared" si="1"/>
        <v/>
      </c>
    </row>
    <row r="79" spans="3:3" x14ac:dyDescent="0.25">
      <c r="C79" t="str">
        <f t="shared" si="1"/>
        <v/>
      </c>
    </row>
    <row r="80" spans="3:3" x14ac:dyDescent="0.25">
      <c r="C80" t="str">
        <f t="shared" si="1"/>
        <v/>
      </c>
    </row>
    <row r="81" spans="3:3" x14ac:dyDescent="0.25">
      <c r="C81" t="str">
        <f t="shared" si="1"/>
        <v/>
      </c>
    </row>
    <row r="82" spans="3:3" x14ac:dyDescent="0.25">
      <c r="C82" t="str">
        <f t="shared" si="1"/>
        <v/>
      </c>
    </row>
    <row r="83" spans="3:3" x14ac:dyDescent="0.25">
      <c r="C83" t="str">
        <f t="shared" si="1"/>
        <v/>
      </c>
    </row>
    <row r="84" spans="3:3" x14ac:dyDescent="0.25">
      <c r="C84" t="str">
        <f t="shared" si="1"/>
        <v/>
      </c>
    </row>
    <row r="85" spans="3:3" x14ac:dyDescent="0.25">
      <c r="C85" t="str">
        <f t="shared" si="1"/>
        <v/>
      </c>
    </row>
    <row r="86" spans="3:3" x14ac:dyDescent="0.25">
      <c r="C86" t="str">
        <f t="shared" si="1"/>
        <v/>
      </c>
    </row>
    <row r="87" spans="3:3" x14ac:dyDescent="0.25">
      <c r="C87" t="str">
        <f t="shared" si="1"/>
        <v/>
      </c>
    </row>
    <row r="88" spans="3:3" x14ac:dyDescent="0.25">
      <c r="C88" t="str">
        <f t="shared" si="1"/>
        <v/>
      </c>
    </row>
    <row r="89" spans="3:3" x14ac:dyDescent="0.25">
      <c r="C89" t="str">
        <f t="shared" si="1"/>
        <v/>
      </c>
    </row>
    <row r="90" spans="3:3" x14ac:dyDescent="0.25">
      <c r="C90" t="str">
        <f t="shared" ref="C90:C130" si="2">IF(B90="","",IFERROR(VLOOKUP(B90,$L$2:$M$10,2),""))</f>
        <v/>
      </c>
    </row>
    <row r="91" spans="3:3" x14ac:dyDescent="0.25">
      <c r="C91" t="str">
        <f t="shared" si="2"/>
        <v/>
      </c>
    </row>
    <row r="92" spans="3:3" x14ac:dyDescent="0.25">
      <c r="C92" t="str">
        <f t="shared" si="2"/>
        <v/>
      </c>
    </row>
    <row r="93" spans="3:3" x14ac:dyDescent="0.25">
      <c r="C93" t="str">
        <f t="shared" si="2"/>
        <v/>
      </c>
    </row>
    <row r="94" spans="3:3" x14ac:dyDescent="0.25">
      <c r="C94" t="str">
        <f t="shared" si="2"/>
        <v/>
      </c>
    </row>
    <row r="95" spans="3:3" x14ac:dyDescent="0.25">
      <c r="C95" t="str">
        <f t="shared" si="2"/>
        <v/>
      </c>
    </row>
    <row r="96" spans="3:3" x14ac:dyDescent="0.25">
      <c r="C96" t="str">
        <f t="shared" si="2"/>
        <v/>
      </c>
    </row>
    <row r="97" spans="3:3" x14ac:dyDescent="0.25">
      <c r="C97" t="str">
        <f t="shared" si="2"/>
        <v/>
      </c>
    </row>
    <row r="98" spans="3:3" x14ac:dyDescent="0.25">
      <c r="C98" t="str">
        <f t="shared" si="2"/>
        <v/>
      </c>
    </row>
    <row r="99" spans="3:3" x14ac:dyDescent="0.25">
      <c r="C99" t="str">
        <f t="shared" si="2"/>
        <v/>
      </c>
    </row>
    <row r="100" spans="3:3" x14ac:dyDescent="0.25">
      <c r="C100" t="str">
        <f t="shared" si="2"/>
        <v/>
      </c>
    </row>
    <row r="101" spans="3:3" x14ac:dyDescent="0.25">
      <c r="C101" t="str">
        <f t="shared" si="2"/>
        <v/>
      </c>
    </row>
    <row r="102" spans="3:3" x14ac:dyDescent="0.25">
      <c r="C102" t="str">
        <f t="shared" si="2"/>
        <v/>
      </c>
    </row>
    <row r="103" spans="3:3" x14ac:dyDescent="0.25">
      <c r="C103" t="str">
        <f t="shared" si="2"/>
        <v/>
      </c>
    </row>
    <row r="104" spans="3:3" x14ac:dyDescent="0.25">
      <c r="C104" t="str">
        <f t="shared" si="2"/>
        <v/>
      </c>
    </row>
    <row r="105" spans="3:3" x14ac:dyDescent="0.25">
      <c r="C105" t="str">
        <f t="shared" si="2"/>
        <v/>
      </c>
    </row>
    <row r="106" spans="3:3" x14ac:dyDescent="0.25">
      <c r="C106" t="str">
        <f t="shared" si="2"/>
        <v/>
      </c>
    </row>
    <row r="107" spans="3:3" x14ac:dyDescent="0.25">
      <c r="C107" t="str">
        <f t="shared" si="2"/>
        <v/>
      </c>
    </row>
    <row r="108" spans="3:3" x14ac:dyDescent="0.25">
      <c r="C108" t="str">
        <f t="shared" si="2"/>
        <v/>
      </c>
    </row>
    <row r="109" spans="3:3" x14ac:dyDescent="0.25">
      <c r="C109" t="str">
        <f t="shared" si="2"/>
        <v/>
      </c>
    </row>
    <row r="110" spans="3:3" x14ac:dyDescent="0.25">
      <c r="C110" t="str">
        <f t="shared" si="2"/>
        <v/>
      </c>
    </row>
    <row r="111" spans="3:3" x14ac:dyDescent="0.25">
      <c r="C111" t="str">
        <f t="shared" si="2"/>
        <v/>
      </c>
    </row>
    <row r="112" spans="3:3" x14ac:dyDescent="0.25">
      <c r="C112" t="str">
        <f t="shared" si="2"/>
        <v/>
      </c>
    </row>
    <row r="113" spans="3:3" x14ac:dyDescent="0.25">
      <c r="C113" t="str">
        <f t="shared" si="2"/>
        <v/>
      </c>
    </row>
    <row r="114" spans="3:3" x14ac:dyDescent="0.25">
      <c r="C114" t="str">
        <f t="shared" si="2"/>
        <v/>
      </c>
    </row>
    <row r="115" spans="3:3" x14ac:dyDescent="0.25">
      <c r="C115" t="str">
        <f t="shared" si="2"/>
        <v/>
      </c>
    </row>
    <row r="116" spans="3:3" x14ac:dyDescent="0.25">
      <c r="C116" t="str">
        <f t="shared" si="2"/>
        <v/>
      </c>
    </row>
    <row r="117" spans="3:3" x14ac:dyDescent="0.25">
      <c r="C117" t="str">
        <f t="shared" si="2"/>
        <v/>
      </c>
    </row>
    <row r="118" spans="3:3" x14ac:dyDescent="0.25">
      <c r="C118" t="str">
        <f t="shared" si="2"/>
        <v/>
      </c>
    </row>
    <row r="119" spans="3:3" x14ac:dyDescent="0.25">
      <c r="C119" t="str">
        <f t="shared" si="2"/>
        <v/>
      </c>
    </row>
    <row r="120" spans="3:3" x14ac:dyDescent="0.25">
      <c r="C120" t="str">
        <f t="shared" si="2"/>
        <v/>
      </c>
    </row>
    <row r="121" spans="3:3" x14ac:dyDescent="0.25">
      <c r="C121" t="str">
        <f t="shared" si="2"/>
        <v/>
      </c>
    </row>
    <row r="122" spans="3:3" x14ac:dyDescent="0.25">
      <c r="C122" t="str">
        <f t="shared" si="2"/>
        <v/>
      </c>
    </row>
    <row r="123" spans="3:3" x14ac:dyDescent="0.25">
      <c r="C123" t="str">
        <f t="shared" si="2"/>
        <v/>
      </c>
    </row>
    <row r="124" spans="3:3" x14ac:dyDescent="0.25">
      <c r="C124" t="str">
        <f t="shared" si="2"/>
        <v/>
      </c>
    </row>
    <row r="125" spans="3:3" x14ac:dyDescent="0.25">
      <c r="C125" t="str">
        <f t="shared" si="2"/>
        <v/>
      </c>
    </row>
    <row r="126" spans="3:3" x14ac:dyDescent="0.25">
      <c r="C126" t="str">
        <f t="shared" si="2"/>
        <v/>
      </c>
    </row>
    <row r="127" spans="3:3" x14ac:dyDescent="0.25">
      <c r="C127" t="str">
        <f t="shared" si="2"/>
        <v/>
      </c>
    </row>
    <row r="128" spans="3:3" x14ac:dyDescent="0.25">
      <c r="C128" t="str">
        <f t="shared" si="2"/>
        <v/>
      </c>
    </row>
    <row r="129" spans="3:3" x14ac:dyDescent="0.25">
      <c r="C129" t="str">
        <f t="shared" si="2"/>
        <v/>
      </c>
    </row>
    <row r="130" spans="3:3" x14ac:dyDescent="0.25">
      <c r="C130" t="str">
        <f t="shared" si="2"/>
        <v/>
      </c>
    </row>
    <row r="131" spans="3:3" x14ac:dyDescent="0.25">
      <c r="C131" t="str">
        <f t="shared" ref="C131:C194" si="3">IF(B131="","",IFERROR(VLOOKUP(B131,$L$2:$M$10,2),""))</f>
        <v/>
      </c>
    </row>
    <row r="132" spans="3:3" x14ac:dyDescent="0.25">
      <c r="C132" t="str">
        <f t="shared" si="3"/>
        <v/>
      </c>
    </row>
    <row r="133" spans="3:3" x14ac:dyDescent="0.25">
      <c r="C133" t="str">
        <f t="shared" si="3"/>
        <v/>
      </c>
    </row>
    <row r="134" spans="3:3" x14ac:dyDescent="0.25">
      <c r="C134" t="str">
        <f t="shared" si="3"/>
        <v/>
      </c>
    </row>
    <row r="135" spans="3:3" x14ac:dyDescent="0.25">
      <c r="C135" t="str">
        <f t="shared" si="3"/>
        <v/>
      </c>
    </row>
    <row r="136" spans="3:3" x14ac:dyDescent="0.25">
      <c r="C136" t="str">
        <f t="shared" si="3"/>
        <v/>
      </c>
    </row>
    <row r="137" spans="3:3" x14ac:dyDescent="0.25">
      <c r="C137" t="str">
        <f t="shared" si="3"/>
        <v/>
      </c>
    </row>
    <row r="138" spans="3:3" x14ac:dyDescent="0.25">
      <c r="C138" t="str">
        <f t="shared" si="3"/>
        <v/>
      </c>
    </row>
    <row r="139" spans="3:3" x14ac:dyDescent="0.25">
      <c r="C139" t="str">
        <f t="shared" si="3"/>
        <v/>
      </c>
    </row>
    <row r="140" spans="3:3" x14ac:dyDescent="0.25">
      <c r="C140" t="str">
        <f t="shared" si="3"/>
        <v/>
      </c>
    </row>
    <row r="141" spans="3:3" x14ac:dyDescent="0.25">
      <c r="C141" t="str">
        <f t="shared" si="3"/>
        <v/>
      </c>
    </row>
    <row r="142" spans="3:3" x14ac:dyDescent="0.25">
      <c r="C142" t="str">
        <f t="shared" si="3"/>
        <v/>
      </c>
    </row>
    <row r="143" spans="3:3" x14ac:dyDescent="0.25">
      <c r="C143" t="str">
        <f t="shared" si="3"/>
        <v/>
      </c>
    </row>
    <row r="144" spans="3:3" x14ac:dyDescent="0.25">
      <c r="C144" t="str">
        <f t="shared" si="3"/>
        <v/>
      </c>
    </row>
    <row r="145" spans="3:3" x14ac:dyDescent="0.25">
      <c r="C145" t="str">
        <f t="shared" si="3"/>
        <v/>
      </c>
    </row>
    <row r="146" spans="3:3" x14ac:dyDescent="0.25">
      <c r="C146" t="str">
        <f t="shared" si="3"/>
        <v/>
      </c>
    </row>
    <row r="147" spans="3:3" x14ac:dyDescent="0.25">
      <c r="C147" t="str">
        <f t="shared" si="3"/>
        <v/>
      </c>
    </row>
    <row r="148" spans="3:3" x14ac:dyDescent="0.25">
      <c r="C148" t="str">
        <f t="shared" si="3"/>
        <v/>
      </c>
    </row>
    <row r="149" spans="3:3" x14ac:dyDescent="0.25">
      <c r="C149" t="str">
        <f t="shared" si="3"/>
        <v/>
      </c>
    </row>
    <row r="150" spans="3:3" x14ac:dyDescent="0.25">
      <c r="C150" t="str">
        <f t="shared" si="3"/>
        <v/>
      </c>
    </row>
    <row r="151" spans="3:3" x14ac:dyDescent="0.25">
      <c r="C151" t="str">
        <f t="shared" si="3"/>
        <v/>
      </c>
    </row>
    <row r="152" spans="3:3" x14ac:dyDescent="0.25">
      <c r="C152" t="str">
        <f t="shared" si="3"/>
        <v/>
      </c>
    </row>
    <row r="153" spans="3:3" x14ac:dyDescent="0.25">
      <c r="C153" t="str">
        <f t="shared" si="3"/>
        <v/>
      </c>
    </row>
    <row r="154" spans="3:3" x14ac:dyDescent="0.25">
      <c r="C154" t="str">
        <f t="shared" si="3"/>
        <v/>
      </c>
    </row>
    <row r="155" spans="3:3" x14ac:dyDescent="0.25">
      <c r="C155" t="str">
        <f t="shared" si="3"/>
        <v/>
      </c>
    </row>
    <row r="156" spans="3:3" x14ac:dyDescent="0.25">
      <c r="C156" t="str">
        <f t="shared" si="3"/>
        <v/>
      </c>
    </row>
    <row r="157" spans="3:3" x14ac:dyDescent="0.25">
      <c r="C157" t="str">
        <f t="shared" si="3"/>
        <v/>
      </c>
    </row>
    <row r="158" spans="3:3" x14ac:dyDescent="0.25">
      <c r="C158" t="str">
        <f t="shared" si="3"/>
        <v/>
      </c>
    </row>
    <row r="159" spans="3:3" x14ac:dyDescent="0.25">
      <c r="C159" t="str">
        <f t="shared" si="3"/>
        <v/>
      </c>
    </row>
    <row r="160" spans="3:3" x14ac:dyDescent="0.25">
      <c r="C160" t="str">
        <f t="shared" si="3"/>
        <v/>
      </c>
    </row>
    <row r="161" spans="3:3" x14ac:dyDescent="0.25">
      <c r="C161" t="str">
        <f t="shared" si="3"/>
        <v/>
      </c>
    </row>
    <row r="162" spans="3:3" x14ac:dyDescent="0.25">
      <c r="C162" t="str">
        <f t="shared" si="3"/>
        <v/>
      </c>
    </row>
    <row r="163" spans="3:3" x14ac:dyDescent="0.25">
      <c r="C163" t="str">
        <f t="shared" si="3"/>
        <v/>
      </c>
    </row>
    <row r="164" spans="3:3" x14ac:dyDescent="0.25">
      <c r="C164" t="str">
        <f t="shared" si="3"/>
        <v/>
      </c>
    </row>
    <row r="165" spans="3:3" x14ac:dyDescent="0.25">
      <c r="C165" t="str">
        <f t="shared" si="3"/>
        <v/>
      </c>
    </row>
    <row r="166" spans="3:3" x14ac:dyDescent="0.25">
      <c r="C166" t="str">
        <f t="shared" si="3"/>
        <v/>
      </c>
    </row>
    <row r="167" spans="3:3" x14ac:dyDescent="0.25">
      <c r="C167" t="str">
        <f t="shared" si="3"/>
        <v/>
      </c>
    </row>
    <row r="168" spans="3:3" x14ac:dyDescent="0.25">
      <c r="C168" t="str">
        <f t="shared" si="3"/>
        <v/>
      </c>
    </row>
    <row r="169" spans="3:3" x14ac:dyDescent="0.25">
      <c r="C169" t="str">
        <f t="shared" si="3"/>
        <v/>
      </c>
    </row>
    <row r="170" spans="3:3" x14ac:dyDescent="0.25">
      <c r="C170" t="str">
        <f t="shared" si="3"/>
        <v/>
      </c>
    </row>
    <row r="171" spans="3:3" x14ac:dyDescent="0.25">
      <c r="C171" t="str">
        <f t="shared" si="3"/>
        <v/>
      </c>
    </row>
    <row r="172" spans="3:3" x14ac:dyDescent="0.25">
      <c r="C172" t="str">
        <f t="shared" si="3"/>
        <v/>
      </c>
    </row>
    <row r="173" spans="3:3" x14ac:dyDescent="0.25">
      <c r="C173" t="str">
        <f t="shared" si="3"/>
        <v/>
      </c>
    </row>
    <row r="174" spans="3:3" x14ac:dyDescent="0.25">
      <c r="C174" t="str">
        <f t="shared" si="3"/>
        <v/>
      </c>
    </row>
    <row r="175" spans="3:3" x14ac:dyDescent="0.25">
      <c r="C175" t="str">
        <f t="shared" si="3"/>
        <v/>
      </c>
    </row>
    <row r="176" spans="3:3" x14ac:dyDescent="0.25">
      <c r="C176" t="str">
        <f t="shared" si="3"/>
        <v/>
      </c>
    </row>
    <row r="177" spans="3:3" x14ac:dyDescent="0.25">
      <c r="C177" t="str">
        <f t="shared" si="3"/>
        <v/>
      </c>
    </row>
    <row r="178" spans="3:3" x14ac:dyDescent="0.25">
      <c r="C178" t="str">
        <f t="shared" si="3"/>
        <v/>
      </c>
    </row>
    <row r="179" spans="3:3" x14ac:dyDescent="0.25">
      <c r="C179" t="str">
        <f t="shared" si="3"/>
        <v/>
      </c>
    </row>
    <row r="180" spans="3:3" x14ac:dyDescent="0.25">
      <c r="C180" t="str">
        <f t="shared" si="3"/>
        <v/>
      </c>
    </row>
    <row r="181" spans="3:3" x14ac:dyDescent="0.25">
      <c r="C181" t="str">
        <f t="shared" si="3"/>
        <v/>
      </c>
    </row>
    <row r="182" spans="3:3" x14ac:dyDescent="0.25">
      <c r="C182" t="str">
        <f t="shared" si="3"/>
        <v/>
      </c>
    </row>
    <row r="183" spans="3:3" x14ac:dyDescent="0.25">
      <c r="C183" t="str">
        <f t="shared" si="3"/>
        <v/>
      </c>
    </row>
    <row r="184" spans="3:3" x14ac:dyDescent="0.25">
      <c r="C184" t="str">
        <f t="shared" si="3"/>
        <v/>
      </c>
    </row>
    <row r="185" spans="3:3" x14ac:dyDescent="0.25">
      <c r="C185" t="str">
        <f t="shared" si="3"/>
        <v/>
      </c>
    </row>
    <row r="186" spans="3:3" x14ac:dyDescent="0.25">
      <c r="C186" t="str">
        <f t="shared" si="3"/>
        <v/>
      </c>
    </row>
    <row r="187" spans="3:3" x14ac:dyDescent="0.25">
      <c r="C187" t="str">
        <f t="shared" si="3"/>
        <v/>
      </c>
    </row>
    <row r="188" spans="3:3" x14ac:dyDescent="0.25">
      <c r="C188" t="str">
        <f t="shared" si="3"/>
        <v/>
      </c>
    </row>
    <row r="189" spans="3:3" x14ac:dyDescent="0.25">
      <c r="C189" t="str">
        <f t="shared" si="3"/>
        <v/>
      </c>
    </row>
    <row r="190" spans="3:3" x14ac:dyDescent="0.25">
      <c r="C190" t="str">
        <f t="shared" si="3"/>
        <v/>
      </c>
    </row>
    <row r="191" spans="3:3" x14ac:dyDescent="0.25">
      <c r="C191" t="str">
        <f t="shared" si="3"/>
        <v/>
      </c>
    </row>
    <row r="192" spans="3:3" x14ac:dyDescent="0.25">
      <c r="C192" t="str">
        <f t="shared" si="3"/>
        <v/>
      </c>
    </row>
    <row r="193" spans="3:3" x14ac:dyDescent="0.25">
      <c r="C193" t="str">
        <f t="shared" si="3"/>
        <v/>
      </c>
    </row>
    <row r="194" spans="3:3" x14ac:dyDescent="0.25">
      <c r="C194" t="str">
        <f t="shared" si="3"/>
        <v/>
      </c>
    </row>
  </sheetData>
  <autoFilter ref="A1:F194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1" workbookViewId="0">
      <selection activeCell="E41" sqref="E41"/>
    </sheetView>
  </sheetViews>
  <sheetFormatPr defaultRowHeight="15" x14ac:dyDescent="0.25"/>
  <cols>
    <col min="1" max="1" width="23.5703125" customWidth="1"/>
    <col min="2" max="2" width="64.28515625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f>Sheet1!A2</f>
        <v>2833</v>
      </c>
      <c r="B2" t="str">
        <f>CONCATENATE("INSERT INTO CBDB_REPORTS.CMN.LHC_TRAN_CONFIG(TRAN_CODE, TRAN_NATURE, TRAN_NATURE_DESC, IS_CHILD, IS_ADJ, IS_PAYMENT) VALUES  (  ",Sheet1!A2,",",Sheet1!B2,",","'",Sheet1!C2,"'",",",Sheet1!D2,",",Sheet1!E2,",",Sheet1!F2,")")</f>
        <v>INSERT INTO CBDB_REPORTS.CMN.LHC_TRAN_CONFIG(TRAN_CODE, TRAN_NATURE, TRAN_NATURE_DESC, IS_CHILD, IS_ADJ, IS_PAYMENT) VALUES  (  2833,8,'OTHER',1,0,0)</v>
      </c>
    </row>
    <row r="3" spans="1:2" x14ac:dyDescent="0.25">
      <c r="A3">
        <f>Sheet1!A3</f>
        <v>2836</v>
      </c>
      <c r="B3" t="str">
        <f>CONCATENATE("INSERT INTO CBDB_REPORTS.CMN.LHC_TRAN_CONFIG(TRAN_CODE, TRAN_NATURE, TRAN_NATURE_DESC, IS_CHILD, IS_ADJ, IS_PAYMENT) VALUES  (  ",Sheet1!A3,",",Sheet1!B3,",","'",Sheet1!C3,"'",",",Sheet1!D3,",",Sheet1!E3,",",Sheet1!F3,")")</f>
        <v>INSERT INTO CBDB_REPORTS.CMN.LHC_TRAN_CONFIG(TRAN_CODE, TRAN_NATURE, TRAN_NATURE_DESC, IS_CHILD, IS_ADJ, IS_PAYMENT) VALUES  (  2836,1,'INTEREST',1,0,0)</v>
      </c>
    </row>
    <row r="4" spans="1:2" x14ac:dyDescent="0.25">
      <c r="A4">
        <f>Sheet1!A4</f>
        <v>2841</v>
      </c>
      <c r="B4" t="str">
        <f>CONCATENATE("INSERT INTO CBDB_REPORTS.CMN.LHC_TRAN_CONFIG(TRAN_CODE, TRAN_NATURE, TRAN_NATURE_DESC, IS_CHILD, IS_ADJ, IS_PAYMENT) VALUES  (  ",Sheet1!A4,",",Sheet1!B4,",","'",Sheet1!C4,"'",",",Sheet1!D4,",",Sheet1!E4,",",Sheet1!F4,")")</f>
        <v>INSERT INTO CBDB_REPORTS.CMN.LHC_TRAN_CONFIG(TRAN_CODE, TRAN_NATURE, TRAN_NATURE_DESC, IS_CHILD, IS_ADJ, IS_PAYMENT) VALUES  (  2841,8,'OTHER',1,0,0)</v>
      </c>
    </row>
    <row r="5" spans="1:2" x14ac:dyDescent="0.25">
      <c r="A5">
        <f>Sheet1!A5</f>
        <v>2843</v>
      </c>
      <c r="B5" t="str">
        <f>CONCATENATE("INSERT INTO CBDB_REPORTS.CMN.LHC_TRAN_CONFIG(TRAN_CODE, TRAN_NATURE, TRAN_NATURE_DESC, IS_CHILD, IS_ADJ, IS_PAYMENT) VALUES  (  ",Sheet1!A5,",",Sheet1!B5,",","'",Sheet1!C5,"'",",",Sheet1!D5,",",Sheet1!E5,",",Sheet1!F5,")")</f>
        <v>INSERT INTO CBDB_REPORTS.CMN.LHC_TRAN_CONFIG(TRAN_CODE, TRAN_NATURE, TRAN_NATURE_DESC, IS_CHILD, IS_ADJ, IS_PAYMENT) VALUES  (  2843,1,'INTEREST',1,0,0)</v>
      </c>
    </row>
    <row r="6" spans="1:2" x14ac:dyDescent="0.25">
      <c r="A6">
        <f>Sheet1!A6</f>
        <v>2845</v>
      </c>
      <c r="B6" t="str">
        <f>CONCATENATE("INSERT INTO CBDB_REPORTS.CMN.LHC_TRAN_CONFIG(TRAN_CODE, TRAN_NATURE, TRAN_NATURE_DESC, IS_CHILD, IS_ADJ, IS_PAYMENT) VALUES  (  ",Sheet1!A6,",",Sheet1!B6,",","'",Sheet1!C6,"'",",",Sheet1!D6,",",Sheet1!E6,",",Sheet1!F6,")")</f>
        <v>INSERT INTO CBDB_REPORTS.CMN.LHC_TRAN_CONFIG(TRAN_CODE, TRAN_NATURE, TRAN_NATURE_DESC, IS_CHILD, IS_ADJ, IS_PAYMENT) VALUES  (  2845,8,'OTHER',1,0,0)</v>
      </c>
    </row>
    <row r="7" spans="1:2" x14ac:dyDescent="0.25">
      <c r="A7">
        <f>Sheet1!A7</f>
        <v>2847</v>
      </c>
      <c r="B7" t="str">
        <f>CONCATENATE("INSERT INTO CBDB_REPORTS.CMN.LHC_TRAN_CONFIG(TRAN_CODE, TRAN_NATURE, TRAN_NATURE_DESC, IS_CHILD, IS_ADJ, IS_PAYMENT) VALUES  (  ",Sheet1!A7,",",Sheet1!B7,",","'",Sheet1!C7,"'",",",Sheet1!D7,",",Sheet1!E7,",",Sheet1!F7,")")</f>
        <v>INSERT INTO CBDB_REPORTS.CMN.LHC_TRAN_CONFIG(TRAN_CODE, TRAN_NATURE, TRAN_NATURE_DESC, IS_CHILD, IS_ADJ, IS_PAYMENT) VALUES  (  2847,1,'INTEREST',1,0,0)</v>
      </c>
    </row>
    <row r="8" spans="1:2" x14ac:dyDescent="0.25">
      <c r="A8">
        <f>Sheet1!A8</f>
        <v>2838</v>
      </c>
      <c r="B8" t="str">
        <f>CONCATENATE("INSERT INTO CBDB_REPORTS.CMN.LHC_TRAN_CONFIG(TRAN_CODE, TRAN_NATURE, TRAN_NATURE_DESC, IS_CHILD, IS_ADJ, IS_PAYMENT) VALUES  (  ",Sheet1!A8,",",Sheet1!B8,",","'",Sheet1!C8,"'",",",Sheet1!D8,",",Sheet1!E8,",",Sheet1!F8,")")</f>
        <v>INSERT INTO CBDB_REPORTS.CMN.LHC_TRAN_CONFIG(TRAN_CODE, TRAN_NATURE, TRAN_NATURE_DESC, IS_CHILD, IS_ADJ, IS_PAYMENT) VALUES  (  2838,9,'HANDLING FEE',1,0,0)</v>
      </c>
    </row>
    <row r="9" spans="1:2" x14ac:dyDescent="0.25">
      <c r="A9">
        <f>Sheet1!A9</f>
        <v>2806</v>
      </c>
      <c r="B9" t="str">
        <f>CONCATENATE("INSERT INTO CBDB_REPORTS.CMN.LHC_TRAN_CONFIG(TRAN_CODE, TRAN_NATURE, TRAN_NATURE_DESC, IS_CHILD, IS_ADJ, IS_PAYMENT) VALUES  (  ",Sheet1!A9,",",Sheet1!B9,",","'",Sheet1!C9,"'",",",Sheet1!D9,",",Sheet1!E9,",",Sheet1!F9,")")</f>
        <v>INSERT INTO CBDB_REPORTS.CMN.LHC_TRAN_CONFIG(TRAN_CODE, TRAN_NATURE, TRAN_NATURE_DESC, IS_CHILD, IS_ADJ, IS_PAYMENT) VALUES  (  2806,3,'PENALTY',1,0,0)</v>
      </c>
    </row>
    <row r="10" spans="1:2" x14ac:dyDescent="0.25">
      <c r="A10">
        <f>Sheet1!A10</f>
        <v>2832</v>
      </c>
      <c r="B10" t="str">
        <f>CONCATENATE("INSERT INTO CBDB_REPORTS.CMN.LHC_TRAN_CONFIG(TRAN_CODE, TRAN_NATURE, TRAN_NATURE_DESC, IS_CHILD, IS_ADJ, IS_PAYMENT) VALUES  (  ",Sheet1!A10,",",Sheet1!B10,",","'",Sheet1!C10,"'",",",Sheet1!D10,",",Sheet1!E10,",",Sheet1!F10,")")</f>
        <v>INSERT INTO CBDB_REPORTS.CMN.LHC_TRAN_CONFIG(TRAN_CODE, TRAN_NATURE, TRAN_NATURE_DESC, IS_CHILD, IS_ADJ, IS_PAYMENT) VALUES  (  2832,1,'INTEREST',1,0,0)</v>
      </c>
    </row>
    <row r="11" spans="1:2" x14ac:dyDescent="0.25">
      <c r="A11">
        <f>Sheet1!A11</f>
        <v>2807</v>
      </c>
      <c r="B11" t="str">
        <f>CONCATENATE("INSERT INTO CBDB_REPORTS.CMN.LHC_TRAN_CONFIG(TRAN_CODE, TRAN_NATURE, TRAN_NATURE_DESC, IS_CHILD, IS_ADJ, IS_PAYMENT) VALUES  (  ",Sheet1!A11,",",Sheet1!B11,",","'",Sheet1!C11,"'",",",Sheet1!D11,",",Sheet1!E11,",",Sheet1!F11,")")</f>
        <v>INSERT INTO CBDB_REPORTS.CMN.LHC_TRAN_CONFIG(TRAN_CODE, TRAN_NATURE, TRAN_NATURE_DESC, IS_CHILD, IS_ADJ, IS_PAYMENT) VALUES  (  2807,2,'AIR',1,0,0)</v>
      </c>
    </row>
    <row r="12" spans="1:2" x14ac:dyDescent="0.25">
      <c r="A12">
        <f>Sheet1!A12</f>
        <v>2808</v>
      </c>
      <c r="B12" t="str">
        <f>CONCATENATE("INSERT INTO CBDB_REPORTS.CMN.LHC_TRAN_CONFIG(TRAN_CODE, TRAN_NATURE, TRAN_NATURE_DESC, IS_CHILD, IS_ADJ, IS_PAYMENT) VALUES  (  ",Sheet1!A12,",",Sheet1!B12,",","'",Sheet1!C12,"'",",",Sheet1!D12,",",Sheet1!E12,",",Sheet1!F12,")")</f>
        <v>INSERT INTO CBDB_REPORTS.CMN.LHC_TRAN_CONFIG(TRAN_CODE, TRAN_NATURE, TRAN_NATURE_DESC, IS_CHILD, IS_ADJ, IS_PAYMENT) VALUES  (  2808,1,'INTEREST',1,0,0)</v>
      </c>
    </row>
    <row r="13" spans="1:2" x14ac:dyDescent="0.25">
      <c r="A13">
        <f>Sheet1!A13</f>
        <v>3203</v>
      </c>
      <c r="B13" t="str">
        <f>CONCATENATE("INSERT INTO CBDB_REPORTS.CMN.LHC_TRAN_CONFIG(TRAN_CODE, TRAN_NATURE, TRAN_NATURE_DESC, IS_CHILD, IS_ADJ, IS_PAYMENT) VALUES  (  ",Sheet1!A13,",",Sheet1!B13,",","'",Sheet1!C13,"'",",",Sheet1!D13,",",Sheet1!E13,",",Sheet1!F13,")")</f>
        <v>INSERT INTO CBDB_REPORTS.CMN.LHC_TRAN_CONFIG(TRAN_CODE, TRAN_NATURE, TRAN_NATURE_DESC, IS_CHILD, IS_ADJ, IS_PAYMENT) VALUES  (  3203,4,'SD',1,0,0)</v>
      </c>
    </row>
    <row r="14" spans="1:2" x14ac:dyDescent="0.25">
      <c r="A14">
        <f>Sheet1!A14</f>
        <v>9031</v>
      </c>
      <c r="B14" t="str">
        <f>CONCATENATE("INSERT INTO CBDB_REPORTS.CMN.LHC_TRAN_CONFIG(TRAN_CODE, TRAN_NATURE, TRAN_NATURE_DESC, IS_CHILD, IS_ADJ, IS_PAYMENT) VALUES  (  ",Sheet1!A14,",",Sheet1!B14,",","'",Sheet1!C14,"'",",",Sheet1!D14,",",Sheet1!E14,",",Sheet1!F14,")")</f>
        <v>INSERT INTO CBDB_REPORTS.CMN.LHC_TRAN_CONFIG(TRAN_CODE, TRAN_NATURE, TRAN_NATURE_DESC, IS_CHILD, IS_ADJ, IS_PAYMENT) VALUES  (  9031,6,'AP',1,0,0)</v>
      </c>
    </row>
    <row r="15" spans="1:2" x14ac:dyDescent="0.25">
      <c r="A15">
        <f>Sheet1!A15</f>
        <v>2835</v>
      </c>
      <c r="B15" t="str">
        <f>CONCATENATE("INSERT INTO CBDB_REPORTS.CMN.LHC_TRAN_CONFIG(TRAN_CODE, TRAN_NATURE, TRAN_NATURE_DESC, IS_CHILD, IS_ADJ, IS_PAYMENT) VALUES  (  ",Sheet1!A15,",",Sheet1!B15,",","'",Sheet1!C15,"'",",",Sheet1!D15,",",Sheet1!E15,",",Sheet1!F15,")")</f>
        <v>INSERT INTO CBDB_REPORTS.CMN.LHC_TRAN_CONFIG(TRAN_CODE, TRAN_NATURE, TRAN_NATURE_DESC, IS_CHILD, IS_ADJ, IS_PAYMENT) VALUES  (  2835,8,'OTHER',1,0,0)</v>
      </c>
    </row>
    <row r="16" spans="1:2" x14ac:dyDescent="0.25">
      <c r="A16">
        <f>Sheet1!A16</f>
        <v>2837</v>
      </c>
      <c r="B16" t="str">
        <f>CONCATENATE("INSERT INTO CBDB_REPORTS.CMN.LHC_TRAN_CONFIG(TRAN_CODE, TRAN_NATURE, TRAN_NATURE_DESC, IS_CHILD, IS_ADJ, IS_PAYMENT) VALUES  (  ",Sheet1!A16,",",Sheet1!B16,",","'",Sheet1!C16,"'",",",Sheet1!D16,",",Sheet1!E16,",",Sheet1!F16,")")</f>
        <v>INSERT INTO CBDB_REPORTS.CMN.LHC_TRAN_CONFIG(TRAN_CODE, TRAN_NATURE, TRAN_NATURE_DESC, IS_CHILD, IS_ADJ, IS_PAYMENT) VALUES  (  2837,1,'INTEREST',1,0,0)</v>
      </c>
    </row>
    <row r="17" spans="1:2" x14ac:dyDescent="0.25">
      <c r="A17">
        <f>Sheet1!A17</f>
        <v>2842</v>
      </c>
      <c r="B17" t="str">
        <f>CONCATENATE("INSERT INTO CBDB_REPORTS.CMN.LHC_TRAN_CONFIG(TRAN_CODE, TRAN_NATURE, TRAN_NATURE_DESC, IS_CHILD, IS_ADJ, IS_PAYMENT) VALUES  (  ",Sheet1!A17,",",Sheet1!B17,",","'",Sheet1!C17,"'",",",Sheet1!D17,",",Sheet1!E17,",",Sheet1!F17,")")</f>
        <v>INSERT INTO CBDB_REPORTS.CMN.LHC_TRAN_CONFIG(TRAN_CODE, TRAN_NATURE, TRAN_NATURE_DESC, IS_CHILD, IS_ADJ, IS_PAYMENT) VALUES  (  2842,8,'OTHER',1,0,0)</v>
      </c>
    </row>
    <row r="18" spans="1:2" x14ac:dyDescent="0.25">
      <c r="A18">
        <f>Sheet1!A18</f>
        <v>2844</v>
      </c>
      <c r="B18" t="str">
        <f>CONCATENATE("INSERT INTO CBDB_REPORTS.CMN.LHC_TRAN_CONFIG(TRAN_CODE, TRAN_NATURE, TRAN_NATURE_DESC, IS_CHILD, IS_ADJ, IS_PAYMENT) VALUES  (  ",Sheet1!A18,",",Sheet1!B18,",","'",Sheet1!C18,"'",",",Sheet1!D18,",",Sheet1!E18,",",Sheet1!F18,")")</f>
        <v>INSERT INTO CBDB_REPORTS.CMN.LHC_TRAN_CONFIG(TRAN_CODE, TRAN_NATURE, TRAN_NATURE_DESC, IS_CHILD, IS_ADJ, IS_PAYMENT) VALUES  (  2844,1,'INTEREST',1,0,0)</v>
      </c>
    </row>
    <row r="19" spans="1:2" x14ac:dyDescent="0.25">
      <c r="A19">
        <f>Sheet1!A19</f>
        <v>2846</v>
      </c>
      <c r="B19" t="str">
        <f>CONCATENATE("INSERT INTO CBDB_REPORTS.CMN.LHC_TRAN_CONFIG(TRAN_CODE, TRAN_NATURE, TRAN_NATURE_DESC, IS_CHILD, IS_ADJ, IS_PAYMENT) VALUES  (  ",Sheet1!A19,",",Sheet1!B19,",","'",Sheet1!C19,"'",",",Sheet1!D19,",",Sheet1!E19,",",Sheet1!F19,")")</f>
        <v>INSERT INTO CBDB_REPORTS.CMN.LHC_TRAN_CONFIG(TRAN_CODE, TRAN_NATURE, TRAN_NATURE_DESC, IS_CHILD, IS_ADJ, IS_PAYMENT) VALUES  (  2846,8,'OTHER',1,0,0)</v>
      </c>
    </row>
    <row r="20" spans="1:2" x14ac:dyDescent="0.25">
      <c r="A20">
        <f>Sheet1!A20</f>
        <v>2848</v>
      </c>
      <c r="B20" t="str">
        <f>CONCATENATE("INSERT INTO CBDB_REPORTS.CMN.LHC_TRAN_CONFIG(TRAN_CODE, TRAN_NATURE, TRAN_NATURE_DESC, IS_CHILD, IS_ADJ, IS_PAYMENT) VALUES  (  ",Sheet1!A20,",",Sheet1!B20,",","'",Sheet1!C20,"'",",",Sheet1!D20,",",Sheet1!E20,",",Sheet1!F20,")")</f>
        <v>INSERT INTO CBDB_REPORTS.CMN.LHC_TRAN_CONFIG(TRAN_CODE, TRAN_NATURE, TRAN_NATURE_DESC, IS_CHILD, IS_ADJ, IS_PAYMENT) VALUES  (  2848,1,'INTEREST',1,0,0)</v>
      </c>
    </row>
    <row r="21" spans="1:2" x14ac:dyDescent="0.25">
      <c r="A21">
        <f>Sheet1!A21</f>
        <v>2839</v>
      </c>
      <c r="B21" t="str">
        <f>CONCATENATE("INSERT INTO CBDB_REPORTS.CMN.LHC_TRAN_CONFIG(TRAN_CODE, TRAN_NATURE, TRAN_NATURE_DESC, IS_CHILD, IS_ADJ, IS_PAYMENT) VALUES  (  ",Sheet1!A21,",",Sheet1!B21,",","'",Sheet1!C21,"'",",",Sheet1!D21,",",Sheet1!E21,",",Sheet1!F21,")")</f>
        <v>INSERT INTO CBDB_REPORTS.CMN.LHC_TRAN_CONFIG(TRAN_CODE, TRAN_NATURE, TRAN_NATURE_DESC, IS_CHILD, IS_ADJ, IS_PAYMENT) VALUES  (  2839,9,'HANDLING FEE',1,0,0)</v>
      </c>
    </row>
    <row r="22" spans="1:2" x14ac:dyDescent="0.25">
      <c r="A22">
        <f>Sheet1!A22</f>
        <v>2816</v>
      </c>
      <c r="B22" t="str">
        <f>CONCATENATE("INSERT INTO CBDB_REPORTS.CMN.LHC_TRAN_CONFIG(TRAN_CODE, TRAN_NATURE, TRAN_NATURE_DESC, IS_CHILD, IS_ADJ, IS_PAYMENT) VALUES  (  ",Sheet1!A22,",",Sheet1!B22,",","'",Sheet1!C22,"'",",",Sheet1!D22,",",Sheet1!E22,",",Sheet1!F22,")")</f>
        <v>INSERT INTO CBDB_REPORTS.CMN.LHC_TRAN_CONFIG(TRAN_CODE, TRAN_NATURE, TRAN_NATURE_DESC, IS_CHILD, IS_ADJ, IS_PAYMENT) VALUES  (  2816,3,'PENALTY',1,0,0)</v>
      </c>
    </row>
    <row r="23" spans="1:2" x14ac:dyDescent="0.25">
      <c r="A23">
        <f>Sheet1!A23</f>
        <v>2834</v>
      </c>
      <c r="B23" t="str">
        <f>CONCATENATE("INSERT INTO CBDB_REPORTS.CMN.LHC_TRAN_CONFIG(TRAN_CODE, TRAN_NATURE, TRAN_NATURE_DESC, IS_CHILD, IS_ADJ, IS_PAYMENT) VALUES  (  ",Sheet1!A23,",",Sheet1!B23,",","'",Sheet1!C23,"'",",",Sheet1!D23,",",Sheet1!E23,",",Sheet1!F23,")")</f>
        <v>INSERT INTO CBDB_REPORTS.CMN.LHC_TRAN_CONFIG(TRAN_CODE, TRAN_NATURE, TRAN_NATURE_DESC, IS_CHILD, IS_ADJ, IS_PAYMENT) VALUES  (  2834,1,'INTEREST',1,0,0)</v>
      </c>
    </row>
    <row r="24" spans="1:2" x14ac:dyDescent="0.25">
      <c r="A24">
        <f>Sheet1!A24</f>
        <v>2817</v>
      </c>
      <c r="B24" t="str">
        <f>CONCATENATE("INSERT INTO CBDB_REPORTS.CMN.LHC_TRAN_CONFIG(TRAN_CODE, TRAN_NATURE, TRAN_NATURE_DESC, IS_CHILD, IS_ADJ, IS_PAYMENT) VALUES  (  ",Sheet1!A24,",",Sheet1!B24,",","'",Sheet1!C24,"'",",",Sheet1!D24,",",Sheet1!E24,",",Sheet1!F24,")")</f>
        <v>INSERT INTO CBDB_REPORTS.CMN.LHC_TRAN_CONFIG(TRAN_CODE, TRAN_NATURE, TRAN_NATURE_DESC, IS_CHILD, IS_ADJ, IS_PAYMENT) VALUES  (  2817,2,'AIR',1,0,0)</v>
      </c>
    </row>
    <row r="25" spans="1:2" x14ac:dyDescent="0.25">
      <c r="A25">
        <f>Sheet1!A25</f>
        <v>2815</v>
      </c>
      <c r="B25" t="str">
        <f>CONCATENATE("INSERT INTO CBDB_REPORTS.CMN.LHC_TRAN_CONFIG(TRAN_CODE, TRAN_NATURE, TRAN_NATURE_DESC, IS_CHILD, IS_ADJ, IS_PAYMENT) VALUES  (  ",Sheet1!A25,",",Sheet1!B25,",","'",Sheet1!C25,"'",",",Sheet1!D25,",",Sheet1!E25,",",Sheet1!F25,")")</f>
        <v>INSERT INTO CBDB_REPORTS.CMN.LHC_TRAN_CONFIG(TRAN_CODE, TRAN_NATURE, TRAN_NATURE_DESC, IS_CHILD, IS_ADJ, IS_PAYMENT) VALUES  (  2815,1,'INTEREST',1,0,0)</v>
      </c>
    </row>
    <row r="26" spans="1:2" x14ac:dyDescent="0.25">
      <c r="A26">
        <f>Sheet1!A26</f>
        <v>3240</v>
      </c>
      <c r="B26" t="str">
        <f>CONCATENATE("INSERT INTO CBDB_REPORTS.CMN.LHC_TRAN_CONFIG(TRAN_CODE, TRAN_NATURE, TRAN_NATURE_DESC, IS_CHILD, IS_ADJ, IS_PAYMENT) VALUES  (  ",Sheet1!A26,",",Sheet1!B26,",","'",Sheet1!C26,"'",",",Sheet1!D26,",",Sheet1!E26,",",Sheet1!F26,")")</f>
        <v>INSERT INTO CBDB_REPORTS.CMN.LHC_TRAN_CONFIG(TRAN_CODE, TRAN_NATURE, TRAN_NATURE_DESC, IS_CHILD, IS_ADJ, IS_PAYMENT) VALUES  (  3240,4,'SD',1,0,0)</v>
      </c>
    </row>
    <row r="27" spans="1:2" x14ac:dyDescent="0.25">
      <c r="A27">
        <f>Sheet1!A27</f>
        <v>9034</v>
      </c>
      <c r="B27" t="str">
        <f>CONCATENATE("INSERT INTO CBDB_REPORTS.CMN.LHC_TRAN_CONFIG(TRAN_CODE, TRAN_NATURE, TRAN_NATURE_DESC, IS_CHILD, IS_ADJ, IS_PAYMENT) VALUES  (  ",Sheet1!A27,",",Sheet1!B27,",","'",Sheet1!C27,"'",",",Sheet1!D27,",",Sheet1!E27,",",Sheet1!F27,")")</f>
        <v>INSERT INTO CBDB_REPORTS.CMN.LHC_TRAN_CONFIG(TRAN_CODE, TRAN_NATURE, TRAN_NATURE_DESC, IS_CHILD, IS_ADJ, IS_PAYMENT) VALUES  (  9034,6,'AP',1,0,0)</v>
      </c>
    </row>
    <row r="28" spans="1:2" x14ac:dyDescent="0.25">
      <c r="A28">
        <f>Sheet1!A28</f>
        <v>2607</v>
      </c>
      <c r="B28" t="str">
        <f>CONCATENATE("INSERT INTO CBDB_REPORTS.CMN.LHC_TRAN_CONFIG(TRAN_CODE, TRAN_NATURE, TRAN_NATURE_DESC, IS_CHILD, IS_ADJ, IS_PAYMENT) VALUES  (  ",Sheet1!A28,",",Sheet1!B28,",","'",Sheet1!C28,"'",",",Sheet1!D28,",",Sheet1!E28,",",Sheet1!F28,")")</f>
        <v>INSERT INTO CBDB_REPORTS.CMN.LHC_TRAN_CONFIG(TRAN_CODE, TRAN_NATURE, TRAN_NATURE_DESC, IS_CHILD, IS_ADJ, IS_PAYMENT) VALUES  (  2607,0,'PRINCIPAL',0,0,1)</v>
      </c>
    </row>
    <row r="29" spans="1:2" x14ac:dyDescent="0.25">
      <c r="A29">
        <f>Sheet1!A29</f>
        <v>2609</v>
      </c>
      <c r="B29" t="str">
        <f>CONCATENATE("INSERT INTO CBDB_REPORTS.CMN.LHC_TRAN_CONFIG(TRAN_CODE, TRAN_NATURE, TRAN_NATURE_DESC, IS_CHILD, IS_ADJ, IS_PAYMENT) VALUES  (  ",Sheet1!A29,",",Sheet1!B29,",","'",Sheet1!C29,"'",",",Sheet1!D29,",",Sheet1!E29,",",Sheet1!F29,")")</f>
        <v>INSERT INTO CBDB_REPORTS.CMN.LHC_TRAN_CONFIG(TRAN_CODE, TRAN_NATURE, TRAN_NATURE_DESC, IS_CHILD, IS_ADJ, IS_PAYMENT) VALUES  (  2609,0,'PRINCIPAL',0,0,1)</v>
      </c>
    </row>
    <row r="30" spans="1:2" x14ac:dyDescent="0.25">
      <c r="A30">
        <f>Sheet1!A30</f>
        <v>2955</v>
      </c>
      <c r="B30" t="str">
        <f>CONCATENATE("INSERT INTO CBDB_REPORTS.CMN.LHC_TRAN_CONFIG(TRAN_CODE, TRAN_NATURE, TRAN_NATURE_DESC, IS_CHILD, IS_ADJ, IS_PAYMENT) VALUES  (  ",Sheet1!A30,",",Sheet1!B30,",","'",Sheet1!C30,"'",",",Sheet1!D30,",",Sheet1!E30,",",Sheet1!F30,")")</f>
        <v>INSERT INTO CBDB_REPORTS.CMN.LHC_TRAN_CONFIG(TRAN_CODE, TRAN_NATURE, TRAN_NATURE_DESC, IS_CHILD, IS_ADJ, IS_PAYMENT) VALUES  (  2955,0,'PRINCIPAL',0,0,1)</v>
      </c>
    </row>
    <row r="31" spans="1:2" x14ac:dyDescent="0.25">
      <c r="A31">
        <f>Sheet1!A31</f>
        <v>2610</v>
      </c>
      <c r="B31" t="str">
        <f>CONCATENATE("INSERT INTO CBDB_REPORTS.CMN.LHC_TRAN_CONFIG(TRAN_CODE, TRAN_NATURE, TRAN_NATURE_DESC, IS_CHILD, IS_ADJ, IS_PAYMENT) VALUES  (  ",Sheet1!A31,",",Sheet1!B31,",","'",Sheet1!C31,"'",",",Sheet1!D31,",",Sheet1!E31,",",Sheet1!F31,")")</f>
        <v>INSERT INTO CBDB_REPORTS.CMN.LHC_TRAN_CONFIG(TRAN_CODE, TRAN_NATURE, TRAN_NATURE_DESC, IS_CHILD, IS_ADJ, IS_PAYMENT) VALUES  (  2610,0,'PRINCIPAL',0,0,1)</v>
      </c>
    </row>
    <row r="32" spans="1:2" x14ac:dyDescent="0.25">
      <c r="A32">
        <f>Sheet1!A32</f>
        <v>2613</v>
      </c>
      <c r="B32" t="str">
        <f>CONCATENATE("INSERT INTO CBDB_REPORTS.CMN.LHC_TRAN_CONFIG(TRAN_CODE, TRAN_NATURE, TRAN_NATURE_DESC, IS_CHILD, IS_ADJ, IS_PAYMENT) VALUES  (  ",Sheet1!A32,",",Sheet1!B32,",","'",Sheet1!C32,"'",",",Sheet1!D32,",",Sheet1!E32,",",Sheet1!F32,")")</f>
        <v>INSERT INTO CBDB_REPORTS.CMN.LHC_TRAN_CONFIG(TRAN_CODE, TRAN_NATURE, TRAN_NATURE_DESC, IS_CHILD, IS_ADJ, IS_PAYMENT) VALUES  (  2613,0,'PRINCIPAL',0,0,1)</v>
      </c>
    </row>
    <row r="33" spans="1:2" x14ac:dyDescent="0.25">
      <c r="A33">
        <f>Sheet1!A33</f>
        <v>2956</v>
      </c>
      <c r="B33" t="str">
        <f>CONCATENATE("INSERT INTO CBDB_REPORTS.CMN.LHC_TRAN_CONFIG(TRAN_CODE, TRAN_NATURE, TRAN_NATURE_DESC, IS_CHILD, IS_ADJ, IS_PAYMENT) VALUES  (  ",Sheet1!A33,",",Sheet1!B33,",","'",Sheet1!C33,"'",",",Sheet1!D33,",",Sheet1!E33,",",Sheet1!F33,")")</f>
        <v>INSERT INTO CBDB_REPORTS.CMN.LHC_TRAN_CONFIG(TRAN_CODE, TRAN_NATURE, TRAN_NATURE_DESC, IS_CHILD, IS_ADJ, IS_PAYMENT) VALUES  (  2956,0,'PRINCIPAL',0,0,1)</v>
      </c>
    </row>
    <row r="34" spans="1:2" x14ac:dyDescent="0.25">
      <c r="A34">
        <f>Sheet1!A34</f>
        <v>2614</v>
      </c>
      <c r="B34" t="str">
        <f>CONCATENATE("INSERT INTO CBDB_REPORTS.CMN.LHC_TRAN_CONFIG(TRAN_CODE, TRAN_NATURE, TRAN_NATURE_DESC, IS_CHILD, IS_ADJ, IS_PAYMENT) VALUES  (  ",Sheet1!A34,",",Sheet1!B34,",","'",Sheet1!C34,"'",",",Sheet1!D34,",",Sheet1!E34,",",Sheet1!F34,")")</f>
        <v>INSERT INTO CBDB_REPORTS.CMN.LHC_TRAN_CONFIG(TRAN_CODE, TRAN_NATURE, TRAN_NATURE_DESC, IS_CHILD, IS_ADJ, IS_PAYMENT) VALUES  (  2614,0,'PRINCIPAL',0,0,1)</v>
      </c>
    </row>
    <row r="35" spans="1:2" x14ac:dyDescent="0.25">
      <c r="A35">
        <f>Sheet1!A35</f>
        <v>2615</v>
      </c>
      <c r="B35" t="str">
        <f>CONCATENATE("INSERT INTO CBDB_REPORTS.CMN.LHC_TRAN_CONFIG(TRAN_CODE, TRAN_NATURE, TRAN_NATURE_DESC, IS_CHILD, IS_ADJ, IS_PAYMENT) VALUES  (  ",Sheet1!A35,",",Sheet1!B35,",","'",Sheet1!C35,"'",",",Sheet1!D35,",",Sheet1!E35,",",Sheet1!F35,")")</f>
        <v>INSERT INTO CBDB_REPORTS.CMN.LHC_TRAN_CONFIG(TRAN_CODE, TRAN_NATURE, TRAN_NATURE_DESC, IS_CHILD, IS_ADJ, IS_PAYMENT) VALUES  (  2615,0,'PRINCIPAL',0,0,1)</v>
      </c>
    </row>
    <row r="36" spans="1:2" x14ac:dyDescent="0.25">
      <c r="A36">
        <f>Sheet1!A36</f>
        <v>2612</v>
      </c>
      <c r="B36" t="str">
        <f>CONCATENATE("INSERT INTO CBDB_REPORTS.CMN.LHC_TRAN_CONFIG(TRAN_CODE, TRAN_NATURE, TRAN_NATURE_DESC, IS_CHILD, IS_ADJ, IS_PAYMENT) VALUES  (  ",Sheet1!A36,",",Sheet1!B36,",","'",Sheet1!C36,"'",",",Sheet1!D36,",",Sheet1!E36,",",Sheet1!F36,")")</f>
        <v>INSERT INTO CBDB_REPORTS.CMN.LHC_TRAN_CONFIG(TRAN_CODE, TRAN_NATURE, TRAN_NATURE_DESC, IS_CHILD, IS_ADJ, IS_PAYMENT) VALUES  (  2612,0,'PRINCIPAL',0,0,1)</v>
      </c>
    </row>
    <row r="37" spans="1:2" x14ac:dyDescent="0.25">
      <c r="A37">
        <f>Sheet1!A37</f>
        <v>2617</v>
      </c>
      <c r="B37" t="str">
        <f>CONCATENATE("INSERT INTO CBDB_REPORTS.CMN.LHC_TRAN_CONFIG(TRAN_CODE, TRAN_NATURE, TRAN_NATURE_DESC, IS_CHILD, IS_ADJ, IS_PAYMENT) VALUES  (  ",Sheet1!A37,",",Sheet1!B37,",","'",Sheet1!C37,"'",",",Sheet1!D37,",",Sheet1!E37,",",Sheet1!F37,")")</f>
        <v>INSERT INTO CBDB_REPORTS.CMN.LHC_TRAN_CONFIG(TRAN_CODE, TRAN_NATURE, TRAN_NATURE_DESC, IS_CHILD, IS_ADJ, IS_PAYMENT) VALUES  (  2617,0,'PRINCIPAL',0,0,1)</v>
      </c>
    </row>
    <row r="38" spans="1:2" x14ac:dyDescent="0.25">
      <c r="A38">
        <f>Sheet1!A38</f>
        <v>2621</v>
      </c>
      <c r="B38" t="str">
        <f>CONCATENATE("INSERT INTO CBDB_REPORTS.CMN.LHC_TRAN_CONFIG(TRAN_CODE, TRAN_NATURE, TRAN_NATURE_DESC, IS_CHILD, IS_ADJ, IS_PAYMENT) VALUES  (  ",Sheet1!A38,",",Sheet1!B38,",","'",Sheet1!C38,"'",",",Sheet1!D38,",",Sheet1!E38,",",Sheet1!F38,")")</f>
        <v>INSERT INTO CBDB_REPORTS.CMN.LHC_TRAN_CONFIG(TRAN_CODE, TRAN_NATURE, TRAN_NATURE_DESC, IS_CHILD, IS_ADJ, IS_PAYMENT) VALUES  (  2621,0,'PRINCIPAL',0,0,1)</v>
      </c>
    </row>
    <row r="39" spans="1:2" x14ac:dyDescent="0.25">
      <c r="A39">
        <f>Sheet1!A39</f>
        <v>2623</v>
      </c>
      <c r="B39" t="str">
        <f>CONCATENATE("INSERT INTO CBDB_REPORTS.CMN.LHC_TRAN_CONFIG(TRAN_CODE, TRAN_NATURE, TRAN_NATURE_DESC, IS_CHILD, IS_ADJ, IS_PAYMENT) VALUES  (  ",Sheet1!A39,",",Sheet1!B39,",","'",Sheet1!C39,"'",",",Sheet1!D39,",",Sheet1!E39,",",Sheet1!F39,")")</f>
        <v>INSERT INTO CBDB_REPORTS.CMN.LHC_TRAN_CONFIG(TRAN_CODE, TRAN_NATURE, TRAN_NATURE_DESC, IS_CHILD, IS_ADJ, IS_PAYMENT) VALUES  (  2623,0,'PRINCIPAL',0,0,1)</v>
      </c>
    </row>
    <row r="40" spans="1:2" x14ac:dyDescent="0.25">
      <c r="A40">
        <f>Sheet1!A40</f>
        <v>2624</v>
      </c>
      <c r="B40" t="str">
        <f>CONCATENATE("INSERT INTO CBDB_REPORTS.CMN.LHC_TRAN_CONFIG(TRAN_CODE, TRAN_NATURE, TRAN_NATURE_DESC, IS_CHILD, IS_ADJ, IS_PAYMENT) VALUES  (  ",Sheet1!A40,",",Sheet1!B40,",","'",Sheet1!C40,"'",",",Sheet1!D40,",",Sheet1!E40,",",Sheet1!F40,")")</f>
        <v>INSERT INTO CBDB_REPORTS.CMN.LHC_TRAN_CONFIG(TRAN_CODE, TRAN_NATURE, TRAN_NATURE_DESC, IS_CHILD, IS_ADJ, IS_PAYMENT) VALUES  (  2624,0,'PRINCIPAL',0,0,1)</v>
      </c>
    </row>
    <row r="41" spans="1:2" x14ac:dyDescent="0.25">
      <c r="A41">
        <f>Sheet1!A41</f>
        <v>2626</v>
      </c>
      <c r="B41" t="str">
        <f>CONCATENATE("INSERT INTO CBDB_REPORTS.CMN.LHC_TRAN_CONFIG(TRAN_CODE, TRAN_NATURE, TRAN_NATURE_DESC, IS_CHILD, IS_ADJ, IS_PAYMENT) VALUES  (  ",Sheet1!A41,",",Sheet1!B41,",","'",Sheet1!C41,"'",",",Sheet1!D41,",",Sheet1!E41,",",Sheet1!F41,")")</f>
        <v>INSERT INTO CBDB_REPORTS.CMN.LHC_TRAN_CONFIG(TRAN_CODE, TRAN_NATURE, TRAN_NATURE_DESC, IS_CHILD, IS_ADJ, IS_PAYMENT) VALUES  (  2626,0,'PRINCIPAL',0,0,1)</v>
      </c>
    </row>
    <row r="42" spans="1:2" x14ac:dyDescent="0.25">
      <c r="A42">
        <f>Sheet1!A42</f>
        <v>2627</v>
      </c>
      <c r="B42" t="str">
        <f>CONCATENATE("INSERT INTO CBDB_REPORTS.CMN.LHC_TRAN_CONFIG(TRAN_CODE, TRAN_NATURE, TRAN_NATURE_DESC, IS_CHILD, IS_ADJ, IS_PAYMENT) VALUES  (  ",Sheet1!A42,",",Sheet1!B42,",","'",Sheet1!C42,"'",",",Sheet1!D42,",",Sheet1!E42,",",Sheet1!F42,")")</f>
        <v>INSERT INTO CBDB_REPORTS.CMN.LHC_TRAN_CONFIG(TRAN_CODE, TRAN_NATURE, TRAN_NATURE_DESC, IS_CHILD, IS_ADJ, IS_PAYMENT) VALUES  (  2627,0,'PRINCIPAL',0,0,1)</v>
      </c>
    </row>
    <row r="43" spans="1:2" x14ac:dyDescent="0.25">
      <c r="A43">
        <f>Sheet1!A43</f>
        <v>2628</v>
      </c>
      <c r="B43" t="str">
        <f>CONCATENATE("INSERT INTO CBDB_REPORTS.CMN.LHC_TRAN_CONFIG(TRAN_CODE, TRAN_NATURE, TRAN_NATURE_DESC, IS_CHILD, IS_ADJ, IS_PAYMENT) VALUES  (  ",Sheet1!A43,",",Sheet1!B43,",","'",Sheet1!C43,"'",",",Sheet1!D43,",",Sheet1!E43,",",Sheet1!F43,")")</f>
        <v>INSERT INTO CBDB_REPORTS.CMN.LHC_TRAN_CONFIG(TRAN_CODE, TRAN_NATURE, TRAN_NATURE_DESC, IS_CHILD, IS_ADJ, IS_PAYMENT) VALUES  (  2628,0,'PRINCIPAL',0,0,1)</v>
      </c>
    </row>
    <row r="44" spans="1:2" x14ac:dyDescent="0.25">
      <c r="A44">
        <f>Sheet1!A44</f>
        <v>2640</v>
      </c>
      <c r="B44" t="str">
        <f>CONCATENATE("INSERT INTO CBDB_REPORTS.CMN.LHC_TRAN_CONFIG(TRAN_CODE, TRAN_NATURE, TRAN_NATURE_DESC, IS_CHILD, IS_ADJ, IS_PAYMENT) VALUES  (  ",Sheet1!A44,",",Sheet1!B44,",","'",Sheet1!C44,"'",",",Sheet1!D44,",",Sheet1!E44,",",Sheet1!F44,")")</f>
        <v>INSERT INTO CBDB_REPORTS.CMN.LHC_TRAN_CONFIG(TRAN_CODE, TRAN_NATURE, TRAN_NATURE_DESC, IS_CHILD, IS_ADJ, IS_PAYMENT) VALUES  (  2640,1,'INTEREST',0,0,0)</v>
      </c>
    </row>
    <row r="45" spans="1:2" x14ac:dyDescent="0.25">
      <c r="A45">
        <f>Sheet1!A45</f>
        <v>2697</v>
      </c>
      <c r="B45" t="str">
        <f>CONCATENATE("INSERT INTO CBDB_REPORTS.CMN.LHC_TRAN_CONFIG(TRAN_CODE, TRAN_NATURE, TRAN_NATURE_DESC, IS_CHILD, IS_ADJ, IS_PAYMENT) VALUES  (  ",Sheet1!A45,",",Sheet1!B45,",","'",Sheet1!C45,"'",",",Sheet1!D45,",",Sheet1!E45,",",Sheet1!F45,")")</f>
        <v>INSERT INTO CBDB_REPORTS.CMN.LHC_TRAN_CONFIG(TRAN_CODE, TRAN_NATURE, TRAN_NATURE_DESC, IS_CHILD, IS_ADJ, IS_PAYMENT) VALUES  (  2697,0,'PRINCIPAL',0,0,1)</v>
      </c>
    </row>
    <row r="46" spans="1:2" x14ac:dyDescent="0.25">
      <c r="A46">
        <f>Sheet1!A46</f>
        <v>2719</v>
      </c>
      <c r="B46" t="str">
        <f>CONCATENATE("INSERT INTO CBDB_REPORTS.CMN.LHC_TRAN_CONFIG(TRAN_CODE, TRAN_NATURE, TRAN_NATURE_DESC, IS_CHILD, IS_ADJ, IS_PAYMENT) VALUES  (  ",Sheet1!A46,",",Sheet1!B46,",","'",Sheet1!C46,"'",",",Sheet1!D46,",",Sheet1!E46,",",Sheet1!F46,")")</f>
        <v>INSERT INTO CBDB_REPORTS.CMN.LHC_TRAN_CONFIG(TRAN_CODE, TRAN_NATURE, TRAN_NATURE_DESC, IS_CHILD, IS_ADJ, IS_PAYMENT) VALUES  (  2719,0,'PRINCIPAL',0,0,1)</v>
      </c>
    </row>
    <row r="47" spans="1:2" x14ac:dyDescent="0.25">
      <c r="A47">
        <f>Sheet1!A47</f>
        <v>2721</v>
      </c>
      <c r="B47" t="str">
        <f>CONCATENATE("INSERT INTO CBDB_REPORTS.CMN.LHC_TRAN_CONFIG(TRAN_CODE, TRAN_NATURE, TRAN_NATURE_DESC, IS_CHILD, IS_ADJ, IS_PAYMENT) VALUES  (  ",Sheet1!A47,",",Sheet1!B47,",","'",Sheet1!C47,"'",",",Sheet1!D47,",",Sheet1!E47,",",Sheet1!F47,")")</f>
        <v>INSERT INTO CBDB_REPORTS.CMN.LHC_TRAN_CONFIG(TRAN_CODE, TRAN_NATURE, TRAN_NATURE_DESC, IS_CHILD, IS_ADJ, IS_PAYMENT) VALUES  (  2721,0,'PRINCIPAL',0,0,1)</v>
      </c>
    </row>
    <row r="48" spans="1:2" x14ac:dyDescent="0.25">
      <c r="A48">
        <f>Sheet1!A48</f>
        <v>2722</v>
      </c>
      <c r="B48" t="str">
        <f>CONCATENATE("INSERT INTO CBDB_REPORTS.CMN.LHC_TRAN_CONFIG(TRAN_CODE, TRAN_NATURE, TRAN_NATURE_DESC, IS_CHILD, IS_ADJ, IS_PAYMENT) VALUES  (  ",Sheet1!A48,",",Sheet1!B48,",","'",Sheet1!C48,"'",",",Sheet1!D48,",",Sheet1!E48,",",Sheet1!F48,")")</f>
        <v>INSERT INTO CBDB_REPORTS.CMN.LHC_TRAN_CONFIG(TRAN_CODE, TRAN_NATURE, TRAN_NATURE_DESC, IS_CHILD, IS_ADJ, IS_PAYMENT) VALUES  (  2722,0,'PRINCIPAL',0,0,1)</v>
      </c>
    </row>
    <row r="49" spans="1:2" x14ac:dyDescent="0.25">
      <c r="A49">
        <f>Sheet1!A49</f>
        <v>2730</v>
      </c>
      <c r="B49" t="str">
        <f>CONCATENATE("INSERT INTO CBDB_REPORTS.CMN.LHC_TRAN_CONFIG(TRAN_CODE, TRAN_NATURE, TRAN_NATURE_DESC, IS_CHILD, IS_ADJ, IS_PAYMENT) VALUES  (  ",Sheet1!A49,",",Sheet1!B49,",","'",Sheet1!C49,"'",",",Sheet1!D49,",",Sheet1!E49,",",Sheet1!F49,")")</f>
        <v>INSERT INTO CBDB_REPORTS.CMN.LHC_TRAN_CONFIG(TRAN_CODE, TRAN_NATURE, TRAN_NATURE_DESC, IS_CHILD, IS_ADJ, IS_PAYMENT) VALUES  (  2730,0,'PRINCIPAL',0,0,1)</v>
      </c>
    </row>
    <row r="50" spans="1:2" x14ac:dyDescent="0.25">
      <c r="A50">
        <f>Sheet1!A50</f>
        <v>2723</v>
      </c>
      <c r="B50" t="str">
        <f>CONCATENATE("INSERT INTO CBDB_REPORTS.CMN.LHC_TRAN_CONFIG(TRAN_CODE, TRAN_NATURE, TRAN_NATURE_DESC, IS_CHILD, IS_ADJ, IS_PAYMENT) VALUES  (  ",Sheet1!A50,",",Sheet1!B50,",","'",Sheet1!C50,"'",",",Sheet1!D50,",",Sheet1!E50,",",Sheet1!F50,")")</f>
        <v>INSERT INTO CBDB_REPORTS.CMN.LHC_TRAN_CONFIG(TRAN_CODE, TRAN_NATURE, TRAN_NATURE_DESC, IS_CHILD, IS_ADJ, IS_PAYMENT) VALUES  (  2723,0,'PRINCIPAL',0,0,1)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SCRIPT 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CS-Renn</dc:creator>
  <cp:lastModifiedBy>CS-Renn</cp:lastModifiedBy>
  <dcterms:created xsi:type="dcterms:W3CDTF">2020-04-14T03:43:19Z</dcterms:created>
  <dcterms:modified xsi:type="dcterms:W3CDTF">2020-05-06T06:21:29Z</dcterms:modified>
</cp:coreProperties>
</file>