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ejwatana/Documents/"/>
    </mc:Choice>
  </mc:AlternateContent>
  <xr:revisionPtr revIDLastSave="0" documentId="13_ncr:1_{0C1F8BB1-55EE-7248-8E80-AFBAF2BAD3B4}" xr6:coauthVersionLast="47" xr6:coauthVersionMax="47" xr10:uidLastSave="{00000000-0000-0000-0000-000000000000}"/>
  <bookViews>
    <workbookView xWindow="740" yWindow="-21100" windowWidth="34560" windowHeight="19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taWmPmHQ6Xys/QZ6w7rms/sa5gNI2vkEmQtGRSVtfc="/>
    </ext>
  </extLst>
</workbook>
</file>

<file path=xl/calcChain.xml><?xml version="1.0" encoding="utf-8"?>
<calcChain xmlns="http://schemas.openxmlformats.org/spreadsheetml/2006/main">
  <c r="D76" i="1" l="1"/>
  <c r="D74" i="1"/>
  <c r="D54" i="1"/>
  <c r="D64" i="1" s="1"/>
  <c r="D78" i="1" s="1"/>
  <c r="G10" i="1" s="1"/>
</calcChain>
</file>

<file path=xl/sharedStrings.xml><?xml version="1.0" encoding="utf-8"?>
<sst xmlns="http://schemas.openxmlformats.org/spreadsheetml/2006/main" count="91" uniqueCount="80">
  <si>
    <t>V1.5</t>
  </si>
  <si>
    <t>Reimbursement request COVER SHEET</t>
  </si>
  <si>
    <t>Total:</t>
  </si>
  <si>
    <t>Date:</t>
  </si>
  <si>
    <t>Last Name of person getting reimbursed:</t>
  </si>
  <si>
    <t>First Name of person getting reimbursed:</t>
  </si>
  <si>
    <t>Nationality of person getting reimbursed *:</t>
  </si>
  <si>
    <t>Mailing address of person getting reimbursed *:</t>
  </si>
  <si>
    <t>Email of POC regarding this reimbursement:</t>
  </si>
  <si>
    <t>* Not needed for BMS employees, existing contractors, and paid YSP participants</t>
  </si>
  <si>
    <t>Preferred method of reimbursement</t>
  </si>
  <si>
    <t>Travel advance amount:</t>
  </si>
  <si>
    <t>Direct deposit</t>
  </si>
  <si>
    <t>x</t>
  </si>
  <si>
    <t>(requires prior approval - attach to cover sheet)</t>
  </si>
  <si>
    <t>Paper check</t>
  </si>
  <si>
    <t>(Enter mailing address above)</t>
  </si>
  <si>
    <t xml:space="preserve">If direct deposit is selected you will be contacted for your bank details if not in the BMSIS database </t>
  </si>
  <si>
    <t>(sender may be bill.com)</t>
  </si>
  <si>
    <t>Currency</t>
  </si>
  <si>
    <t>USD</t>
  </si>
  <si>
    <t>EUR</t>
  </si>
  <si>
    <t>Purpose of expense report</t>
  </si>
  <si>
    <t>Grant number if known</t>
  </si>
  <si>
    <t>Please indicate for what project or work related purpose this reimbursement request is for:</t>
  </si>
  <si>
    <t>Please don't leave blank</t>
  </si>
  <si>
    <t>Reimbusement type</t>
  </si>
  <si>
    <t>Travel</t>
  </si>
  <si>
    <t>Go to row 38</t>
  </si>
  <si>
    <t>Other</t>
  </si>
  <si>
    <t>Go to row 67</t>
  </si>
  <si>
    <t>Do you request per diem travel?</t>
  </si>
  <si>
    <t>No</t>
  </si>
  <si>
    <t>Yes</t>
  </si>
  <si>
    <t>If Yes to ‘per diem’, what is your daily per diem rate?</t>
  </si>
  <si>
    <t>See this site: https://www.gsa.gov/travel/plan-book/per-diem-rates</t>
  </si>
  <si>
    <r>
      <rPr>
        <sz val="10"/>
        <color theme="1"/>
        <rFont val="Arial"/>
      </rPr>
      <t xml:space="preserve">If Yes to ‘per diem’, how many </t>
    </r>
    <r>
      <rPr>
        <u/>
        <sz val="10"/>
        <color theme="1"/>
        <rFont val="Arial"/>
      </rPr>
      <t>full</t>
    </r>
    <r>
      <rPr>
        <sz val="10"/>
        <color theme="1"/>
        <rFont val="Arial"/>
      </rPr>
      <t xml:space="preserve"> days were you away for?</t>
    </r>
  </si>
  <si>
    <t>days</t>
  </si>
  <si>
    <t>If Yes to ‘per diem’, how many travel days did you have?</t>
  </si>
  <si>
    <t>If yes to ‘per diem’, is your request for meals alone or meals + lodging</t>
  </si>
  <si>
    <t>Meals alone</t>
  </si>
  <si>
    <t>← please don’t include receipts for food</t>
  </si>
  <si>
    <t>Meals + lodging</t>
  </si>
  <si>
    <t>← please don’t include receipts for food and lodging</t>
  </si>
  <si>
    <t>Travel expense reporting</t>
  </si>
  <si>
    <t>Amount</t>
  </si>
  <si>
    <t>Do you have a receipt [Y/N]</t>
  </si>
  <si>
    <t>← receipts are required</t>
  </si>
  <si>
    <t>Total per diem</t>
  </si>
  <si>
    <t>n/a</t>
  </si>
  <si>
    <t xml:space="preserve">←  recall only to use 75% </t>
  </si>
  <si>
    <t>Flight</t>
  </si>
  <si>
    <t xml:space="preserve">     per diem for travel days</t>
  </si>
  <si>
    <t>Lodging</t>
  </si>
  <si>
    <t>Food</t>
  </si>
  <si>
    <t>←  use another spreadsheet to list detailed breakdown as needed.</t>
  </si>
  <si>
    <t>Other/Misc (please list below)</t>
  </si>
  <si>
    <t>&lt;add rows as needed&gt;</t>
  </si>
  <si>
    <t>Travel total:</t>
  </si>
  <si>
    <t xml:space="preserve"> (default is USD, but if EUR, note in row 24)</t>
  </si>
  <si>
    <t>Other Reimbursement</t>
  </si>
  <si>
    <t>Item</t>
  </si>
  <si>
    <t>Other total:</t>
  </si>
  <si>
    <t>Travel advance:</t>
  </si>
  <si>
    <t>Total reimbursement requested</t>
  </si>
  <si>
    <t>If the total of your receipts exceeds your reimbursement request, please explain:</t>
  </si>
  <si>
    <t>&lt;Any additional information needed to help us reimburse you?&gt;</t>
  </si>
  <si>
    <t>Additional information</t>
  </si>
  <si>
    <t>Please save this file and name it with your last name and the reimbursement amount in the filename</t>
  </si>
  <si>
    <t>For example:</t>
  </si>
  <si>
    <t>Som_reimbursement_$50.63.xlsx</t>
  </si>
  <si>
    <t>Please submit this coversheet together with your receipts to bluemarblespace@bill.com</t>
  </si>
  <si>
    <t>Watanabe</t>
  </si>
  <si>
    <t>Erick</t>
  </si>
  <si>
    <t>United States citizen</t>
  </si>
  <si>
    <t>1847 S Barrington Ave, apt 2, Los Angeles, CA 90025</t>
  </si>
  <si>
    <t>Picked up badge from Edwards Air Force Base at NASA's Armstrong center. I live in Los Angeles, JPL was closed during this time due to the Eaton fire.</t>
  </si>
  <si>
    <t>y</t>
  </si>
  <si>
    <t>n</t>
  </si>
  <si>
    <t>gas for miles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</si>
</sst>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[$$-409]#,##0.00;[Red]\-[$$-409]#,##0.00"/>
    <numFmt numFmtId="166" formatCode="&quot;$&quot;#,##0.00"/>
  </numFmts>
  <fonts count="21" x14ac:knownFonts="1">
    <font>
      <sz val="10"/>
      <color rgb="FF000000"/>
      <name val="Arial"/>
      <scheme val="minor"/>
    </font>
    <font>
      <sz val="8"/>
      <color theme="1"/>
      <name val="Arial"/>
    </font>
    <font>
      <b/>
      <sz val="14"/>
      <color theme="1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u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b/>
      <sz val="10"/>
      <color rgb="FF000000"/>
      <name val="Arial"/>
    </font>
    <font>
      <b/>
      <sz val="12"/>
      <color theme="1"/>
      <name val="Arial"/>
    </font>
    <font>
      <b/>
      <sz val="16"/>
      <color rgb="FF000000"/>
      <name val="Arial"/>
    </font>
    <font>
      <sz val="10"/>
      <color rgb="FF158466"/>
      <name val="Arial"/>
    </font>
    <font>
      <u/>
      <sz val="10"/>
      <color rgb="FF158466"/>
      <name val="Arial"/>
    </font>
    <font>
      <u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3" fillId="0" borderId="1" xfId="0" applyFont="1" applyBorder="1"/>
    <xf numFmtId="0" fontId="3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6" fillId="0" borderId="0" xfId="0" applyFont="1" applyAlignment="1"/>
    <xf numFmtId="0" fontId="3" fillId="0" borderId="6" xfId="0" applyFont="1" applyBorder="1"/>
    <xf numFmtId="0" fontId="7" fillId="0" borderId="0" xfId="0" applyFont="1" applyAlignment="1"/>
    <xf numFmtId="0" fontId="8" fillId="0" borderId="0" xfId="0" applyFont="1" applyAlignment="1"/>
    <xf numFmtId="166" fontId="3" fillId="0" borderId="0" xfId="0" applyNumberFormat="1" applyFont="1" applyAlignment="1"/>
    <xf numFmtId="0" fontId="5" fillId="0" borderId="1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0" xfId="0" applyFont="1" applyAlignment="1"/>
    <xf numFmtId="0" fontId="9" fillId="0" borderId="0" xfId="0" applyFont="1" applyAlignment="1"/>
    <xf numFmtId="0" fontId="5" fillId="0" borderId="5" xfId="0" applyFont="1" applyBorder="1" applyAlignment="1"/>
    <xf numFmtId="165" fontId="5" fillId="0" borderId="7" xfId="0" applyNumberFormat="1" applyFont="1" applyBorder="1" applyAlignment="1"/>
    <xf numFmtId="0" fontId="5" fillId="0" borderId="1" xfId="0" applyFont="1" applyBorder="1" applyAlignment="1"/>
    <xf numFmtId="0" fontId="5" fillId="0" borderId="6" xfId="0" applyFont="1" applyBorder="1" applyAlignment="1"/>
    <xf numFmtId="165" fontId="5" fillId="0" borderId="9" xfId="0" applyNumberFormat="1" applyFont="1" applyBorder="1" applyAlignment="1"/>
    <xf numFmtId="0" fontId="5" fillId="0" borderId="10" xfId="0" applyFont="1" applyBorder="1" applyAlignment="1">
      <alignment horizontal="center"/>
    </xf>
    <xf numFmtId="165" fontId="5" fillId="0" borderId="3" xfId="0" applyNumberFormat="1" applyFont="1" applyBorder="1" applyAlignment="1"/>
    <xf numFmtId="0" fontId="5" fillId="0" borderId="11" xfId="0" applyFont="1" applyBorder="1" applyAlignment="1">
      <alignment horizontal="center"/>
    </xf>
    <xf numFmtId="165" fontId="5" fillId="0" borderId="12" xfId="0" applyNumberFormat="1" applyFont="1" applyBorder="1" applyAlignment="1"/>
    <xf numFmtId="0" fontId="5" fillId="0" borderId="13" xfId="0" applyFont="1" applyBorder="1" applyAlignment="1">
      <alignment horizontal="center"/>
    </xf>
    <xf numFmtId="165" fontId="10" fillId="0" borderId="0" xfId="0" applyNumberFormat="1" applyFont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3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11" fillId="0" borderId="0" xfId="0" applyFont="1" applyAlignment="1"/>
    <xf numFmtId="0" fontId="10" fillId="0" borderId="0" xfId="0" applyFont="1" applyAlignment="1"/>
    <xf numFmtId="165" fontId="12" fillId="0" borderId="0" xfId="0" applyNumberFormat="1" applyFont="1" applyAlignment="1"/>
    <xf numFmtId="0" fontId="13" fillId="0" borderId="0" xfId="0" applyFont="1" applyAlignment="1"/>
    <xf numFmtId="165" fontId="14" fillId="0" borderId="0" xfId="0" applyNumberFormat="1" applyFont="1" applyAlignment="1"/>
    <xf numFmtId="0" fontId="10" fillId="0" borderId="0" xfId="0" applyFont="1" applyAlignment="1"/>
    <xf numFmtId="0" fontId="5" fillId="0" borderId="8" xfId="0" applyFont="1" applyBorder="1" applyAlignment="1"/>
    <xf numFmtId="0" fontId="5" fillId="0" borderId="4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9" fillId="0" borderId="2" xfId="0" applyFont="1" applyBorder="1"/>
    <xf numFmtId="0" fontId="19" fillId="0" borderId="3" xfId="0" applyFont="1" applyBorder="1"/>
    <xf numFmtId="0" fontId="20" fillId="0" borderId="8" xfId="0" applyFont="1" applyBorder="1" applyAlignment="1"/>
    <xf numFmtId="0" fontId="18" fillId="0" borderId="11" xfId="0" applyFont="1" applyBorder="1" applyAlignment="1">
      <alignment horizont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19050</xdr:rowOff>
    </xdr:from>
    <xdr:ext cx="3838575" cy="1057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luemarblespace@bi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7"/>
  <sheetViews>
    <sheetView tabSelected="1" topLeftCell="A25" workbookViewId="0">
      <selection activeCell="F59" sqref="F59"/>
    </sheetView>
  </sheetViews>
  <sheetFormatPr baseColWidth="10" defaultColWidth="12.6640625" defaultRowHeight="15" customHeight="1" x14ac:dyDescent="0.15"/>
  <cols>
    <col min="1" max="1" width="14.5" customWidth="1"/>
    <col min="2" max="3" width="11.5" customWidth="1"/>
    <col min="4" max="4" width="19.1640625" customWidth="1"/>
    <col min="5" max="5" width="13.6640625" customWidth="1"/>
    <col min="6" max="26" width="11.5" customWidth="1"/>
  </cols>
  <sheetData>
    <row r="1" spans="1:7" ht="12.75" customHeight="1" x14ac:dyDescent="0.15"/>
    <row r="2" spans="1:7" ht="12.75" customHeight="1" x14ac:dyDescent="0.15"/>
    <row r="3" spans="1:7" ht="12.75" customHeight="1" x14ac:dyDescent="0.15"/>
    <row r="4" spans="1:7" ht="12.75" customHeight="1" x14ac:dyDescent="0.15"/>
    <row r="5" spans="1:7" ht="12.75" customHeight="1" x14ac:dyDescent="0.15"/>
    <row r="6" spans="1:7" ht="12.75" customHeight="1" x14ac:dyDescent="0.15"/>
    <row r="7" spans="1:7" ht="12.75" customHeight="1" x14ac:dyDescent="0.15">
      <c r="F7" s="1" t="s">
        <v>0</v>
      </c>
      <c r="G7" s="2">
        <v>45613</v>
      </c>
    </row>
    <row r="8" spans="1:7" ht="12.75" customHeight="1" x14ac:dyDescent="0.15">
      <c r="A8" s="49" t="s">
        <v>1</v>
      </c>
      <c r="B8" s="50"/>
      <c r="C8" s="50"/>
      <c r="D8" s="50"/>
      <c r="E8" s="50"/>
      <c r="F8" s="50"/>
      <c r="G8" s="50"/>
    </row>
    <row r="9" spans="1:7" ht="12.75" customHeight="1" x14ac:dyDescent="0.15">
      <c r="B9" s="51"/>
      <c r="C9" s="50"/>
      <c r="D9" s="50"/>
      <c r="E9" s="50"/>
      <c r="F9" s="50"/>
    </row>
    <row r="10" spans="1:7" ht="12.75" customHeight="1" x14ac:dyDescent="0.15">
      <c r="E10" s="3"/>
      <c r="F10" s="4" t="s">
        <v>2</v>
      </c>
      <c r="G10" s="5">
        <f>D78</f>
        <v>225.5</v>
      </c>
    </row>
    <row r="11" spans="1:7" ht="12.75" customHeight="1" x14ac:dyDescent="0.15">
      <c r="A11" s="6" t="s">
        <v>3</v>
      </c>
      <c r="B11" s="7"/>
      <c r="D11" s="8"/>
    </row>
    <row r="12" spans="1:7" ht="12.75" customHeight="1" x14ac:dyDescent="0.15">
      <c r="A12" s="9" t="s">
        <v>4</v>
      </c>
      <c r="B12" s="7"/>
      <c r="D12" s="52" t="s">
        <v>72</v>
      </c>
    </row>
    <row r="13" spans="1:7" ht="12.75" customHeight="1" x14ac:dyDescent="0.15">
      <c r="A13" s="9" t="s">
        <v>5</v>
      </c>
      <c r="B13" s="7"/>
      <c r="D13" s="52" t="s">
        <v>73</v>
      </c>
    </row>
    <row r="14" spans="1:7" ht="12.75" customHeight="1" x14ac:dyDescent="0.15">
      <c r="A14" s="9" t="s">
        <v>6</v>
      </c>
      <c r="B14" s="7"/>
      <c r="D14" s="52" t="s">
        <v>74</v>
      </c>
    </row>
    <row r="15" spans="1:7" ht="12.75" customHeight="1" x14ac:dyDescent="0.15">
      <c r="A15" s="9" t="s">
        <v>7</v>
      </c>
      <c r="B15" s="7"/>
      <c r="D15" s="53" t="s">
        <v>75</v>
      </c>
      <c r="E15" s="10"/>
      <c r="F15" s="10"/>
      <c r="G15" s="11"/>
    </row>
    <row r="16" spans="1:7" ht="12.75" customHeight="1" x14ac:dyDescent="0.15">
      <c r="A16" s="12" t="s">
        <v>8</v>
      </c>
      <c r="B16" s="7"/>
      <c r="D16" s="13"/>
    </row>
    <row r="17" spans="1:7" ht="12.75" customHeight="1" x14ac:dyDescent="0.15">
      <c r="A17" s="9" t="s">
        <v>9</v>
      </c>
    </row>
    <row r="18" spans="1:7" ht="12.75" customHeight="1" x14ac:dyDescent="0.15"/>
    <row r="19" spans="1:7" ht="12.75" customHeight="1" x14ac:dyDescent="0.15">
      <c r="A19" s="14" t="s">
        <v>10</v>
      </c>
      <c r="E19" s="15" t="s">
        <v>11</v>
      </c>
      <c r="G19" s="16">
        <v>0</v>
      </c>
    </row>
    <row r="20" spans="1:7" ht="12.75" customHeight="1" x14ac:dyDescent="0.15">
      <c r="A20" s="6" t="s">
        <v>12</v>
      </c>
      <c r="B20" s="17" t="s">
        <v>13</v>
      </c>
      <c r="E20" s="9" t="s">
        <v>14</v>
      </c>
    </row>
    <row r="21" spans="1:7" ht="12.75" customHeight="1" x14ac:dyDescent="0.15">
      <c r="A21" s="6" t="s">
        <v>15</v>
      </c>
      <c r="B21" s="18"/>
      <c r="C21" s="9" t="s">
        <v>16</v>
      </c>
    </row>
    <row r="22" spans="1:7" ht="12.75" customHeight="1" x14ac:dyDescent="0.15"/>
    <row r="23" spans="1:7" ht="12.75" customHeight="1" x14ac:dyDescent="0.15">
      <c r="A23" s="6" t="s">
        <v>17</v>
      </c>
    </row>
    <row r="24" spans="1:7" ht="12.75" customHeight="1" x14ac:dyDescent="0.15">
      <c r="A24" s="6" t="s">
        <v>18</v>
      </c>
    </row>
    <row r="25" spans="1:7" ht="12.75" customHeight="1" x14ac:dyDescent="0.15"/>
    <row r="26" spans="1:7" ht="12.75" customHeight="1" x14ac:dyDescent="0.15">
      <c r="A26" s="14" t="s">
        <v>19</v>
      </c>
    </row>
    <row r="27" spans="1:7" ht="12.75" customHeight="1" x14ac:dyDescent="0.15">
      <c r="A27" s="6" t="s">
        <v>20</v>
      </c>
      <c r="B27" s="17" t="s">
        <v>13</v>
      </c>
    </row>
    <row r="28" spans="1:7" ht="12.75" customHeight="1" x14ac:dyDescent="0.15">
      <c r="A28" s="6" t="s">
        <v>21</v>
      </c>
      <c r="B28" s="18"/>
    </row>
    <row r="29" spans="1:7" ht="12.75" customHeight="1" x14ac:dyDescent="0.15"/>
    <row r="30" spans="1:7" ht="12.75" customHeight="1" x14ac:dyDescent="0.15">
      <c r="A30" s="14" t="s">
        <v>22</v>
      </c>
    </row>
    <row r="31" spans="1:7" ht="12.75" customHeight="1" x14ac:dyDescent="0.15">
      <c r="A31" s="7" t="s">
        <v>23</v>
      </c>
      <c r="C31" s="19"/>
    </row>
    <row r="32" spans="1:7" ht="12.75" customHeight="1" x14ac:dyDescent="0.15">
      <c r="A32" s="20" t="s">
        <v>24</v>
      </c>
      <c r="F32" s="21" t="s">
        <v>25</v>
      </c>
    </row>
    <row r="33" spans="1:6" ht="12.75" customHeight="1" x14ac:dyDescent="0.15">
      <c r="A33" s="54" t="s">
        <v>76</v>
      </c>
      <c r="B33" s="22"/>
    </row>
    <row r="34" spans="1:6" ht="12.75" customHeight="1" x14ac:dyDescent="0.15"/>
    <row r="35" spans="1:6" ht="12.75" customHeight="1" x14ac:dyDescent="0.15">
      <c r="A35" s="14" t="s">
        <v>26</v>
      </c>
    </row>
    <row r="36" spans="1:6" ht="12.75" customHeight="1" x14ac:dyDescent="0.15">
      <c r="A36" s="6" t="s">
        <v>27</v>
      </c>
      <c r="B36" s="17" t="s">
        <v>13</v>
      </c>
      <c r="C36" s="9" t="s">
        <v>28</v>
      </c>
    </row>
    <row r="37" spans="1:6" ht="12.75" customHeight="1" x14ac:dyDescent="0.15">
      <c r="A37" s="6" t="s">
        <v>29</v>
      </c>
      <c r="B37" s="18"/>
      <c r="C37" s="9" t="s">
        <v>30</v>
      </c>
    </row>
    <row r="38" spans="1:6" ht="12.75" customHeight="1" x14ac:dyDescent="0.15"/>
    <row r="39" spans="1:6" ht="12.75" customHeight="1" x14ac:dyDescent="0.15">
      <c r="A39" s="14" t="s">
        <v>31</v>
      </c>
    </row>
    <row r="40" spans="1:6" ht="12.75" customHeight="1" x14ac:dyDescent="0.15">
      <c r="A40" s="6" t="s">
        <v>32</v>
      </c>
      <c r="B40" s="17" t="s">
        <v>13</v>
      </c>
    </row>
    <row r="41" spans="1:6" ht="12.75" customHeight="1" x14ac:dyDescent="0.15">
      <c r="A41" s="6" t="s">
        <v>33</v>
      </c>
      <c r="B41" s="18"/>
    </row>
    <row r="42" spans="1:6" ht="12.75" customHeight="1" x14ac:dyDescent="0.15"/>
    <row r="43" spans="1:6" ht="12.75" customHeight="1" x14ac:dyDescent="0.15">
      <c r="A43" s="14" t="s">
        <v>34</v>
      </c>
      <c r="E43" s="23">
        <v>0</v>
      </c>
    </row>
    <row r="44" spans="1:6" ht="12.75" customHeight="1" x14ac:dyDescent="0.15">
      <c r="A44" s="20" t="s">
        <v>35</v>
      </c>
    </row>
    <row r="45" spans="1:6" ht="12.75" customHeight="1" x14ac:dyDescent="0.15"/>
    <row r="46" spans="1:6" ht="12.75" customHeight="1" x14ac:dyDescent="0.15">
      <c r="A46" s="6" t="s">
        <v>36</v>
      </c>
      <c r="E46" s="24">
        <v>1</v>
      </c>
      <c r="F46" s="6" t="s">
        <v>37</v>
      </c>
    </row>
    <row r="47" spans="1:6" ht="12.75" customHeight="1" x14ac:dyDescent="0.15">
      <c r="A47" s="6" t="s">
        <v>38</v>
      </c>
      <c r="E47" s="25">
        <v>1</v>
      </c>
      <c r="F47" s="6" t="s">
        <v>37</v>
      </c>
    </row>
    <row r="48" spans="1:6" ht="12.75" customHeight="1" x14ac:dyDescent="0.15"/>
    <row r="49" spans="1:7" ht="12.75" customHeight="1" x14ac:dyDescent="0.15">
      <c r="A49" s="14" t="s">
        <v>39</v>
      </c>
    </row>
    <row r="50" spans="1:7" ht="12.75" customHeight="1" x14ac:dyDescent="0.15">
      <c r="A50" s="6" t="s">
        <v>40</v>
      </c>
      <c r="B50" s="17" t="s">
        <v>13</v>
      </c>
      <c r="C50" s="6" t="s">
        <v>41</v>
      </c>
    </row>
    <row r="51" spans="1:7" ht="12.75" customHeight="1" x14ac:dyDescent="0.15">
      <c r="A51" s="6" t="s">
        <v>42</v>
      </c>
      <c r="B51" s="18"/>
      <c r="C51" s="6" t="s">
        <v>43</v>
      </c>
    </row>
    <row r="52" spans="1:7" ht="12.75" customHeight="1" x14ac:dyDescent="0.15"/>
    <row r="53" spans="1:7" ht="12.75" customHeight="1" x14ac:dyDescent="0.15">
      <c r="A53" s="14" t="s">
        <v>44</v>
      </c>
      <c r="D53" s="6" t="s">
        <v>45</v>
      </c>
      <c r="E53" s="9" t="s">
        <v>46</v>
      </c>
      <c r="G53" s="9" t="s">
        <v>47</v>
      </c>
    </row>
    <row r="54" spans="1:7" ht="12.75" customHeight="1" x14ac:dyDescent="0.15">
      <c r="A54" s="6" t="s">
        <v>48</v>
      </c>
      <c r="D54" s="26">
        <f>$E$46*$E$43+$E$47*0.75*$E$43</f>
        <v>0</v>
      </c>
      <c r="E54" s="27" t="s">
        <v>49</v>
      </c>
      <c r="F54" s="9" t="s">
        <v>50</v>
      </c>
    </row>
    <row r="55" spans="1:7" ht="12.75" customHeight="1" x14ac:dyDescent="0.15">
      <c r="A55" s="6" t="s">
        <v>51</v>
      </c>
      <c r="D55" s="28"/>
      <c r="E55" s="29"/>
      <c r="F55" s="6" t="s">
        <v>52</v>
      </c>
    </row>
    <row r="56" spans="1:7" ht="12.75" customHeight="1" x14ac:dyDescent="0.15">
      <c r="A56" s="6" t="s">
        <v>53</v>
      </c>
      <c r="D56" s="28"/>
      <c r="E56" s="29"/>
    </row>
    <row r="57" spans="1:7" ht="12.75" customHeight="1" x14ac:dyDescent="0.15">
      <c r="A57" s="6" t="s">
        <v>54</v>
      </c>
      <c r="D57" s="28">
        <v>64.5</v>
      </c>
      <c r="E57" s="55" t="s">
        <v>77</v>
      </c>
      <c r="F57" s="9" t="s">
        <v>55</v>
      </c>
    </row>
    <row r="58" spans="1:7" ht="12.75" customHeight="1" x14ac:dyDescent="0.15">
      <c r="A58" s="6" t="s">
        <v>56</v>
      </c>
      <c r="D58" s="28"/>
      <c r="E58" s="55"/>
      <c r="F58" s="9" t="s">
        <v>55</v>
      </c>
    </row>
    <row r="59" spans="1:7" ht="12.75" customHeight="1" x14ac:dyDescent="0.15">
      <c r="A59" s="56" t="s">
        <v>79</v>
      </c>
      <c r="D59" s="28">
        <v>161</v>
      </c>
      <c r="E59" s="55" t="s">
        <v>78</v>
      </c>
    </row>
    <row r="60" spans="1:7" ht="12.75" customHeight="1" x14ac:dyDescent="0.15">
      <c r="D60" s="28"/>
      <c r="E60" s="29"/>
    </row>
    <row r="61" spans="1:7" ht="12.75" customHeight="1" x14ac:dyDescent="0.15">
      <c r="D61" s="28"/>
      <c r="E61" s="29"/>
    </row>
    <row r="62" spans="1:7" ht="12.75" customHeight="1" x14ac:dyDescent="0.15">
      <c r="D62" s="28"/>
      <c r="E62" s="29"/>
    </row>
    <row r="63" spans="1:7" ht="12.75" customHeight="1" x14ac:dyDescent="0.15">
      <c r="D63" s="30"/>
      <c r="E63" s="31"/>
    </row>
    <row r="64" spans="1:7" ht="12.75" customHeight="1" x14ac:dyDescent="0.15">
      <c r="A64" s="6" t="s">
        <v>58</v>
      </c>
      <c r="D64" s="32">
        <f>SUM(D54:D63)</f>
        <v>225.5</v>
      </c>
      <c r="E64" s="9" t="s">
        <v>59</v>
      </c>
    </row>
    <row r="65" spans="1:8" ht="12.75" customHeight="1" x14ac:dyDescent="0.15"/>
    <row r="66" spans="1:8" ht="12.75" customHeight="1" x14ac:dyDescent="0.15"/>
    <row r="67" spans="1:8" ht="12.75" customHeight="1" x14ac:dyDescent="0.15">
      <c r="A67" s="14" t="s">
        <v>60</v>
      </c>
    </row>
    <row r="68" spans="1:8" ht="12.75" customHeight="1" x14ac:dyDescent="0.15">
      <c r="A68" s="6" t="s">
        <v>61</v>
      </c>
      <c r="D68" s="6" t="s">
        <v>45</v>
      </c>
      <c r="E68" s="9" t="s">
        <v>46</v>
      </c>
      <c r="G68" s="9" t="s">
        <v>47</v>
      </c>
    </row>
    <row r="69" spans="1:8" ht="12.75" customHeight="1" x14ac:dyDescent="0.15">
      <c r="A69" s="6" t="s">
        <v>57</v>
      </c>
      <c r="D69" s="33"/>
      <c r="E69" s="34"/>
    </row>
    <row r="70" spans="1:8" ht="12.75" customHeight="1" x14ac:dyDescent="0.15">
      <c r="D70" s="35"/>
      <c r="E70" s="36"/>
    </row>
    <row r="71" spans="1:8" ht="12.75" customHeight="1" x14ac:dyDescent="0.15">
      <c r="D71" s="35"/>
      <c r="E71" s="36"/>
    </row>
    <row r="72" spans="1:8" ht="12.75" customHeight="1" x14ac:dyDescent="0.15">
      <c r="D72" s="35"/>
      <c r="E72" s="36"/>
    </row>
    <row r="73" spans="1:8" ht="12.75" customHeight="1" x14ac:dyDescent="0.15">
      <c r="D73" s="37"/>
      <c r="E73" s="38"/>
    </row>
    <row r="74" spans="1:8" ht="12.75" customHeight="1" x14ac:dyDescent="0.15">
      <c r="A74" s="7" t="s">
        <v>62</v>
      </c>
      <c r="B74" s="7"/>
      <c r="C74" s="7"/>
      <c r="D74" s="32">
        <f>SUM(D69:D73)</f>
        <v>0</v>
      </c>
      <c r="E74" s="20" t="s">
        <v>59</v>
      </c>
      <c r="F74" s="7"/>
      <c r="G74" s="7"/>
      <c r="H74" s="7"/>
    </row>
    <row r="75" spans="1:8" ht="12.75" customHeight="1" x14ac:dyDescent="0.15"/>
    <row r="76" spans="1:8" ht="12.75" customHeight="1" x14ac:dyDescent="0.15">
      <c r="A76" s="39" t="s">
        <v>63</v>
      </c>
      <c r="B76" s="40"/>
      <c r="C76" s="40"/>
      <c r="D76" s="41">
        <f>G19</f>
        <v>0</v>
      </c>
      <c r="E76" s="40"/>
      <c r="F76" s="40"/>
      <c r="G76" s="40"/>
    </row>
    <row r="77" spans="1:8" ht="12.75" customHeight="1" x14ac:dyDescent="0.2">
      <c r="A77" s="42"/>
      <c r="B77" s="40"/>
      <c r="C77" s="40"/>
      <c r="D77" s="43"/>
      <c r="E77" s="40"/>
      <c r="F77" s="40"/>
      <c r="G77" s="40"/>
    </row>
    <row r="78" spans="1:8" ht="12.75" customHeight="1" x14ac:dyDescent="0.15">
      <c r="A78" s="40" t="s">
        <v>64</v>
      </c>
      <c r="B78" s="40"/>
      <c r="C78" s="40"/>
      <c r="D78" s="41">
        <f>D64+D74-D76</f>
        <v>225.5</v>
      </c>
      <c r="E78" s="40"/>
      <c r="F78" s="40"/>
      <c r="G78" s="40"/>
    </row>
    <row r="79" spans="1:8" ht="12.75" customHeight="1" x14ac:dyDescent="0.15"/>
    <row r="80" spans="1:8" ht="12.75" customHeight="1" x14ac:dyDescent="0.15">
      <c r="A80" s="44" t="s">
        <v>65</v>
      </c>
    </row>
    <row r="81" spans="1:7" ht="12.75" customHeight="1" x14ac:dyDescent="0.15">
      <c r="A81" s="45" t="s">
        <v>66</v>
      </c>
      <c r="B81" s="10"/>
      <c r="C81" s="10"/>
      <c r="D81" s="10"/>
      <c r="E81" s="11"/>
    </row>
    <row r="82" spans="1:7" ht="12.75" customHeight="1" x14ac:dyDescent="0.15">
      <c r="A82" s="40"/>
    </row>
    <row r="83" spans="1:7" ht="12.75" customHeight="1" x14ac:dyDescent="0.15">
      <c r="A83" s="40" t="s">
        <v>67</v>
      </c>
    </row>
    <row r="84" spans="1:7" ht="12.75" customHeight="1" x14ac:dyDescent="0.15">
      <c r="A84" s="45" t="s">
        <v>66</v>
      </c>
      <c r="B84" s="46"/>
      <c r="C84" s="46"/>
      <c r="D84" s="46"/>
      <c r="E84" s="22"/>
    </row>
    <row r="85" spans="1:7" ht="12.75" customHeight="1" x14ac:dyDescent="0.15"/>
    <row r="86" spans="1:7" ht="12.75" customHeight="1" x14ac:dyDescent="0.15">
      <c r="A86" s="47" t="s">
        <v>68</v>
      </c>
      <c r="B86" s="47"/>
      <c r="C86" s="47"/>
      <c r="D86" s="47"/>
      <c r="E86" s="47"/>
      <c r="F86" s="47"/>
      <c r="G86" s="47"/>
    </row>
    <row r="87" spans="1:7" ht="12.75" customHeight="1" x14ac:dyDescent="0.15">
      <c r="A87" s="47"/>
      <c r="B87" s="47" t="s">
        <v>69</v>
      </c>
      <c r="C87" s="47" t="s">
        <v>70</v>
      </c>
      <c r="D87" s="47"/>
      <c r="E87" s="47"/>
      <c r="F87" s="47"/>
      <c r="G87" s="47"/>
    </row>
    <row r="88" spans="1:7" ht="12.75" customHeight="1" x14ac:dyDescent="0.15">
      <c r="A88" s="48" t="s">
        <v>71</v>
      </c>
      <c r="B88" s="47"/>
      <c r="C88" s="47"/>
      <c r="D88" s="47"/>
      <c r="E88" s="47"/>
      <c r="F88" s="47"/>
      <c r="G88" s="47"/>
    </row>
    <row r="89" spans="1:7" ht="12.75" customHeight="1" x14ac:dyDescent="0.15">
      <c r="A89" s="47"/>
      <c r="B89" s="47"/>
      <c r="C89" s="47"/>
      <c r="D89" s="47"/>
      <c r="E89" s="47"/>
      <c r="F89" s="47"/>
      <c r="G89" s="47"/>
    </row>
    <row r="90" spans="1:7" ht="12.75" customHeight="1" x14ac:dyDescent="0.15"/>
    <row r="91" spans="1:7" ht="12.75" customHeight="1" x14ac:dyDescent="0.15"/>
    <row r="92" spans="1:7" ht="12.75" customHeight="1" x14ac:dyDescent="0.15"/>
    <row r="93" spans="1:7" ht="12.75" customHeight="1" x14ac:dyDescent="0.15"/>
    <row r="94" spans="1:7" ht="12.75" customHeight="1" x14ac:dyDescent="0.15"/>
    <row r="95" spans="1:7" ht="12.75" customHeight="1" x14ac:dyDescent="0.15"/>
    <row r="96" spans="1:7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  <row r="1003" ht="12.75" customHeight="1" x14ac:dyDescent="0.15"/>
    <row r="1004" ht="12.75" customHeight="1" x14ac:dyDescent="0.15"/>
    <row r="1005" ht="12.75" customHeight="1" x14ac:dyDescent="0.15"/>
    <row r="1006" ht="12.75" customHeight="1" x14ac:dyDescent="0.15"/>
    <row r="1007" ht="12.75" customHeight="1" x14ac:dyDescent="0.15"/>
  </sheetData>
  <mergeCells count="2">
    <mergeCell ref="A8:G8"/>
    <mergeCell ref="B9:F9"/>
  </mergeCells>
  <hyperlinks>
    <hyperlink ref="A88" r:id="rId1" xr:uid="{00000000-0004-0000-0000-000000000000}"/>
  </hyperlinks>
  <pageMargins left="0.78749999999999998" right="0.3408796895213454" top="0.75873221216041398" bottom="0.6" header="0" footer="0"/>
  <pageSetup fitToHeight="0" orientation="portrait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Watanabe, Erick J. (ARC-SCR)[Blue Marble Space]</cp:lastModifiedBy>
  <dcterms:created xsi:type="dcterms:W3CDTF">2022-08-23T16:27:40Z</dcterms:created>
  <dcterms:modified xsi:type="dcterms:W3CDTF">2025-01-31T23:58:51Z</dcterms:modified>
</cp:coreProperties>
</file>