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ddle\source\repos\alwaysmiddle\LifeCycleWorkflowTool\LifeCycleDevEnvironmentConsole\WorkFlow Data\O5\Template\"/>
    </mc:Choice>
  </mc:AlternateContent>
  <xr:revisionPtr revIDLastSave="0" documentId="13_ncr:1_{6A2F83DF-41BA-4861-81A1-98E6037E98DA}" xr6:coauthVersionLast="44" xr6:coauthVersionMax="44" xr10:uidLastSave="{00000000-0000-0000-0000-000000000000}"/>
  <bookViews>
    <workbookView xWindow="-28920" yWindow="-120" windowWidth="29040" windowHeight="15840" activeTab="2" xr2:uid="{00000000-000D-0000-FFFF-FFFF00000000}"/>
  </bookViews>
  <sheets>
    <sheet name="Daily Dash" sheetId="5" r:id="rId1"/>
    <sheet name="Info &amp; Definitions" sheetId="2" r:id="rId2"/>
    <sheet name="Details" sheetId="3" r:id="rId3"/>
    <sheet name="Inactive UPC-New Color Report" sheetId="4" r:id="rId4"/>
  </sheets>
  <definedNames>
    <definedName name="_xlnm._FilterDatabase" localSheetId="2" hidden="1">Details!$A$2:$EI$2</definedName>
    <definedName name="_xlnm._FilterDatabase" localSheetId="3" hidden="1">'Inactive UPC-New Color Report'!$A$4:$AS$4</definedName>
    <definedName name="_xlnm._FilterDatabase" localSheetId="1" hidden="1">'Info &amp; Definitions'!$A$20:$C$20</definedName>
    <definedName name="_xlnm.Print_Area" localSheetId="0">'Daily Dash'!$D$1:$BI$26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5" i="5" l="1"/>
  <c r="N5" i="5"/>
  <c r="H25" i="5" l="1"/>
  <c r="I25" i="5"/>
  <c r="K25" i="5"/>
  <c r="L25" i="5"/>
  <c r="M25" i="5"/>
  <c r="F25" i="5"/>
  <c r="J25" i="5"/>
  <c r="E25" i="5" l="1"/>
</calcChain>
</file>

<file path=xl/sharedStrings.xml><?xml version="1.0" encoding="utf-8"?>
<sst xmlns="http://schemas.openxmlformats.org/spreadsheetml/2006/main" count="454" uniqueCount="255">
  <si>
    <t xml:space="preserve"> </t>
  </si>
  <si>
    <t>O5 Workflow Summary Chart</t>
  </si>
  <si>
    <t>TOTAL</t>
  </si>
  <si>
    <t>C-Status</t>
  </si>
  <si>
    <t>Sell off</t>
  </si>
  <si>
    <t>Exceptions</t>
  </si>
  <si>
    <t>PRODUCTS</t>
  </si>
  <si>
    <t>ADDITIONAL COLOR/SIZES</t>
  </si>
  <si>
    <t>TOTAL (Products + Additional Color/Sizes)</t>
  </si>
  <si>
    <t>EXCEPTIONS</t>
  </si>
  <si>
    <t>MERCHANTS</t>
  </si>
  <si>
    <t>SAMPLE MANAGEMENT</t>
  </si>
  <si>
    <t>PHOTO STUDIO</t>
  </si>
  <si>
    <t>IMAGE EDIT</t>
  </si>
  <si>
    <t>PRODUCT COPY</t>
  </si>
  <si>
    <t>ITEM SETUP</t>
  </si>
  <si>
    <t>Exception</t>
  </si>
  <si>
    <t>Not Flagged for eCOM</t>
  </si>
  <si>
    <t>Awaiting MAH Admin</t>
  </si>
  <si>
    <t>Awaiting Complete Turn In</t>
  </si>
  <si>
    <t>Awaiting Complete Copy Attributes</t>
  </si>
  <si>
    <t>Not in PIM Workflow</t>
  </si>
  <si>
    <t>Awaiting Raw Image</t>
  </si>
  <si>
    <t>Awaiting Final Image</t>
  </si>
  <si>
    <t>Awaiting Final Copy</t>
  </si>
  <si>
    <t>Rollup Product Workflow</t>
  </si>
  <si>
    <t>Awaiting Item Set Up Attribution and Sign Off</t>
  </si>
  <si>
    <t>Workflow Complete</t>
  </si>
  <si>
    <t>Pending TTL</t>
  </si>
  <si>
    <t>Pending: NOS</t>
  </si>
  <si>
    <t>Group</t>
  </si>
  <si>
    <t>Div</t>
  </si>
  <si>
    <t>Products</t>
  </si>
  <si>
    <t>$</t>
  </si>
  <si>
    <t xml:space="preserve">Products </t>
  </si>
  <si>
    <t>NOS $</t>
  </si>
  <si>
    <t>TTL WH OH</t>
  </si>
  <si>
    <t>NOS %</t>
  </si>
  <si>
    <t>GROUP 46: WOMEN'S</t>
  </si>
  <si>
    <t>GROUP 76: WOMEN'S SELLOFF</t>
  </si>
  <si>
    <t>GROUP 48: MENS</t>
  </si>
  <si>
    <t>GROUP 78: MEN'S SELLOFF</t>
  </si>
  <si>
    <t>GROUP 47: SHOES &amp; HANDBAGS</t>
  </si>
  <si>
    <t>GROUP 77: SHOES &amp; HANDBAGS SELLOFF</t>
  </si>
  <si>
    <t>GROUP 49: ACCESSORIES</t>
  </si>
  <si>
    <t>GROUP 79: ACCESSORIES SELLOFF</t>
  </si>
  <si>
    <t>GROUP 45: CHILDRENS</t>
  </si>
  <si>
    <t>GROUP 75: CHILDRENS SELLOFF</t>
  </si>
  <si>
    <t>GROUP: 44 HOME &amp; BEAUTY</t>
  </si>
  <si>
    <t>Info &amp; Definitions: Daily Workflow Status Report</t>
  </si>
  <si>
    <r>
      <t xml:space="preserve">Below you will find definitions of 1) </t>
    </r>
    <r>
      <rPr>
        <b/>
        <sz val="14"/>
        <color theme="1"/>
        <rFont val="Calibri"/>
        <family val="2"/>
        <scheme val="minor"/>
      </rPr>
      <t>Current Workflow Statuses</t>
    </r>
    <r>
      <rPr>
        <sz val="14"/>
        <color theme="1"/>
        <rFont val="Calibri"/>
        <family val="2"/>
        <scheme val="minor"/>
      </rPr>
      <t xml:space="preserve"> AND 2) all </t>
    </r>
    <r>
      <rPr>
        <b/>
        <sz val="14"/>
        <color theme="1"/>
        <rFont val="Calibri"/>
        <family val="2"/>
        <scheme val="minor"/>
      </rPr>
      <t>fields/columns provided on Details</t>
    </r>
    <r>
      <rPr>
        <sz val="14"/>
        <color theme="1"/>
        <rFont val="Calibri"/>
        <family val="2"/>
        <scheme val="minor"/>
      </rPr>
      <t xml:space="preserve"> tab.</t>
    </r>
  </si>
  <si>
    <t xml:space="preserve">Current Workflow Status </t>
  </si>
  <si>
    <t>Current_Workflow_Status (Column BF)</t>
  </si>
  <si>
    <t>Current Team (Column BH)</t>
  </si>
  <si>
    <t>Definition</t>
  </si>
  <si>
    <t>Merchants</t>
  </si>
  <si>
    <r>
      <rPr>
        <b/>
        <sz val="11"/>
        <color theme="1"/>
        <rFont val="Calibri"/>
        <family val="2"/>
        <scheme val="minor"/>
      </rPr>
      <t>Exceptions-</t>
    </r>
    <r>
      <rPr>
        <sz val="11"/>
        <color theme="1"/>
        <rFont val="Calibri"/>
        <family val="2"/>
        <scheme val="minor"/>
      </rPr>
      <t xml:space="preserve"> Items excluded from counting towards totals and should not be in workflow. To be counted in this bucket, a Workflow_Exception reasons include:
 RTV PENDING, TRANSFER PENDING, SELL OFF PENDING (has not been flagged yet but will be sent in next round), RETICKET, NOT BOUGHT FOR ECOM, C-STATUS (item will be marked down to C status)</t>
    </r>
  </si>
  <si>
    <r>
      <t xml:space="preserve">Any products with this status currently do </t>
    </r>
    <r>
      <rPr>
        <u/>
        <sz val="11"/>
        <color theme="1"/>
        <rFont val="Calibri"/>
        <family val="2"/>
        <scheme val="minor"/>
      </rPr>
      <t>not</t>
    </r>
    <r>
      <rPr>
        <sz val="11"/>
        <color theme="1"/>
        <rFont val="Calibri"/>
        <family val="2"/>
        <scheme val="minor"/>
      </rPr>
      <t xml:space="preserve"> pull in PIM but do have inventory OH at the DC.  Merchants should flag these products for eCOM in RFS so that the products will pull in PIM and can enter the workflow.  </t>
    </r>
  </si>
  <si>
    <t>Sample Management</t>
  </si>
  <si>
    <t xml:space="preserve">After products enter PIM, default attributes are assigned based on MAH classification.  Once MAH has been assigned the product can flow to next steps of workflow.  </t>
  </si>
  <si>
    <t>Sample Management team is completing required information for Turn-In.  Once completed the product will flow to the next step of workflow.</t>
  </si>
  <si>
    <t xml:space="preserve">Sample Management team is still acquiring all required Copy Attributes (Product specifications, Fur details, Country of Origin, etc.).  </t>
  </si>
  <si>
    <t>Photo Studio</t>
  </si>
  <si>
    <t>These products have been turned in by Sample Management and are waiting for raw images to appear after being shot</t>
  </si>
  <si>
    <t>Copy</t>
  </si>
  <si>
    <t>Copy team is able to write copy by referencing raw (untouched) images.Products in this status have a raw image available and are waiting for copy to be written. Copy team will enter Short Product Description (SPD) and Product Description (Long copy and bullet points).</t>
  </si>
  <si>
    <t>Image Edit</t>
  </si>
  <si>
    <t xml:space="preserve">These products are waiting for an edited image to be sent to Scene 7.  This final image is required to move on to the next step of workflow. </t>
  </si>
  <si>
    <t>Item Set Up</t>
  </si>
  <si>
    <t>After copy has been written and a final image exists, the product will flow to Item Setup team. Item Set Up is setting all required attributes for publication (Color, Size, Refinements, Site feature attributes) as well as categorizing and validating products in the Preview environment.  Once a product has all required attributes and images, they will set the product "Ready for Prod" to publish to the site on the next day.</t>
  </si>
  <si>
    <t>Fields on Details Tab</t>
  </si>
  <si>
    <t>Category</t>
  </si>
  <si>
    <t>Field Name</t>
  </si>
  <si>
    <t>Hierarchy</t>
  </si>
  <si>
    <t>These fields exist in RFS and indicate classification of a product.</t>
  </si>
  <si>
    <t xml:space="preserve">Group ID </t>
  </si>
  <si>
    <t>Group Name</t>
  </si>
  <si>
    <t>Dept ID</t>
  </si>
  <si>
    <t>Dept Name</t>
  </si>
  <si>
    <t>Class ID</t>
  </si>
  <si>
    <t>Class Name</t>
  </si>
  <si>
    <t>Season Code</t>
  </si>
  <si>
    <t>Manufacture Name</t>
  </si>
  <si>
    <t>BrandID</t>
  </si>
  <si>
    <t>Ecom_Brand_Name</t>
  </si>
  <si>
    <t>The brand name that appears on product detail page (PDP).  This is assigned to a product by Sample Management team.</t>
  </si>
  <si>
    <t>Structure assignments (Master Attribute Hierarchy)</t>
  </si>
  <si>
    <t>The node of the Master Attribute Hierarchy (MAH) to which a product is assigned.</t>
  </si>
  <si>
    <t>Product</t>
  </si>
  <si>
    <t>SVS</t>
  </si>
  <si>
    <t>Product number that comes in from RFS.</t>
  </si>
  <si>
    <t>Global Product #</t>
  </si>
  <si>
    <t>Master Product number from original source banner. Will almost always equal SVS for Saks products. Labeled in PIM as "Product No."</t>
  </si>
  <si>
    <t>Style #</t>
  </si>
  <si>
    <t>This feeds into PIM from RFS.</t>
  </si>
  <si>
    <t>Short Description</t>
  </si>
  <si>
    <t>This is the description of the product that comes from RFS.</t>
  </si>
  <si>
    <t>Master SVS</t>
  </si>
  <si>
    <t>This is entered by the Product Coordinator during turn-in.  This field indicates the Master SVS to which the 'Child' should be rolled.</t>
  </si>
  <si>
    <t>Roll Up Reference</t>
  </si>
  <si>
    <t>This field is updated by RFS and indicates the Master to which the product number has been rolled up.</t>
  </si>
  <si>
    <t>Active_PIM</t>
  </si>
  <si>
    <t>Active status (T/F) of a product as it exists in PIM.  A product must be Active = T &amp; ReadyforProd = T to be available on Live Site</t>
  </si>
  <si>
    <t>ReadyforProd_PIM</t>
  </si>
  <si>
    <t>ReadyforProd status (T/F) of a product as it exists in PIM.  A product must be Active = T &amp; ReadyforProd = T to be available on Live Site.</t>
  </si>
  <si>
    <t>Not on Site</t>
  </si>
  <si>
    <t>ON NOS?</t>
  </si>
  <si>
    <t>Y/N indicator if the item is considered "Not on Site" (ie, WH OH &gt; 0 and product is not available on Live Site)</t>
  </si>
  <si>
    <t>NOS OH</t>
  </si>
  <si>
    <t>Number of units OH at the DC for this Inactive (NOS) product</t>
  </si>
  <si>
    <t>Las Receipt Date</t>
  </si>
  <si>
    <t>Most recent date that inventory was received at the DC</t>
  </si>
  <si>
    <t>NOS TTL $</t>
  </si>
  <si>
    <t>Total $ value of WH OH inventory</t>
  </si>
  <si>
    <t>PreOrder</t>
  </si>
  <si>
    <t>PreOrder Flag</t>
  </si>
  <si>
    <t>T/F indicator if the item is eligible for Pre-Order</t>
  </si>
  <si>
    <t>Feature Date</t>
  </si>
  <si>
    <t>This field is edited and mainted in RFS.  Indicates the date that a product is to be featured.</t>
  </si>
  <si>
    <t>PO/Inventory</t>
  </si>
  <si>
    <t>PO_Ship_Date (Product)</t>
  </si>
  <si>
    <t>The Ship Date of a PO.  The expected date that merchandise will ship from the vendor.  This field exists in RFS.</t>
  </si>
  <si>
    <t>PO_Cancel_Date (Item/Max)</t>
  </si>
  <si>
    <t xml:space="preserve">The Cancel Date of a PO.  If merchandise has not been received by this date the PO will be cancelled.  </t>
  </si>
  <si>
    <t>Drop Ship_Ind</t>
  </si>
  <si>
    <t>This indicates if a product is flagged for Drop Ship.</t>
  </si>
  <si>
    <t>OH_TTL</t>
  </si>
  <si>
    <t>Total dolar value of all On Hand (OH) inventory.</t>
  </si>
  <si>
    <t>OO_TTL</t>
  </si>
  <si>
    <t>Total dolar value of all On Order (OO) inventory.</t>
  </si>
  <si>
    <t>WH_OH</t>
  </si>
  <si>
    <t>Number of units OH at the DC</t>
  </si>
  <si>
    <t>WH_OO</t>
  </si>
  <si>
    <t>Number of units OO for the DC</t>
  </si>
  <si>
    <t>Pricing</t>
  </si>
  <si>
    <t>Sell_Off</t>
  </si>
  <si>
    <t>Indicates if a product is flagged for Sell Off (T/F).  If a product is flagged for sell off (T) then inventory will not show in IMT Inventory view.  Null value or F indicates the product is not flagged for Sell Off.</t>
  </si>
  <si>
    <t>Original_Retail_Price</t>
  </si>
  <si>
    <t>Original retail price of a product from RFS</t>
  </si>
  <si>
    <t>Current_Selling_Price</t>
  </si>
  <si>
    <t>Current selling price of a product from RFS.  This will differ from the Original Retail price if the product has been marked up or down.</t>
  </si>
  <si>
    <t>Price_Status</t>
  </si>
  <si>
    <t>Indicates the price status of the product.  A product's price status can be: R (regular), M (markdown), C (clearance).</t>
  </si>
  <si>
    <t>LifeCycle Information</t>
  </si>
  <si>
    <t>PIM_Create Date/Flagged for eCOM</t>
  </si>
  <si>
    <t>This indicates the date a product was flagged for eCom in RFS.  A product is created in PIM on the same day that it is flagged for eCom.</t>
  </si>
  <si>
    <t>Product Entered Workflow</t>
  </si>
  <si>
    <t>The date that the product entered workflow.  Products are automatically entered into workflow upon import into PIM.</t>
  </si>
  <si>
    <t>M.A.H Task Complete</t>
  </si>
  <si>
    <t>The date and time that the MAH assignment task was completed.</t>
  </si>
  <si>
    <t>Image Type</t>
  </si>
  <si>
    <t>Indicates whether a product is photographed from sample, live merch or provided by the vendor.</t>
  </si>
  <si>
    <t>Copy Type</t>
  </si>
  <si>
    <t>Indicates whether a product copy is written from sample, live merch or provided by the vendor.</t>
  </si>
  <si>
    <t>Sample_VPI_Requested (1st)</t>
  </si>
  <si>
    <t xml:space="preserve">The date and time that Sample Management team requested a sample or VPI from vendor for the first time. </t>
  </si>
  <si>
    <t>Sample_VPI_Received</t>
  </si>
  <si>
    <t>The date and time that Sample Management team recieved a sample or VPI.</t>
  </si>
  <si>
    <t>Turn In Date</t>
  </si>
  <si>
    <t>The date and time that Sample Management completed their turn in task in PIM.  This is autopopulated by PIM.</t>
  </si>
  <si>
    <t>Sent To Studio Date</t>
  </si>
  <si>
    <t>The date that Sample Management turned in the product to the Studio team.  This is entered by the Sample Management team.</t>
  </si>
  <si>
    <t>Copy_Attributes_Complete</t>
  </si>
  <si>
    <t>An indicator (Yes/No) that the Sample Management team has provided copy attributes for a product.</t>
  </si>
  <si>
    <t>Fur_Attributes_Task_Complete</t>
  </si>
  <si>
    <t>The date and time that attributes were completed for a fur product. This is entered by the system.</t>
  </si>
  <si>
    <t>Raw_Image_Received Date</t>
  </si>
  <si>
    <t>The date and time that a raw (un-edited) image is received in PIM from Box.  This is entered by the system.</t>
  </si>
  <si>
    <t>Final_Image_Received Date</t>
  </si>
  <si>
    <t>The date and time that a final (edited) image is received in PIM from Scene 7.  This is entered by the system.</t>
  </si>
  <si>
    <t>Final_Copy_Complete</t>
  </si>
  <si>
    <t>An indicator (Yes/No) that the Copy team has written copy for a product.  This field is entered by the Copy team.</t>
  </si>
  <si>
    <t>Fur_Approval_Task_Complete</t>
  </si>
  <si>
    <t>The date and time that a fur product has been approved by Item Setup manager.  This indicates the fur product has all required legal attributes and the product has been approved to publish to the Live Site.</t>
  </si>
  <si>
    <t>Item_Setup_Complete</t>
  </si>
  <si>
    <t>An indicator (Yes/No) that the Item Setup team has completed attribution and assorting of a product.  This is entered by the Item Setup team.</t>
  </si>
  <si>
    <t>Fur_Workflow_Complete</t>
  </si>
  <si>
    <t>An indicator (Yes/No) that attributes were completed for a fur product. This is entered by the system.</t>
  </si>
  <si>
    <t>Workflow Complete Date</t>
  </si>
  <si>
    <t xml:space="preserve">The date that a product completed the final step of Workflow. </t>
  </si>
  <si>
    <t>Workflow_Type</t>
  </si>
  <si>
    <t>This indicates the type of workflow a product is entered in: New Product, New Color, Roll Up.</t>
  </si>
  <si>
    <t>ReWork_Status</t>
  </si>
  <si>
    <t>If a product needs to be re-worked to an earlier stage of the workflow it will be indicated here.</t>
  </si>
  <si>
    <t>Rollup_Complete</t>
  </si>
  <si>
    <t>An indicator (Yes/No) that the roll up product has been rolled up to the Master.  This is enterd by Item Setup team.</t>
  </si>
  <si>
    <t>Current_Workflow_Status</t>
  </si>
  <si>
    <t>The current status of a product within the workflow.  Please see above for detailed defenitions of the possible status options.</t>
  </si>
  <si>
    <t>Workflow Exception Type</t>
  </si>
  <si>
    <t>If a product needs to be removed from workflow, the reason will be indicated here.</t>
  </si>
  <si>
    <t>Current Team</t>
  </si>
  <si>
    <t>This indicates the team that is currently working on the product within workflow.</t>
  </si>
  <si>
    <t>Current Team SLA Days</t>
  </si>
  <si>
    <t>In SLA?</t>
  </si>
  <si>
    <t>LifeCycle_Comments</t>
  </si>
  <si>
    <t>Any comments that the team has provided on the product throughout the workflow lifecycle will be provided here.</t>
  </si>
  <si>
    <t xml:space="preserve">Product </t>
  </si>
  <si>
    <t>Not On Site</t>
  </si>
  <si>
    <t>Global Product No.</t>
  </si>
  <si>
    <t>Drop Ship_RFS</t>
  </si>
  <si>
    <t>Live_Merch_Requested</t>
  </si>
  <si>
    <t>Live_Merch_Received</t>
  </si>
  <si>
    <t>SLA: # of Days from Turn In Complete</t>
  </si>
  <si>
    <t xml:space="preserve">SaksOff5th.com Daily Inactive UPC/New Color Report </t>
  </si>
  <si>
    <r>
      <rPr>
        <b/>
        <sz val="11"/>
        <color theme="1"/>
        <rFont val="Calibri"/>
        <family val="2"/>
        <scheme val="minor"/>
      </rPr>
      <t>Criteria:</t>
    </r>
    <r>
      <rPr>
        <sz val="11"/>
        <color theme="1"/>
        <rFont val="Calibri"/>
        <family val="2"/>
        <scheme val="minor"/>
      </rPr>
      <t xml:space="preserve"> Product (SVS) is on site (active + Ready for Prod=True) with inactive UPCs that have inventory OH. Inactive UPC's could be a result of a new colorway rollup into an active SVS</t>
    </r>
  </si>
  <si>
    <t>SKU</t>
  </si>
  <si>
    <t>UPC</t>
  </si>
  <si>
    <t>UPC_OH</t>
  </si>
  <si>
    <t>UPC_OO</t>
  </si>
  <si>
    <t>CREATED_ON_PIM</t>
  </si>
  <si>
    <t>FIRST_LIVE_DATE</t>
  </si>
  <si>
    <t>WORKFLOW_COMPLETE</t>
  </si>
  <si>
    <t>NEW_COLOR_IMAGE</t>
  </si>
  <si>
    <t>TOTAL_RETAIL_OO</t>
  </si>
  <si>
    <t>Division</t>
  </si>
  <si>
    <t>Product_No</t>
  </si>
  <si>
    <t>Global_Product</t>
  </si>
  <si>
    <t>Brand Name</t>
  </si>
  <si>
    <t>Vendor_Style_Num</t>
  </si>
  <si>
    <t>Short_Description</t>
  </si>
  <si>
    <t>RFS_Merch_Color</t>
  </si>
  <si>
    <t>PIM_Color</t>
  </si>
  <si>
    <t>RFS_Size</t>
  </si>
  <si>
    <t>PIM_Size</t>
  </si>
  <si>
    <t>Store_OH</t>
  </si>
  <si>
    <t>Current Retail_Price</t>
  </si>
  <si>
    <t>Total_Retail_Value</t>
  </si>
  <si>
    <t>UPC_Status</t>
  </si>
  <si>
    <t>Division Name</t>
  </si>
  <si>
    <t>Department</t>
  </si>
  <si>
    <t>Department Name</t>
  </si>
  <si>
    <t>Brand ID</t>
  </si>
  <si>
    <t>Dropship_RFS</t>
  </si>
  <si>
    <t>Dropship_Ind</t>
  </si>
  <si>
    <t>S7_Image</t>
  </si>
  <si>
    <t>Workflow Type (O5)</t>
  </si>
  <si>
    <t>Current Workflow Status (O5)</t>
  </si>
  <si>
    <t>Current Workflow Status Image (O5)</t>
  </si>
  <si>
    <t>Season</t>
  </si>
  <si>
    <t>Turn_In_Date</t>
  </si>
  <si>
    <t>Pub_Date</t>
  </si>
  <si>
    <t>Lifecycle Comments</t>
  </si>
  <si>
    <t>Team Owner</t>
  </si>
  <si>
    <t>Target Pub Date</t>
  </si>
  <si>
    <t>T- to Target Pub</t>
  </si>
  <si>
    <t>Expected WF Complete Date</t>
  </si>
  <si>
    <t>Workflow Aging</t>
  </si>
  <si>
    <t>NOS Date</t>
  </si>
  <si>
    <t>Vendor_Copy_Received</t>
  </si>
  <si>
    <t>ITEM_WORKFLOW_EXCEPTION_TYPE</t>
  </si>
  <si>
    <t>FINAL_IMAGE_RECEIVED_DATE</t>
  </si>
  <si>
    <t>EXCEPTION_ITEM_COMMENTS</t>
  </si>
  <si>
    <t>WORKFLOW_EXCEPTION_TYPE</t>
  </si>
  <si>
    <t>Dupes removed</t>
  </si>
  <si>
    <t>Last Receipt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</si>
</sst>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quot;$&quot;* #,##0_);_(&quot;$&quot;* \(#,##0\);_(&quot;$&quot;* &quot;-&quot;??_);_(@_)"/>
    <numFmt numFmtId="165" formatCode="[$-F800]dddd\,\ mmmm\ dd\,\ yyyy"/>
    <numFmt numFmtId="166" formatCode="_(* #,##0_);_(* \(#,##0\);_(* &quot;-&quot;??_);_(@_)"/>
    <numFmt numFmtId="167" formatCode="0.0%"/>
    <numFmt numFmtId="168" formatCode="&quot;$&quot;#,##0"/>
    <numFmt numFmtId="169" formatCode="&quot;$&quot;#,##0.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6"/>
      <color theme="1"/>
      <name val="Arial"/>
      <family val="2"/>
    </font>
    <font>
      <b/>
      <sz val="16"/>
      <color theme="1"/>
      <name val="Tahoma"/>
      <family val="2"/>
    </font>
    <font>
      <b/>
      <sz val="18"/>
      <color theme="1"/>
      <name val="Arial"/>
      <family val="2"/>
    </font>
    <font>
      <b/>
      <sz val="11"/>
      <color theme="1"/>
      <name val="Arial"/>
      <family val="2"/>
    </font>
    <font>
      <b/>
      <sz val="16"/>
      <name val="Arial"/>
      <family val="2"/>
    </font>
    <font>
      <b/>
      <sz val="17"/>
      <name val="Arial"/>
      <family val="2"/>
    </font>
    <font>
      <b/>
      <sz val="9"/>
      <color theme="1"/>
      <name val="Arial"/>
      <family val="2"/>
    </font>
    <font>
      <b/>
      <sz val="11"/>
      <name val="Arial"/>
      <family val="2"/>
    </font>
    <font>
      <sz val="10"/>
      <name val="Arial"/>
      <family val="2"/>
    </font>
    <font>
      <b/>
      <sz val="11"/>
      <color indexed="8"/>
      <name val="Arial"/>
      <family val="2"/>
    </font>
    <font>
      <sz val="10"/>
      <color theme="1"/>
      <name val="Tahoma"/>
      <family val="2"/>
    </font>
    <font>
      <b/>
      <sz val="12"/>
      <name val="Arial"/>
      <family val="2"/>
    </font>
    <font>
      <b/>
      <sz val="12"/>
      <color rgb="FFFF0000"/>
      <name val="Arial"/>
      <family val="2"/>
    </font>
    <font>
      <sz val="12"/>
      <color theme="1"/>
      <name val="Arial"/>
      <family val="2"/>
    </font>
    <font>
      <b/>
      <sz val="12"/>
      <color theme="1"/>
      <name val="Arial"/>
      <family val="2"/>
    </font>
    <font>
      <sz val="12"/>
      <name val="Arial"/>
      <family val="2"/>
    </font>
    <font>
      <sz val="12"/>
      <color rgb="FFFF0000"/>
      <name val="Arial"/>
      <family val="2"/>
    </font>
    <font>
      <b/>
      <u/>
      <sz val="18"/>
      <color theme="1"/>
      <name val="Calibri"/>
      <family val="2"/>
      <scheme val="minor"/>
    </font>
    <font>
      <b/>
      <u/>
      <sz val="14"/>
      <color theme="1"/>
      <name val="Calibri"/>
      <family val="2"/>
      <scheme val="minor"/>
    </font>
    <font>
      <sz val="14"/>
      <color theme="1"/>
      <name val="Calibri"/>
      <family val="2"/>
      <scheme val="minor"/>
    </font>
    <font>
      <b/>
      <sz val="14"/>
      <color theme="1"/>
      <name val="Calibri"/>
      <family val="2"/>
      <scheme val="minor"/>
    </font>
    <font>
      <u/>
      <sz val="11"/>
      <color theme="1"/>
      <name val="Calibri"/>
      <family val="2"/>
      <scheme val="minor"/>
    </font>
    <font>
      <u/>
      <sz val="14"/>
      <color theme="1"/>
      <name val="Calibri"/>
      <family val="2"/>
      <scheme val="minor"/>
    </font>
    <font>
      <sz val="20"/>
      <color theme="1"/>
      <name val="Calibri"/>
      <family val="2"/>
      <scheme val="minor"/>
    </font>
    <font>
      <sz val="20"/>
      <color theme="0"/>
      <name val="Calibri"/>
      <family val="2"/>
      <scheme val="minor"/>
    </font>
    <font>
      <sz val="10"/>
      <color theme="1"/>
      <name val="Calibri"/>
      <family val="2"/>
      <scheme val="minor"/>
    </font>
    <font>
      <b/>
      <u/>
      <sz val="11"/>
      <color theme="1"/>
      <name val="Calibri"/>
      <family val="2"/>
      <scheme val="minor"/>
    </font>
    <font>
      <b/>
      <sz val="10"/>
      <color theme="1"/>
      <name val="Tahoma"/>
      <family val="2"/>
    </font>
  </fonts>
  <fills count="31">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E9FDF1"/>
        <bgColor indexed="64"/>
      </patternFill>
    </fill>
    <fill>
      <patternFill patternType="solid">
        <fgColor rgb="FFC5FBDA"/>
        <bgColor indexed="64"/>
      </patternFill>
    </fill>
    <fill>
      <patternFill patternType="solid">
        <fgColor rgb="FFA9F9C7"/>
        <bgColor indexed="64"/>
      </patternFill>
    </fill>
    <fill>
      <patternFill patternType="solid">
        <fgColor rgb="FF57F392"/>
        <bgColor indexed="64"/>
      </patternFill>
    </fill>
    <fill>
      <patternFill patternType="solid">
        <fgColor rgb="FF33F17B"/>
        <bgColor indexed="64"/>
      </patternFill>
    </fill>
    <fill>
      <patternFill patternType="solid">
        <fgColor rgb="FF11EF66"/>
        <bgColor indexed="64"/>
      </patternFill>
    </fill>
    <fill>
      <patternFill patternType="solid">
        <fgColor rgb="FF0070C0"/>
        <bgColor indexed="64"/>
      </patternFill>
    </fill>
    <fill>
      <patternFill patternType="solid">
        <fgColor rgb="FF00CC5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C057"/>
        <bgColor indexed="64"/>
      </patternFill>
    </fill>
    <fill>
      <patternFill patternType="solid">
        <fgColor rgb="FF008E40"/>
        <bgColor indexed="64"/>
      </patternFill>
    </fill>
    <fill>
      <patternFill patternType="solid">
        <fgColor indexed="9"/>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FF99"/>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C000"/>
        <bgColor indexed="64"/>
      </patternFill>
    </fill>
    <fill>
      <patternFill patternType="solid">
        <fgColor theme="8" tint="0.59999389629810485"/>
        <bgColor indexed="64"/>
      </patternFill>
    </fill>
  </fills>
  <borders count="62">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ck">
        <color indexed="64"/>
      </right>
      <top style="thin">
        <color indexed="64"/>
      </top>
      <bottom/>
      <diagonal/>
    </border>
    <border>
      <left style="thick">
        <color indexed="64"/>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thick">
        <color indexed="64"/>
      </left>
      <right/>
      <top/>
      <bottom/>
      <diagonal/>
    </border>
    <border>
      <left style="thick">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diagonal/>
    </border>
    <border>
      <left style="medium">
        <color indexed="64"/>
      </left>
      <right style="thick">
        <color indexed="64"/>
      </right>
      <top/>
      <bottom style="medium">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auto="1"/>
      </left>
      <right style="medium">
        <color auto="1"/>
      </right>
      <top style="medium">
        <color rgb="FFCCCCCC"/>
      </top>
      <bottom style="medium">
        <color rgb="FFCCCCCC"/>
      </bottom>
      <diagonal/>
    </border>
    <border>
      <left style="thick">
        <color indexed="64"/>
      </left>
      <right style="thin">
        <color indexed="64"/>
      </right>
      <top/>
      <bottom/>
      <diagonal/>
    </border>
    <border>
      <left style="medium">
        <color indexed="64"/>
      </left>
      <right style="thick">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2" fillId="0" borderId="0">
      <alignment vertical="top"/>
    </xf>
    <xf numFmtId="0" fontId="14" fillId="0" borderId="0"/>
    <xf numFmtId="0" fontId="14" fillId="0" borderId="0"/>
    <xf numFmtId="0" fontId="1" fillId="0" borderId="0"/>
    <xf numFmtId="44" fontId="14" fillId="0" borderId="0" applyFont="0" applyFill="0" applyBorder="0" applyAlignment="0" applyProtection="0"/>
  </cellStyleXfs>
  <cellXfs count="285">
    <xf numFmtId="0" fontId="0" fillId="0" borderId="0" xfId="0"/>
    <xf numFmtId="0" fontId="3" fillId="2" borderId="0" xfId="0" applyFont="1" applyFill="1"/>
    <xf numFmtId="0" fontId="3" fillId="2" borderId="0" xfId="0" applyFont="1" applyFill="1" applyBorder="1"/>
    <xf numFmtId="0" fontId="3" fillId="2" borderId="0" xfId="0" applyFont="1" applyFill="1" applyAlignment="1">
      <alignment horizontal="center" vertical="center"/>
    </xf>
    <xf numFmtId="0" fontId="3" fillId="2" borderId="0" xfId="0" applyFont="1" applyFill="1" applyAlignment="1">
      <alignment horizontal="center"/>
    </xf>
    <xf numFmtId="164" fontId="3" fillId="2" borderId="0" xfId="0" applyNumberFormat="1" applyFont="1" applyFill="1"/>
    <xf numFmtId="0" fontId="0" fillId="2" borderId="0" xfId="0" applyFill="1"/>
    <xf numFmtId="0" fontId="4" fillId="2" borderId="1" xfId="0" applyFont="1" applyFill="1" applyBorder="1" applyAlignment="1"/>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0" xfId="0" applyFont="1" applyFill="1" applyBorder="1" applyAlignment="1">
      <alignment horizontal="center"/>
    </xf>
    <xf numFmtId="164" fontId="3" fillId="2" borderId="0" xfId="0" applyNumberFormat="1" applyFont="1" applyFill="1" applyBorder="1"/>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0" xfId="0" applyFont="1" applyFill="1" applyBorder="1" applyAlignment="1">
      <alignment horizontal="center"/>
    </xf>
    <xf numFmtId="0" fontId="3" fillId="2" borderId="0" xfId="0" applyFont="1" applyFill="1" applyAlignment="1"/>
    <xf numFmtId="0" fontId="7" fillId="2" borderId="0" xfId="0" applyFont="1" applyFill="1" applyBorder="1"/>
    <xf numFmtId="0" fontId="3" fillId="14" borderId="16" xfId="0" applyFont="1" applyFill="1" applyBorder="1" applyAlignment="1"/>
    <xf numFmtId="0" fontId="10" fillId="14" borderId="17" xfId="0" applyFont="1" applyFill="1" applyBorder="1"/>
    <xf numFmtId="0" fontId="7" fillId="14" borderId="18" xfId="0" applyFont="1" applyFill="1" applyBorder="1"/>
    <xf numFmtId="0" fontId="7" fillId="14" borderId="16" xfId="0" applyFont="1" applyFill="1" applyBorder="1"/>
    <xf numFmtId="0" fontId="7" fillId="14" borderId="17" xfId="0" applyFont="1" applyFill="1" applyBorder="1"/>
    <xf numFmtId="0" fontId="7" fillId="14" borderId="19" xfId="0" applyFont="1" applyFill="1" applyBorder="1"/>
    <xf numFmtId="1" fontId="11" fillId="14" borderId="20" xfId="0" applyNumberFormat="1" applyFont="1" applyFill="1" applyBorder="1" applyAlignment="1">
      <alignment horizontal="center" vertical="center"/>
    </xf>
    <xf numFmtId="1" fontId="11" fillId="14" borderId="21" xfId="0" applyNumberFormat="1" applyFont="1" applyFill="1" applyBorder="1" applyAlignment="1">
      <alignment horizontal="center" vertical="center"/>
    </xf>
    <xf numFmtId="164" fontId="11" fillId="14" borderId="21" xfId="0" applyNumberFormat="1" applyFont="1" applyFill="1" applyBorder="1" applyAlignment="1">
      <alignment horizontal="center" vertical="center"/>
    </xf>
    <xf numFmtId="164" fontId="11" fillId="14" borderId="22" xfId="0" applyNumberFormat="1" applyFont="1" applyFill="1" applyBorder="1" applyAlignment="1">
      <alignment horizontal="center" vertical="center"/>
    </xf>
    <xf numFmtId="0" fontId="3" fillId="14" borderId="23" xfId="0" applyFont="1" applyFill="1" applyBorder="1" applyAlignment="1">
      <alignment horizontal="center" vertical="center"/>
    </xf>
    <xf numFmtId="0" fontId="3" fillId="14" borderId="24" xfId="0" applyFont="1" applyFill="1" applyBorder="1" applyAlignment="1">
      <alignment horizontal="center" vertical="center"/>
    </xf>
    <xf numFmtId="0" fontId="0" fillId="0" borderId="0" xfId="0" applyBorder="1" applyAlignment="1">
      <alignment horizontal="center" vertical="center"/>
    </xf>
    <xf numFmtId="0" fontId="0" fillId="0" borderId="25" xfId="0" applyBorder="1" applyAlignment="1">
      <alignment horizontal="center" vertical="center"/>
    </xf>
    <xf numFmtId="0" fontId="7" fillId="14" borderId="18" xfId="0" applyFont="1" applyFill="1" applyBorder="1" applyAlignment="1">
      <alignment horizontal="center" vertical="center"/>
    </xf>
    <xf numFmtId="0" fontId="7" fillId="14" borderId="16" xfId="0" applyFont="1" applyFill="1" applyBorder="1" applyAlignment="1">
      <alignment horizontal="center" vertical="center"/>
    </xf>
    <xf numFmtId="0" fontId="7" fillId="14" borderId="24" xfId="0" applyFont="1" applyFill="1" applyBorder="1" applyAlignment="1">
      <alignment horizontal="center" vertical="center"/>
    </xf>
    <xf numFmtId="0" fontId="7" fillId="14" borderId="23" xfId="0" applyFont="1" applyFill="1" applyBorder="1" applyAlignment="1">
      <alignment horizontal="center" vertical="center"/>
    </xf>
    <xf numFmtId="0" fontId="7" fillId="14" borderId="26" xfId="0" applyFont="1" applyFill="1" applyBorder="1" applyAlignment="1">
      <alignment horizontal="center" vertical="center"/>
    </xf>
    <xf numFmtId="1" fontId="11" fillId="14" borderId="27" xfId="0" applyNumberFormat="1" applyFont="1" applyFill="1" applyBorder="1" applyAlignment="1">
      <alignment horizontal="center" vertical="center"/>
    </xf>
    <xf numFmtId="1" fontId="11" fillId="14" borderId="28" xfId="0" applyNumberFormat="1" applyFont="1" applyFill="1" applyBorder="1" applyAlignment="1">
      <alignment horizontal="center" vertical="center"/>
    </xf>
    <xf numFmtId="1" fontId="11" fillId="14" borderId="29" xfId="0" applyNumberFormat="1" applyFont="1" applyFill="1" applyBorder="1" applyAlignment="1">
      <alignment horizontal="center" vertical="center"/>
    </xf>
    <xf numFmtId="164" fontId="11" fillId="14" borderId="28" xfId="0" applyNumberFormat="1" applyFont="1" applyFill="1" applyBorder="1" applyAlignment="1">
      <alignment horizontal="center" vertical="center"/>
    </xf>
    <xf numFmtId="164" fontId="11" fillId="14" borderId="30" xfId="0" applyNumberFormat="1" applyFont="1" applyFill="1" applyBorder="1" applyAlignment="1">
      <alignment horizontal="center" vertical="center"/>
    </xf>
    <xf numFmtId="1" fontId="11" fillId="14" borderId="23" xfId="0" applyNumberFormat="1" applyFont="1" applyFill="1" applyBorder="1" applyAlignment="1">
      <alignment horizontal="center" vertical="center"/>
    </xf>
    <xf numFmtId="1" fontId="11" fillId="14" borderId="16" xfId="0" applyNumberFormat="1" applyFont="1" applyFill="1" applyBorder="1" applyAlignment="1">
      <alignment horizontal="center" vertical="center"/>
    </xf>
    <xf numFmtId="1" fontId="11" fillId="14" borderId="30" xfId="0" applyNumberFormat="1" applyFont="1" applyFill="1" applyBorder="1" applyAlignment="1">
      <alignment horizontal="center" vertical="center"/>
    </xf>
    <xf numFmtId="1" fontId="11" fillId="14" borderId="18" xfId="0" applyNumberFormat="1" applyFont="1" applyFill="1" applyBorder="1" applyAlignment="1">
      <alignment horizontal="center" vertical="center"/>
    </xf>
    <xf numFmtId="0" fontId="11" fillId="2" borderId="11" xfId="0" applyFont="1" applyFill="1" applyBorder="1" applyAlignment="1">
      <alignment vertical="center" wrapText="1"/>
    </xf>
    <xf numFmtId="1" fontId="11" fillId="2" borderId="2" xfId="0" applyNumberFormat="1" applyFont="1" applyFill="1" applyBorder="1" applyAlignment="1">
      <alignment vertical="center" wrapText="1"/>
    </xf>
    <xf numFmtId="0" fontId="11" fillId="2" borderId="12" xfId="0" applyFont="1" applyFill="1" applyBorder="1" applyAlignment="1">
      <alignment vertical="center" wrapText="1"/>
    </xf>
    <xf numFmtId="1" fontId="11" fillId="2" borderId="1" xfId="0" applyNumberFormat="1" applyFont="1" applyFill="1" applyBorder="1" applyAlignment="1">
      <alignment vertical="center" wrapText="1"/>
    </xf>
    <xf numFmtId="0" fontId="11" fillId="2" borderId="40" xfId="0" applyFont="1" applyFill="1" applyBorder="1" applyAlignment="1">
      <alignment horizontal="center" vertical="center" wrapText="1"/>
    </xf>
    <xf numFmtId="1" fontId="11" fillId="2" borderId="41" xfId="0" applyNumberFormat="1"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41" xfId="0" applyFont="1" applyFill="1" applyBorder="1" applyAlignment="1">
      <alignment horizontal="center" vertical="center" wrapText="1"/>
    </xf>
    <xf numFmtId="166" fontId="11" fillId="15" borderId="43" xfId="1" applyNumberFormat="1" applyFont="1" applyFill="1" applyBorder="1" applyAlignment="1">
      <alignment horizontal="center" vertical="center" wrapText="1"/>
    </xf>
    <xf numFmtId="166" fontId="11" fillId="15" borderId="44" xfId="1" applyNumberFormat="1" applyFont="1" applyFill="1" applyBorder="1" applyAlignment="1">
      <alignment horizontal="center" vertical="center" wrapText="1"/>
    </xf>
    <xf numFmtId="0" fontId="11" fillId="15" borderId="44" xfId="0" applyFont="1" applyFill="1" applyBorder="1" applyAlignment="1">
      <alignment horizontal="center" vertical="center" wrapText="1"/>
    </xf>
    <xf numFmtId="164" fontId="11" fillId="15" borderId="44" xfId="0" applyNumberFormat="1" applyFont="1" applyFill="1" applyBorder="1" applyAlignment="1">
      <alignment horizontal="center" vertical="center" wrapText="1"/>
    </xf>
    <xf numFmtId="164" fontId="11" fillId="15" borderId="45" xfId="0" applyNumberFormat="1" applyFont="1" applyFill="1" applyBorder="1" applyAlignment="1">
      <alignment horizontal="center" vertical="center" wrapText="1"/>
    </xf>
    <xf numFmtId="0" fontId="11" fillId="2" borderId="47"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35"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3" fillId="0" borderId="51" xfId="5" applyFont="1" applyBorder="1" applyAlignment="1">
      <alignment horizontal="left" vertical="top"/>
    </xf>
    <xf numFmtId="0" fontId="3" fillId="0" borderId="0" xfId="6" applyFont="1"/>
    <xf numFmtId="49" fontId="15" fillId="16" borderId="2" xfId="4" applyNumberFormat="1" applyFont="1" applyFill="1" applyBorder="1" applyAlignment="1">
      <alignment horizontal="center" vertical="center"/>
    </xf>
    <xf numFmtId="1" fontId="15" fillId="16" borderId="14" xfId="4" applyNumberFormat="1" applyFont="1" applyFill="1" applyBorder="1" applyAlignment="1">
      <alignment horizontal="left" vertical="center"/>
    </xf>
    <xf numFmtId="1" fontId="15" fillId="16" borderId="13" xfId="4" applyNumberFormat="1" applyFont="1" applyFill="1" applyBorder="1" applyAlignment="1">
      <alignment horizontal="left" vertical="center"/>
    </xf>
    <xf numFmtId="1" fontId="16" fillId="16" borderId="13" xfId="2" applyNumberFormat="1" applyFont="1" applyFill="1" applyBorder="1" applyAlignment="1">
      <alignment horizontal="left" vertical="center"/>
    </xf>
    <xf numFmtId="1" fontId="16" fillId="16" borderId="2" xfId="2" applyNumberFormat="1" applyFont="1" applyFill="1" applyBorder="1" applyAlignment="1">
      <alignment horizontal="left" vertical="center"/>
    </xf>
    <xf numFmtId="166" fontId="15" fillId="16" borderId="49" xfId="1" applyNumberFormat="1" applyFont="1" applyFill="1" applyBorder="1" applyAlignment="1">
      <alignment horizontal="center" vertical="center"/>
    </xf>
    <xf numFmtId="166" fontId="15" fillId="16" borderId="13" xfId="1" applyNumberFormat="1" applyFont="1" applyFill="1" applyBorder="1" applyAlignment="1">
      <alignment horizontal="center" vertical="center"/>
    </xf>
    <xf numFmtId="164" fontId="15" fillId="16" borderId="13" xfId="4" applyNumberFormat="1" applyFont="1" applyFill="1" applyBorder="1" applyAlignment="1">
      <alignment horizontal="center" vertical="center"/>
    </xf>
    <xf numFmtId="167" fontId="15" fillId="16" borderId="15" xfId="3" applyNumberFormat="1" applyFont="1" applyFill="1" applyBorder="1" applyAlignment="1">
      <alignment horizontal="center" vertical="center"/>
    </xf>
    <xf numFmtId="168" fontId="18" fillId="16" borderId="3" xfId="0" applyNumberFormat="1" applyFont="1" applyFill="1" applyBorder="1" applyAlignment="1">
      <alignment horizontal="center" vertical="center"/>
    </xf>
    <xf numFmtId="167" fontId="18" fillId="16" borderId="15" xfId="3" applyNumberFormat="1" applyFont="1" applyFill="1" applyBorder="1" applyAlignment="1">
      <alignment horizontal="center" vertical="center"/>
    </xf>
    <xf numFmtId="1" fontId="19" fillId="16" borderId="14" xfId="4" applyNumberFormat="1" applyFont="1" applyFill="1" applyBorder="1" applyAlignment="1">
      <alignment horizontal="center" vertical="center"/>
    </xf>
    <xf numFmtId="1" fontId="19" fillId="16" borderId="13" xfId="4" applyNumberFormat="1" applyFont="1" applyFill="1" applyBorder="1" applyAlignment="1">
      <alignment horizontal="center" vertical="center"/>
    </xf>
    <xf numFmtId="164" fontId="19" fillId="16" borderId="15" xfId="2" applyNumberFormat="1" applyFont="1" applyFill="1" applyBorder="1" applyAlignment="1">
      <alignment horizontal="center" vertical="center"/>
    </xf>
    <xf numFmtId="164" fontId="17" fillId="16" borderId="15" xfId="2" applyNumberFormat="1" applyFont="1" applyFill="1" applyBorder="1" applyAlignment="1">
      <alignment horizontal="center" vertical="center"/>
    </xf>
    <xf numFmtId="44" fontId="19" fillId="16" borderId="13" xfId="2" applyNumberFormat="1" applyFont="1" applyFill="1" applyBorder="1" applyAlignment="1">
      <alignment horizontal="center" vertical="center"/>
    </xf>
    <xf numFmtId="44" fontId="20" fillId="16" borderId="13" xfId="2" applyNumberFormat="1" applyFont="1" applyFill="1" applyBorder="1" applyAlignment="1">
      <alignment horizontal="center" vertical="center"/>
    </xf>
    <xf numFmtId="164" fontId="19" fillId="16" borderId="13" xfId="4" applyNumberFormat="1" applyFont="1" applyFill="1" applyBorder="1" applyAlignment="1">
      <alignment horizontal="center" vertical="center"/>
    </xf>
    <xf numFmtId="1" fontId="19" fillId="16" borderId="3" xfId="4" applyNumberFormat="1" applyFont="1" applyFill="1" applyBorder="1" applyAlignment="1">
      <alignment horizontal="center" vertical="center"/>
    </xf>
    <xf numFmtId="164" fontId="17" fillId="16" borderId="13" xfId="4" applyNumberFormat="1" applyFont="1" applyFill="1" applyBorder="1" applyAlignment="1">
      <alignment horizontal="center" vertical="center"/>
    </xf>
    <xf numFmtId="164" fontId="19" fillId="16" borderId="13" xfId="2" applyNumberFormat="1" applyFont="1" applyFill="1" applyBorder="1" applyAlignment="1">
      <alignment horizontal="center" vertical="center"/>
    </xf>
    <xf numFmtId="44" fontId="19" fillId="16" borderId="13" xfId="2" applyFont="1" applyFill="1" applyBorder="1" applyAlignment="1">
      <alignment horizontal="center" vertical="center"/>
    </xf>
    <xf numFmtId="0" fontId="3" fillId="6" borderId="51" xfId="5" applyFont="1" applyFill="1" applyBorder="1" applyAlignment="1">
      <alignment horizontal="left" vertical="top"/>
    </xf>
    <xf numFmtId="0" fontId="3" fillId="6" borderId="0" xfId="6" applyFont="1" applyFill="1"/>
    <xf numFmtId="49" fontId="15" fillId="2" borderId="2" xfId="4" applyNumberFormat="1" applyFont="1" applyFill="1" applyBorder="1" applyAlignment="1">
      <alignment horizontal="center" vertical="center"/>
    </xf>
    <xf numFmtId="1" fontId="15" fillId="2" borderId="14" xfId="4" applyNumberFormat="1" applyFont="1" applyFill="1" applyBorder="1" applyAlignment="1">
      <alignment horizontal="left" vertical="center"/>
    </xf>
    <xf numFmtId="1" fontId="15" fillId="2" borderId="13" xfId="4" applyNumberFormat="1" applyFont="1" applyFill="1" applyBorder="1" applyAlignment="1">
      <alignment horizontal="left" vertical="center"/>
    </xf>
    <xf numFmtId="1" fontId="15" fillId="2" borderId="13" xfId="2" applyNumberFormat="1" applyFont="1" applyFill="1" applyBorder="1" applyAlignment="1">
      <alignment horizontal="left" vertical="center"/>
    </xf>
    <xf numFmtId="1" fontId="16" fillId="2" borderId="13" xfId="2" applyNumberFormat="1" applyFont="1" applyFill="1" applyBorder="1" applyAlignment="1">
      <alignment horizontal="left" vertical="center"/>
    </xf>
    <xf numFmtId="1" fontId="16" fillId="2" borderId="2" xfId="2" applyNumberFormat="1" applyFont="1" applyFill="1" applyBorder="1" applyAlignment="1">
      <alignment horizontal="left" vertical="center"/>
    </xf>
    <xf numFmtId="166" fontId="15" fillId="2" borderId="52" xfId="1" applyNumberFormat="1" applyFont="1" applyFill="1" applyBorder="1" applyAlignment="1">
      <alignment horizontal="center" vertical="center"/>
    </xf>
    <xf numFmtId="166" fontId="15" fillId="2" borderId="46" xfId="1" applyNumberFormat="1" applyFont="1" applyFill="1" applyBorder="1" applyAlignment="1">
      <alignment horizontal="center" vertical="center"/>
    </xf>
    <xf numFmtId="164" fontId="15" fillId="2" borderId="46" xfId="4" applyNumberFormat="1" applyFont="1" applyFill="1" applyBorder="1" applyAlignment="1">
      <alignment horizontal="center" vertical="center"/>
    </xf>
    <xf numFmtId="167" fontId="15" fillId="2" borderId="53" xfId="3" applyNumberFormat="1" applyFont="1" applyFill="1" applyBorder="1" applyAlignment="1">
      <alignment horizontal="center" vertical="center"/>
    </xf>
    <xf numFmtId="168" fontId="18" fillId="2" borderId="38" xfId="0" applyNumberFormat="1" applyFont="1" applyFill="1" applyBorder="1" applyAlignment="1">
      <alignment horizontal="center" vertical="center"/>
    </xf>
    <xf numFmtId="167" fontId="18" fillId="2" borderId="53" xfId="3" applyNumberFormat="1" applyFont="1" applyFill="1" applyBorder="1" applyAlignment="1">
      <alignment horizontal="center" vertical="center"/>
    </xf>
    <xf numFmtId="1" fontId="19" fillId="2" borderId="14" xfId="4" applyNumberFormat="1" applyFont="1" applyFill="1" applyBorder="1" applyAlignment="1">
      <alignment horizontal="center" vertical="center"/>
    </xf>
    <xf numFmtId="1" fontId="19" fillId="2" borderId="13" xfId="4" applyNumberFormat="1" applyFont="1" applyFill="1" applyBorder="1" applyAlignment="1">
      <alignment horizontal="center" vertical="center"/>
    </xf>
    <xf numFmtId="164" fontId="19" fillId="2" borderId="15" xfId="2" applyNumberFormat="1" applyFont="1" applyFill="1" applyBorder="1" applyAlignment="1">
      <alignment horizontal="center" vertical="center"/>
    </xf>
    <xf numFmtId="164" fontId="17" fillId="2" borderId="15" xfId="2" applyNumberFormat="1" applyFont="1" applyFill="1" applyBorder="1" applyAlignment="1">
      <alignment horizontal="center" vertical="center"/>
    </xf>
    <xf numFmtId="44" fontId="19" fillId="2" borderId="13" xfId="2" applyNumberFormat="1" applyFont="1" applyFill="1" applyBorder="1" applyAlignment="1">
      <alignment horizontal="center" vertical="center"/>
    </xf>
    <xf numFmtId="164" fontId="19" fillId="2" borderId="13" xfId="4" applyNumberFormat="1" applyFont="1" applyFill="1" applyBorder="1" applyAlignment="1">
      <alignment horizontal="center" vertical="center"/>
    </xf>
    <xf numFmtId="1" fontId="19" fillId="2" borderId="3" xfId="4" applyNumberFormat="1" applyFont="1" applyFill="1" applyBorder="1" applyAlignment="1">
      <alignment horizontal="center" vertical="center"/>
    </xf>
    <xf numFmtId="164" fontId="17" fillId="2" borderId="13" xfId="4" applyNumberFormat="1" applyFont="1" applyFill="1" applyBorder="1" applyAlignment="1">
      <alignment horizontal="center" vertical="center"/>
    </xf>
    <xf numFmtId="164" fontId="19" fillId="2" borderId="13" xfId="2" applyNumberFormat="1" applyFont="1" applyFill="1" applyBorder="1" applyAlignment="1">
      <alignment horizontal="center" vertical="center"/>
    </xf>
    <xf numFmtId="44" fontId="19" fillId="2" borderId="13" xfId="2" applyFont="1" applyFill="1" applyBorder="1" applyAlignment="1">
      <alignment horizontal="center" vertical="center"/>
    </xf>
    <xf numFmtId="0" fontId="3" fillId="6" borderId="0" xfId="0" applyFont="1" applyFill="1"/>
    <xf numFmtId="168" fontId="18" fillId="0" borderId="38" xfId="0" applyNumberFormat="1" applyFont="1" applyBorder="1" applyAlignment="1">
      <alignment horizontal="center" vertical="center"/>
    </xf>
    <xf numFmtId="167" fontId="18" fillId="0" borderId="53" xfId="3" applyNumberFormat="1" applyFont="1" applyBorder="1" applyAlignment="1">
      <alignment horizontal="center" vertical="center"/>
    </xf>
    <xf numFmtId="0" fontId="3" fillId="6" borderId="0" xfId="0" applyFont="1" applyFill="1" applyAlignment="1"/>
    <xf numFmtId="49" fontId="15" fillId="3" borderId="2" xfId="4" applyNumberFormat="1" applyFont="1" applyFill="1" applyBorder="1" applyAlignment="1">
      <alignment horizontal="center" vertical="center"/>
    </xf>
    <xf numFmtId="1" fontId="15" fillId="3" borderId="14" xfId="4" applyNumberFormat="1" applyFont="1" applyFill="1" applyBorder="1" applyAlignment="1">
      <alignment horizontal="left" vertical="center"/>
    </xf>
    <xf numFmtId="1" fontId="15" fillId="3" borderId="13" xfId="4" applyNumberFormat="1" applyFont="1" applyFill="1" applyBorder="1" applyAlignment="1">
      <alignment horizontal="left" vertical="center"/>
    </xf>
    <xf numFmtId="1" fontId="15" fillId="3" borderId="2" xfId="4" applyNumberFormat="1" applyFont="1" applyFill="1" applyBorder="1" applyAlignment="1">
      <alignment horizontal="left" vertical="center"/>
    </xf>
    <xf numFmtId="166" fontId="15" fillId="3" borderId="40" xfId="1" applyNumberFormat="1" applyFont="1" applyFill="1" applyBorder="1" applyAlignment="1">
      <alignment horizontal="center" vertical="center"/>
    </xf>
    <xf numFmtId="166" fontId="15" fillId="3" borderId="48" xfId="1" applyNumberFormat="1" applyFont="1" applyFill="1" applyBorder="1" applyAlignment="1">
      <alignment horizontal="center" vertical="center"/>
    </xf>
    <xf numFmtId="164" fontId="15" fillId="3" borderId="48" xfId="4" applyNumberFormat="1" applyFont="1" applyFill="1" applyBorder="1" applyAlignment="1">
      <alignment horizontal="center" vertical="center"/>
    </xf>
    <xf numFmtId="167" fontId="15" fillId="17" borderId="47" xfId="3" applyNumberFormat="1" applyFont="1" applyFill="1" applyBorder="1" applyAlignment="1">
      <alignment horizontal="center" vertical="center"/>
    </xf>
    <xf numFmtId="168" fontId="18" fillId="3" borderId="54" xfId="0" applyNumberFormat="1" applyFont="1" applyFill="1" applyBorder="1" applyAlignment="1">
      <alignment horizontal="center" vertical="center"/>
    </xf>
    <xf numFmtId="167" fontId="18" fillId="17" borderId="47" xfId="3" applyNumberFormat="1" applyFont="1" applyFill="1" applyBorder="1" applyAlignment="1">
      <alignment horizontal="center" vertical="center"/>
    </xf>
    <xf numFmtId="167" fontId="18" fillId="18" borderId="47" xfId="3" applyNumberFormat="1" applyFont="1" applyFill="1" applyBorder="1" applyAlignment="1">
      <alignment horizontal="center" vertical="center"/>
    </xf>
    <xf numFmtId="1" fontId="15" fillId="3" borderId="14" xfId="4" applyNumberFormat="1" applyFont="1" applyFill="1" applyBorder="1" applyAlignment="1">
      <alignment horizontal="center" vertical="center"/>
    </xf>
    <xf numFmtId="1" fontId="15" fillId="3" borderId="13" xfId="4" applyNumberFormat="1" applyFont="1" applyFill="1" applyBorder="1" applyAlignment="1">
      <alignment horizontal="center" vertical="center"/>
    </xf>
    <xf numFmtId="164" fontId="15" fillId="3" borderId="15" xfId="2" applyNumberFormat="1" applyFont="1" applyFill="1" applyBorder="1" applyAlignment="1">
      <alignment horizontal="center" vertical="center"/>
    </xf>
    <xf numFmtId="44" fontId="15" fillId="3" borderId="13" xfId="4" applyNumberFormat="1" applyFont="1" applyFill="1" applyBorder="1" applyAlignment="1">
      <alignment horizontal="center" vertical="center"/>
    </xf>
    <xf numFmtId="0" fontId="15" fillId="3" borderId="14" xfId="4" applyNumberFormat="1" applyFont="1" applyFill="1" applyBorder="1" applyAlignment="1">
      <alignment horizontal="center" vertical="center"/>
    </xf>
    <xf numFmtId="166" fontId="15" fillId="3" borderId="14" xfId="1" applyNumberFormat="1" applyFont="1" applyFill="1" applyBorder="1" applyAlignment="1">
      <alignment horizontal="center" vertical="center"/>
    </xf>
    <xf numFmtId="166" fontId="15" fillId="3" borderId="13" xfId="1" applyNumberFormat="1" applyFont="1" applyFill="1" applyBorder="1" applyAlignment="1">
      <alignment horizontal="center" vertical="center"/>
    </xf>
    <xf numFmtId="164" fontId="15" fillId="3" borderId="13" xfId="4" applyNumberFormat="1" applyFont="1" applyFill="1" applyBorder="1" applyAlignment="1">
      <alignment horizontal="center" vertical="center"/>
    </xf>
    <xf numFmtId="1" fontId="15" fillId="3" borderId="3" xfId="4" applyNumberFormat="1" applyFont="1" applyFill="1" applyBorder="1" applyAlignment="1">
      <alignment horizontal="center" vertical="center"/>
    </xf>
    <xf numFmtId="44" fontId="15" fillId="3" borderId="13" xfId="2" applyFont="1" applyFill="1" applyBorder="1" applyAlignment="1">
      <alignment horizontal="center" vertical="center"/>
    </xf>
    <xf numFmtId="1" fontId="3" fillId="2" borderId="0" xfId="0" applyNumberFormat="1" applyFont="1" applyFill="1"/>
    <xf numFmtId="49" fontId="19" fillId="19" borderId="0" xfId="4" applyNumberFormat="1" applyFont="1" applyFill="1" applyBorder="1" applyAlignment="1">
      <alignment horizontal="left" vertical="center"/>
    </xf>
    <xf numFmtId="2" fontId="3" fillId="2" borderId="0" xfId="0" applyNumberFormat="1" applyFont="1" applyFill="1"/>
    <xf numFmtId="49" fontId="3" fillId="2" borderId="0" xfId="0" applyNumberFormat="1" applyFont="1" applyFill="1" applyAlignment="1">
      <alignment horizontal="center"/>
    </xf>
    <xf numFmtId="1" fontId="3" fillId="2" borderId="0" xfId="0" applyNumberFormat="1" applyFont="1" applyFill="1" applyAlignment="1">
      <alignment horizontal="center"/>
    </xf>
    <xf numFmtId="0" fontId="3" fillId="14" borderId="0" xfId="0" applyFont="1" applyFill="1"/>
    <xf numFmtId="0" fontId="21" fillId="0" borderId="0" xfId="0" applyFont="1"/>
    <xf numFmtId="0" fontId="22" fillId="0" borderId="0" xfId="0" applyFont="1"/>
    <xf numFmtId="0" fontId="23" fillId="0" borderId="0" xfId="0" applyFont="1"/>
    <xf numFmtId="0" fontId="0" fillId="0" borderId="0" xfId="0" applyFont="1"/>
    <xf numFmtId="0" fontId="2" fillId="0" borderId="0" xfId="0" applyFont="1" applyBorder="1"/>
    <xf numFmtId="0" fontId="0" fillId="0" borderId="16" xfId="7" applyFont="1" applyFill="1" applyBorder="1"/>
    <xf numFmtId="0" fontId="0" fillId="0" borderId="16" xfId="0" applyBorder="1"/>
    <xf numFmtId="0" fontId="0" fillId="0" borderId="0" xfId="0" applyFont="1" applyBorder="1" applyAlignment="1">
      <alignment wrapText="1"/>
    </xf>
    <xf numFmtId="0" fontId="0" fillId="0" borderId="16" xfId="7" applyFont="1" applyBorder="1"/>
    <xf numFmtId="0" fontId="0" fillId="0" borderId="0" xfId="0" applyBorder="1" applyAlignment="1">
      <alignment wrapText="1"/>
    </xf>
    <xf numFmtId="0" fontId="0" fillId="2" borderId="0" xfId="7" applyFont="1" applyFill="1"/>
    <xf numFmtId="0" fontId="18" fillId="0" borderId="35" xfId="0" applyFont="1" applyBorder="1" applyAlignment="1">
      <alignment horizontal="center" vertical="center"/>
    </xf>
    <xf numFmtId="0" fontId="18" fillId="0" borderId="36" xfId="0" applyFont="1" applyBorder="1" applyAlignment="1">
      <alignment horizontal="center" vertical="center"/>
    </xf>
    <xf numFmtId="0" fontId="18" fillId="0" borderId="37" xfId="0" applyFont="1" applyBorder="1" applyAlignment="1">
      <alignment horizontal="center" vertical="center" wrapText="1"/>
    </xf>
    <xf numFmtId="0" fontId="17" fillId="0" borderId="21" xfId="0" applyFont="1" applyBorder="1" applyAlignment="1">
      <alignment horizontal="center" vertical="center"/>
    </xf>
    <xf numFmtId="0" fontId="17" fillId="0" borderId="16" xfId="0" applyFont="1" applyBorder="1" applyAlignment="1">
      <alignment horizontal="center" vertical="center"/>
    </xf>
    <xf numFmtId="0" fontId="17" fillId="0" borderId="55" xfId="0" applyFont="1" applyBorder="1" applyAlignment="1">
      <alignment horizontal="center" vertical="center" wrapText="1"/>
    </xf>
    <xf numFmtId="0" fontId="17" fillId="0" borderId="60" xfId="0" applyFont="1" applyBorder="1" applyAlignment="1">
      <alignment horizontal="center" vertical="center"/>
    </xf>
    <xf numFmtId="0" fontId="17" fillId="0" borderId="61" xfId="0" applyFont="1" applyBorder="1" applyAlignment="1">
      <alignment horizontal="center" vertical="center" wrapText="1"/>
    </xf>
    <xf numFmtId="0" fontId="0" fillId="27" borderId="0" xfId="0" applyFill="1"/>
    <xf numFmtId="0" fontId="14" fillId="21" borderId="21" xfId="7" applyFont="1" applyFill="1" applyBorder="1" applyAlignment="1">
      <alignment horizontal="center" vertical="center" wrapText="1"/>
    </xf>
    <xf numFmtId="164" fontId="14" fillId="21" borderId="21" xfId="8" applyNumberFormat="1" applyFont="1" applyFill="1" applyBorder="1" applyAlignment="1">
      <alignment horizontal="center" vertical="center" wrapText="1"/>
    </xf>
    <xf numFmtId="1" fontId="14" fillId="28" borderId="21" xfId="7" applyNumberFormat="1" applyFont="1" applyFill="1" applyBorder="1" applyAlignment="1">
      <alignment horizontal="center" vertical="center" wrapText="1"/>
    </xf>
    <xf numFmtId="14" fontId="14" fillId="21" borderId="21" xfId="8" applyNumberFormat="1" applyFont="1" applyFill="1" applyBorder="1" applyAlignment="1">
      <alignment horizontal="center" vertical="center" wrapText="1"/>
    </xf>
    <xf numFmtId="14" fontId="14" fillId="21" borderId="21" xfId="7" applyNumberFormat="1" applyFont="1" applyFill="1" applyBorder="1" applyAlignment="1">
      <alignment horizontal="center" vertical="center" wrapText="1"/>
    </xf>
    <xf numFmtId="169" fontId="14" fillId="21" borderId="21" xfId="7" applyNumberFormat="1" applyFont="1" applyFill="1" applyBorder="1" applyAlignment="1">
      <alignment horizontal="center" vertical="center" wrapText="1"/>
    </xf>
    <xf numFmtId="0" fontId="14" fillId="21" borderId="21" xfId="7" applyFont="1" applyFill="1" applyBorder="1" applyAlignment="1">
      <alignment horizontal="center" vertical="center"/>
    </xf>
    <xf numFmtId="1" fontId="14" fillId="21" borderId="21" xfId="7" applyNumberFormat="1" applyFont="1" applyFill="1" applyBorder="1" applyAlignment="1">
      <alignment horizontal="center" vertical="center" wrapText="1"/>
    </xf>
    <xf numFmtId="0" fontId="14" fillId="14" borderId="21" xfId="7" applyNumberFormat="1" applyFont="1" applyFill="1" applyBorder="1" applyAlignment="1">
      <alignment horizontal="center" vertical="center" wrapText="1"/>
    </xf>
    <xf numFmtId="0" fontId="29" fillId="0" borderId="0" xfId="0" applyFont="1"/>
    <xf numFmtId="1" fontId="30" fillId="2" borderId="0" xfId="0" applyNumberFormat="1" applyFont="1" applyFill="1"/>
    <xf numFmtId="1" fontId="0" fillId="2" borderId="0" xfId="0" applyNumberFormat="1" applyFill="1" applyAlignment="1">
      <alignment horizontal="center"/>
    </xf>
    <xf numFmtId="1" fontId="0" fillId="2" borderId="0" xfId="0" applyNumberFormat="1" applyFill="1"/>
    <xf numFmtId="1" fontId="0" fillId="2" borderId="0" xfId="0" applyNumberFormat="1" applyFill="1" applyAlignment="1">
      <alignment horizontal="left"/>
    </xf>
    <xf numFmtId="0" fontId="29" fillId="27" borderId="0" xfId="0" applyFont="1" applyFill="1"/>
    <xf numFmtId="0" fontId="29" fillId="0" borderId="0" xfId="0" applyNumberFormat="1" applyFont="1" applyFill="1"/>
    <xf numFmtId="1" fontId="29" fillId="0" borderId="0" xfId="0" applyNumberFormat="1" applyFont="1"/>
    <xf numFmtId="14" fontId="29" fillId="0" borderId="0" xfId="0" applyNumberFormat="1" applyFont="1"/>
    <xf numFmtId="169" fontId="29" fillId="0" borderId="0" xfId="0" applyNumberFormat="1" applyFont="1"/>
    <xf numFmtId="44" fontId="29" fillId="0" borderId="0" xfId="2" applyFont="1"/>
    <xf numFmtId="1" fontId="29" fillId="0" borderId="0" xfId="0" applyNumberFormat="1" applyFont="1" applyAlignment="1">
      <alignment horizontal="center"/>
    </xf>
    <xf numFmtId="44" fontId="28" fillId="25" borderId="1" xfId="2" applyFont="1" applyFill="1" applyBorder="1" applyAlignment="1">
      <alignment horizontal="center"/>
    </xf>
    <xf numFmtId="44" fontId="14" fillId="21" borderId="21" xfId="2" applyFont="1" applyFill="1" applyBorder="1" applyAlignment="1">
      <alignment horizontal="center" vertical="center"/>
    </xf>
    <xf numFmtId="14" fontId="0" fillId="2" borderId="0" xfId="0" applyNumberFormat="1" applyFill="1"/>
    <xf numFmtId="0" fontId="0" fillId="2" borderId="0" xfId="0" applyFont="1" applyFill="1"/>
    <xf numFmtId="0" fontId="2" fillId="30" borderId="16" xfId="0" applyFont="1" applyFill="1" applyBorder="1" applyAlignment="1">
      <alignment horizontal="center" vertical="top" wrapText="1"/>
    </xf>
    <xf numFmtId="1" fontId="2" fillId="30" borderId="16" xfId="0" applyNumberFormat="1" applyFont="1" applyFill="1" applyBorder="1" applyAlignment="1">
      <alignment horizontal="center" vertical="top" wrapText="1"/>
    </xf>
    <xf numFmtId="14" fontId="2" fillId="30" borderId="16" xfId="0" applyNumberFormat="1" applyFont="1" applyFill="1" applyBorder="1" applyAlignment="1">
      <alignment horizontal="center" vertical="top" wrapText="1"/>
    </xf>
    <xf numFmtId="0" fontId="2" fillId="0" borderId="0" xfId="0" applyFont="1" applyFill="1" applyAlignment="1">
      <alignment horizontal="center" vertical="top" wrapText="1"/>
    </xf>
    <xf numFmtId="1" fontId="0" fillId="2" borderId="0" xfId="2" applyNumberFormat="1" applyFont="1" applyFill="1"/>
    <xf numFmtId="1" fontId="2" fillId="30" borderId="16" xfId="2" applyNumberFormat="1" applyFont="1" applyFill="1" applyBorder="1" applyAlignment="1">
      <alignment horizontal="center" vertical="top" wrapText="1"/>
    </xf>
    <xf numFmtId="1" fontId="29" fillId="0" borderId="0" xfId="2" applyNumberFormat="1" applyFont="1"/>
    <xf numFmtId="0" fontId="2" fillId="27" borderId="0" xfId="0" applyFont="1" applyFill="1" applyAlignment="1">
      <alignment horizontal="center" vertical="top" wrapText="1"/>
    </xf>
    <xf numFmtId="0" fontId="31" fillId="29" borderId="21" xfId="7" applyFont="1" applyFill="1" applyBorder="1" applyAlignment="1">
      <alignment horizontal="center" vertical="center" wrapText="1"/>
    </xf>
    <xf numFmtId="0" fontId="14" fillId="14" borderId="21" xfId="7" applyFont="1" applyFill="1" applyBorder="1" applyAlignment="1">
      <alignment horizontal="center" vertical="center" wrapText="1"/>
    </xf>
    <xf numFmtId="14" fontId="14" fillId="14" borderId="21" xfId="7" applyNumberFormat="1" applyFont="1" applyFill="1" applyBorder="1" applyAlignment="1">
      <alignment horizontal="center" vertical="center" wrapText="1"/>
    </xf>
    <xf numFmtId="0" fontId="0" fillId="2" borderId="0" xfId="2" applyNumberFormat="1" applyFont="1" applyFill="1"/>
    <xf numFmtId="0" fontId="2" fillId="30" borderId="16" xfId="2" applyNumberFormat="1" applyFont="1" applyFill="1" applyBorder="1" applyAlignment="1">
      <alignment horizontal="center" vertical="top" wrapText="1"/>
    </xf>
    <xf numFmtId="0" fontId="29" fillId="0" borderId="0" xfId="2" applyNumberFormat="1" applyFont="1"/>
    <xf numFmtId="0" fontId="0" fillId="2" borderId="0" xfId="0" applyNumberFormat="1" applyFill="1" applyAlignment="1">
      <alignment horizontal="center"/>
    </xf>
    <xf numFmtId="0" fontId="2" fillId="30" borderId="16" xfId="0" applyNumberFormat="1" applyFont="1" applyFill="1" applyBorder="1" applyAlignment="1">
      <alignment horizontal="center" vertical="top" wrapText="1"/>
    </xf>
    <xf numFmtId="0" fontId="29" fillId="0" borderId="0" xfId="0" applyNumberFormat="1" applyFont="1" applyAlignment="1">
      <alignment horizontal="center"/>
    </xf>
    <xf numFmtId="44" fontId="0" fillId="2" borderId="0" xfId="2" applyNumberFormat="1" applyFont="1" applyFill="1"/>
    <xf numFmtId="44" fontId="2" fillId="30" borderId="16" xfId="2" applyNumberFormat="1" applyFont="1" applyFill="1" applyBorder="1" applyAlignment="1">
      <alignment horizontal="center" vertical="top" wrapText="1"/>
    </xf>
    <xf numFmtId="44" fontId="29" fillId="0" borderId="0" xfId="2" applyNumberFormat="1" applyFont="1"/>
    <xf numFmtId="1" fontId="11" fillId="2" borderId="11" xfId="0" applyNumberFormat="1" applyFont="1" applyFill="1" applyBorder="1" applyAlignment="1">
      <alignment horizontal="center" vertical="center" wrapText="1"/>
    </xf>
    <xf numFmtId="0" fontId="11" fillId="2" borderId="39" xfId="0"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15" borderId="31" xfId="0" applyFont="1" applyFill="1" applyBorder="1" applyAlignment="1">
      <alignment horizontal="center" vertical="center" wrapText="1"/>
    </xf>
    <xf numFmtId="0" fontId="11" fillId="15" borderId="32" xfId="0" applyFont="1" applyFill="1" applyBorder="1" applyAlignment="1">
      <alignment horizontal="center" vertical="center" wrapText="1"/>
    </xf>
    <xf numFmtId="1" fontId="11" fillId="2" borderId="11" xfId="0" applyNumberFormat="1" applyFont="1" applyFill="1" applyBorder="1" applyAlignment="1">
      <alignment horizontal="center" vertical="center" wrapText="1"/>
    </xf>
    <xf numFmtId="1" fontId="11" fillId="2" borderId="1" xfId="0" applyNumberFormat="1"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1" fontId="11" fillId="2" borderId="3" xfId="0" applyNumberFormat="1" applyFont="1" applyFill="1" applyBorder="1" applyAlignment="1">
      <alignment horizontal="center" vertical="center" wrapText="1"/>
    </xf>
    <xf numFmtId="1" fontId="9" fillId="12" borderId="3" xfId="0" applyNumberFormat="1" applyFont="1" applyFill="1" applyBorder="1" applyAlignment="1">
      <alignment horizontal="center" vertical="center"/>
    </xf>
    <xf numFmtId="1" fontId="9" fillId="12" borderId="13" xfId="0" applyNumberFormat="1" applyFont="1" applyFill="1" applyBorder="1" applyAlignment="1">
      <alignment horizontal="center" vertical="center"/>
    </xf>
    <xf numFmtId="49" fontId="13" fillId="2" borderId="0" xfId="4" applyNumberFormat="1" applyFont="1" applyFill="1" applyBorder="1" applyAlignment="1">
      <alignment horizontal="center" vertical="center" wrapText="1"/>
    </xf>
    <xf numFmtId="1" fontId="11" fillId="15" borderId="2" xfId="0" applyNumberFormat="1" applyFont="1" applyFill="1" applyBorder="1" applyAlignment="1">
      <alignment horizontal="center" vertical="center" wrapText="1"/>
    </xf>
    <xf numFmtId="1" fontId="11" fillId="15" borderId="1" xfId="0" applyNumberFormat="1" applyFont="1" applyFill="1" applyBorder="1" applyAlignment="1">
      <alignment horizontal="center" vertical="center" wrapText="1"/>
    </xf>
    <xf numFmtId="1" fontId="11" fillId="15" borderId="12" xfId="0" applyNumberFormat="1" applyFont="1" applyFill="1" applyBorder="1" applyAlignment="1">
      <alignment horizontal="center" vertical="center" wrapText="1"/>
    </xf>
    <xf numFmtId="1" fontId="11" fillId="15" borderId="33" xfId="0" applyNumberFormat="1" applyFont="1" applyFill="1" applyBorder="1" applyAlignment="1">
      <alignment horizontal="center" vertical="center" wrapText="1"/>
    </xf>
    <xf numFmtId="1" fontId="11" fillId="15" borderId="34" xfId="0" applyNumberFormat="1" applyFont="1" applyFill="1" applyBorder="1" applyAlignment="1">
      <alignment horizontal="center" vertical="center" wrapText="1"/>
    </xf>
    <xf numFmtId="1" fontId="11" fillId="2" borderId="12" xfId="0" applyNumberFormat="1" applyFont="1" applyFill="1" applyBorder="1" applyAlignment="1">
      <alignment horizontal="center" vertical="center" wrapText="1"/>
    </xf>
    <xf numFmtId="1" fontId="9" fillId="9" borderId="14" xfId="0" applyNumberFormat="1" applyFont="1" applyFill="1" applyBorder="1" applyAlignment="1">
      <alignment horizontal="center" vertical="center"/>
    </xf>
    <xf numFmtId="1" fontId="9" fillId="9" borderId="13" xfId="0" applyNumberFormat="1" applyFont="1" applyFill="1" applyBorder="1" applyAlignment="1">
      <alignment horizontal="center" vertical="center"/>
    </xf>
    <xf numFmtId="1" fontId="9" fillId="10" borderId="14" xfId="0" applyNumberFormat="1" applyFont="1" applyFill="1" applyBorder="1" applyAlignment="1">
      <alignment horizontal="center" vertical="center"/>
    </xf>
    <xf numFmtId="1" fontId="9" fillId="10" borderId="13" xfId="0" applyNumberFormat="1" applyFont="1" applyFill="1" applyBorder="1" applyAlignment="1">
      <alignment horizontal="center" vertical="center"/>
    </xf>
    <xf numFmtId="1" fontId="9" fillId="11" borderId="14" xfId="0" applyNumberFormat="1" applyFont="1" applyFill="1" applyBorder="1" applyAlignment="1">
      <alignment horizontal="center" vertical="center"/>
    </xf>
    <xf numFmtId="1" fontId="9" fillId="11" borderId="13" xfId="0" applyNumberFormat="1" applyFont="1" applyFill="1" applyBorder="1" applyAlignment="1">
      <alignment horizontal="center" vertical="center"/>
    </xf>
    <xf numFmtId="1" fontId="9" fillId="12" borderId="14" xfId="0"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1"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2" borderId="2" xfId="0" applyFont="1" applyFill="1" applyBorder="1" applyAlignment="1">
      <alignment horizontal="center"/>
    </xf>
    <xf numFmtId="0" fontId="4" fillId="2" borderId="1" xfId="0" applyFont="1" applyFill="1" applyBorder="1" applyAlignment="1">
      <alignment horizontal="center"/>
    </xf>
    <xf numFmtId="0" fontId="4" fillId="2" borderId="3" xfId="0" applyFont="1" applyFill="1" applyBorder="1" applyAlignment="1">
      <alignment horizont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1" fontId="8" fillId="4" borderId="11" xfId="0" applyNumberFormat="1" applyFont="1" applyFill="1" applyBorder="1" applyAlignment="1">
      <alignment horizontal="center" vertical="center"/>
    </xf>
    <xf numFmtId="1" fontId="8" fillId="4" borderId="1" xfId="0" applyNumberFormat="1" applyFont="1" applyFill="1" applyBorder="1" applyAlignment="1">
      <alignment horizontal="center" vertical="center"/>
    </xf>
    <xf numFmtId="1" fontId="8" fillId="4" borderId="12" xfId="0" applyNumberFormat="1" applyFont="1" applyFill="1" applyBorder="1" applyAlignment="1">
      <alignment horizontal="center" vertical="center"/>
    </xf>
    <xf numFmtId="1" fontId="9" fillId="5" borderId="11" xfId="0" applyNumberFormat="1" applyFont="1" applyFill="1" applyBorder="1" applyAlignment="1">
      <alignment horizontal="center" vertical="center"/>
    </xf>
    <xf numFmtId="1" fontId="9" fillId="5" borderId="1" xfId="0" applyNumberFormat="1" applyFont="1" applyFill="1" applyBorder="1" applyAlignment="1">
      <alignment horizontal="center" vertical="center"/>
    </xf>
    <xf numFmtId="1" fontId="9" fillId="5" borderId="12" xfId="0" applyNumberFormat="1" applyFont="1" applyFill="1" applyBorder="1" applyAlignment="1">
      <alignment horizontal="center" vertical="center"/>
    </xf>
    <xf numFmtId="1" fontId="9" fillId="5" borderId="1" xfId="0" applyNumberFormat="1" applyFont="1" applyFill="1" applyBorder="1" applyAlignment="1">
      <alignment horizontal="center" vertical="center" wrapText="1"/>
    </xf>
    <xf numFmtId="1" fontId="9" fillId="5" borderId="12" xfId="0" applyNumberFormat="1" applyFont="1" applyFill="1" applyBorder="1" applyAlignment="1">
      <alignment horizontal="center" vertical="center" wrapText="1"/>
    </xf>
    <xf numFmtId="1" fontId="9" fillId="6" borderId="11" xfId="0" applyNumberFormat="1" applyFont="1" applyFill="1" applyBorder="1" applyAlignment="1">
      <alignment horizontal="center" vertical="center" wrapText="1"/>
    </xf>
    <xf numFmtId="1" fontId="9" fillId="6" borderId="1" xfId="0" applyNumberFormat="1" applyFont="1" applyFill="1" applyBorder="1" applyAlignment="1">
      <alignment horizontal="center" vertical="center" wrapText="1"/>
    </xf>
    <xf numFmtId="1" fontId="9" fillId="6" borderId="12" xfId="0" applyNumberFormat="1" applyFont="1" applyFill="1" applyBorder="1" applyAlignment="1">
      <alignment horizontal="center" vertical="center" wrapText="1"/>
    </xf>
    <xf numFmtId="1" fontId="9" fillId="13" borderId="11" xfId="0" applyNumberFormat="1" applyFont="1" applyFill="1" applyBorder="1" applyAlignment="1">
      <alignment horizontal="center" vertical="center"/>
    </xf>
    <xf numFmtId="1" fontId="9" fillId="13" borderId="1" xfId="0" applyNumberFormat="1" applyFont="1" applyFill="1" applyBorder="1" applyAlignment="1">
      <alignment horizontal="center" vertical="center"/>
    </xf>
    <xf numFmtId="1" fontId="9" fillId="7" borderId="11" xfId="0" applyNumberFormat="1" applyFont="1" applyFill="1" applyBorder="1" applyAlignment="1">
      <alignment horizontal="center" vertical="center"/>
    </xf>
    <xf numFmtId="1" fontId="9" fillId="7" borderId="1" xfId="0" applyNumberFormat="1" applyFont="1" applyFill="1" applyBorder="1" applyAlignment="1">
      <alignment horizontal="center" vertical="center"/>
    </xf>
    <xf numFmtId="1" fontId="9" fillId="7" borderId="12" xfId="0" applyNumberFormat="1" applyFont="1" applyFill="1" applyBorder="1" applyAlignment="1">
      <alignment horizontal="center" vertical="center"/>
    </xf>
    <xf numFmtId="1" fontId="9" fillId="8" borderId="14" xfId="0" applyNumberFormat="1" applyFont="1" applyFill="1" applyBorder="1" applyAlignment="1">
      <alignment horizontal="center" vertical="center"/>
    </xf>
    <xf numFmtId="1" fontId="9" fillId="8" borderId="13" xfId="0" applyNumberFormat="1" applyFont="1" applyFill="1" applyBorder="1" applyAlignment="1">
      <alignment horizontal="center" vertical="center"/>
    </xf>
    <xf numFmtId="0" fontId="18" fillId="23" borderId="58" xfId="0" applyFont="1" applyFill="1" applyBorder="1" applyAlignment="1">
      <alignment horizontal="center" vertical="center"/>
    </xf>
    <xf numFmtId="0" fontId="15" fillId="25" borderId="58" xfId="0" applyFont="1" applyFill="1" applyBorder="1" applyAlignment="1">
      <alignment horizontal="center" vertical="center"/>
    </xf>
    <xf numFmtId="0" fontId="18" fillId="26" borderId="58" xfId="0" applyFont="1" applyFill="1" applyBorder="1" applyAlignment="1">
      <alignment horizontal="center" vertical="center"/>
    </xf>
    <xf numFmtId="0" fontId="18" fillId="5" borderId="58" xfId="0" applyFont="1" applyFill="1" applyBorder="1" applyAlignment="1">
      <alignment horizontal="center" vertical="center"/>
    </xf>
    <xf numFmtId="0" fontId="18" fillId="5" borderId="59" xfId="0" applyFont="1" applyFill="1" applyBorder="1" applyAlignment="1">
      <alignment horizontal="center" vertical="center"/>
    </xf>
    <xf numFmtId="0" fontId="22" fillId="24" borderId="2" xfId="0" applyFont="1" applyFill="1" applyBorder="1" applyAlignment="1">
      <alignment horizontal="center" vertical="center"/>
    </xf>
    <xf numFmtId="0" fontId="22" fillId="24" borderId="1" xfId="0" applyFont="1" applyFill="1" applyBorder="1" applyAlignment="1">
      <alignment horizontal="center" vertical="center"/>
    </xf>
    <xf numFmtId="0" fontId="22" fillId="24" borderId="3" xfId="0" applyFont="1" applyFill="1" applyBorder="1" applyAlignment="1">
      <alignment horizontal="center" vertical="center"/>
    </xf>
    <xf numFmtId="0" fontId="26" fillId="24" borderId="1" xfId="0" applyFont="1" applyFill="1" applyBorder="1" applyAlignment="1">
      <alignment horizontal="center" vertical="center"/>
    </xf>
    <xf numFmtId="0" fontId="26" fillId="24" borderId="3" xfId="0" applyFont="1" applyFill="1" applyBorder="1" applyAlignment="1">
      <alignment horizontal="center" vertical="center"/>
    </xf>
    <xf numFmtId="0" fontId="18" fillId="4" borderId="56" xfId="0" applyFont="1" applyFill="1" applyBorder="1" applyAlignment="1">
      <alignment horizontal="center" vertical="center"/>
    </xf>
    <xf numFmtId="0" fontId="18" fillId="4" borderId="58" xfId="0" applyFont="1" applyFill="1" applyBorder="1" applyAlignment="1">
      <alignment horizontal="center" vertical="center"/>
    </xf>
    <xf numFmtId="0" fontId="17" fillId="0" borderId="57" xfId="0" applyFont="1" applyBorder="1" applyAlignment="1">
      <alignment horizontal="center" vertical="center" wrapText="1"/>
    </xf>
    <xf numFmtId="0" fontId="17" fillId="0" borderId="55" xfId="0" applyFont="1" applyBorder="1" applyAlignment="1">
      <alignment horizontal="center" vertical="center" wrapText="1"/>
    </xf>
    <xf numFmtId="0" fontId="18" fillId="20" borderId="58" xfId="0" applyFont="1" applyFill="1" applyBorder="1" applyAlignment="1">
      <alignment horizontal="center" vertical="center"/>
    </xf>
    <xf numFmtId="0" fontId="18" fillId="22" borderId="58" xfId="0" applyFont="1" applyFill="1" applyBorder="1" applyAlignment="1">
      <alignment horizontal="center" vertical="center"/>
    </xf>
    <xf numFmtId="0" fontId="27" fillId="5" borderId="0" xfId="0" applyFont="1" applyFill="1" applyBorder="1" applyAlignment="1">
      <alignment horizontal="center" vertical="top"/>
    </xf>
    <xf numFmtId="0" fontId="27" fillId="4" borderId="2" xfId="0" applyFont="1" applyFill="1" applyBorder="1" applyAlignment="1">
      <alignment horizontal="center"/>
    </xf>
    <xf numFmtId="0" fontId="27" fillId="4" borderId="1" xfId="0" applyFont="1" applyFill="1" applyBorder="1" applyAlignment="1">
      <alignment horizontal="center"/>
    </xf>
    <xf numFmtId="1" fontId="27" fillId="20" borderId="1" xfId="0" applyNumberFormat="1" applyFont="1" applyFill="1" applyBorder="1" applyAlignment="1">
      <alignment horizontal="center"/>
    </xf>
    <xf numFmtId="14" fontId="28" fillId="25" borderId="1" xfId="0" applyNumberFormat="1" applyFont="1" applyFill="1" applyBorder="1" applyAlignment="1">
      <alignment horizontal="center"/>
    </xf>
    <xf numFmtId="0" fontId="27" fillId="26" borderId="1" xfId="0" applyFont="1" applyFill="1" applyBorder="1" applyAlignment="1">
      <alignment horizontal="center"/>
    </xf>
    <xf numFmtId="0" fontId="27" fillId="22" borderId="1" xfId="0" applyFont="1" applyFill="1" applyBorder="1" applyAlignment="1">
      <alignment horizontal="center"/>
    </xf>
  </cellXfs>
  <cellStyles count="9">
    <cellStyle name="Comma" xfId="1" builtinId="3"/>
    <cellStyle name="Currency" xfId="2" builtinId="4"/>
    <cellStyle name="Currency 15" xfId="8" xr:uid="{00000000-0005-0000-0000-000002000000}"/>
    <cellStyle name="Normal" xfId="0" builtinId="0"/>
    <cellStyle name="Normal 19" xfId="6" xr:uid="{00000000-0005-0000-0000-000004000000}"/>
    <cellStyle name="Normal 2" xfId="5" xr:uid="{00000000-0005-0000-0000-000005000000}"/>
    <cellStyle name="Normal 2 10" xfId="4" xr:uid="{00000000-0005-0000-0000-000006000000}"/>
    <cellStyle name="Normal 46" xfId="7" xr:uid="{00000000-0005-0000-0000-000007000000}"/>
    <cellStyle name="Percent" xfId="3" builtinId="5"/>
  </cellStyles>
  <dxfs count="9">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1524000</xdr:colOff>
      <xdr:row>4</xdr:row>
      <xdr:rowOff>10044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524000" cy="78156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6:C15" totalsRowShown="0" headerRowDxfId="4" tableBorderDxfId="3">
  <autoFilter ref="A6:C15" xr:uid="{00000000-0009-0000-0100-000001000000}"/>
  <tableColumns count="3">
    <tableColumn id="1" xr3:uid="{00000000-0010-0000-0000-000001000000}" name="Current_Workflow_Status (Column BF)" dataDxfId="2" dataCellStyle="Normal 46"/>
    <tableColumn id="2" xr3:uid="{00000000-0010-0000-0000-000002000000}" name="Current Team (Column BH)" dataDxfId="1"/>
    <tableColumn id="4" xr3:uid="{00000000-0010-0000-0000-000004000000}"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fitToPage="1"/>
  </sheetPr>
  <dimension ref="A1:BK45"/>
  <sheetViews>
    <sheetView showFormulas="1" showGridLines="0" zoomScale="60" zoomScaleNormal="60" workbookViewId="0">
      <pane xSplit="13" topLeftCell="N1" activePane="topRight" state="frozen"/>
      <selection activeCell="D1" sqref="D1"/>
      <selection pane="topRight" activeCell="AW29" sqref="AW29"/>
    </sheetView>
  </sheetViews>
  <sheetFormatPr defaultRowHeight="15" outlineLevelRow="1" outlineLevelCol="1" x14ac:dyDescent="0.25"/>
  <cols>
    <col min="1" max="3" width="9.140625" hidden="1" customWidth="1" outlineLevel="1"/>
    <col min="4" max="4" width="61.5703125" bestFit="1" customWidth="1" collapsed="1"/>
    <col min="5" max="5" width="11.5703125" hidden="1" customWidth="1" outlineLevel="1"/>
    <col min="6" max="6" width="12" hidden="1" customWidth="1" outlineLevel="1"/>
    <col min="7" max="7" width="15.42578125" hidden="1" customWidth="1" outlineLevel="1"/>
    <col min="8" max="8" width="11.5703125" hidden="1" customWidth="1" outlineLevel="1"/>
    <col min="9" max="9" width="12" hidden="1" customWidth="1" outlineLevel="1"/>
    <col min="10" max="10" width="15.42578125" hidden="1" customWidth="1" outlineLevel="1"/>
    <col min="11" max="11" width="11.5703125" hidden="1" customWidth="1" outlineLevel="1"/>
    <col min="12" max="12" width="12" hidden="1" customWidth="1" outlineLevel="1"/>
    <col min="13" max="13" width="15.42578125" hidden="1" customWidth="1" outlineLevel="1"/>
    <col min="14" max="14" width="16.28515625" customWidth="1" collapsed="1"/>
    <col min="15" max="15" width="13.140625" customWidth="1"/>
    <col min="16" max="16" width="20.85546875" customWidth="1"/>
    <col min="17" max="17" width="17" bestFit="1" customWidth="1"/>
    <col min="18" max="18" width="11.85546875" bestFit="1" customWidth="1"/>
    <col min="19" max="19" width="14.42578125" customWidth="1"/>
    <col min="20" max="20" width="23.5703125" customWidth="1"/>
    <col min="21" max="21" width="25.28515625" customWidth="1"/>
    <col min="22" max="22" width="13.7109375" customWidth="1"/>
    <col min="23" max="23" width="18.42578125" customWidth="1" collapsed="1"/>
    <col min="24" max="24" width="18.5703125" customWidth="1"/>
    <col min="25" max="25" width="18.85546875" customWidth="1"/>
    <col min="26" max="27" width="12.7109375" customWidth="1"/>
    <col min="28" max="28" width="16.7109375" customWidth="1"/>
    <col min="29" max="29" width="12.42578125" hidden="1" customWidth="1" outlineLevel="1"/>
    <col min="30" max="30" width="12" hidden="1" customWidth="1" outlineLevel="1"/>
    <col min="31" max="31" width="27.85546875" hidden="1" customWidth="1" outlineLevel="1"/>
    <col min="32" max="32" width="11.7109375" hidden="1" customWidth="1" outlineLevel="1"/>
    <col min="33" max="33" width="12" hidden="1" customWidth="1" outlineLevel="1"/>
    <col min="34" max="34" width="45.85546875" hidden="1" customWidth="1" outlineLevel="1"/>
    <col min="35" max="35" width="11.7109375" hidden="1" customWidth="1" outlineLevel="1"/>
    <col min="36" max="36" width="12" hidden="1" customWidth="1" outlineLevel="1"/>
    <col min="37" max="37" width="27.7109375" hidden="1" customWidth="1" outlineLevel="1"/>
    <col min="38" max="38" width="17.28515625" bestFit="1" customWidth="1" collapsed="1"/>
    <col min="39" max="39" width="15.42578125" bestFit="1" customWidth="1"/>
    <col min="40" max="40" width="20.5703125" customWidth="1"/>
    <col min="41" max="42" width="12.7109375" customWidth="1"/>
    <col min="43" max="43" width="20.42578125" customWidth="1"/>
    <col min="44" max="44" width="13" customWidth="1"/>
    <col min="45" max="45" width="12.7109375" customWidth="1"/>
    <col min="46" max="46" width="16.7109375" customWidth="1"/>
    <col min="47" max="48" width="12.7109375" customWidth="1"/>
    <col min="49" max="49" width="17.7109375" customWidth="1"/>
    <col min="50" max="50" width="11.85546875" hidden="1" customWidth="1" outlineLevel="1"/>
    <col min="51" max="51" width="11.42578125" hidden="1" customWidth="1" outlineLevel="1"/>
    <col min="52" max="52" width="20.5703125" hidden="1" customWidth="1" outlineLevel="1"/>
    <col min="53" max="53" width="11.85546875" hidden="1" customWidth="1" outlineLevel="1"/>
    <col min="54" max="54" width="11.42578125" hidden="1" customWidth="1" outlineLevel="1"/>
    <col min="55" max="55" width="58.28515625" hidden="1" customWidth="1" outlineLevel="1"/>
    <col min="56" max="56" width="26.28515625" hidden="1" customWidth="1" outlineLevel="1"/>
    <col min="57" max="57" width="12" hidden="1" customWidth="1" outlineLevel="1"/>
    <col min="58" max="58" width="14.140625" hidden="1" customWidth="1" outlineLevel="1"/>
    <col min="59" max="59" width="12.7109375" customWidth="1" collapsed="1"/>
    <col min="60" max="60" width="12.7109375" customWidth="1"/>
    <col min="61" max="61" width="27" customWidth="1"/>
  </cols>
  <sheetData>
    <row r="1" spans="1:63" x14ac:dyDescent="0.25">
      <c r="A1" s="1"/>
      <c r="B1" s="1"/>
      <c r="C1" s="1"/>
      <c r="D1" s="2"/>
      <c r="E1" s="3"/>
      <c r="F1" s="4"/>
      <c r="G1" s="4"/>
      <c r="H1" s="3"/>
      <c r="I1" s="4"/>
      <c r="J1" s="4"/>
      <c r="K1" s="3"/>
      <c r="L1" s="4"/>
      <c r="M1" s="4"/>
      <c r="N1" s="1"/>
      <c r="O1" s="1"/>
      <c r="P1" s="1"/>
      <c r="Q1" s="5"/>
      <c r="R1" s="5"/>
      <c r="S1" s="1"/>
      <c r="T1" s="1"/>
      <c r="U1" s="6"/>
      <c r="V1" s="6"/>
      <c r="W1" s="3"/>
      <c r="X1" s="4"/>
      <c r="Y1" s="4"/>
      <c r="Z1" s="3"/>
      <c r="AA1" s="4"/>
      <c r="AB1" s="4"/>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6"/>
      <c r="BK1" s="6"/>
    </row>
    <row r="2" spans="1:63" x14ac:dyDescent="0.25">
      <c r="A2" s="1"/>
      <c r="B2" s="1"/>
      <c r="C2" s="1"/>
      <c r="D2" s="2"/>
      <c r="E2" s="1"/>
      <c r="F2" s="1"/>
      <c r="G2" s="1"/>
      <c r="H2" s="1"/>
      <c r="I2" s="1"/>
      <c r="J2" s="1"/>
      <c r="K2" s="1"/>
      <c r="L2" s="1"/>
      <c r="M2" s="1"/>
      <c r="N2" s="1"/>
      <c r="O2" s="1"/>
      <c r="P2" s="1"/>
      <c r="Q2" s="5"/>
      <c r="R2" s="5"/>
      <c r="S2" s="1"/>
      <c r="T2" s="1"/>
      <c r="U2" s="6"/>
      <c r="V2" s="6"/>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6"/>
      <c r="BK2" s="6"/>
    </row>
    <row r="3" spans="1:63" x14ac:dyDescent="0.25">
      <c r="A3" s="1"/>
      <c r="B3" s="1"/>
      <c r="C3" s="1"/>
      <c r="D3" s="2"/>
      <c r="E3" s="1"/>
      <c r="F3" s="1"/>
      <c r="G3" s="1"/>
      <c r="H3" s="1"/>
      <c r="I3" s="1"/>
      <c r="J3" s="1"/>
      <c r="K3" s="1"/>
      <c r="L3" s="1"/>
      <c r="M3" s="1"/>
      <c r="N3" s="1"/>
      <c r="O3" s="1"/>
      <c r="P3" s="1"/>
      <c r="Q3" s="5"/>
      <c r="R3" s="5"/>
      <c r="S3" s="1"/>
      <c r="T3" s="1"/>
      <c r="U3" s="6"/>
      <c r="V3" s="6"/>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6"/>
      <c r="BK3" s="6"/>
    </row>
    <row r="4" spans="1:63" ht="15.75" thickBot="1" x14ac:dyDescent="0.3">
      <c r="A4" s="1"/>
      <c r="B4" s="1"/>
      <c r="C4" s="1"/>
      <c r="D4" s="2"/>
      <c r="E4" s="1"/>
      <c r="F4" s="1"/>
      <c r="G4" s="1"/>
      <c r="H4" s="1"/>
      <c r="I4" s="1"/>
      <c r="J4" s="1"/>
      <c r="K4" s="1"/>
      <c r="L4" s="1"/>
      <c r="M4" s="1"/>
      <c r="N4" s="1"/>
      <c r="O4" s="1"/>
      <c r="P4" s="1"/>
      <c r="Q4" s="5"/>
      <c r="R4" s="5"/>
      <c r="S4" s="1"/>
      <c r="T4" s="1"/>
      <c r="U4" s="6"/>
      <c r="V4" s="6"/>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1"/>
      <c r="BI4" s="1"/>
      <c r="BJ4" s="6"/>
      <c r="BK4" s="6"/>
    </row>
    <row r="5" spans="1:63" ht="21" thickBot="1" x14ac:dyDescent="0.35">
      <c r="A5" s="1"/>
      <c r="B5" s="1"/>
      <c r="C5" s="1"/>
      <c r="D5" s="2"/>
      <c r="E5" s="7"/>
      <c r="F5" s="7"/>
      <c r="G5" s="7"/>
      <c r="H5" s="7"/>
      <c r="I5" s="7"/>
      <c r="J5" s="7"/>
      <c r="K5" s="7"/>
      <c r="L5" s="7"/>
      <c r="M5" s="7"/>
      <c r="N5" s="235">
        <f ca="1">TODAY()</f>
        <v>44014</v>
      </c>
      <c r="O5" s="236"/>
      <c r="P5" s="236"/>
      <c r="Q5" s="236"/>
      <c r="R5" s="237"/>
      <c r="S5" s="1"/>
      <c r="T5" s="1"/>
      <c r="U5" s="6"/>
      <c r="V5" s="6"/>
      <c r="W5" s="238" t="s">
        <v>1</v>
      </c>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40"/>
      <c r="BI5" s="1"/>
      <c r="BJ5" s="6"/>
      <c r="BK5" s="6"/>
    </row>
    <row r="6" spans="1:63" x14ac:dyDescent="0.25">
      <c r="A6" s="1"/>
      <c r="B6" s="1"/>
      <c r="C6" s="1"/>
      <c r="D6" s="2"/>
      <c r="E6" s="8"/>
      <c r="F6" s="10"/>
      <c r="G6" s="10"/>
      <c r="H6" s="8"/>
      <c r="I6" s="10"/>
      <c r="J6" s="10"/>
      <c r="K6" s="8"/>
      <c r="L6" s="10"/>
      <c r="M6" s="10"/>
      <c r="N6" s="2"/>
      <c r="O6" s="2"/>
      <c r="P6" s="2"/>
      <c r="Q6" s="11"/>
      <c r="R6" s="11"/>
      <c r="S6" s="1"/>
      <c r="T6" s="1"/>
      <c r="U6" s="6"/>
      <c r="V6" s="6"/>
      <c r="W6" s="9"/>
      <c r="X6" s="10"/>
      <c r="Y6" s="10"/>
      <c r="Z6" s="9"/>
      <c r="AA6" s="10"/>
      <c r="AB6" s="10"/>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1"/>
      <c r="BI6" s="1"/>
      <c r="BJ6" s="6"/>
      <c r="BK6" s="6"/>
    </row>
    <row r="7" spans="1:63" ht="15.75" thickBot="1" x14ac:dyDescent="0.3">
      <c r="A7" s="1"/>
      <c r="B7" s="1"/>
      <c r="C7" s="1"/>
      <c r="D7" s="2"/>
      <c r="E7" s="12"/>
      <c r="F7" s="10"/>
      <c r="G7" s="10"/>
      <c r="H7" s="12"/>
      <c r="I7" s="10"/>
      <c r="J7" s="10"/>
      <c r="K7" s="12"/>
      <c r="L7" s="10"/>
      <c r="M7" s="10"/>
      <c r="N7" s="2"/>
      <c r="O7" s="2"/>
      <c r="P7" s="2"/>
      <c r="Q7" s="11"/>
      <c r="R7" s="11"/>
      <c r="S7" s="1"/>
      <c r="T7" s="1"/>
      <c r="U7" s="6"/>
      <c r="V7" s="6"/>
      <c r="W7" s="9"/>
      <c r="X7" s="10"/>
      <c r="Y7" s="10"/>
      <c r="Z7" s="9"/>
      <c r="AA7" s="10"/>
      <c r="AB7" s="10"/>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1"/>
      <c r="BI7" s="1"/>
      <c r="BJ7" s="6"/>
      <c r="BK7" s="6"/>
    </row>
    <row r="8" spans="1:63" ht="49.5" customHeight="1" thickTop="1" thickBot="1" x14ac:dyDescent="0.3">
      <c r="A8" s="1"/>
      <c r="B8" s="1"/>
      <c r="C8" s="1"/>
      <c r="D8" s="2"/>
      <c r="E8" s="13"/>
      <c r="F8" s="10"/>
      <c r="G8" s="10"/>
      <c r="H8" s="13"/>
      <c r="I8" s="10"/>
      <c r="J8" s="10"/>
      <c r="K8" s="13"/>
      <c r="L8" s="10"/>
      <c r="M8" s="10"/>
      <c r="N8" s="241" t="s">
        <v>2</v>
      </c>
      <c r="O8" s="242"/>
      <c r="P8" s="242"/>
      <c r="Q8" s="242"/>
      <c r="R8" s="242"/>
      <c r="S8" s="242"/>
      <c r="T8" s="242"/>
      <c r="U8" s="242"/>
      <c r="V8" s="243"/>
      <c r="W8" s="14"/>
      <c r="X8" s="10"/>
      <c r="Y8" s="15"/>
      <c r="Z8" s="14"/>
      <c r="AA8" s="10"/>
      <c r="AB8" s="10"/>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6"/>
      <c r="BK8" s="6"/>
    </row>
    <row r="9" spans="1:63" ht="57" customHeight="1" thickBot="1" x14ac:dyDescent="0.3">
      <c r="A9" s="16"/>
      <c r="B9" s="16"/>
      <c r="C9" s="16"/>
      <c r="D9" s="17"/>
      <c r="E9" s="244" t="s">
        <v>3</v>
      </c>
      <c r="F9" s="245"/>
      <c r="G9" s="246"/>
      <c r="H9" s="244" t="s">
        <v>4</v>
      </c>
      <c r="I9" s="245"/>
      <c r="J9" s="246"/>
      <c r="K9" s="244" t="s">
        <v>5</v>
      </c>
      <c r="L9" s="245"/>
      <c r="M9" s="245"/>
      <c r="N9" s="247" t="s">
        <v>6</v>
      </c>
      <c r="O9" s="248"/>
      <c r="P9" s="248"/>
      <c r="Q9" s="248"/>
      <c r="R9" s="249"/>
      <c r="S9" s="250" t="s">
        <v>7</v>
      </c>
      <c r="T9" s="251"/>
      <c r="U9" s="250" t="s">
        <v>8</v>
      </c>
      <c r="V9" s="251"/>
      <c r="W9" s="252" t="s">
        <v>9</v>
      </c>
      <c r="X9" s="253"/>
      <c r="Y9" s="254"/>
      <c r="Z9" s="257" t="s">
        <v>10</v>
      </c>
      <c r="AA9" s="258"/>
      <c r="AB9" s="259"/>
      <c r="AC9" s="260" t="s">
        <v>11</v>
      </c>
      <c r="AD9" s="261"/>
      <c r="AE9" s="261"/>
      <c r="AF9" s="260" t="s">
        <v>11</v>
      </c>
      <c r="AG9" s="261"/>
      <c r="AH9" s="261"/>
      <c r="AI9" s="260" t="s">
        <v>11</v>
      </c>
      <c r="AJ9" s="261"/>
      <c r="AK9" s="261"/>
      <c r="AL9" s="260" t="s">
        <v>11</v>
      </c>
      <c r="AM9" s="261"/>
      <c r="AN9" s="261"/>
      <c r="AO9" s="228" t="s">
        <v>12</v>
      </c>
      <c r="AP9" s="229"/>
      <c r="AQ9" s="229"/>
      <c r="AR9" s="230" t="s">
        <v>13</v>
      </c>
      <c r="AS9" s="231"/>
      <c r="AT9" s="231"/>
      <c r="AU9" s="232" t="s">
        <v>14</v>
      </c>
      <c r="AV9" s="233"/>
      <c r="AW9" s="233"/>
      <c r="AX9" s="219" t="s">
        <v>15</v>
      </c>
      <c r="AY9" s="220"/>
      <c r="AZ9" s="220"/>
      <c r="BA9" s="234" t="s">
        <v>15</v>
      </c>
      <c r="BB9" s="220"/>
      <c r="BC9" s="220"/>
      <c r="BD9" s="219" t="s">
        <v>15</v>
      </c>
      <c r="BE9" s="220"/>
      <c r="BF9" s="220"/>
      <c r="BG9" s="255" t="s">
        <v>15</v>
      </c>
      <c r="BH9" s="256"/>
      <c r="BI9" s="256"/>
      <c r="BJ9" s="6"/>
      <c r="BK9" s="6"/>
    </row>
    <row r="10" spans="1:63" ht="25.5" hidden="1" customHeight="1" outlineLevel="1" x14ac:dyDescent="0.25">
      <c r="A10" s="18"/>
      <c r="B10" s="18"/>
      <c r="C10" s="18"/>
      <c r="D10" s="19" t="s">
        <v>0</v>
      </c>
      <c r="E10" s="20" t="s">
        <v>3</v>
      </c>
      <c r="F10" s="21" t="s">
        <v>3</v>
      </c>
      <c r="G10" s="21" t="s">
        <v>3</v>
      </c>
      <c r="H10" s="20" t="s">
        <v>4</v>
      </c>
      <c r="I10" s="21" t="s">
        <v>4</v>
      </c>
      <c r="J10" s="22" t="s">
        <v>4</v>
      </c>
      <c r="K10" s="20" t="s">
        <v>16</v>
      </c>
      <c r="L10" s="20" t="s">
        <v>16</v>
      </c>
      <c r="M10" s="23" t="s">
        <v>16</v>
      </c>
      <c r="N10" s="24"/>
      <c r="O10" s="25"/>
      <c r="P10" s="25"/>
      <c r="Q10" s="26"/>
      <c r="R10" s="27"/>
      <c r="S10" s="28"/>
      <c r="T10" s="29"/>
      <c r="U10" s="30"/>
      <c r="V10" s="31"/>
      <c r="W10" s="32"/>
      <c r="X10" s="33"/>
      <c r="Y10" s="34"/>
      <c r="Z10" s="32" t="s">
        <v>17</v>
      </c>
      <c r="AA10" s="33" t="s">
        <v>17</v>
      </c>
      <c r="AB10" s="34" t="s">
        <v>17</v>
      </c>
      <c r="AC10" s="32" t="s">
        <v>19</v>
      </c>
      <c r="AD10" s="33" t="s">
        <v>19</v>
      </c>
      <c r="AE10" s="33" t="s">
        <v>19</v>
      </c>
      <c r="AF10" s="32" t="s">
        <v>20</v>
      </c>
      <c r="AG10" s="33" t="s">
        <v>20</v>
      </c>
      <c r="AH10" s="33" t="s">
        <v>20</v>
      </c>
      <c r="AI10" s="32" t="s">
        <v>21</v>
      </c>
      <c r="AJ10" s="33" t="s">
        <v>21</v>
      </c>
      <c r="AK10" s="33" t="s">
        <v>21</v>
      </c>
      <c r="AL10" s="32"/>
      <c r="AM10" s="33"/>
      <c r="AN10" s="33"/>
      <c r="AO10" s="32" t="s">
        <v>22</v>
      </c>
      <c r="AP10" s="33" t="s">
        <v>22</v>
      </c>
      <c r="AQ10" s="33" t="s">
        <v>22</v>
      </c>
      <c r="AR10" s="32" t="s">
        <v>23</v>
      </c>
      <c r="AS10" s="33" t="s">
        <v>23</v>
      </c>
      <c r="AT10" s="33" t="s">
        <v>23</v>
      </c>
      <c r="AU10" s="32" t="s">
        <v>24</v>
      </c>
      <c r="AV10" s="33" t="s">
        <v>24</v>
      </c>
      <c r="AW10" s="33" t="s">
        <v>24</v>
      </c>
      <c r="AX10" s="35" t="s">
        <v>25</v>
      </c>
      <c r="AY10" s="33" t="s">
        <v>25</v>
      </c>
      <c r="AZ10" s="33" t="s">
        <v>25</v>
      </c>
      <c r="BA10" s="32" t="s">
        <v>26</v>
      </c>
      <c r="BB10" s="33" t="s">
        <v>26</v>
      </c>
      <c r="BC10" s="33" t="s">
        <v>26</v>
      </c>
      <c r="BD10" s="35" t="s">
        <v>27</v>
      </c>
      <c r="BE10" s="35" t="s">
        <v>27</v>
      </c>
      <c r="BF10" s="35" t="s">
        <v>27</v>
      </c>
      <c r="BG10" s="36"/>
      <c r="BH10" s="35"/>
      <c r="BI10" s="35"/>
      <c r="BJ10" s="6"/>
      <c r="BK10" s="6"/>
    </row>
    <row r="11" spans="1:63" ht="25.5" hidden="1" customHeight="1" outlineLevel="1" thickBot="1" x14ac:dyDescent="0.3">
      <c r="A11" s="18"/>
      <c r="B11" s="18"/>
      <c r="C11" s="18"/>
      <c r="D11" s="19" t="s">
        <v>0</v>
      </c>
      <c r="E11" s="37"/>
      <c r="F11" s="38"/>
      <c r="G11" s="38"/>
      <c r="H11" s="37"/>
      <c r="I11" s="38"/>
      <c r="J11" s="38"/>
      <c r="K11" s="37"/>
      <c r="L11" s="38"/>
      <c r="M11" s="39"/>
      <c r="N11" s="37"/>
      <c r="O11" s="38"/>
      <c r="P11" s="38"/>
      <c r="Q11" s="40"/>
      <c r="R11" s="41"/>
      <c r="S11" s="28"/>
      <c r="T11" s="29"/>
      <c r="U11" s="30"/>
      <c r="V11" s="31"/>
      <c r="W11" s="37"/>
      <c r="X11" s="38"/>
      <c r="Y11" s="44"/>
      <c r="Z11" s="37"/>
      <c r="AA11" s="38"/>
      <c r="AB11" s="44"/>
      <c r="AC11" s="37"/>
      <c r="AD11" s="38"/>
      <c r="AE11" s="38"/>
      <c r="AF11" s="45"/>
      <c r="AG11" s="43"/>
      <c r="AH11" s="43"/>
      <c r="AI11" s="45"/>
      <c r="AJ11" s="43"/>
      <c r="AK11" s="43"/>
      <c r="AL11" s="45"/>
      <c r="AM11" s="43"/>
      <c r="AN11" s="43"/>
      <c r="AO11" s="45"/>
      <c r="AP11" s="43"/>
      <c r="AQ11" s="43"/>
      <c r="AR11" s="45"/>
      <c r="AS11" s="43"/>
      <c r="AT11" s="43"/>
      <c r="AU11" s="45"/>
      <c r="AV11" s="43"/>
      <c r="AW11" s="43"/>
      <c r="AX11" s="42"/>
      <c r="AY11" s="43"/>
      <c r="AZ11" s="43"/>
      <c r="BA11" s="45"/>
      <c r="BB11" s="43"/>
      <c r="BC11" s="43"/>
      <c r="BD11" s="42"/>
      <c r="BE11" s="43"/>
      <c r="BF11" s="43"/>
      <c r="BG11" s="45"/>
      <c r="BH11" s="43"/>
      <c r="BI11" s="43"/>
      <c r="BJ11" s="6"/>
      <c r="BK11" s="6"/>
    </row>
    <row r="12" spans="1:63" ht="44.25" customHeight="1" collapsed="1" thickBot="1" x14ac:dyDescent="0.3">
      <c r="A12" s="1"/>
      <c r="B12" s="1"/>
      <c r="C12" s="1"/>
      <c r="D12" s="221" t="s">
        <v>0</v>
      </c>
      <c r="E12" s="46" t="s">
        <v>28</v>
      </c>
      <c r="F12" s="47" t="s">
        <v>29</v>
      </c>
      <c r="G12" s="48"/>
      <c r="H12" s="46" t="s">
        <v>28</v>
      </c>
      <c r="I12" s="47" t="s">
        <v>29</v>
      </c>
      <c r="J12" s="49"/>
      <c r="K12" s="46" t="s">
        <v>28</v>
      </c>
      <c r="L12" s="47" t="s">
        <v>29</v>
      </c>
      <c r="M12" s="49"/>
      <c r="N12" s="213" t="s">
        <v>28</v>
      </c>
      <c r="O12" s="222" t="s">
        <v>29</v>
      </c>
      <c r="P12" s="223"/>
      <c r="Q12" s="223"/>
      <c r="R12" s="224"/>
      <c r="S12" s="225" t="s">
        <v>29</v>
      </c>
      <c r="T12" s="226"/>
      <c r="U12" s="225" t="s">
        <v>29</v>
      </c>
      <c r="V12" s="226"/>
      <c r="W12" s="212" t="s">
        <v>28</v>
      </c>
      <c r="X12" s="217" t="s">
        <v>29</v>
      </c>
      <c r="Y12" s="227"/>
      <c r="Z12" s="212" t="s">
        <v>28</v>
      </c>
      <c r="AA12" s="217" t="s">
        <v>29</v>
      </c>
      <c r="AB12" s="227"/>
      <c r="AC12" s="212" t="s">
        <v>28</v>
      </c>
      <c r="AD12" s="217" t="s">
        <v>29</v>
      </c>
      <c r="AE12" s="216"/>
      <c r="AF12" s="212" t="s">
        <v>28</v>
      </c>
      <c r="AG12" s="217" t="s">
        <v>29</v>
      </c>
      <c r="AH12" s="216"/>
      <c r="AI12" s="212" t="s">
        <v>28</v>
      </c>
      <c r="AJ12" s="217" t="s">
        <v>29</v>
      </c>
      <c r="AK12" s="216"/>
      <c r="AL12" s="212" t="s">
        <v>28</v>
      </c>
      <c r="AM12" s="217" t="s">
        <v>29</v>
      </c>
      <c r="AN12" s="218"/>
      <c r="AO12" s="208" t="s">
        <v>28</v>
      </c>
      <c r="AP12" s="217" t="s">
        <v>29</v>
      </c>
      <c r="AQ12" s="218"/>
      <c r="AR12" s="208" t="s">
        <v>28</v>
      </c>
      <c r="AS12" s="217" t="s">
        <v>29</v>
      </c>
      <c r="AT12" s="218"/>
      <c r="AU12" s="208" t="s">
        <v>28</v>
      </c>
      <c r="AV12" s="217" t="s">
        <v>29</v>
      </c>
      <c r="AW12" s="218"/>
      <c r="AX12" s="211" t="s">
        <v>28</v>
      </c>
      <c r="AY12" s="215" t="s">
        <v>29</v>
      </c>
      <c r="AZ12" s="216"/>
      <c r="BA12" s="209" t="s">
        <v>28</v>
      </c>
      <c r="BB12" s="215" t="s">
        <v>29</v>
      </c>
      <c r="BC12" s="216"/>
      <c r="BD12" s="209" t="s">
        <v>28</v>
      </c>
      <c r="BE12" s="215" t="s">
        <v>29</v>
      </c>
      <c r="BF12" s="216"/>
      <c r="BG12" s="208" t="s">
        <v>28</v>
      </c>
      <c r="BH12" s="217" t="s">
        <v>29</v>
      </c>
      <c r="BI12" s="218"/>
      <c r="BJ12" s="6"/>
      <c r="BK12" s="6"/>
    </row>
    <row r="13" spans="1:63" ht="36" customHeight="1" thickBot="1" x14ac:dyDescent="0.3">
      <c r="A13" s="1"/>
      <c r="B13" s="1" t="s">
        <v>30</v>
      </c>
      <c r="C13" s="1" t="s">
        <v>31</v>
      </c>
      <c r="D13" s="221"/>
      <c r="E13" s="50" t="s">
        <v>32</v>
      </c>
      <c r="F13" s="51" t="s">
        <v>32</v>
      </c>
      <c r="G13" s="52" t="s">
        <v>33</v>
      </c>
      <c r="H13" s="50" t="s">
        <v>32</v>
      </c>
      <c r="I13" s="51" t="s">
        <v>32</v>
      </c>
      <c r="J13" s="52" t="s">
        <v>33</v>
      </c>
      <c r="K13" s="50" t="s">
        <v>32</v>
      </c>
      <c r="L13" s="51" t="s">
        <v>32</v>
      </c>
      <c r="M13" s="53" t="s">
        <v>33</v>
      </c>
      <c r="N13" s="54" t="s">
        <v>32</v>
      </c>
      <c r="O13" s="55" t="s">
        <v>34</v>
      </c>
      <c r="P13" s="56" t="s">
        <v>35</v>
      </c>
      <c r="Q13" s="57" t="s">
        <v>36</v>
      </c>
      <c r="R13" s="58" t="s">
        <v>37</v>
      </c>
      <c r="S13" s="214" t="s">
        <v>33</v>
      </c>
      <c r="T13" s="58" t="s">
        <v>37</v>
      </c>
      <c r="U13" s="214" t="s">
        <v>33</v>
      </c>
      <c r="V13" s="58" t="s">
        <v>37</v>
      </c>
      <c r="W13" s="50" t="s">
        <v>32</v>
      </c>
      <c r="X13" s="51" t="s">
        <v>32</v>
      </c>
      <c r="Y13" s="59" t="s">
        <v>33</v>
      </c>
      <c r="Z13" s="50" t="s">
        <v>32</v>
      </c>
      <c r="AA13" s="51" t="s">
        <v>32</v>
      </c>
      <c r="AB13" s="59" t="s">
        <v>33</v>
      </c>
      <c r="AC13" s="50" t="s">
        <v>32</v>
      </c>
      <c r="AD13" s="51" t="s">
        <v>32</v>
      </c>
      <c r="AE13" s="52" t="s">
        <v>33</v>
      </c>
      <c r="AF13" s="60" t="s">
        <v>32</v>
      </c>
      <c r="AG13" s="210" t="s">
        <v>32</v>
      </c>
      <c r="AH13" s="61" t="s">
        <v>33</v>
      </c>
      <c r="AI13" s="60" t="s">
        <v>32</v>
      </c>
      <c r="AJ13" s="210" t="s">
        <v>32</v>
      </c>
      <c r="AK13" s="61" t="s">
        <v>33</v>
      </c>
      <c r="AL13" s="60" t="s">
        <v>32</v>
      </c>
      <c r="AM13" s="210" t="s">
        <v>32</v>
      </c>
      <c r="AN13" s="62" t="s">
        <v>33</v>
      </c>
      <c r="AO13" s="60" t="s">
        <v>32</v>
      </c>
      <c r="AP13" s="210" t="s">
        <v>32</v>
      </c>
      <c r="AQ13" s="62" t="s">
        <v>33</v>
      </c>
      <c r="AR13" s="60" t="s">
        <v>32</v>
      </c>
      <c r="AS13" s="210" t="s">
        <v>32</v>
      </c>
      <c r="AT13" s="62" t="s">
        <v>33</v>
      </c>
      <c r="AU13" s="60" t="s">
        <v>32</v>
      </c>
      <c r="AV13" s="210" t="s">
        <v>32</v>
      </c>
      <c r="AW13" s="62" t="s">
        <v>33</v>
      </c>
      <c r="AX13" s="63" t="s">
        <v>32</v>
      </c>
      <c r="AY13" s="210" t="s">
        <v>32</v>
      </c>
      <c r="AZ13" s="61" t="s">
        <v>33</v>
      </c>
      <c r="BA13" s="60" t="s">
        <v>32</v>
      </c>
      <c r="BB13" s="210" t="s">
        <v>32</v>
      </c>
      <c r="BC13" s="61" t="s">
        <v>33</v>
      </c>
      <c r="BD13" s="63" t="s">
        <v>32</v>
      </c>
      <c r="BE13" s="210" t="s">
        <v>32</v>
      </c>
      <c r="BF13" s="61" t="s">
        <v>33</v>
      </c>
      <c r="BG13" s="60" t="s">
        <v>32</v>
      </c>
      <c r="BH13" s="210" t="s">
        <v>32</v>
      </c>
      <c r="BI13" s="62" t="s">
        <v>33</v>
      </c>
      <c r="BJ13" s="6"/>
      <c r="BK13" s="6"/>
    </row>
    <row r="14" spans="1:63" ht="16.5" thickBot="1" x14ac:dyDescent="0.3">
      <c r="A14" s="64"/>
      <c r="B14" s="65">
        <v>46</v>
      </c>
      <c r="C14" s="65"/>
      <c r="D14" s="66" t="s">
        <v>38</v>
      </c>
      <c r="E14" s="67" t="e">
        <v>#VALUE!</v>
      </c>
      <c r="F14" s="68" t="e">
        <v>#VALUE!</v>
      </c>
      <c r="G14" s="69" t="e">
        <v>#VALUE!</v>
      </c>
      <c r="H14" s="67" t="e">
        <v>#VALUE!</v>
      </c>
      <c r="I14" s="68" t="e">
        <v>#VALUE!</v>
      </c>
      <c r="J14" s="69" t="e">
        <v>#VALUE!</v>
      </c>
      <c r="K14" s="67" t="e">
        <v>#VALUE!</v>
      </c>
      <c r="L14" s="68" t="e">
        <v>#VALUE!</v>
      </c>
      <c r="M14" s="70" t="e">
        <v>#VALUE!</v>
      </c>
      <c r="N14" s="71"/>
      <c r="O14" s="72"/>
      <c r="P14" s="73"/>
      <c r="Q14" s="73"/>
      <c r="R14" s="74"/>
      <c r="S14" s="75"/>
      <c r="T14" s="76"/>
      <c r="U14" s="75"/>
      <c r="V14" s="76"/>
      <c r="W14" s="77"/>
      <c r="X14" s="78"/>
      <c r="Y14" s="79"/>
      <c r="Z14" s="77"/>
      <c r="AA14" s="78"/>
      <c r="AB14" s="80"/>
      <c r="AC14" s="77"/>
      <c r="AD14" s="78"/>
      <c r="AE14" s="82"/>
      <c r="AF14" s="77"/>
      <c r="AG14" s="78"/>
      <c r="AH14" s="81"/>
      <c r="AI14" s="77"/>
      <c r="AJ14" s="78"/>
      <c r="AK14" s="81"/>
      <c r="AL14" s="77"/>
      <c r="AM14" s="78"/>
      <c r="AN14" s="83"/>
      <c r="AO14" s="77"/>
      <c r="AP14" s="78"/>
      <c r="AQ14" s="85"/>
      <c r="AR14" s="77"/>
      <c r="AS14" s="78"/>
      <c r="AT14" s="85"/>
      <c r="AU14" s="77"/>
      <c r="AV14" s="78"/>
      <c r="AW14" s="83"/>
      <c r="AX14" s="84"/>
      <c r="AY14" s="78"/>
      <c r="AZ14" s="86"/>
      <c r="BA14" s="77"/>
      <c r="BB14" s="78"/>
      <c r="BC14" s="87"/>
      <c r="BD14" s="84"/>
      <c r="BE14" s="78"/>
      <c r="BF14" s="87"/>
      <c r="BG14" s="77"/>
      <c r="BH14" s="78"/>
      <c r="BI14" s="86"/>
      <c r="BJ14" s="6"/>
      <c r="BK14" s="6"/>
    </row>
    <row r="15" spans="1:63" ht="16.5" thickBot="1" x14ac:dyDescent="0.3">
      <c r="A15" s="88"/>
      <c r="B15" s="89">
        <v>76</v>
      </c>
      <c r="C15" s="89"/>
      <c r="D15" s="90" t="s">
        <v>39</v>
      </c>
      <c r="E15" s="91" t="e">
        <v>#VALUE!</v>
      </c>
      <c r="F15" s="92" t="e">
        <v>#VALUE!</v>
      </c>
      <c r="G15" s="93" t="e">
        <v>#VALUE!</v>
      </c>
      <c r="H15" s="91" t="e">
        <v>#VALUE!</v>
      </c>
      <c r="I15" s="92" t="e">
        <v>#VALUE!</v>
      </c>
      <c r="J15" s="94" t="e">
        <v>#VALUE!</v>
      </c>
      <c r="K15" s="91" t="e">
        <v>#VALUE!</v>
      </c>
      <c r="L15" s="92" t="e">
        <v>#VALUE!</v>
      </c>
      <c r="M15" s="95" t="e">
        <v>#VALUE!</v>
      </c>
      <c r="N15" s="96"/>
      <c r="O15" s="97"/>
      <c r="P15" s="98"/>
      <c r="Q15" s="98"/>
      <c r="R15" s="99"/>
      <c r="S15" s="100"/>
      <c r="T15" s="101"/>
      <c r="U15" s="100"/>
      <c r="V15" s="101"/>
      <c r="W15" s="102"/>
      <c r="X15" s="103"/>
      <c r="Y15" s="104"/>
      <c r="Z15" s="102"/>
      <c r="AA15" s="103"/>
      <c r="AB15" s="105"/>
      <c r="AC15" s="102"/>
      <c r="AD15" s="103"/>
      <c r="AE15" s="106"/>
      <c r="AF15" s="102"/>
      <c r="AG15" s="103"/>
      <c r="AH15" s="106"/>
      <c r="AI15" s="102"/>
      <c r="AJ15" s="103"/>
      <c r="AK15" s="106"/>
      <c r="AL15" s="102"/>
      <c r="AM15" s="103"/>
      <c r="AN15" s="107"/>
      <c r="AO15" s="102"/>
      <c r="AP15" s="103"/>
      <c r="AQ15" s="109"/>
      <c r="AR15" s="102"/>
      <c r="AS15" s="103"/>
      <c r="AT15" s="109"/>
      <c r="AU15" s="102"/>
      <c r="AV15" s="103"/>
      <c r="AW15" s="107"/>
      <c r="AX15" s="108"/>
      <c r="AY15" s="103"/>
      <c r="AZ15" s="110"/>
      <c r="BA15" s="102"/>
      <c r="BB15" s="103"/>
      <c r="BC15" s="111"/>
      <c r="BD15" s="108"/>
      <c r="BE15" s="103"/>
      <c r="BF15" s="111"/>
      <c r="BG15" s="102"/>
      <c r="BH15" s="103"/>
      <c r="BI15" s="110"/>
      <c r="BJ15" s="6"/>
      <c r="BK15" s="6"/>
    </row>
    <row r="16" spans="1:63" ht="16.5" thickBot="1" x14ac:dyDescent="0.3">
      <c r="A16" s="64"/>
      <c r="B16" s="65">
        <v>48</v>
      </c>
      <c r="C16" s="65"/>
      <c r="D16" s="66" t="s">
        <v>40</v>
      </c>
      <c r="E16" s="67" t="e">
        <v>#VALUE!</v>
      </c>
      <c r="F16" s="68" t="e">
        <v>#VALUE!</v>
      </c>
      <c r="G16" s="69" t="e">
        <v>#VALUE!</v>
      </c>
      <c r="H16" s="67" t="e">
        <v>#VALUE!</v>
      </c>
      <c r="I16" s="68" t="e">
        <v>#VALUE!</v>
      </c>
      <c r="J16" s="69" t="e">
        <v>#VALUE!</v>
      </c>
      <c r="K16" s="67" t="e">
        <v>#VALUE!</v>
      </c>
      <c r="L16" s="68" t="e">
        <v>#VALUE!</v>
      </c>
      <c r="M16" s="70" t="e">
        <v>#VALUE!</v>
      </c>
      <c r="N16" s="71"/>
      <c r="O16" s="72"/>
      <c r="P16" s="73"/>
      <c r="Q16" s="73"/>
      <c r="R16" s="74"/>
      <c r="S16" s="75"/>
      <c r="T16" s="76"/>
      <c r="U16" s="75"/>
      <c r="V16" s="76"/>
      <c r="W16" s="77"/>
      <c r="X16" s="78"/>
      <c r="Y16" s="79"/>
      <c r="Z16" s="77"/>
      <c r="AA16" s="78"/>
      <c r="AB16" s="80"/>
      <c r="AC16" s="77"/>
      <c r="AD16" s="78"/>
      <c r="AE16" s="82"/>
      <c r="AF16" s="77"/>
      <c r="AG16" s="78"/>
      <c r="AH16" s="81"/>
      <c r="AI16" s="77"/>
      <c r="AJ16" s="78"/>
      <c r="AK16" s="81"/>
      <c r="AL16" s="77"/>
      <c r="AM16" s="78"/>
      <c r="AN16" s="83"/>
      <c r="AO16" s="77"/>
      <c r="AP16" s="78"/>
      <c r="AQ16" s="85"/>
      <c r="AR16" s="77"/>
      <c r="AS16" s="78"/>
      <c r="AT16" s="85"/>
      <c r="AU16" s="77"/>
      <c r="AV16" s="78"/>
      <c r="AW16" s="83"/>
      <c r="AX16" s="84"/>
      <c r="AY16" s="78"/>
      <c r="AZ16" s="86"/>
      <c r="BA16" s="77"/>
      <c r="BB16" s="78"/>
      <c r="BC16" s="87"/>
      <c r="BD16" s="84"/>
      <c r="BE16" s="78"/>
      <c r="BF16" s="87"/>
      <c r="BG16" s="77"/>
      <c r="BH16" s="78"/>
      <c r="BI16" s="86"/>
      <c r="BJ16" s="6"/>
      <c r="BK16" s="6"/>
    </row>
    <row r="17" spans="1:63" ht="16.5" thickBot="1" x14ac:dyDescent="0.3">
      <c r="A17" s="112"/>
      <c r="B17" s="89">
        <v>78</v>
      </c>
      <c r="C17" s="89"/>
      <c r="D17" s="90" t="s">
        <v>41</v>
      </c>
      <c r="E17" s="91" t="e">
        <v>#VALUE!</v>
      </c>
      <c r="F17" s="92" t="e">
        <v>#VALUE!</v>
      </c>
      <c r="G17" s="93" t="e">
        <v>#VALUE!</v>
      </c>
      <c r="H17" s="91" t="e">
        <v>#VALUE!</v>
      </c>
      <c r="I17" s="92" t="e">
        <v>#VALUE!</v>
      </c>
      <c r="J17" s="94" t="e">
        <v>#VALUE!</v>
      </c>
      <c r="K17" s="91" t="e">
        <v>#VALUE!</v>
      </c>
      <c r="L17" s="92" t="e">
        <v>#VALUE!</v>
      </c>
      <c r="M17" s="95" t="e">
        <v>#VALUE!</v>
      </c>
      <c r="N17" s="96"/>
      <c r="O17" s="97"/>
      <c r="P17" s="98"/>
      <c r="Q17" s="98"/>
      <c r="R17" s="99"/>
      <c r="S17" s="100"/>
      <c r="T17" s="101"/>
      <c r="U17" s="113"/>
      <c r="V17" s="114"/>
      <c r="W17" s="102"/>
      <c r="X17" s="103"/>
      <c r="Y17" s="104"/>
      <c r="Z17" s="102"/>
      <c r="AA17" s="103"/>
      <c r="AB17" s="105"/>
      <c r="AC17" s="102"/>
      <c r="AD17" s="103"/>
      <c r="AE17" s="106"/>
      <c r="AF17" s="102"/>
      <c r="AG17" s="103"/>
      <c r="AH17" s="106"/>
      <c r="AI17" s="102"/>
      <c r="AJ17" s="103"/>
      <c r="AK17" s="106"/>
      <c r="AL17" s="102"/>
      <c r="AM17" s="103"/>
      <c r="AN17" s="107"/>
      <c r="AO17" s="102"/>
      <c r="AP17" s="103"/>
      <c r="AQ17" s="109"/>
      <c r="AR17" s="102"/>
      <c r="AS17" s="103"/>
      <c r="AT17" s="109"/>
      <c r="AU17" s="102"/>
      <c r="AV17" s="103"/>
      <c r="AW17" s="107"/>
      <c r="AX17" s="108"/>
      <c r="AY17" s="103"/>
      <c r="AZ17" s="110"/>
      <c r="BA17" s="102"/>
      <c r="BB17" s="103"/>
      <c r="BC17" s="111"/>
      <c r="BD17" s="108"/>
      <c r="BE17" s="103"/>
      <c r="BF17" s="111"/>
      <c r="BG17" s="102"/>
      <c r="BH17" s="103"/>
      <c r="BI17" s="110"/>
      <c r="BJ17" s="6"/>
      <c r="BK17" s="6"/>
    </row>
    <row r="18" spans="1:63" ht="16.5" thickBot="1" x14ac:dyDescent="0.3">
      <c r="A18" s="64"/>
      <c r="B18" s="65">
        <v>47</v>
      </c>
      <c r="C18" s="65"/>
      <c r="D18" s="66" t="s">
        <v>42</v>
      </c>
      <c r="E18" s="67" t="e">
        <v>#VALUE!</v>
      </c>
      <c r="F18" s="68" t="e">
        <v>#VALUE!</v>
      </c>
      <c r="G18" s="69" t="e">
        <v>#VALUE!</v>
      </c>
      <c r="H18" s="67" t="e">
        <v>#VALUE!</v>
      </c>
      <c r="I18" s="68" t="e">
        <v>#VALUE!</v>
      </c>
      <c r="J18" s="69" t="e">
        <v>#VALUE!</v>
      </c>
      <c r="K18" s="67" t="e">
        <v>#VALUE!</v>
      </c>
      <c r="L18" s="68" t="e">
        <v>#VALUE!</v>
      </c>
      <c r="M18" s="70" t="e">
        <v>#VALUE!</v>
      </c>
      <c r="N18" s="71"/>
      <c r="O18" s="72"/>
      <c r="P18" s="73"/>
      <c r="Q18" s="73"/>
      <c r="R18" s="74"/>
      <c r="S18" s="75"/>
      <c r="T18" s="76"/>
      <c r="U18" s="75"/>
      <c r="V18" s="76"/>
      <c r="W18" s="77"/>
      <c r="X18" s="78"/>
      <c r="Y18" s="79"/>
      <c r="Z18" s="77"/>
      <c r="AA18" s="78"/>
      <c r="AB18" s="80"/>
      <c r="AC18" s="77"/>
      <c r="AD18" s="78"/>
      <c r="AE18" s="82"/>
      <c r="AF18" s="77"/>
      <c r="AG18" s="78"/>
      <c r="AH18" s="81"/>
      <c r="AI18" s="77"/>
      <c r="AJ18" s="78"/>
      <c r="AK18" s="81"/>
      <c r="AL18" s="77"/>
      <c r="AM18" s="78"/>
      <c r="AN18" s="83"/>
      <c r="AO18" s="77"/>
      <c r="AP18" s="78"/>
      <c r="AQ18" s="85"/>
      <c r="AR18" s="77"/>
      <c r="AS18" s="78"/>
      <c r="AT18" s="85"/>
      <c r="AU18" s="77"/>
      <c r="AV18" s="78"/>
      <c r="AW18" s="83"/>
      <c r="AX18" s="84"/>
      <c r="AY18" s="78"/>
      <c r="AZ18" s="86"/>
      <c r="BA18" s="77"/>
      <c r="BB18" s="78"/>
      <c r="BC18" s="87"/>
      <c r="BD18" s="84"/>
      <c r="BE18" s="78"/>
      <c r="BF18" s="87"/>
      <c r="BG18" s="77"/>
      <c r="BH18" s="78"/>
      <c r="BI18" s="86"/>
      <c r="BJ18" s="6"/>
      <c r="BK18" s="6"/>
    </row>
    <row r="19" spans="1:63" ht="16.5" thickBot="1" x14ac:dyDescent="0.3">
      <c r="A19" s="115"/>
      <c r="B19" s="89">
        <v>77</v>
      </c>
      <c r="C19" s="89"/>
      <c r="D19" s="90" t="s">
        <v>43</v>
      </c>
      <c r="E19" s="91" t="e">
        <v>#VALUE!</v>
      </c>
      <c r="F19" s="92" t="e">
        <v>#VALUE!</v>
      </c>
      <c r="G19" s="93" t="e">
        <v>#VALUE!</v>
      </c>
      <c r="H19" s="91" t="e">
        <v>#VALUE!</v>
      </c>
      <c r="I19" s="92" t="e">
        <v>#VALUE!</v>
      </c>
      <c r="J19" s="94" t="e">
        <v>#VALUE!</v>
      </c>
      <c r="K19" s="91" t="e">
        <v>#VALUE!</v>
      </c>
      <c r="L19" s="92" t="e">
        <v>#VALUE!</v>
      </c>
      <c r="M19" s="95" t="e">
        <v>#VALUE!</v>
      </c>
      <c r="N19" s="96"/>
      <c r="O19" s="97"/>
      <c r="P19" s="98"/>
      <c r="Q19" s="98"/>
      <c r="R19" s="99"/>
      <c r="S19" s="100"/>
      <c r="T19" s="101"/>
      <c r="U19" s="113"/>
      <c r="V19" s="114"/>
      <c r="W19" s="102"/>
      <c r="X19" s="103"/>
      <c r="Y19" s="104"/>
      <c r="Z19" s="102"/>
      <c r="AA19" s="103"/>
      <c r="AB19" s="105"/>
      <c r="AC19" s="102"/>
      <c r="AD19" s="103"/>
      <c r="AE19" s="106"/>
      <c r="AF19" s="102"/>
      <c r="AG19" s="103"/>
      <c r="AH19" s="106"/>
      <c r="AI19" s="102"/>
      <c r="AJ19" s="103"/>
      <c r="AK19" s="106"/>
      <c r="AL19" s="102"/>
      <c r="AM19" s="103"/>
      <c r="AN19" s="107"/>
      <c r="AO19" s="102"/>
      <c r="AP19" s="103"/>
      <c r="AQ19" s="109"/>
      <c r="AR19" s="102"/>
      <c r="AS19" s="103"/>
      <c r="AT19" s="109"/>
      <c r="AU19" s="102"/>
      <c r="AV19" s="103"/>
      <c r="AW19" s="107"/>
      <c r="AX19" s="108"/>
      <c r="AY19" s="103"/>
      <c r="AZ19" s="110"/>
      <c r="BA19" s="102"/>
      <c r="BB19" s="103"/>
      <c r="BC19" s="111"/>
      <c r="BD19" s="108"/>
      <c r="BE19" s="103"/>
      <c r="BF19" s="111"/>
      <c r="BG19" s="102"/>
      <c r="BH19" s="103"/>
      <c r="BI19" s="110"/>
      <c r="BJ19" s="6"/>
      <c r="BK19" s="6"/>
    </row>
    <row r="20" spans="1:63" ht="16.5" thickBot="1" x14ac:dyDescent="0.3">
      <c r="A20" s="64"/>
      <c r="B20" s="65">
        <v>49</v>
      </c>
      <c r="C20" s="65"/>
      <c r="D20" s="66" t="s">
        <v>44</v>
      </c>
      <c r="E20" s="67" t="e">
        <v>#VALUE!</v>
      </c>
      <c r="F20" s="68" t="e">
        <v>#VALUE!</v>
      </c>
      <c r="G20" s="69" t="e">
        <v>#VALUE!</v>
      </c>
      <c r="H20" s="67" t="e">
        <v>#VALUE!</v>
      </c>
      <c r="I20" s="68" t="e">
        <v>#VALUE!</v>
      </c>
      <c r="J20" s="69" t="e">
        <v>#VALUE!</v>
      </c>
      <c r="K20" s="67" t="e">
        <v>#VALUE!</v>
      </c>
      <c r="L20" s="68" t="e">
        <v>#VALUE!</v>
      </c>
      <c r="M20" s="70" t="e">
        <v>#VALUE!</v>
      </c>
      <c r="N20" s="71"/>
      <c r="O20" s="72"/>
      <c r="P20" s="73"/>
      <c r="Q20" s="73"/>
      <c r="R20" s="74"/>
      <c r="S20" s="75"/>
      <c r="T20" s="76"/>
      <c r="U20" s="75"/>
      <c r="V20" s="76"/>
      <c r="W20" s="77"/>
      <c r="X20" s="78"/>
      <c r="Y20" s="79"/>
      <c r="Z20" s="77"/>
      <c r="AA20" s="78"/>
      <c r="AB20" s="80"/>
      <c r="AC20" s="77"/>
      <c r="AD20" s="78"/>
      <c r="AE20" s="82"/>
      <c r="AF20" s="77"/>
      <c r="AG20" s="78"/>
      <c r="AH20" s="81"/>
      <c r="AI20" s="77"/>
      <c r="AJ20" s="78"/>
      <c r="AK20" s="81"/>
      <c r="AL20" s="77"/>
      <c r="AM20" s="78"/>
      <c r="AN20" s="83"/>
      <c r="AO20" s="77"/>
      <c r="AP20" s="78"/>
      <c r="AQ20" s="85"/>
      <c r="AR20" s="77"/>
      <c r="AS20" s="78"/>
      <c r="AT20" s="85"/>
      <c r="AU20" s="77"/>
      <c r="AV20" s="78"/>
      <c r="AW20" s="83"/>
      <c r="AX20" s="84"/>
      <c r="AY20" s="78"/>
      <c r="AZ20" s="86"/>
      <c r="BA20" s="77"/>
      <c r="BB20" s="78"/>
      <c r="BC20" s="87"/>
      <c r="BD20" s="84"/>
      <c r="BE20" s="78"/>
      <c r="BF20" s="87"/>
      <c r="BG20" s="77"/>
      <c r="BH20" s="78"/>
      <c r="BI20" s="86"/>
      <c r="BJ20" s="6"/>
      <c r="BK20" s="6"/>
    </row>
    <row r="21" spans="1:63" ht="16.5" thickBot="1" x14ac:dyDescent="0.3">
      <c r="A21" s="88"/>
      <c r="B21" s="89">
        <v>79</v>
      </c>
      <c r="C21" s="89"/>
      <c r="D21" s="90" t="s">
        <v>45</v>
      </c>
      <c r="E21" s="91" t="e">
        <v>#VALUE!</v>
      </c>
      <c r="F21" s="92" t="e">
        <v>#VALUE!</v>
      </c>
      <c r="G21" s="93" t="e">
        <v>#VALUE!</v>
      </c>
      <c r="H21" s="91" t="e">
        <v>#VALUE!</v>
      </c>
      <c r="I21" s="92" t="e">
        <v>#VALUE!</v>
      </c>
      <c r="J21" s="94" t="e">
        <v>#VALUE!</v>
      </c>
      <c r="K21" s="91" t="e">
        <v>#VALUE!</v>
      </c>
      <c r="L21" s="92" t="e">
        <v>#VALUE!</v>
      </c>
      <c r="M21" s="95" t="e">
        <v>#VALUE!</v>
      </c>
      <c r="N21" s="96"/>
      <c r="O21" s="97"/>
      <c r="P21" s="98"/>
      <c r="Q21" s="98"/>
      <c r="R21" s="99"/>
      <c r="S21" s="100"/>
      <c r="T21" s="101"/>
      <c r="U21" s="113"/>
      <c r="V21" s="114"/>
      <c r="W21" s="102"/>
      <c r="X21" s="103"/>
      <c r="Y21" s="104"/>
      <c r="Z21" s="102"/>
      <c r="AA21" s="103"/>
      <c r="AB21" s="105"/>
      <c r="AC21" s="102"/>
      <c r="AD21" s="103"/>
      <c r="AE21" s="106"/>
      <c r="AF21" s="102"/>
      <c r="AG21" s="103"/>
      <c r="AH21" s="106"/>
      <c r="AI21" s="102"/>
      <c r="AJ21" s="103"/>
      <c r="AK21" s="106"/>
      <c r="AL21" s="102"/>
      <c r="AM21" s="103"/>
      <c r="AN21" s="107"/>
      <c r="AO21" s="102"/>
      <c r="AP21" s="103"/>
      <c r="AQ21" s="109"/>
      <c r="AR21" s="102"/>
      <c r="AS21" s="103"/>
      <c r="AT21" s="109"/>
      <c r="AU21" s="102"/>
      <c r="AV21" s="103"/>
      <c r="AW21" s="107"/>
      <c r="AX21" s="108"/>
      <c r="AY21" s="103"/>
      <c r="AZ21" s="110"/>
      <c r="BA21" s="102"/>
      <c r="BB21" s="103"/>
      <c r="BC21" s="111"/>
      <c r="BD21" s="108"/>
      <c r="BE21" s="103"/>
      <c r="BF21" s="111"/>
      <c r="BG21" s="102"/>
      <c r="BH21" s="103"/>
      <c r="BI21" s="110"/>
      <c r="BJ21" s="6"/>
      <c r="BK21" s="6"/>
    </row>
    <row r="22" spans="1:63" ht="16.5" thickBot="1" x14ac:dyDescent="0.3">
      <c r="A22" s="64"/>
      <c r="B22" s="65">
        <v>45</v>
      </c>
      <c r="C22" s="65"/>
      <c r="D22" s="66" t="s">
        <v>46</v>
      </c>
      <c r="E22" s="67" t="e">
        <v>#VALUE!</v>
      </c>
      <c r="F22" s="68" t="e">
        <v>#VALUE!</v>
      </c>
      <c r="G22" s="69" t="e">
        <v>#VALUE!</v>
      </c>
      <c r="H22" s="67" t="e">
        <v>#VALUE!</v>
      </c>
      <c r="I22" s="68" t="e">
        <v>#VALUE!</v>
      </c>
      <c r="J22" s="69" t="e">
        <v>#VALUE!</v>
      </c>
      <c r="K22" s="67" t="e">
        <v>#VALUE!</v>
      </c>
      <c r="L22" s="68" t="e">
        <v>#VALUE!</v>
      </c>
      <c r="M22" s="70" t="e">
        <v>#VALUE!</v>
      </c>
      <c r="N22" s="71"/>
      <c r="O22" s="72"/>
      <c r="P22" s="73"/>
      <c r="Q22" s="73"/>
      <c r="R22" s="74"/>
      <c r="S22" s="75"/>
      <c r="T22" s="76"/>
      <c r="U22" s="75"/>
      <c r="V22" s="76"/>
      <c r="W22" s="77"/>
      <c r="X22" s="78"/>
      <c r="Y22" s="79"/>
      <c r="Z22" s="77"/>
      <c r="AA22" s="78"/>
      <c r="AB22" s="80"/>
      <c r="AC22" s="77"/>
      <c r="AD22" s="78"/>
      <c r="AE22" s="82"/>
      <c r="AF22" s="77"/>
      <c r="AG22" s="78"/>
      <c r="AH22" s="81"/>
      <c r="AI22" s="77"/>
      <c r="AJ22" s="78"/>
      <c r="AK22" s="81"/>
      <c r="AL22" s="77"/>
      <c r="AM22" s="78"/>
      <c r="AN22" s="83"/>
      <c r="AO22" s="77"/>
      <c r="AP22" s="78"/>
      <c r="AQ22" s="85"/>
      <c r="AR22" s="77"/>
      <c r="AS22" s="78"/>
      <c r="AT22" s="85"/>
      <c r="AU22" s="77"/>
      <c r="AV22" s="78"/>
      <c r="AW22" s="83"/>
      <c r="AX22" s="84"/>
      <c r="AY22" s="78"/>
      <c r="AZ22" s="86"/>
      <c r="BA22" s="77"/>
      <c r="BB22" s="78"/>
      <c r="BC22" s="87"/>
      <c r="BD22" s="84"/>
      <c r="BE22" s="78"/>
      <c r="BF22" s="87"/>
      <c r="BG22" s="77"/>
      <c r="BH22" s="78"/>
      <c r="BI22" s="86"/>
      <c r="BJ22" s="6"/>
      <c r="BK22" s="6"/>
    </row>
    <row r="23" spans="1:63" ht="16.5" thickBot="1" x14ac:dyDescent="0.3">
      <c r="A23" s="88"/>
      <c r="B23" s="89">
        <v>75</v>
      </c>
      <c r="C23" s="89"/>
      <c r="D23" s="90" t="s">
        <v>47</v>
      </c>
      <c r="E23" s="91" t="e">
        <v>#VALUE!</v>
      </c>
      <c r="F23" s="92" t="e">
        <v>#VALUE!</v>
      </c>
      <c r="G23" s="93" t="e">
        <v>#VALUE!</v>
      </c>
      <c r="H23" s="91" t="e">
        <v>#VALUE!</v>
      </c>
      <c r="I23" s="92" t="e">
        <v>#VALUE!</v>
      </c>
      <c r="J23" s="94" t="e">
        <v>#VALUE!</v>
      </c>
      <c r="K23" s="91" t="e">
        <v>#VALUE!</v>
      </c>
      <c r="L23" s="92" t="e">
        <v>#VALUE!</v>
      </c>
      <c r="M23" s="95" t="e">
        <v>#VALUE!</v>
      </c>
      <c r="N23" s="96"/>
      <c r="O23" s="97"/>
      <c r="P23" s="98"/>
      <c r="Q23" s="98"/>
      <c r="R23" s="99"/>
      <c r="S23" s="100"/>
      <c r="T23" s="101"/>
      <c r="U23" s="113"/>
      <c r="V23" s="114"/>
      <c r="W23" s="102"/>
      <c r="X23" s="103"/>
      <c r="Y23" s="104"/>
      <c r="Z23" s="102"/>
      <c r="AA23" s="103"/>
      <c r="AB23" s="105"/>
      <c r="AC23" s="102"/>
      <c r="AD23" s="103"/>
      <c r="AE23" s="106"/>
      <c r="AF23" s="102"/>
      <c r="AG23" s="103"/>
      <c r="AH23" s="106"/>
      <c r="AI23" s="102"/>
      <c r="AJ23" s="103"/>
      <c r="AK23" s="106"/>
      <c r="AL23" s="102"/>
      <c r="AM23" s="103"/>
      <c r="AN23" s="107"/>
      <c r="AO23" s="102"/>
      <c r="AP23" s="103"/>
      <c r="AQ23" s="109"/>
      <c r="AR23" s="102"/>
      <c r="AS23" s="103"/>
      <c r="AT23" s="109"/>
      <c r="AU23" s="102"/>
      <c r="AV23" s="103"/>
      <c r="AW23" s="107"/>
      <c r="AX23" s="108"/>
      <c r="AY23" s="103"/>
      <c r="AZ23" s="110"/>
      <c r="BA23" s="102"/>
      <c r="BB23" s="103"/>
      <c r="BC23" s="111"/>
      <c r="BD23" s="108"/>
      <c r="BE23" s="103"/>
      <c r="BF23" s="111"/>
      <c r="BG23" s="102"/>
      <c r="BH23" s="103"/>
      <c r="BI23" s="110"/>
      <c r="BJ23" s="6"/>
      <c r="BK23" s="6"/>
    </row>
    <row r="24" spans="1:63" ht="16.5" thickBot="1" x14ac:dyDescent="0.3">
      <c r="A24" s="64"/>
      <c r="B24" s="65">
        <v>44</v>
      </c>
      <c r="C24" s="65"/>
      <c r="D24" s="66" t="s">
        <v>48</v>
      </c>
      <c r="E24" s="67" t="e">
        <v>#VALUE!</v>
      </c>
      <c r="F24" s="68" t="e">
        <v>#VALUE!</v>
      </c>
      <c r="G24" s="69" t="e">
        <v>#VALUE!</v>
      </c>
      <c r="H24" s="67" t="e">
        <v>#VALUE!</v>
      </c>
      <c r="I24" s="68" t="e">
        <v>#VALUE!</v>
      </c>
      <c r="J24" s="69" t="e">
        <v>#VALUE!</v>
      </c>
      <c r="K24" s="67" t="e">
        <v>#VALUE!</v>
      </c>
      <c r="L24" s="68" t="e">
        <v>#VALUE!</v>
      </c>
      <c r="M24" s="70" t="e">
        <v>#VALUE!</v>
      </c>
      <c r="N24" s="71"/>
      <c r="O24" s="72"/>
      <c r="P24" s="73"/>
      <c r="Q24" s="73"/>
      <c r="R24" s="74"/>
      <c r="S24" s="75"/>
      <c r="T24" s="76"/>
      <c r="U24" s="75"/>
      <c r="V24" s="76"/>
      <c r="W24" s="77"/>
      <c r="X24" s="78"/>
      <c r="Y24" s="79"/>
      <c r="Z24" s="77"/>
      <c r="AA24" s="78"/>
      <c r="AB24" s="80"/>
      <c r="AC24" s="77"/>
      <c r="AD24" s="78"/>
      <c r="AE24" s="82"/>
      <c r="AF24" s="77"/>
      <c r="AG24" s="78"/>
      <c r="AH24" s="81"/>
      <c r="AI24" s="77"/>
      <c r="AJ24" s="78"/>
      <c r="AK24" s="81"/>
      <c r="AL24" s="77"/>
      <c r="AM24" s="78"/>
      <c r="AN24" s="83"/>
      <c r="AO24" s="77"/>
      <c r="AP24" s="78"/>
      <c r="AQ24" s="85"/>
      <c r="AR24" s="77"/>
      <c r="AS24" s="78"/>
      <c r="AT24" s="85"/>
      <c r="AU24" s="77"/>
      <c r="AV24" s="78"/>
      <c r="AW24" s="83"/>
      <c r="AX24" s="84"/>
      <c r="AY24" s="78"/>
      <c r="AZ24" s="86"/>
      <c r="BA24" s="77"/>
      <c r="BB24" s="78"/>
      <c r="BC24" s="87"/>
      <c r="BD24" s="84"/>
      <c r="BE24" s="78"/>
      <c r="BF24" s="87"/>
      <c r="BG24" s="77"/>
      <c r="BH24" s="78"/>
      <c r="BI24" s="86"/>
      <c r="BJ24" s="6"/>
      <c r="BK24" s="6"/>
    </row>
    <row r="25" spans="1:63" ht="16.5" thickBot="1" x14ac:dyDescent="0.3">
      <c r="A25" s="1"/>
      <c r="B25" s="1"/>
      <c r="C25" s="1"/>
      <c r="D25" s="116" t="s">
        <v>2</v>
      </c>
      <c r="E25" s="117" t="e">
        <f>SUM(E14:E24)</f>
        <v>#VALUE!</v>
      </c>
      <c r="F25" s="117" t="e">
        <f>SUM(F14:F24)</f>
        <v>#VALUE!</v>
      </c>
      <c r="G25" s="117" t="e">
        <f>SUM(G14:G24)</f>
        <v>#VALUE!</v>
      </c>
      <c r="H25" s="117" t="e">
        <f t="shared" ref="H25:M25" si="0">+H24+H22+H20+H18+H16+H14</f>
        <v>#VALUE!</v>
      </c>
      <c r="I25" s="118" t="e">
        <f t="shared" si="0"/>
        <v>#VALUE!</v>
      </c>
      <c r="J25" s="118" t="e">
        <f t="shared" si="0"/>
        <v>#VALUE!</v>
      </c>
      <c r="K25" s="117" t="e">
        <f t="shared" si="0"/>
        <v>#VALUE!</v>
      </c>
      <c r="L25" s="118" t="e">
        <f t="shared" si="0"/>
        <v>#VALUE!</v>
      </c>
      <c r="M25" s="119" t="e">
        <f t="shared" si="0"/>
        <v>#VALUE!</v>
      </c>
      <c r="N25" s="120"/>
      <c r="O25" s="121"/>
      <c r="P25" s="122"/>
      <c r="Q25" s="122"/>
      <c r="R25" s="123"/>
      <c r="S25" s="124"/>
      <c r="T25" s="125"/>
      <c r="U25" s="124"/>
      <c r="V25" s="126"/>
      <c r="W25" s="127"/>
      <c r="X25" s="128"/>
      <c r="Y25" s="129"/>
      <c r="Z25" s="127"/>
      <c r="AA25" s="128"/>
      <c r="AB25" s="129"/>
      <c r="AC25" s="131"/>
      <c r="AD25" s="128"/>
      <c r="AE25" s="130"/>
      <c r="AF25" s="131"/>
      <c r="AG25" s="128"/>
      <c r="AH25" s="130"/>
      <c r="AI25" s="127"/>
      <c r="AJ25" s="128"/>
      <c r="AK25" s="130"/>
      <c r="AL25" s="132"/>
      <c r="AM25" s="133"/>
      <c r="AN25" s="134"/>
      <c r="AO25" s="127"/>
      <c r="AP25" s="128"/>
      <c r="AQ25" s="134"/>
      <c r="AR25" s="127"/>
      <c r="AS25" s="128"/>
      <c r="AT25" s="134"/>
      <c r="AU25" s="127"/>
      <c r="AV25" s="128"/>
      <c r="AW25" s="134"/>
      <c r="AX25" s="135"/>
      <c r="AY25" s="128"/>
      <c r="AZ25" s="130"/>
      <c r="BA25" s="127"/>
      <c r="BB25" s="128"/>
      <c r="BC25" s="130"/>
      <c r="BD25" s="135"/>
      <c r="BE25" s="128"/>
      <c r="BF25" s="136"/>
      <c r="BG25" s="127"/>
      <c r="BH25" s="128"/>
      <c r="BI25" s="134"/>
      <c r="BJ25" s="6"/>
      <c r="BK25" s="6"/>
    </row>
    <row r="26" spans="1:63" x14ac:dyDescent="0.25">
      <c r="A26" s="1"/>
      <c r="B26" s="1"/>
      <c r="C26" s="1"/>
      <c r="D26" s="1"/>
      <c r="E26" s="3"/>
      <c r="F26" s="4"/>
      <c r="G26" s="4"/>
      <c r="H26" s="3"/>
      <c r="I26" s="4"/>
      <c r="J26" s="4"/>
      <c r="K26" s="3"/>
      <c r="L26" s="4"/>
      <c r="M26" s="4"/>
      <c r="N26" s="137"/>
      <c r="O26" s="1"/>
      <c r="P26" s="1"/>
      <c r="Q26" s="5"/>
      <c r="R26" s="5"/>
      <c r="S26" s="1"/>
      <c r="T26" s="1"/>
      <c r="U26" s="6"/>
      <c r="V26" s="6"/>
      <c r="W26" s="3"/>
      <c r="X26" s="4"/>
      <c r="Y26" s="4"/>
      <c r="Z26" s="3"/>
      <c r="AA26" s="4"/>
      <c r="AB26" s="4"/>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6"/>
      <c r="BK26" s="6"/>
    </row>
    <row r="27" spans="1:63" x14ac:dyDescent="0.25">
      <c r="A27" s="1"/>
      <c r="B27" s="1"/>
      <c r="C27" s="1"/>
      <c r="D27" s="138"/>
      <c r="E27" s="3"/>
      <c r="F27" s="4"/>
      <c r="G27" s="4"/>
      <c r="H27" s="3"/>
      <c r="I27" s="4"/>
      <c r="J27" s="4"/>
      <c r="K27" s="3"/>
      <c r="L27" s="4"/>
      <c r="M27" s="4"/>
      <c r="N27" s="1"/>
      <c r="O27" s="1"/>
      <c r="P27" s="1"/>
      <c r="Q27" s="5"/>
      <c r="R27" s="5"/>
      <c r="S27" s="1"/>
      <c r="T27" s="1"/>
      <c r="U27" s="6"/>
      <c r="V27" s="6"/>
      <c r="W27" s="3"/>
      <c r="X27" s="4"/>
      <c r="Y27" s="4"/>
      <c r="Z27" s="3"/>
      <c r="AA27" s="4"/>
      <c r="AB27" s="4"/>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6"/>
      <c r="BK27" s="6"/>
    </row>
    <row r="28" spans="1:63" x14ac:dyDescent="0.25">
      <c r="A28" s="1"/>
      <c r="B28" s="1"/>
      <c r="C28" s="1"/>
      <c r="D28" s="1"/>
      <c r="E28" s="3"/>
      <c r="F28" s="4"/>
      <c r="G28" s="4"/>
      <c r="H28" s="3"/>
      <c r="I28" s="4"/>
      <c r="J28" s="4"/>
      <c r="K28" s="3"/>
      <c r="L28" s="4"/>
      <c r="M28" s="4"/>
      <c r="N28" s="139"/>
      <c r="O28" s="1"/>
      <c r="P28" s="1"/>
      <c r="Q28" s="5"/>
      <c r="R28" s="5"/>
      <c r="S28" s="1"/>
      <c r="T28" s="1"/>
      <c r="U28" s="6"/>
      <c r="V28" s="6"/>
      <c r="W28" s="3"/>
      <c r="X28" s="4"/>
      <c r="Y28" s="4"/>
      <c r="Z28" s="3"/>
      <c r="AA28" s="4"/>
      <c r="AB28" s="4"/>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6"/>
      <c r="BK28" s="6"/>
    </row>
    <row r="29" spans="1:63" x14ac:dyDescent="0.25">
      <c r="A29" s="1"/>
      <c r="B29" s="1"/>
      <c r="C29" s="1"/>
      <c r="D29" s="1"/>
      <c r="E29" s="3"/>
      <c r="F29" s="4"/>
      <c r="G29" s="4"/>
      <c r="H29" s="3"/>
      <c r="I29" s="4"/>
      <c r="J29" s="4"/>
      <c r="K29" s="3"/>
      <c r="L29" s="4"/>
      <c r="M29" s="4"/>
      <c r="N29" s="140"/>
      <c r="O29" s="1"/>
      <c r="P29" s="1"/>
      <c r="Q29" s="5"/>
      <c r="R29" s="5"/>
      <c r="S29" s="1"/>
      <c r="T29" s="1"/>
      <c r="U29" s="6"/>
      <c r="V29" s="6"/>
      <c r="W29" s="3"/>
      <c r="X29" s="4"/>
      <c r="Y29" s="4"/>
      <c r="Z29" s="3"/>
      <c r="AA29" s="4"/>
      <c r="AB29" s="4"/>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6"/>
      <c r="BK29" s="6"/>
    </row>
    <row r="30" spans="1:63" x14ac:dyDescent="0.25">
      <c r="A30" s="1"/>
      <c r="B30" s="1"/>
      <c r="C30" s="1"/>
      <c r="D30" s="1"/>
      <c r="E30" s="3"/>
      <c r="F30" s="4"/>
      <c r="G30" s="4"/>
      <c r="H30" s="3"/>
      <c r="I30" s="4"/>
      <c r="J30" s="4"/>
      <c r="K30" s="3"/>
      <c r="L30" s="4"/>
      <c r="M30" s="4"/>
      <c r="N30" s="1"/>
      <c r="O30" s="1"/>
      <c r="P30" s="1"/>
      <c r="Q30" s="5"/>
      <c r="R30" s="5"/>
      <c r="S30" s="1"/>
      <c r="T30" s="1"/>
      <c r="U30" s="6"/>
      <c r="V30" s="6"/>
      <c r="W30" s="3"/>
      <c r="X30" s="141"/>
      <c r="Y30" s="4"/>
      <c r="Z30" s="3"/>
      <c r="AA30" s="4"/>
      <c r="AB30" s="4"/>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6"/>
      <c r="BK30" s="6"/>
    </row>
    <row r="31" spans="1:63" x14ac:dyDescent="0.25">
      <c r="A31" s="1"/>
      <c r="B31" s="1"/>
      <c r="C31" s="1"/>
      <c r="D31" s="137" t="s">
        <v>0</v>
      </c>
      <c r="E31" s="3"/>
      <c r="F31" s="4"/>
      <c r="G31" s="4"/>
      <c r="H31" s="3"/>
      <c r="I31" s="4"/>
      <c r="J31" s="4"/>
      <c r="K31" s="3"/>
      <c r="L31" s="4"/>
      <c r="M31" s="4"/>
      <c r="N31" s="1"/>
      <c r="O31" s="1"/>
      <c r="P31" s="1"/>
      <c r="Q31" s="5"/>
      <c r="R31" s="5"/>
      <c r="S31" s="1"/>
      <c r="T31" s="1"/>
      <c r="U31" s="6"/>
      <c r="V31" s="6"/>
      <c r="W31" s="3"/>
      <c r="X31" s="4" t="s">
        <v>0</v>
      </c>
      <c r="Y31" s="4"/>
      <c r="Z31" s="3"/>
      <c r="AA31" s="4"/>
      <c r="AB31" s="4"/>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t="s">
        <v>0</v>
      </c>
      <c r="BH31" s="1"/>
      <c r="BI31" s="1"/>
      <c r="BJ31" s="6"/>
      <c r="BK31" s="6"/>
    </row>
    <row r="32" spans="1:63" ht="21" customHeight="1" x14ac:dyDescent="0.25">
      <c r="A32" s="1"/>
      <c r="B32" s="1"/>
      <c r="C32" s="1"/>
      <c r="R32" s="5"/>
      <c r="S32" s="1"/>
      <c r="T32" s="1"/>
      <c r="U32" s="6"/>
      <c r="V32" s="6"/>
      <c r="W32" s="3"/>
      <c r="X32" s="4"/>
      <c r="Y32" s="4"/>
      <c r="Z32" s="3"/>
      <c r="AA32" s="4"/>
      <c r="AB32" s="4"/>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t="s">
        <v>0</v>
      </c>
      <c r="BH32" s="1"/>
      <c r="BI32" s="1"/>
      <c r="BJ32" s="6"/>
      <c r="BK32" s="6"/>
    </row>
    <row r="33" spans="1:63" ht="30" customHeight="1" x14ac:dyDescent="0.25">
      <c r="A33" s="1"/>
      <c r="B33" s="1"/>
      <c r="C33" s="1"/>
      <c r="R33" s="5"/>
      <c r="S33" s="1"/>
      <c r="T33" s="1"/>
      <c r="U33" s="6"/>
      <c r="V33" s="6"/>
      <c r="Z33" s="4"/>
      <c r="AA33" s="1"/>
      <c r="AB33" s="4"/>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6"/>
      <c r="BK33" s="6"/>
    </row>
    <row r="34" spans="1:63" ht="31.5" customHeight="1" x14ac:dyDescent="0.25">
      <c r="A34" s="1"/>
      <c r="B34" s="1"/>
      <c r="C34" s="1"/>
      <c r="R34" s="1"/>
      <c r="S34" s="1"/>
      <c r="T34" s="1"/>
      <c r="U34" s="6"/>
      <c r="V34" s="6"/>
      <c r="Z34" s="4" t="s">
        <v>0</v>
      </c>
      <c r="AA34" s="1"/>
      <c r="AB34" s="4"/>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6"/>
      <c r="BK34" s="6"/>
    </row>
    <row r="35" spans="1:63" ht="30" customHeight="1" x14ac:dyDescent="0.25">
      <c r="A35" s="1"/>
      <c r="B35" s="1"/>
      <c r="C35" s="1"/>
      <c r="R35" s="1"/>
      <c r="S35" s="1"/>
      <c r="T35" s="1"/>
      <c r="U35" s="6"/>
      <c r="V35" s="6"/>
      <c r="Z35" s="4" t="s">
        <v>0</v>
      </c>
      <c r="AA35" s="1"/>
      <c r="AB35" s="4"/>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6"/>
      <c r="BK35" s="6"/>
    </row>
    <row r="36" spans="1:63" ht="30" customHeight="1" x14ac:dyDescent="0.25">
      <c r="A36" s="1"/>
      <c r="B36" s="1"/>
      <c r="C36" s="1"/>
      <c r="R36" s="1"/>
      <c r="S36" s="1"/>
      <c r="T36" s="1"/>
      <c r="U36" s="6"/>
      <c r="V36" s="6"/>
      <c r="Z36" s="4"/>
      <c r="AA36" s="1"/>
      <c r="AB36" s="4"/>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6"/>
      <c r="BK36" s="6"/>
    </row>
    <row r="37" spans="1:63" ht="30" customHeight="1" x14ac:dyDescent="0.25">
      <c r="A37" s="1"/>
      <c r="B37" s="1"/>
      <c r="C37" s="1"/>
      <c r="R37" s="1"/>
      <c r="S37" s="1"/>
      <c r="T37" s="1"/>
      <c r="U37" s="6"/>
      <c r="V37" s="6"/>
      <c r="Z37" s="4"/>
      <c r="AA37" s="1"/>
      <c r="AB37" s="4"/>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6"/>
      <c r="BK37" s="6"/>
    </row>
    <row r="38" spans="1:63" ht="30" customHeight="1" x14ac:dyDescent="0.25">
      <c r="A38" s="1"/>
      <c r="B38" s="1"/>
      <c r="C38" s="1"/>
      <c r="R38" s="1"/>
      <c r="S38" s="1"/>
      <c r="T38" s="1"/>
      <c r="Z38" s="4"/>
      <c r="AA38" s="1"/>
      <c r="AB38" s="4"/>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row>
    <row r="39" spans="1:63" ht="30" customHeight="1" x14ac:dyDescent="0.25">
      <c r="A39" s="1"/>
      <c r="B39" s="1"/>
      <c r="C39" s="1"/>
      <c r="R39" s="1"/>
      <c r="S39" s="1"/>
      <c r="T39" s="1"/>
      <c r="Z39" s="4"/>
      <c r="AA39" s="1"/>
      <c r="AB39" s="4"/>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row>
    <row r="40" spans="1:63" ht="30" customHeight="1" x14ac:dyDescent="0.25">
      <c r="A40" s="1"/>
      <c r="B40" s="1"/>
      <c r="C40" s="1"/>
      <c r="R40" s="1"/>
      <c r="S40" s="1"/>
      <c r="T40" s="1"/>
      <c r="Z40" s="4"/>
      <c r="AA40" s="1"/>
      <c r="AB40" s="4"/>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row>
    <row r="41" spans="1:63" ht="30" customHeight="1" x14ac:dyDescent="0.25">
      <c r="A41" s="1"/>
      <c r="B41" s="1"/>
      <c r="C41" s="1"/>
      <c r="R41" s="1"/>
      <c r="S41" s="1"/>
      <c r="T41" s="1"/>
      <c r="Z41" s="4"/>
      <c r="AA41" s="1"/>
      <c r="AB41" s="4"/>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row>
    <row r="42" spans="1:63" ht="30" customHeight="1" x14ac:dyDescent="0.25">
      <c r="A42" s="1"/>
      <c r="B42" s="1"/>
      <c r="C42" s="1"/>
      <c r="R42" s="1"/>
      <c r="S42" s="1"/>
      <c r="T42" s="1"/>
      <c r="Z42" s="4"/>
      <c r="AA42" s="1"/>
      <c r="AB42" s="4"/>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row>
    <row r="43" spans="1:63" ht="15" customHeight="1" x14ac:dyDescent="0.25">
      <c r="A43" s="1"/>
      <c r="B43" s="1"/>
      <c r="C43" s="1"/>
      <c r="R43" s="1"/>
      <c r="S43" s="1"/>
      <c r="T43" s="1"/>
      <c r="W43" s="3"/>
      <c r="X43" s="4"/>
      <c r="Y43" s="4"/>
      <c r="Z43" s="3"/>
      <c r="AA43" s="4"/>
      <c r="AB43" s="4"/>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row>
    <row r="44" spans="1:63" ht="15" customHeight="1" x14ac:dyDescent="0.25">
      <c r="A44" s="1"/>
      <c r="B44" s="1"/>
      <c r="C44" s="1"/>
      <c r="R44" s="1"/>
      <c r="S44" s="1"/>
      <c r="T44" s="1"/>
      <c r="W44" s="3"/>
      <c r="X44" s="4"/>
      <c r="Y44" s="4"/>
      <c r="Z44" s="3"/>
      <c r="AA44" s="4"/>
      <c r="AB44" s="4"/>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42"/>
    </row>
    <row r="45" spans="1:63" ht="15" customHeight="1" x14ac:dyDescent="0.25"/>
  </sheetData>
  <mergeCells count="39">
    <mergeCell ref="N5:R5"/>
    <mergeCell ref="W5:BH5"/>
    <mergeCell ref="N8:V8"/>
    <mergeCell ref="E9:G9"/>
    <mergeCell ref="H9:J9"/>
    <mergeCell ref="K9:M9"/>
    <mergeCell ref="N9:R9"/>
    <mergeCell ref="S9:T9"/>
    <mergeCell ref="U9:V9"/>
    <mergeCell ref="W9:Y9"/>
    <mergeCell ref="BG9:BI9"/>
    <mergeCell ref="Z9:AB9"/>
    <mergeCell ref="AC9:AE9"/>
    <mergeCell ref="AF9:AH9"/>
    <mergeCell ref="AI9:AK9"/>
    <mergeCell ref="AL9:AN9"/>
    <mergeCell ref="AY12:AZ12"/>
    <mergeCell ref="BB12:BC12"/>
    <mergeCell ref="AO9:AQ9"/>
    <mergeCell ref="AR9:AT9"/>
    <mergeCell ref="AU9:AW9"/>
    <mergeCell ref="AX9:AZ9"/>
    <mergeCell ref="BA9:BC9"/>
    <mergeCell ref="BE12:BF12"/>
    <mergeCell ref="BH12:BI12"/>
    <mergeCell ref="BD9:BF9"/>
    <mergeCell ref="AS12:AT12"/>
    <mergeCell ref="D12:D13"/>
    <mergeCell ref="O12:R12"/>
    <mergeCell ref="S12:T12"/>
    <mergeCell ref="U12:V12"/>
    <mergeCell ref="X12:Y12"/>
    <mergeCell ref="AA12:AB12"/>
    <mergeCell ref="AD12:AE12"/>
    <mergeCell ref="AG12:AH12"/>
    <mergeCell ref="AJ12:AK12"/>
    <mergeCell ref="AM12:AN12"/>
    <mergeCell ref="AP12:AQ12"/>
    <mergeCell ref="AV12:AW12"/>
  </mergeCells>
  <conditionalFormatting sqref="V14:V25">
    <cfRule type="cellIs" dxfId="8" priority="1" operator="lessThan">
      <formula>0.048</formula>
    </cfRule>
    <cfRule type="cellIs" dxfId="7" priority="2" operator="greaterThan">
      <formula>0.049</formula>
    </cfRule>
    <cfRule type="cellIs" dxfId="6" priority="3" operator="lessThan">
      <formula>4.8</formula>
    </cfRule>
    <cfRule type="cellIs" dxfId="5" priority="4" operator="greaterThan">
      <formula>4.9</formula>
    </cfRule>
  </conditionalFormatting>
  <pageMargins left="0.7" right="0.7" top="0.75" bottom="0.75" header="0.3" footer="0.3"/>
  <pageSetup paperSize="5" scale="13" orientation="landscape" r:id="rId1"/>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84"/>
  <sheetViews>
    <sheetView showGridLines="0" topLeftCell="A7" zoomScale="70" zoomScaleNormal="70" workbookViewId="0">
      <selection activeCell="G17" sqref="G17"/>
    </sheetView>
  </sheetViews>
  <sheetFormatPr defaultRowHeight="15" x14ac:dyDescent="0.25"/>
  <cols>
    <col min="1" max="1" width="42.5703125" customWidth="1"/>
    <col min="2" max="2" width="53.140625" bestFit="1" customWidth="1"/>
    <col min="3" max="3" width="77.7109375" customWidth="1"/>
  </cols>
  <sheetData>
    <row r="1" spans="1:3" ht="23.25" x14ac:dyDescent="0.35">
      <c r="A1" s="143" t="s">
        <v>49</v>
      </c>
    </row>
    <row r="2" spans="1:3" ht="18.75" x14ac:dyDescent="0.3">
      <c r="A2" s="144"/>
    </row>
    <row r="3" spans="1:3" ht="18.75" x14ac:dyDescent="0.3">
      <c r="A3" s="145" t="s">
        <v>50</v>
      </c>
      <c r="B3" s="146"/>
      <c r="C3" s="146"/>
    </row>
    <row r="4" spans="1:3" ht="19.5" thickBot="1" x14ac:dyDescent="0.35">
      <c r="A4" s="144"/>
    </row>
    <row r="5" spans="1:3" ht="19.5" thickBot="1" x14ac:dyDescent="0.3">
      <c r="A5" s="267" t="s">
        <v>51</v>
      </c>
      <c r="B5" s="268"/>
      <c r="C5" s="269"/>
    </row>
    <row r="6" spans="1:3" x14ac:dyDescent="0.25">
      <c r="A6" s="147" t="s">
        <v>52</v>
      </c>
      <c r="B6" s="147" t="s">
        <v>53</v>
      </c>
      <c r="C6" s="147" t="s">
        <v>54</v>
      </c>
    </row>
    <row r="7" spans="1:3" ht="75" x14ac:dyDescent="0.25">
      <c r="A7" s="148" t="s">
        <v>5</v>
      </c>
      <c r="B7" s="149" t="s">
        <v>55</v>
      </c>
      <c r="C7" s="150" t="s">
        <v>56</v>
      </c>
    </row>
    <row r="8" spans="1:3" ht="45" x14ac:dyDescent="0.25">
      <c r="A8" s="151" t="s">
        <v>17</v>
      </c>
      <c r="B8" s="149" t="s">
        <v>55</v>
      </c>
      <c r="C8" s="152" t="s">
        <v>57</v>
      </c>
    </row>
    <row r="9" spans="1:3" ht="45" x14ac:dyDescent="0.25">
      <c r="A9" s="151" t="s">
        <v>18</v>
      </c>
      <c r="B9" s="149" t="s">
        <v>58</v>
      </c>
      <c r="C9" s="152" t="s">
        <v>59</v>
      </c>
    </row>
    <row r="10" spans="1:3" ht="30" x14ac:dyDescent="0.25">
      <c r="A10" s="151" t="s">
        <v>19</v>
      </c>
      <c r="B10" s="149" t="s">
        <v>58</v>
      </c>
      <c r="C10" s="152" t="s">
        <v>60</v>
      </c>
    </row>
    <row r="11" spans="1:3" ht="30" x14ac:dyDescent="0.25">
      <c r="A11" s="151" t="s">
        <v>20</v>
      </c>
      <c r="B11" s="149" t="s">
        <v>58</v>
      </c>
      <c r="C11" s="152" t="s">
        <v>61</v>
      </c>
    </row>
    <row r="12" spans="1:3" ht="30" x14ac:dyDescent="0.25">
      <c r="A12" s="148" t="s">
        <v>22</v>
      </c>
      <c r="B12" s="149" t="s">
        <v>62</v>
      </c>
      <c r="C12" s="152" t="s">
        <v>63</v>
      </c>
    </row>
    <row r="13" spans="1:3" ht="60" x14ac:dyDescent="0.25">
      <c r="A13" s="148" t="s">
        <v>24</v>
      </c>
      <c r="B13" s="149" t="s">
        <v>64</v>
      </c>
      <c r="C13" s="152" t="s">
        <v>65</v>
      </c>
    </row>
    <row r="14" spans="1:3" ht="30" x14ac:dyDescent="0.25">
      <c r="A14" s="148" t="s">
        <v>23</v>
      </c>
      <c r="B14" s="149" t="s">
        <v>66</v>
      </c>
      <c r="C14" s="152" t="s">
        <v>67</v>
      </c>
    </row>
    <row r="15" spans="1:3" ht="63.75" customHeight="1" x14ac:dyDescent="0.25">
      <c r="A15" s="151" t="s">
        <v>26</v>
      </c>
      <c r="B15" s="149" t="s">
        <v>68</v>
      </c>
      <c r="C15" s="152" t="s">
        <v>69</v>
      </c>
    </row>
    <row r="16" spans="1:3" s="6" customFormat="1" x14ac:dyDescent="0.25">
      <c r="A16" s="153"/>
    </row>
    <row r="17" spans="1:3" s="6" customFormat="1" x14ac:dyDescent="0.25"/>
    <row r="18" spans="1:3" s="6" customFormat="1" ht="15.75" thickBot="1" x14ac:dyDescent="0.3"/>
    <row r="19" spans="1:3" s="6" customFormat="1" ht="19.5" thickBot="1" x14ac:dyDescent="0.3">
      <c r="A19" s="267" t="s">
        <v>70</v>
      </c>
      <c r="B19" s="270"/>
      <c r="C19" s="271"/>
    </row>
    <row r="20" spans="1:3" s="6" customFormat="1" ht="16.5" thickBot="1" x14ac:dyDescent="0.3">
      <c r="A20" s="154" t="s">
        <v>71</v>
      </c>
      <c r="B20" s="155" t="s">
        <v>72</v>
      </c>
      <c r="C20" s="156" t="s">
        <v>54</v>
      </c>
    </row>
    <row r="21" spans="1:3" s="6" customFormat="1" ht="15" customHeight="1" x14ac:dyDescent="0.25">
      <c r="A21" s="272" t="s">
        <v>73</v>
      </c>
      <c r="B21" s="157"/>
      <c r="C21" s="274" t="s">
        <v>74</v>
      </c>
    </row>
    <row r="22" spans="1:3" s="6" customFormat="1" ht="15" customHeight="1" x14ac:dyDescent="0.25">
      <c r="A22" s="273"/>
      <c r="B22" s="158" t="s">
        <v>75</v>
      </c>
      <c r="C22" s="275"/>
    </row>
    <row r="23" spans="1:3" ht="15" customHeight="1" x14ac:dyDescent="0.25">
      <c r="A23" s="273"/>
      <c r="B23" s="158" t="s">
        <v>76</v>
      </c>
      <c r="C23" s="275"/>
    </row>
    <row r="24" spans="1:3" ht="15" customHeight="1" x14ac:dyDescent="0.25">
      <c r="A24" s="273"/>
      <c r="B24" s="158" t="s">
        <v>77</v>
      </c>
      <c r="C24" s="275"/>
    </row>
    <row r="25" spans="1:3" ht="15" customHeight="1" x14ac:dyDescent="0.25">
      <c r="A25" s="273"/>
      <c r="B25" s="158" t="s">
        <v>78</v>
      </c>
      <c r="C25" s="275"/>
    </row>
    <row r="26" spans="1:3" ht="15" customHeight="1" x14ac:dyDescent="0.25">
      <c r="A26" s="273"/>
      <c r="B26" s="158" t="s">
        <v>79</v>
      </c>
      <c r="C26" s="275"/>
    </row>
    <row r="27" spans="1:3" ht="15" customHeight="1" x14ac:dyDescent="0.25">
      <c r="A27" s="273"/>
      <c r="B27" s="158" t="s">
        <v>80</v>
      </c>
      <c r="C27" s="275"/>
    </row>
    <row r="28" spans="1:3" ht="15" customHeight="1" x14ac:dyDescent="0.25">
      <c r="A28" s="273"/>
      <c r="B28" s="158" t="s">
        <v>81</v>
      </c>
      <c r="C28" s="275"/>
    </row>
    <row r="29" spans="1:3" ht="15" customHeight="1" x14ac:dyDescent="0.25">
      <c r="A29" s="273"/>
      <c r="B29" s="158" t="s">
        <v>82</v>
      </c>
      <c r="C29" s="275"/>
    </row>
    <row r="30" spans="1:3" ht="15" customHeight="1" x14ac:dyDescent="0.25">
      <c r="A30" s="273"/>
      <c r="B30" s="158" t="s">
        <v>83</v>
      </c>
      <c r="C30" s="275"/>
    </row>
    <row r="31" spans="1:3" ht="30" x14ac:dyDescent="0.25">
      <c r="A31" s="273"/>
      <c r="B31" s="158" t="s">
        <v>84</v>
      </c>
      <c r="C31" s="159" t="s">
        <v>85</v>
      </c>
    </row>
    <row r="32" spans="1:3" ht="30" x14ac:dyDescent="0.25">
      <c r="A32" s="273"/>
      <c r="B32" s="158" t="s">
        <v>86</v>
      </c>
      <c r="C32" s="159" t="s">
        <v>87</v>
      </c>
    </row>
    <row r="33" spans="1:3" x14ac:dyDescent="0.25">
      <c r="A33" s="276" t="s">
        <v>88</v>
      </c>
      <c r="B33" s="158" t="s">
        <v>89</v>
      </c>
      <c r="C33" s="159" t="s">
        <v>90</v>
      </c>
    </row>
    <row r="34" spans="1:3" ht="30" x14ac:dyDescent="0.25">
      <c r="A34" s="276"/>
      <c r="B34" s="158" t="s">
        <v>91</v>
      </c>
      <c r="C34" s="159" t="s">
        <v>92</v>
      </c>
    </row>
    <row r="35" spans="1:3" x14ac:dyDescent="0.25">
      <c r="A35" s="276"/>
      <c r="B35" s="158" t="s">
        <v>93</v>
      </c>
      <c r="C35" s="159" t="s">
        <v>94</v>
      </c>
    </row>
    <row r="36" spans="1:3" x14ac:dyDescent="0.25">
      <c r="A36" s="276"/>
      <c r="B36" s="158" t="s">
        <v>95</v>
      </c>
      <c r="C36" s="159" t="s">
        <v>96</v>
      </c>
    </row>
    <row r="37" spans="1:3" ht="30" x14ac:dyDescent="0.25">
      <c r="A37" s="276"/>
      <c r="B37" s="158" t="s">
        <v>97</v>
      </c>
      <c r="C37" s="159" t="s">
        <v>98</v>
      </c>
    </row>
    <row r="38" spans="1:3" ht="30" x14ac:dyDescent="0.25">
      <c r="A38" s="276"/>
      <c r="B38" s="158" t="s">
        <v>99</v>
      </c>
      <c r="C38" s="159" t="s">
        <v>100</v>
      </c>
    </row>
    <row r="39" spans="1:3" ht="30" x14ac:dyDescent="0.25">
      <c r="A39" s="276"/>
      <c r="B39" s="158" t="s">
        <v>101</v>
      </c>
      <c r="C39" s="159" t="s">
        <v>102</v>
      </c>
    </row>
    <row r="40" spans="1:3" ht="30" x14ac:dyDescent="0.25">
      <c r="A40" s="276"/>
      <c r="B40" s="158" t="s">
        <v>103</v>
      </c>
      <c r="C40" s="159" t="s">
        <v>104</v>
      </c>
    </row>
    <row r="41" spans="1:3" ht="30" x14ac:dyDescent="0.25">
      <c r="A41" s="277" t="s">
        <v>105</v>
      </c>
      <c r="B41" s="158" t="s">
        <v>106</v>
      </c>
      <c r="C41" s="159" t="s">
        <v>107</v>
      </c>
    </row>
    <row r="42" spans="1:3" x14ac:dyDescent="0.25">
      <c r="A42" s="277"/>
      <c r="B42" s="158" t="s">
        <v>108</v>
      </c>
      <c r="C42" s="159" t="s">
        <v>109</v>
      </c>
    </row>
    <row r="43" spans="1:3" x14ac:dyDescent="0.25">
      <c r="A43" s="277"/>
      <c r="B43" s="158" t="s">
        <v>110</v>
      </c>
      <c r="C43" s="159" t="s">
        <v>111</v>
      </c>
    </row>
    <row r="44" spans="1:3" ht="15" customHeight="1" x14ac:dyDescent="0.25">
      <c r="A44" s="277"/>
      <c r="B44" s="158" t="s">
        <v>112</v>
      </c>
      <c r="C44" s="159" t="s">
        <v>113</v>
      </c>
    </row>
    <row r="45" spans="1:3" ht="15" customHeight="1" x14ac:dyDescent="0.25">
      <c r="A45" s="262" t="s">
        <v>114</v>
      </c>
      <c r="B45" s="158" t="s">
        <v>115</v>
      </c>
      <c r="C45" s="159" t="s">
        <v>116</v>
      </c>
    </row>
    <row r="46" spans="1:3" ht="15" customHeight="1" x14ac:dyDescent="0.25">
      <c r="A46" s="262"/>
      <c r="B46" s="158" t="s">
        <v>117</v>
      </c>
      <c r="C46" s="159" t="s">
        <v>118</v>
      </c>
    </row>
    <row r="47" spans="1:3" ht="30" x14ac:dyDescent="0.25">
      <c r="A47" s="263" t="s">
        <v>119</v>
      </c>
      <c r="B47" s="158" t="s">
        <v>120</v>
      </c>
      <c r="C47" s="159" t="s">
        <v>121</v>
      </c>
    </row>
    <row r="48" spans="1:3" ht="30" x14ac:dyDescent="0.25">
      <c r="A48" s="263"/>
      <c r="B48" s="158" t="s">
        <v>122</v>
      </c>
      <c r="C48" s="159" t="s">
        <v>123</v>
      </c>
    </row>
    <row r="49" spans="1:3" x14ac:dyDescent="0.25">
      <c r="A49" s="263"/>
      <c r="B49" s="158" t="s">
        <v>124</v>
      </c>
      <c r="C49" s="159" t="s">
        <v>125</v>
      </c>
    </row>
    <row r="50" spans="1:3" ht="15" customHeight="1" x14ac:dyDescent="0.25">
      <c r="A50" s="263"/>
      <c r="B50" s="158" t="s">
        <v>126</v>
      </c>
      <c r="C50" s="159" t="s">
        <v>127</v>
      </c>
    </row>
    <row r="51" spans="1:3" ht="15" customHeight="1" x14ac:dyDescent="0.25">
      <c r="A51" s="263"/>
      <c r="B51" s="158" t="s">
        <v>128</v>
      </c>
      <c r="C51" s="159" t="s">
        <v>129</v>
      </c>
    </row>
    <row r="52" spans="1:3" ht="15" customHeight="1" x14ac:dyDescent="0.25">
      <c r="A52" s="263"/>
      <c r="B52" s="158" t="s">
        <v>130</v>
      </c>
      <c r="C52" s="159" t="s">
        <v>131</v>
      </c>
    </row>
    <row r="53" spans="1:3" ht="15" customHeight="1" x14ac:dyDescent="0.25">
      <c r="A53" s="263"/>
      <c r="B53" s="158" t="s">
        <v>132</v>
      </c>
      <c r="C53" s="159" t="s">
        <v>133</v>
      </c>
    </row>
    <row r="54" spans="1:3" ht="45" x14ac:dyDescent="0.25">
      <c r="A54" s="264" t="s">
        <v>134</v>
      </c>
      <c r="B54" s="158" t="s">
        <v>135</v>
      </c>
      <c r="C54" s="159" t="s">
        <v>136</v>
      </c>
    </row>
    <row r="55" spans="1:3" ht="15" customHeight="1" x14ac:dyDescent="0.25">
      <c r="A55" s="264"/>
      <c r="B55" s="158" t="s">
        <v>137</v>
      </c>
      <c r="C55" s="159" t="s">
        <v>138</v>
      </c>
    </row>
    <row r="56" spans="1:3" ht="30" x14ac:dyDescent="0.25">
      <c r="A56" s="264"/>
      <c r="B56" s="158" t="s">
        <v>139</v>
      </c>
      <c r="C56" s="159" t="s">
        <v>140</v>
      </c>
    </row>
    <row r="57" spans="1:3" ht="15" customHeight="1" x14ac:dyDescent="0.25">
      <c r="A57" s="264"/>
      <c r="B57" s="158" t="s">
        <v>141</v>
      </c>
      <c r="C57" s="159" t="s">
        <v>142</v>
      </c>
    </row>
    <row r="58" spans="1:3" ht="30" x14ac:dyDescent="0.25">
      <c r="A58" s="265" t="s">
        <v>143</v>
      </c>
      <c r="B58" s="158" t="s">
        <v>144</v>
      </c>
      <c r="C58" s="159" t="s">
        <v>145</v>
      </c>
    </row>
    <row r="59" spans="1:3" ht="30" x14ac:dyDescent="0.25">
      <c r="A59" s="265"/>
      <c r="B59" s="158" t="s">
        <v>146</v>
      </c>
      <c r="C59" s="159" t="s">
        <v>147</v>
      </c>
    </row>
    <row r="60" spans="1:3" x14ac:dyDescent="0.25">
      <c r="A60" s="265"/>
      <c r="B60" s="158" t="s">
        <v>148</v>
      </c>
      <c r="C60" s="159" t="s">
        <v>149</v>
      </c>
    </row>
    <row r="61" spans="1:3" ht="30" x14ac:dyDescent="0.25">
      <c r="A61" s="265"/>
      <c r="B61" s="158" t="s">
        <v>150</v>
      </c>
      <c r="C61" s="159" t="s">
        <v>151</v>
      </c>
    </row>
    <row r="62" spans="1:3" ht="30" x14ac:dyDescent="0.25">
      <c r="A62" s="265"/>
      <c r="B62" s="158" t="s">
        <v>152</v>
      </c>
      <c r="C62" s="159" t="s">
        <v>153</v>
      </c>
    </row>
    <row r="63" spans="1:3" ht="30" x14ac:dyDescent="0.25">
      <c r="A63" s="265"/>
      <c r="B63" s="158" t="s">
        <v>154</v>
      </c>
      <c r="C63" s="159" t="s">
        <v>155</v>
      </c>
    </row>
    <row r="64" spans="1:3" ht="30" x14ac:dyDescent="0.25">
      <c r="A64" s="265"/>
      <c r="B64" s="158" t="s">
        <v>156</v>
      </c>
      <c r="C64" s="159" t="s">
        <v>157</v>
      </c>
    </row>
    <row r="65" spans="1:3" ht="30" x14ac:dyDescent="0.25">
      <c r="A65" s="265"/>
      <c r="B65" s="158" t="s">
        <v>158</v>
      </c>
      <c r="C65" s="159" t="s">
        <v>159</v>
      </c>
    </row>
    <row r="66" spans="1:3" ht="30" x14ac:dyDescent="0.25">
      <c r="A66" s="265"/>
      <c r="B66" s="158" t="s">
        <v>160</v>
      </c>
      <c r="C66" s="159" t="s">
        <v>161</v>
      </c>
    </row>
    <row r="67" spans="1:3" ht="30" x14ac:dyDescent="0.25">
      <c r="A67" s="265"/>
      <c r="B67" s="158" t="s">
        <v>162</v>
      </c>
      <c r="C67" s="159" t="s">
        <v>163</v>
      </c>
    </row>
    <row r="68" spans="1:3" ht="30" x14ac:dyDescent="0.25">
      <c r="A68" s="265"/>
      <c r="B68" s="158" t="s">
        <v>164</v>
      </c>
      <c r="C68" s="159" t="s">
        <v>165</v>
      </c>
    </row>
    <row r="69" spans="1:3" ht="30" x14ac:dyDescent="0.25">
      <c r="A69" s="265"/>
      <c r="B69" s="158" t="s">
        <v>166</v>
      </c>
      <c r="C69" s="159" t="s">
        <v>167</v>
      </c>
    </row>
    <row r="70" spans="1:3" ht="30" x14ac:dyDescent="0.25">
      <c r="A70" s="265"/>
      <c r="B70" s="158" t="s">
        <v>168</v>
      </c>
      <c r="C70" s="159" t="s">
        <v>169</v>
      </c>
    </row>
    <row r="71" spans="1:3" ht="30" x14ac:dyDescent="0.25">
      <c r="A71" s="265"/>
      <c r="B71" s="158" t="s">
        <v>170</v>
      </c>
      <c r="C71" s="159" t="s">
        <v>171</v>
      </c>
    </row>
    <row r="72" spans="1:3" ht="45" x14ac:dyDescent="0.25">
      <c r="A72" s="265"/>
      <c r="B72" s="158" t="s">
        <v>172</v>
      </c>
      <c r="C72" s="159" t="s">
        <v>173</v>
      </c>
    </row>
    <row r="73" spans="1:3" ht="30" x14ac:dyDescent="0.25">
      <c r="A73" s="265"/>
      <c r="B73" s="158" t="s">
        <v>174</v>
      </c>
      <c r="C73" s="159" t="s">
        <v>175</v>
      </c>
    </row>
    <row r="74" spans="1:3" ht="30" x14ac:dyDescent="0.25">
      <c r="A74" s="265"/>
      <c r="B74" s="158" t="s">
        <v>176</v>
      </c>
      <c r="C74" s="159" t="s">
        <v>177</v>
      </c>
    </row>
    <row r="75" spans="1:3" ht="15" customHeight="1" x14ac:dyDescent="0.25">
      <c r="A75" s="265"/>
      <c r="B75" s="158" t="s">
        <v>178</v>
      </c>
      <c r="C75" s="159" t="s">
        <v>179</v>
      </c>
    </row>
    <row r="76" spans="1:3" ht="30" x14ac:dyDescent="0.25">
      <c r="A76" s="265"/>
      <c r="B76" s="158" t="s">
        <v>180</v>
      </c>
      <c r="C76" s="159" t="s">
        <v>181</v>
      </c>
    </row>
    <row r="77" spans="1:3" ht="30" x14ac:dyDescent="0.25">
      <c r="A77" s="265"/>
      <c r="B77" s="158" t="s">
        <v>182</v>
      </c>
      <c r="C77" s="159" t="s">
        <v>183</v>
      </c>
    </row>
    <row r="78" spans="1:3" ht="30" x14ac:dyDescent="0.25">
      <c r="A78" s="265"/>
      <c r="B78" s="158" t="s">
        <v>184</v>
      </c>
      <c r="C78" s="159" t="s">
        <v>185</v>
      </c>
    </row>
    <row r="79" spans="1:3" ht="30" x14ac:dyDescent="0.25">
      <c r="A79" s="265"/>
      <c r="B79" s="158" t="s">
        <v>186</v>
      </c>
      <c r="C79" s="159" t="s">
        <v>187</v>
      </c>
    </row>
    <row r="80" spans="1:3" ht="30" x14ac:dyDescent="0.25">
      <c r="A80" s="265"/>
      <c r="B80" s="158" t="s">
        <v>188</v>
      </c>
      <c r="C80" s="159" t="s">
        <v>189</v>
      </c>
    </row>
    <row r="81" spans="1:3" ht="30" x14ac:dyDescent="0.25">
      <c r="A81" s="265"/>
      <c r="B81" s="158" t="s">
        <v>190</v>
      </c>
      <c r="C81" s="159" t="s">
        <v>191</v>
      </c>
    </row>
    <row r="82" spans="1:3" ht="15" hidden="1" customHeight="1" x14ac:dyDescent="0.25">
      <c r="A82" s="265"/>
      <c r="B82" s="158" t="s">
        <v>192</v>
      </c>
      <c r="C82" s="159"/>
    </row>
    <row r="83" spans="1:3" ht="15" hidden="1" customHeight="1" x14ac:dyDescent="0.25">
      <c r="A83" s="265"/>
      <c r="B83" s="158" t="s">
        <v>193</v>
      </c>
      <c r="C83" s="159"/>
    </row>
    <row r="84" spans="1:3" ht="30.75" thickBot="1" x14ac:dyDescent="0.3">
      <c r="A84" s="266"/>
      <c r="B84" s="160" t="s">
        <v>194</v>
      </c>
      <c r="C84" s="161" t="s">
        <v>195</v>
      </c>
    </row>
  </sheetData>
  <autoFilter ref="A20:C20" xr:uid="{00000000-0009-0000-0000-000001000000}"/>
  <mergeCells count="10">
    <mergeCell ref="A45:A46"/>
    <mergeCell ref="A47:A53"/>
    <mergeCell ref="A54:A57"/>
    <mergeCell ref="A58:A84"/>
    <mergeCell ref="A5:C5"/>
    <mergeCell ref="A19:C19"/>
    <mergeCell ref="A21:A32"/>
    <mergeCell ref="C21:C30"/>
    <mergeCell ref="A33:A40"/>
    <mergeCell ref="A41:A4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N2"/>
  <sheetViews>
    <sheetView tabSelected="1" zoomScale="80" zoomScaleNormal="80" workbookViewId="0">
      <pane ySplit="2" topLeftCell="A3" activePane="bottomLeft" state="frozen"/>
      <selection activeCell="I1" sqref="I1"/>
      <selection pane="bottomLeft" activeCell="R7" sqref="R7"/>
    </sheetView>
  </sheetViews>
  <sheetFormatPr defaultColWidth="9.140625" defaultRowHeight="12.75" x14ac:dyDescent="0.2"/>
  <cols>
    <col min="1" max="1" width="9.42578125" style="172" bestFit="1" customWidth="1"/>
    <col min="2" max="2" width="13.140625" style="172" hidden="1" customWidth="1"/>
    <col min="3" max="3" width="9.42578125" style="172" bestFit="1" customWidth="1"/>
    <col min="4" max="4" width="17.5703125" style="172" hidden="1" customWidth="1"/>
    <col min="5" max="5" width="9.42578125" style="172" bestFit="1" customWidth="1"/>
    <col min="6" max="6" width="9.140625" style="172" hidden="1" customWidth="1"/>
    <col min="7" max="7" width="13" style="172" customWidth="1"/>
    <col min="8" max="8" width="9.42578125" style="172" bestFit="1" customWidth="1"/>
    <col min="9" max="9" width="18.42578125" style="172" customWidth="1"/>
    <col min="10" max="10" width="11.85546875" style="172" customWidth="1"/>
    <col min="11" max="11" width="17.5703125" style="172" customWidth="1"/>
    <col min="12" max="13" width="17.7109375" style="179" bestFit="1" customWidth="1"/>
    <col min="14" max="14" width="16.7109375" style="172" customWidth="1"/>
    <col min="15" max="15" width="23.140625" style="172" customWidth="1"/>
    <col min="16" max="16" width="15.7109375" style="172" bestFit="1" customWidth="1"/>
    <col min="17" max="17" width="15" style="172" customWidth="1"/>
    <col min="18" max="18" width="11.140625" style="172" customWidth="1"/>
    <col min="19" max="19" width="12.85546875" style="172" customWidth="1"/>
    <col min="20" max="20" width="10.42578125" style="180" bestFit="1" customWidth="1"/>
    <col min="21" max="21" width="9.140625" style="172"/>
    <col min="22" max="22" width="9.42578125" style="172" bestFit="1" customWidth="1"/>
    <col min="23" max="23" width="10.7109375" style="180" bestFit="1" customWidth="1"/>
    <col min="24" max="24" width="11.140625" style="181" bestFit="1" customWidth="1"/>
    <col min="25" max="25" width="11.140625" style="180" customWidth="1"/>
    <col min="26" max="26" width="12.28515625" style="180" customWidth="1"/>
    <col min="27" max="27" width="14.7109375" style="180" customWidth="1"/>
    <col min="28" max="29" width="9.140625" style="172"/>
    <col min="30" max="30" width="16.5703125" style="182" hidden="1" customWidth="1"/>
    <col min="31" max="31" width="14.42578125" style="172" customWidth="1"/>
    <col min="32" max="32" width="14" style="181" customWidth="1"/>
    <col min="33" max="33" width="11.42578125" style="181" customWidth="1"/>
    <col min="34" max="34" width="13" style="180" customWidth="1"/>
    <col min="35" max="35" width="10.5703125" style="180" bestFit="1" customWidth="1"/>
    <col min="36" max="36" width="13.28515625" style="180" hidden="1" customWidth="1"/>
    <col min="37" max="38" width="13.28515625" style="180" customWidth="1"/>
    <col min="39" max="39" width="11.5703125" style="180" customWidth="1"/>
    <col min="40" max="42" width="11" style="180" customWidth="1"/>
    <col min="43" max="43" width="10.42578125" style="180" bestFit="1" customWidth="1"/>
    <col min="44" max="44" width="10.5703125" style="180" bestFit="1" customWidth="1"/>
    <col min="45" max="46" width="13.7109375" style="180" customWidth="1"/>
    <col min="47" max="47" width="13" style="180" customWidth="1"/>
    <col min="48" max="48" width="11.42578125" style="180" customWidth="1"/>
    <col min="49" max="49" width="11.7109375" style="180" customWidth="1"/>
    <col min="50" max="50" width="10.7109375" style="180" customWidth="1"/>
    <col min="51" max="51" width="12" style="172" customWidth="1"/>
    <col min="52" max="52" width="10.28515625" style="172" customWidth="1"/>
    <col min="53" max="53" width="13" style="172" customWidth="1"/>
    <col min="54" max="54" width="13.5703125" style="172" customWidth="1"/>
    <col min="55" max="55" width="9.140625" style="172"/>
    <col min="56" max="56" width="15.28515625" style="172" customWidth="1"/>
    <col min="57" max="57" width="33.140625" style="172" customWidth="1"/>
    <col min="58" max="58" width="36.85546875" style="172" bestFit="1" customWidth="1"/>
    <col min="59" max="59" width="20" style="172" bestFit="1" customWidth="1"/>
    <col min="60" max="60" width="20" style="172" customWidth="1"/>
    <col min="61" max="61" width="20" style="180" customWidth="1"/>
    <col min="62" max="62" width="20" style="172" hidden="1" customWidth="1"/>
    <col min="63" max="63" width="20" style="180" hidden="1" customWidth="1"/>
    <col min="64" max="64" width="20" style="178" customWidth="1"/>
    <col min="65" max="65" width="53.140625" style="172" customWidth="1"/>
    <col min="66" max="66" width="4.140625" style="177" customWidth="1"/>
    <col min="67" max="16384" width="9.140625" style="172"/>
  </cols>
  <sheetData>
    <row r="1" spans="1:66" customFormat="1" ht="27" thickBot="1" x14ac:dyDescent="0.45">
      <c r="A1" s="279" t="s">
        <v>73</v>
      </c>
      <c r="B1" s="280"/>
      <c r="C1" s="280"/>
      <c r="D1" s="280"/>
      <c r="E1" s="280"/>
      <c r="F1" s="280"/>
      <c r="G1" s="280"/>
      <c r="H1" s="280"/>
      <c r="I1" s="280"/>
      <c r="J1" s="280"/>
      <c r="K1" s="280"/>
      <c r="L1" s="281" t="s">
        <v>196</v>
      </c>
      <c r="M1" s="281"/>
      <c r="N1" s="281"/>
      <c r="O1" s="281"/>
      <c r="P1" s="281"/>
      <c r="Q1" s="281"/>
      <c r="R1" s="281"/>
      <c r="S1" s="281"/>
      <c r="T1" s="281"/>
      <c r="U1" s="284" t="s">
        <v>197</v>
      </c>
      <c r="V1" s="284"/>
      <c r="W1" s="284"/>
      <c r="X1" s="284"/>
      <c r="Y1" s="284"/>
      <c r="Z1" s="282" t="s">
        <v>119</v>
      </c>
      <c r="AA1" s="282"/>
      <c r="AB1" s="282"/>
      <c r="AC1" s="282"/>
      <c r="AD1" s="184"/>
      <c r="AE1" s="283" t="s">
        <v>134</v>
      </c>
      <c r="AF1" s="283"/>
      <c r="AG1" s="283"/>
      <c r="AH1" s="283"/>
      <c r="AI1" s="278" t="s">
        <v>143</v>
      </c>
      <c r="AJ1" s="278"/>
      <c r="AK1" s="278"/>
      <c r="AL1" s="278"/>
      <c r="AM1" s="278"/>
      <c r="AN1" s="278"/>
      <c r="AO1" s="278"/>
      <c r="AP1" s="278"/>
      <c r="AQ1" s="278"/>
      <c r="AR1" s="278"/>
      <c r="AS1" s="278"/>
      <c r="AT1" s="278"/>
      <c r="AU1" s="278"/>
      <c r="AV1" s="278"/>
      <c r="AW1" s="278"/>
      <c r="AX1" s="278"/>
      <c r="AY1" s="278"/>
      <c r="AZ1" s="278"/>
      <c r="BA1" s="278"/>
      <c r="BB1" s="278"/>
      <c r="BC1" s="278"/>
      <c r="BD1" s="278"/>
      <c r="BE1" s="278"/>
      <c r="BF1" s="278"/>
      <c r="BG1" s="278"/>
      <c r="BH1" s="278"/>
      <c r="BI1" s="278"/>
      <c r="BJ1" s="278"/>
      <c r="BK1" s="278"/>
      <c r="BL1" s="278"/>
      <c r="BM1" s="278"/>
      <c r="BN1" s="162"/>
    </row>
    <row r="2" spans="1:66" customFormat="1" ht="73.5" customHeight="1" x14ac:dyDescent="0.25">
      <c r="A2" s="163" t="s">
        <v>75</v>
      </c>
      <c r="B2" s="163" t="s">
        <v>76</v>
      </c>
      <c r="C2" s="163" t="s">
        <v>77</v>
      </c>
      <c r="D2" s="163" t="s">
        <v>78</v>
      </c>
      <c r="E2" s="163" t="s">
        <v>79</v>
      </c>
      <c r="F2" s="163" t="s">
        <v>80</v>
      </c>
      <c r="G2" s="163" t="s">
        <v>81</v>
      </c>
      <c r="H2" s="163" t="s">
        <v>83</v>
      </c>
      <c r="I2" s="163" t="s">
        <v>84</v>
      </c>
      <c r="J2" s="164" t="s">
        <v>86</v>
      </c>
      <c r="K2" s="163" t="s">
        <v>82</v>
      </c>
      <c r="L2" s="165" t="s">
        <v>89</v>
      </c>
      <c r="M2" s="165" t="s">
        <v>198</v>
      </c>
      <c r="N2" s="163" t="s">
        <v>93</v>
      </c>
      <c r="O2" s="163" t="s">
        <v>95</v>
      </c>
      <c r="P2" s="163" t="s">
        <v>97</v>
      </c>
      <c r="Q2" s="163" t="s">
        <v>99</v>
      </c>
      <c r="R2" s="163" t="s">
        <v>101</v>
      </c>
      <c r="S2" s="164" t="s">
        <v>103</v>
      </c>
      <c r="T2" s="166" t="s">
        <v>117</v>
      </c>
      <c r="U2" s="164" t="s">
        <v>106</v>
      </c>
      <c r="V2" s="163" t="s">
        <v>108</v>
      </c>
      <c r="W2" s="167" t="s">
        <v>254</v>
      </c>
      <c r="X2" s="168" t="s">
        <v>112</v>
      </c>
      <c r="Y2" s="167" t="s">
        <v>247</v>
      </c>
      <c r="Z2" s="166" t="s">
        <v>120</v>
      </c>
      <c r="AA2" s="166" t="s">
        <v>122</v>
      </c>
      <c r="AB2" s="163" t="s">
        <v>199</v>
      </c>
      <c r="AC2" s="169" t="s">
        <v>132</v>
      </c>
      <c r="AD2" s="185" t="s">
        <v>213</v>
      </c>
      <c r="AE2" s="170" t="s">
        <v>137</v>
      </c>
      <c r="AF2" s="170" t="s">
        <v>139</v>
      </c>
      <c r="AG2" s="163" t="s">
        <v>141</v>
      </c>
      <c r="AH2" s="167" t="s">
        <v>144</v>
      </c>
      <c r="AI2" s="167" t="s">
        <v>146</v>
      </c>
      <c r="AJ2" s="167" t="s">
        <v>148</v>
      </c>
      <c r="AK2" s="167" t="s">
        <v>150</v>
      </c>
      <c r="AL2" s="167" t="s">
        <v>152</v>
      </c>
      <c r="AM2" s="167" t="s">
        <v>154</v>
      </c>
      <c r="AN2" s="167" t="s">
        <v>156</v>
      </c>
      <c r="AO2" s="167" t="s">
        <v>200</v>
      </c>
      <c r="AP2" s="167" t="s">
        <v>201</v>
      </c>
      <c r="AQ2" s="167" t="s">
        <v>158</v>
      </c>
      <c r="AR2" s="167" t="s">
        <v>160</v>
      </c>
      <c r="AS2" s="167" t="s">
        <v>162</v>
      </c>
      <c r="AT2" s="167" t="s">
        <v>248</v>
      </c>
      <c r="AU2" s="167" t="s">
        <v>164</v>
      </c>
      <c r="AV2" s="167" t="s">
        <v>166</v>
      </c>
      <c r="AW2" s="167" t="s">
        <v>168</v>
      </c>
      <c r="AX2" s="167" t="s">
        <v>170</v>
      </c>
      <c r="AY2" s="167" t="s">
        <v>172</v>
      </c>
      <c r="AZ2" s="167" t="s">
        <v>174</v>
      </c>
      <c r="BA2" s="167" t="s">
        <v>176</v>
      </c>
      <c r="BB2" s="163" t="s">
        <v>180</v>
      </c>
      <c r="BC2" s="163" t="s">
        <v>182</v>
      </c>
      <c r="BD2" s="163" t="s">
        <v>184</v>
      </c>
      <c r="BE2" s="163" t="s">
        <v>188</v>
      </c>
      <c r="BF2" s="196" t="s">
        <v>186</v>
      </c>
      <c r="BG2" s="163" t="s">
        <v>190</v>
      </c>
      <c r="BH2" s="171" t="s">
        <v>202</v>
      </c>
      <c r="BI2" s="198" t="s">
        <v>243</v>
      </c>
      <c r="BJ2" s="197" t="s">
        <v>244</v>
      </c>
      <c r="BK2" s="198" t="s">
        <v>245</v>
      </c>
      <c r="BL2" s="171" t="s">
        <v>246</v>
      </c>
      <c r="BM2" s="163" t="s">
        <v>194</v>
      </c>
      <c r="BN2" s="162"/>
    </row>
  </sheetData>
  <autoFilter ref="A2:EI2" xr:uid="{00000000-0009-0000-0000-000002000000}"/>
  <mergeCells count="6">
    <mergeCell ref="AI1:BM1"/>
    <mergeCell ref="A1:K1"/>
    <mergeCell ref="L1:T1"/>
    <mergeCell ref="Z1:AC1"/>
    <mergeCell ref="AE1:AH1"/>
    <mergeCell ref="U1:Y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S4"/>
  <sheetViews>
    <sheetView zoomScaleNormal="100" workbookViewId="0">
      <selection activeCell="A4" sqref="A4"/>
    </sheetView>
  </sheetViews>
  <sheetFormatPr defaultColWidth="9.140625" defaultRowHeight="12.75" x14ac:dyDescent="0.2"/>
  <cols>
    <col min="1" max="1" width="8.85546875" style="179" customWidth="1"/>
    <col min="2" max="2" width="9.28515625" style="179" customWidth="1"/>
    <col min="3" max="3" width="17.85546875" style="179" customWidth="1"/>
    <col min="4" max="4" width="16.140625" style="179" customWidth="1"/>
    <col min="5" max="5" width="8.42578125" style="172" customWidth="1"/>
    <col min="6" max="6" width="26.42578125" style="183" customWidth="1"/>
    <col min="7" max="7" width="19.28515625" style="179" customWidth="1"/>
    <col min="8" max="8" width="34.85546875" style="172" customWidth="1"/>
    <col min="9" max="9" width="17.85546875" style="172" customWidth="1"/>
    <col min="10" max="10" width="13.5703125" style="172" customWidth="1"/>
    <col min="11" max="11" width="17.5703125" style="194" customWidth="1"/>
    <col min="12" max="12" width="20.5703125" style="201" customWidth="1"/>
    <col min="13" max="13" width="11.85546875" style="204" bestFit="1" customWidth="1"/>
    <col min="14" max="15" width="9.140625" style="179"/>
    <col min="16" max="16" width="11.7109375" style="179" bestFit="1" customWidth="1"/>
    <col min="17" max="17" width="15.5703125" style="207" customWidth="1"/>
    <col min="18" max="18" width="14.5703125" style="207" customWidth="1"/>
    <col min="19" max="21" width="14.5703125" style="172" customWidth="1"/>
    <col min="22" max="22" width="16.85546875" style="172" customWidth="1"/>
    <col min="23" max="23" width="11.5703125" style="172" customWidth="1"/>
    <col min="24" max="24" width="25.5703125" style="172" customWidth="1"/>
    <col min="25" max="25" width="11.28515625" style="172" customWidth="1"/>
    <col min="26" max="26" width="10.140625" style="172" customWidth="1"/>
    <col min="27" max="27" width="10" style="172" customWidth="1"/>
    <col min="28" max="28" width="10.7109375" style="172" customWidth="1"/>
    <col min="29" max="29" width="14.85546875" style="172" customWidth="1"/>
    <col min="30" max="30" width="28.42578125" style="172" customWidth="1"/>
    <col min="31" max="31" width="23.42578125" style="172" customWidth="1"/>
    <col min="32" max="32" width="33.28515625" style="172" customWidth="1"/>
    <col min="33" max="33" width="15.28515625" style="172" customWidth="1"/>
    <col min="34" max="34" width="14.42578125" style="180" customWidth="1"/>
    <col min="35" max="35" width="12.5703125" style="180" customWidth="1"/>
    <col min="36" max="36" width="12" style="180" customWidth="1"/>
    <col min="37" max="37" width="16.28515625" style="180" customWidth="1"/>
    <col min="38" max="38" width="15.28515625" style="180" customWidth="1"/>
    <col min="39" max="39" width="13.28515625" style="180" customWidth="1"/>
    <col min="40" max="40" width="19.42578125" style="172" bestFit="1" customWidth="1"/>
    <col min="41" max="41" width="41.42578125" style="172" customWidth="1"/>
    <col min="42" max="42" width="19.85546875" style="172" customWidth="1"/>
    <col min="43" max="44" width="9.140625" style="172"/>
    <col min="45" max="45" width="2.7109375" style="177" customWidth="1"/>
    <col min="46" max="16384" width="9.140625" style="172"/>
  </cols>
  <sheetData>
    <row r="1" spans="1:45" customFormat="1" ht="15" x14ac:dyDescent="0.25">
      <c r="A1" s="173" t="s">
        <v>203</v>
      </c>
      <c r="B1" s="173"/>
      <c r="C1" s="173"/>
      <c r="D1" s="175"/>
      <c r="E1" s="6"/>
      <c r="F1" s="174"/>
      <c r="G1" s="175"/>
      <c r="H1" s="6"/>
      <c r="I1" s="6"/>
      <c r="J1" s="6"/>
      <c r="K1" s="192"/>
      <c r="L1" s="199"/>
      <c r="M1" s="202"/>
      <c r="N1" s="175"/>
      <c r="O1" s="175"/>
      <c r="P1" s="175"/>
      <c r="Q1" s="205"/>
      <c r="R1" s="205"/>
      <c r="S1" s="6"/>
      <c r="T1" s="6"/>
      <c r="U1" s="6"/>
      <c r="V1" s="6"/>
      <c r="W1" s="6"/>
      <c r="X1" s="6"/>
      <c r="Y1" s="6"/>
      <c r="Z1" s="6"/>
      <c r="AA1" s="6"/>
      <c r="AB1" s="6"/>
      <c r="AC1" s="6"/>
      <c r="AD1" s="6"/>
      <c r="AE1" s="6"/>
      <c r="AF1" s="6"/>
      <c r="AG1" s="6"/>
      <c r="AH1" s="186"/>
      <c r="AI1" s="186"/>
      <c r="AJ1" s="186"/>
      <c r="AK1" s="186"/>
      <c r="AL1" s="186"/>
      <c r="AM1" s="186"/>
      <c r="AN1" s="6"/>
      <c r="AO1" s="6"/>
      <c r="AP1" s="187"/>
      <c r="AS1" s="6"/>
    </row>
    <row r="2" spans="1:45" customFormat="1" ht="15" x14ac:dyDescent="0.25">
      <c r="A2" s="175" t="s">
        <v>204</v>
      </c>
      <c r="B2" s="175"/>
      <c r="C2" s="175"/>
      <c r="D2" s="175"/>
      <c r="E2" s="6"/>
      <c r="F2" s="174"/>
      <c r="G2" s="175"/>
      <c r="H2" s="6"/>
      <c r="I2" s="6"/>
      <c r="J2" s="6"/>
      <c r="K2" s="192"/>
      <c r="L2" s="199"/>
      <c r="M2" s="202"/>
      <c r="N2" s="175"/>
      <c r="O2" s="175"/>
      <c r="P2" s="175"/>
      <c r="Q2" s="205"/>
      <c r="R2" s="205"/>
      <c r="S2" s="6"/>
      <c r="T2" s="6"/>
      <c r="U2" s="6"/>
      <c r="V2" s="6"/>
      <c r="W2" s="6"/>
      <c r="X2" s="6"/>
      <c r="Y2" s="6"/>
      <c r="Z2" s="6"/>
      <c r="AA2" s="6"/>
      <c r="AB2" s="6"/>
      <c r="AC2" s="6"/>
      <c r="AD2" s="6"/>
      <c r="AE2" s="6"/>
      <c r="AF2" s="6"/>
      <c r="AG2" s="6"/>
      <c r="AH2" s="186"/>
      <c r="AI2" s="186"/>
      <c r="AJ2" s="186"/>
      <c r="AK2" s="186"/>
      <c r="AL2" s="186"/>
      <c r="AM2" s="186"/>
      <c r="AN2" s="6"/>
      <c r="AO2" s="6"/>
      <c r="AP2" s="187"/>
      <c r="AS2" s="6"/>
    </row>
    <row r="3" spans="1:45" customFormat="1" ht="15" x14ac:dyDescent="0.25">
      <c r="A3" s="176"/>
      <c r="B3" s="176"/>
      <c r="C3" s="176"/>
      <c r="D3" s="175"/>
      <c r="E3" s="6"/>
      <c r="F3" s="174"/>
      <c r="G3" s="175"/>
      <c r="H3" s="6"/>
      <c r="I3" s="6"/>
      <c r="J3" s="6"/>
      <c r="K3" s="192"/>
      <c r="L3" s="199"/>
      <c r="M3" s="202"/>
      <c r="N3" s="175"/>
      <c r="O3" s="175"/>
      <c r="P3" s="175"/>
      <c r="Q3" s="205"/>
      <c r="R3" s="205"/>
      <c r="S3" s="6"/>
      <c r="T3" s="6"/>
      <c r="U3" s="6"/>
      <c r="V3" s="6"/>
      <c r="W3" s="6"/>
      <c r="X3" s="6"/>
      <c r="Y3" s="6"/>
      <c r="Z3" s="6"/>
      <c r="AA3" s="6"/>
      <c r="AB3" s="6"/>
      <c r="AC3" s="6"/>
      <c r="AD3" s="6"/>
      <c r="AE3" s="6"/>
      <c r="AF3" s="6"/>
      <c r="AG3" s="6"/>
      <c r="AH3" s="186"/>
      <c r="AI3" s="186"/>
      <c r="AJ3" s="186"/>
      <c r="AK3" s="186"/>
      <c r="AL3" s="186"/>
      <c r="AM3" s="186"/>
      <c r="AN3" s="6"/>
      <c r="AO3" s="6"/>
      <c r="AP3" s="187"/>
      <c r="AS3" s="6"/>
    </row>
    <row r="4" spans="1:45" s="191" customFormat="1" ht="32.25" customHeight="1" x14ac:dyDescent="0.25">
      <c r="A4" s="188" t="s">
        <v>214</v>
      </c>
      <c r="B4" s="188" t="s">
        <v>30</v>
      </c>
      <c r="C4" s="189" t="s">
        <v>205</v>
      </c>
      <c r="D4" s="189" t="s">
        <v>215</v>
      </c>
      <c r="E4" s="188" t="s">
        <v>216</v>
      </c>
      <c r="F4" s="188" t="s">
        <v>217</v>
      </c>
      <c r="G4" s="189" t="s">
        <v>218</v>
      </c>
      <c r="H4" s="189" t="s">
        <v>219</v>
      </c>
      <c r="I4" s="188" t="s">
        <v>220</v>
      </c>
      <c r="J4" s="188" t="s">
        <v>221</v>
      </c>
      <c r="K4" s="193" t="s">
        <v>206</v>
      </c>
      <c r="L4" s="200" t="s">
        <v>222</v>
      </c>
      <c r="M4" s="203" t="s">
        <v>223</v>
      </c>
      <c r="N4" s="189" t="s">
        <v>207</v>
      </c>
      <c r="O4" s="189" t="s">
        <v>208</v>
      </c>
      <c r="P4" s="189" t="s">
        <v>224</v>
      </c>
      <c r="Q4" s="206" t="s">
        <v>225</v>
      </c>
      <c r="R4" s="206" t="s">
        <v>226</v>
      </c>
      <c r="S4" s="188" t="s">
        <v>141</v>
      </c>
      <c r="T4" s="188" t="s">
        <v>227</v>
      </c>
      <c r="U4" s="188" t="s">
        <v>228</v>
      </c>
      <c r="V4" s="188" t="s">
        <v>76</v>
      </c>
      <c r="W4" s="188" t="s">
        <v>229</v>
      </c>
      <c r="X4" s="188" t="s">
        <v>230</v>
      </c>
      <c r="Y4" s="188" t="s">
        <v>231</v>
      </c>
      <c r="Z4" s="188" t="s">
        <v>232</v>
      </c>
      <c r="AA4" s="188" t="s">
        <v>233</v>
      </c>
      <c r="AB4" s="188" t="s">
        <v>234</v>
      </c>
      <c r="AC4" s="188" t="s">
        <v>235</v>
      </c>
      <c r="AD4" s="188" t="s">
        <v>236</v>
      </c>
      <c r="AE4" s="188" t="s">
        <v>237</v>
      </c>
      <c r="AF4" s="188" t="s">
        <v>249</v>
      </c>
      <c r="AG4" s="188" t="s">
        <v>238</v>
      </c>
      <c r="AH4" s="190" t="s">
        <v>209</v>
      </c>
      <c r="AI4" s="190" t="s">
        <v>239</v>
      </c>
      <c r="AJ4" s="190" t="s">
        <v>240</v>
      </c>
      <c r="AK4" s="190" t="s">
        <v>210</v>
      </c>
      <c r="AL4" s="190" t="s">
        <v>250</v>
      </c>
      <c r="AM4" s="190" t="s">
        <v>211</v>
      </c>
      <c r="AN4" s="188" t="s">
        <v>212</v>
      </c>
      <c r="AO4" s="190" t="s">
        <v>251</v>
      </c>
      <c r="AP4" s="190" t="s">
        <v>252</v>
      </c>
      <c r="AQ4" s="190" t="s">
        <v>241</v>
      </c>
      <c r="AR4" s="190" t="s">
        <v>242</v>
      </c>
      <c r="AS4" s="195" t="s">
        <v>253</v>
      </c>
    </row>
  </sheetData>
  <autoFilter ref="A4:AS4" xr:uid="{00000000-0009-0000-0000-000003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Daily Dash</vt:lpstr>
      <vt:lpstr>Info &amp; Definitions</vt:lpstr>
      <vt:lpstr>Details</vt:lpstr>
      <vt:lpstr>Inactive UPC-New Color Report</vt:lpstr>
      <vt:lpstr>'Daily Dash'!Print_Area</vt:lpstr>
    </vt:vector>
  </TitlesOfParts>
  <Company>HBC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Hernandez, Vanessa</dc:creator>
  <cp:lastModifiedBy>Middle</cp:lastModifiedBy>
  <cp:lastPrinted>2018-07-24T14:22:10Z</cp:lastPrinted>
  <dcterms:created xsi:type="dcterms:W3CDTF">2017-10-09T17:47:46Z</dcterms:created>
  <dcterms:modified xsi:type="dcterms:W3CDTF">2020-07-02T19:34:43Z</dcterms:modified>
</cp:coreProperties>
</file>