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-yuqwe\Documents\GitHub\lab\result\3-15--3-5\"/>
    </mc:Choice>
  </mc:AlternateContent>
  <bookViews>
    <workbookView xWindow="0" yWindow="0" windowWidth="21870" windowHeight="13170" firstSheet="1" activeTab="2"/>
  </bookViews>
  <sheets>
    <sheet name="60-40cm" sheetId="1" r:id="rId1"/>
    <sheet name="pic_sum" sheetId="2" r:id="rId2"/>
    <sheet name="Sheet1" sheetId="4" r:id="rId3"/>
    <sheet name="Sheet2" sheetId="5" r:id="rId4"/>
    <sheet name="45-30cm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" i="3" l="1"/>
  <c r="J76" i="3"/>
  <c r="J75" i="3"/>
  <c r="J74" i="3"/>
  <c r="J73" i="3"/>
  <c r="J36" i="3"/>
  <c r="J35" i="3"/>
  <c r="J34" i="3"/>
  <c r="J33" i="3"/>
  <c r="J32" i="3"/>
  <c r="J31" i="3"/>
  <c r="J30" i="3"/>
  <c r="J29" i="3"/>
  <c r="J28" i="3"/>
  <c r="J27" i="3"/>
  <c r="J26" i="3"/>
  <c r="J25" i="3"/>
  <c r="C115" i="1" l="1"/>
  <c r="B115" i="1"/>
  <c r="D100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6" i="1"/>
  <c r="B114" i="1"/>
  <c r="B116" i="1"/>
  <c r="B102" i="1"/>
  <c r="B104" i="1"/>
  <c r="B105" i="1"/>
  <c r="B106" i="1"/>
  <c r="B107" i="1"/>
  <c r="B108" i="1"/>
  <c r="B109" i="1"/>
  <c r="B110" i="1"/>
  <c r="B111" i="1"/>
  <c r="B112" i="1"/>
  <c r="B113" i="1"/>
  <c r="B103" i="1"/>
  <c r="B101" i="1"/>
  <c r="B100" i="1"/>
</calcChain>
</file>

<file path=xl/sharedStrings.xml><?xml version="1.0" encoding="utf-8"?>
<sst xmlns="http://schemas.openxmlformats.org/spreadsheetml/2006/main" count="191" uniqueCount="26">
  <si>
    <t>0ppm</t>
  </si>
  <si>
    <t>1000ppm</t>
  </si>
  <si>
    <t>100ppm</t>
  </si>
  <si>
    <t>1500ppm</t>
  </si>
  <si>
    <t>150ppm</t>
  </si>
  <si>
    <t>2000ppm</t>
  </si>
  <si>
    <t>200ppm</t>
  </si>
  <si>
    <t>250ppm</t>
  </si>
  <si>
    <t>300ppm</t>
  </si>
  <si>
    <t>350ppm</t>
  </si>
  <si>
    <t>400ppm</t>
  </si>
  <si>
    <t>500ppm</t>
  </si>
  <si>
    <t>50ppm</t>
  </si>
  <si>
    <t>600ppm</t>
  </si>
  <si>
    <t>700ppm</t>
  </si>
  <si>
    <t>800ppm</t>
  </si>
  <si>
    <t>900ppm</t>
  </si>
  <si>
    <t>sum</t>
  </si>
  <si>
    <t>max1</t>
  </si>
  <si>
    <t>max2</t>
  </si>
  <si>
    <t>C</t>
  </si>
  <si>
    <t>Column1</t>
  </si>
  <si>
    <t>Column2</t>
  </si>
  <si>
    <t>45-30cm</t>
  </si>
  <si>
    <t>60-40cm</t>
  </si>
  <si>
    <t>90-60cm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</si>
</sst>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60-40cm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'60-40cm'!$A$100:$A$116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'60-40cm'!$B$100:$B$116</c:f>
              <c:numCache>
                <c:formatCode>General</c:formatCode>
                <c:ptCount val="17"/>
                <c:pt idx="0">
                  <c:v>1075.964961587066</c:v>
                </c:pt>
                <c:pt idx="1">
                  <c:v>1079.738904677112</c:v>
                </c:pt>
                <c:pt idx="2">
                  <c:v>1082.1949376715202</c:v>
                </c:pt>
                <c:pt idx="3">
                  <c:v>1082.7370369716975</c:v>
                </c:pt>
                <c:pt idx="4">
                  <c:v>1085.4276037697618</c:v>
                </c:pt>
                <c:pt idx="5">
                  <c:v>1087.6384395521334</c:v>
                </c:pt>
                <c:pt idx="6">
                  <c:v>1089.6796361196516</c:v>
                </c:pt>
                <c:pt idx="7">
                  <c:v>1091.0771877397121</c:v>
                </c:pt>
                <c:pt idx="8">
                  <c:v>1092.390709785436</c:v>
                </c:pt>
                <c:pt idx="9">
                  <c:v>1095.78757567509</c:v>
                </c:pt>
                <c:pt idx="10">
                  <c:v>1099.2290011552798</c:v>
                </c:pt>
                <c:pt idx="11">
                  <c:v>1102.476610108012</c:v>
                </c:pt>
                <c:pt idx="12">
                  <c:v>1106.9340640068842</c:v>
                </c:pt>
                <c:pt idx="13">
                  <c:v>1108.7049922326401</c:v>
                </c:pt>
                <c:pt idx="14">
                  <c:v>1111.1637882844002</c:v>
                </c:pt>
                <c:pt idx="15">
                  <c:v>1125.4849991096601</c:v>
                </c:pt>
                <c:pt idx="16">
                  <c:v>1133.357024365175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86936"/>
        <c:axId val="480887328"/>
      </c:scatterChart>
      <c:valAx>
        <c:axId val="48088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87328"/>
        <c:crosses val="autoZero"/>
        <c:crossBetween val="midCat"/>
      </c:valAx>
      <c:valAx>
        <c:axId val="4808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8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60-40cm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'60-40cm'!$A$100:$A$116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'60-40cm'!$C$100:$C$116</c:f>
              <c:numCache>
                <c:formatCode>General</c:formatCode>
                <c:ptCount val="17"/>
                <c:pt idx="0">
                  <c:v>6.7886855285873624</c:v>
                </c:pt>
                <c:pt idx="1">
                  <c:v>6.8190247740891277</c:v>
                </c:pt>
                <c:pt idx="2">
                  <c:v>7.0022879695134419</c:v>
                </c:pt>
                <c:pt idx="3">
                  <c:v>7.2755663569816553</c:v>
                </c:pt>
                <c:pt idx="4">
                  <c:v>7.5042933630600412</c:v>
                </c:pt>
                <c:pt idx="5">
                  <c:v>7.7007203959970836</c:v>
                </c:pt>
                <c:pt idx="6">
                  <c:v>7.890880561008303</c:v>
                </c:pt>
                <c:pt idx="7">
                  <c:v>8.0924664795163732</c:v>
                </c:pt>
                <c:pt idx="8">
                  <c:v>8.2788796128973896</c:v>
                </c:pt>
                <c:pt idx="9">
                  <c:v>8.7056564231192812</c:v>
                </c:pt>
                <c:pt idx="10">
                  <c:v>8.9366005053557185</c:v>
                </c:pt>
                <c:pt idx="11">
                  <c:v>9.2601880019414349</c:v>
                </c:pt>
                <c:pt idx="12">
                  <c:v>9.6734259050659936</c:v>
                </c:pt>
                <c:pt idx="13">
                  <c:v>9.9998159272551241</c:v>
                </c:pt>
                <c:pt idx="14">
                  <c:v>10.123003427199865</c:v>
                </c:pt>
                <c:pt idx="15">
                  <c:v>11.304791246082297</c:v>
                </c:pt>
                <c:pt idx="16">
                  <c:v>12.320448648201584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82232"/>
        <c:axId val="480883016"/>
      </c:scatterChart>
      <c:valAx>
        <c:axId val="48088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83016"/>
        <c:crosses val="autoZero"/>
        <c:crossBetween val="midCat"/>
      </c:valAx>
      <c:valAx>
        <c:axId val="48088301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8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bending radius with</a:t>
            </a:r>
            <a:r>
              <a:rPr lang="en-US" baseline="0"/>
              <a:t> different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45-30cm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Sheet1!$B$3:$B$19</c:f>
              <c:numCache>
                <c:formatCode>General</c:formatCode>
                <c:ptCount val="17"/>
                <c:pt idx="0">
                  <c:v>1092.6822647756758</c:v>
                </c:pt>
                <c:pt idx="1">
                  <c:v>1095.634027237752</c:v>
                </c:pt>
                <c:pt idx="2">
                  <c:v>1095.6281014372125</c:v>
                </c:pt>
                <c:pt idx="3">
                  <c:v>1098.0809560759424</c:v>
                </c:pt>
                <c:pt idx="4">
                  <c:v>1099.581039371056</c:v>
                </c:pt>
                <c:pt idx="5">
                  <c:v>1102.0936394940425</c:v>
                </c:pt>
                <c:pt idx="6">
                  <c:v>1104.22486713689</c:v>
                </c:pt>
                <c:pt idx="7">
                  <c:v>1105.3574217468099</c:v>
                </c:pt>
                <c:pt idx="8">
                  <c:v>1108.3897686005416</c:v>
                </c:pt>
                <c:pt idx="9">
                  <c:v>1109.637018836424</c:v>
                </c:pt>
                <c:pt idx="10">
                  <c:v>1113.5037290704049</c:v>
                </c:pt>
                <c:pt idx="11">
                  <c:v>1117.1550341827767</c:v>
                </c:pt>
                <c:pt idx="12">
                  <c:v>1119.701246509838</c:v>
                </c:pt>
                <c:pt idx="13">
                  <c:v>1122.48902037823</c:v>
                </c:pt>
                <c:pt idx="14">
                  <c:v>1124.5119799402223</c:v>
                </c:pt>
                <c:pt idx="15">
                  <c:v>1133.96915988867</c:v>
                </c:pt>
                <c:pt idx="16">
                  <c:v>1145.8768413787379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60-40cm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1075.964961587066</c:v>
                </c:pt>
                <c:pt idx="1">
                  <c:v>1079.738904677112</c:v>
                </c:pt>
                <c:pt idx="2">
                  <c:v>1082.1949376715202</c:v>
                </c:pt>
                <c:pt idx="3">
                  <c:v>1082.7370369716975</c:v>
                </c:pt>
                <c:pt idx="4">
                  <c:v>1085.4276037697618</c:v>
                </c:pt>
                <c:pt idx="5">
                  <c:v>1087.6384395521334</c:v>
                </c:pt>
                <c:pt idx="6">
                  <c:v>1089.6796361196516</c:v>
                </c:pt>
                <c:pt idx="7">
                  <c:v>1091.0771877397121</c:v>
                </c:pt>
                <c:pt idx="8">
                  <c:v>1092.390709785436</c:v>
                </c:pt>
                <c:pt idx="9">
                  <c:v>1095.78757567509</c:v>
                </c:pt>
                <c:pt idx="10">
                  <c:v>1099.2290011552798</c:v>
                </c:pt>
                <c:pt idx="11">
                  <c:v>1102.476610108012</c:v>
                </c:pt>
                <c:pt idx="12">
                  <c:v>1106.9340640068842</c:v>
                </c:pt>
                <c:pt idx="13">
                  <c:v>1108.7049922326401</c:v>
                </c:pt>
                <c:pt idx="14">
                  <c:v>1111.1637882844002</c:v>
                </c:pt>
                <c:pt idx="15">
                  <c:v>1125.4849991096601</c:v>
                </c:pt>
                <c:pt idx="16">
                  <c:v>1133.357024365175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90-60cm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Sheet1!$J$2:$J$18</c:f>
              <c:numCache>
                <c:formatCode>General</c:formatCode>
                <c:ptCount val="17"/>
                <c:pt idx="0">
                  <c:v>1102</c:v>
                </c:pt>
                <c:pt idx="1">
                  <c:v>1101.2457929115326</c:v>
                </c:pt>
                <c:pt idx="2">
                  <c:v>1104.6379388710036</c:v>
                </c:pt>
                <c:pt idx="3">
                  <c:v>1105.301120900406</c:v>
                </c:pt>
                <c:pt idx="4">
                  <c:v>1107.0156104619159</c:v>
                </c:pt>
                <c:pt idx="5">
                  <c:v>1110.569063948418</c:v>
                </c:pt>
                <c:pt idx="6">
                  <c:v>1112.3553872561981</c:v>
                </c:pt>
                <c:pt idx="7">
                  <c:v>1112.333315784756</c:v>
                </c:pt>
                <c:pt idx="8">
                  <c:v>1112.43340256941</c:v>
                </c:pt>
                <c:pt idx="9">
                  <c:v>1116.3581388335981</c:v>
                </c:pt>
                <c:pt idx="10">
                  <c:v>1120.8950095643283</c:v>
                </c:pt>
                <c:pt idx="11">
                  <c:v>1124.142460515518</c:v>
                </c:pt>
                <c:pt idx="12">
                  <c:v>1125.505591458415</c:v>
                </c:pt>
                <c:pt idx="13">
                  <c:v>1127.5765012067161</c:v>
                </c:pt>
                <c:pt idx="14">
                  <c:v>1131.2186023312386</c:v>
                </c:pt>
                <c:pt idx="15">
                  <c:v>1141.0585811861872</c:v>
                </c:pt>
                <c:pt idx="16">
                  <c:v>1150.8732354972783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671360"/>
        <c:axId val="522673712"/>
      </c:scatterChart>
      <c:valAx>
        <c:axId val="5226713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73712"/>
        <c:crosses val="autoZero"/>
        <c:crossBetween val="midCat"/>
      </c:valAx>
      <c:valAx>
        <c:axId val="5226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</xdr:row>
      <xdr:rowOff>23812</xdr:rowOff>
    </xdr:from>
    <xdr:to>
      <xdr:col>8</xdr:col>
      <xdr:colOff>180975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166687</xdr:colOff>
      <xdr:row>2</xdr:row>
      <xdr:rowOff>109537</xdr:rowOff>
    </xdr:from>
    <xdr:to>
      <xdr:col>15</xdr:col>
      <xdr:colOff>471487</xdr:colOff>
      <xdr:row>16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57150</xdr:rowOff>
    </xdr:from>
    <xdr:to>
      <xdr:col>12</xdr:col>
      <xdr:colOff>333375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16" totalsRowShown="0">
  <autoFilter ref="A1:D116"/>
  <tableColumns count="4">
    <tableColumn id="1" name="C"/>
    <tableColumn id="2" name="sum"/>
    <tableColumn id="3" name="max1"/>
    <tableColumn id="4" name="max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B19" totalsRowShown="0">
  <autoFilter ref="A2:B19"/>
  <sortState ref="A3:B19">
    <sortCondition ref="A2:A19"/>
  </sortState>
  <tableColumns count="2">
    <tableColumn id="1" name="Column1"/>
    <tableColumn id="2" name="Column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3:B20" totalsRowShown="0">
  <autoFilter ref="A3:B20"/>
  <sortState ref="A4:B20">
    <sortCondition ref="A3:A20"/>
  </sortState>
  <tableColumns count="2">
    <tableColumn id="1" name="Column1"/>
    <tableColumn id="2" name="Column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opLeftCell="A96" workbookViewId="0">
      <selection activeCell="A100" sqref="A100:B116"/>
    </sheetView>
  </sheetViews>
  <sheetFormatPr defaultRowHeight="15" x14ac:dyDescent="0.25"/>
  <sheetData>
    <row r="1" spans="1:4" x14ac:dyDescent="0.25">
      <c r="A1" t="s">
        <v>20</v>
      </c>
      <c r="B1" t="s">
        <v>17</v>
      </c>
      <c r="C1" t="s">
        <v>18</v>
      </c>
      <c r="D1" t="s">
        <v>19</v>
      </c>
    </row>
    <row r="2" spans="1:4" x14ac:dyDescent="0.25">
      <c r="A2" t="s">
        <v>0</v>
      </c>
      <c r="B2">
        <v>1072.7838604378701</v>
      </c>
      <c r="C2">
        <v>6.7647977224566302</v>
      </c>
      <c r="D2">
        <v>6.7323415463594696</v>
      </c>
    </row>
    <row r="3" spans="1:4" x14ac:dyDescent="0.25">
      <c r="A3" t="s">
        <v>0</v>
      </c>
      <c r="B3">
        <v>1076.4661188656601</v>
      </c>
      <c r="C3">
        <v>6.7633546439190004</v>
      </c>
      <c r="D3">
        <v>6.7617059982433103</v>
      </c>
    </row>
    <row r="4" spans="1:4" x14ac:dyDescent="0.25">
      <c r="A4" t="s">
        <v>0</v>
      </c>
      <c r="B4">
        <v>1075.1904124366099</v>
      </c>
      <c r="C4">
        <v>6.8306562644046496</v>
      </c>
      <c r="D4">
        <v>6.8210373350704403</v>
      </c>
    </row>
    <row r="5" spans="1:4" x14ac:dyDescent="0.25">
      <c r="A5" t="s">
        <v>0</v>
      </c>
      <c r="B5">
        <v>1078.15141020281</v>
      </c>
      <c r="C5">
        <v>6.7962519797633201</v>
      </c>
      <c r="D5">
        <v>6.76211810099249</v>
      </c>
    </row>
    <row r="6" spans="1:4" x14ac:dyDescent="0.25">
      <c r="A6" t="s">
        <v>0</v>
      </c>
      <c r="B6">
        <v>1077.23300599238</v>
      </c>
      <c r="C6">
        <v>6.7883670323932099</v>
      </c>
      <c r="D6">
        <v>6.7865016397871001</v>
      </c>
    </row>
    <row r="7" spans="1:4" x14ac:dyDescent="0.25">
      <c r="A7" t="s">
        <v>1</v>
      </c>
      <c r="B7">
        <v>1108.1287863068301</v>
      </c>
      <c r="C7">
        <v>10.131834954144599</v>
      </c>
      <c r="D7">
        <v>9.4985234197969604</v>
      </c>
    </row>
    <row r="8" spans="1:4" x14ac:dyDescent="0.25">
      <c r="A8" t="s">
        <v>1</v>
      </c>
      <c r="B8">
        <v>1109.7220593212301</v>
      </c>
      <c r="C8">
        <v>10.0361968676659</v>
      </c>
      <c r="D8">
        <v>9.3296636015773799</v>
      </c>
    </row>
    <row r="9" spans="1:4" x14ac:dyDescent="0.25">
      <c r="A9" t="s">
        <v>1</v>
      </c>
      <c r="B9">
        <v>1111.20636719135</v>
      </c>
      <c r="C9">
        <v>10.019587356365699</v>
      </c>
      <c r="D9">
        <v>9.29371155948572</v>
      </c>
    </row>
    <row r="10" spans="1:4" x14ac:dyDescent="0.25">
      <c r="A10" t="s">
        <v>1</v>
      </c>
      <c r="B10">
        <v>1111.0521534347899</v>
      </c>
      <c r="C10">
        <v>10.390062910576599</v>
      </c>
      <c r="D10">
        <v>9.5362191195172699</v>
      </c>
    </row>
    <row r="11" spans="1:4" x14ac:dyDescent="0.25">
      <c r="A11" t="s">
        <v>1</v>
      </c>
      <c r="B11">
        <v>1109.98416480576</v>
      </c>
      <c r="C11">
        <v>10.1556270520392</v>
      </c>
      <c r="D11">
        <v>9.4443055993901002</v>
      </c>
    </row>
    <row r="12" spans="1:4" x14ac:dyDescent="0.25">
      <c r="A12" t="s">
        <v>1</v>
      </c>
      <c r="B12">
        <v>1110.3403311714801</v>
      </c>
      <c r="C12">
        <v>10.089512235473199</v>
      </c>
      <c r="D12">
        <v>9.4538694544311195</v>
      </c>
    </row>
    <row r="13" spans="1:4" x14ac:dyDescent="0.25">
      <c r="A13" t="s">
        <v>1</v>
      </c>
      <c r="B13">
        <v>1113.2359248186201</v>
      </c>
      <c r="C13">
        <v>9.9602275815446308</v>
      </c>
      <c r="D13">
        <v>9.2489120358349997</v>
      </c>
    </row>
    <row r="14" spans="1:4" x14ac:dyDescent="0.25">
      <c r="A14" t="s">
        <v>2</v>
      </c>
      <c r="B14">
        <v>1081.97193122352</v>
      </c>
      <c r="C14">
        <v>6.8218729184917803</v>
      </c>
      <c r="D14">
        <v>6.8085228374501803</v>
      </c>
    </row>
    <row r="15" spans="1:4" x14ac:dyDescent="0.25">
      <c r="A15" t="s">
        <v>2</v>
      </c>
      <c r="B15">
        <v>1083.7465628513401</v>
      </c>
      <c r="C15">
        <v>7.0020951074626598</v>
      </c>
      <c r="D15">
        <v>6.88119046962096</v>
      </c>
    </row>
    <row r="16" spans="1:4" x14ac:dyDescent="0.25">
      <c r="A16" t="s">
        <v>2</v>
      </c>
      <c r="B16">
        <v>1081.9635505538199</v>
      </c>
      <c r="C16">
        <v>7.0754455347936398</v>
      </c>
      <c r="D16">
        <v>7.0031840833764498</v>
      </c>
    </row>
    <row r="17" spans="1:4" x14ac:dyDescent="0.25">
      <c r="A17" t="s">
        <v>2</v>
      </c>
      <c r="B17">
        <v>1082.1991091191601</v>
      </c>
      <c r="C17">
        <v>7.0670375485153603</v>
      </c>
      <c r="D17">
        <v>6.9329625557035897</v>
      </c>
    </row>
    <row r="18" spans="1:4" x14ac:dyDescent="0.25">
      <c r="A18" t="s">
        <v>2</v>
      </c>
      <c r="B18">
        <v>1081.0935346097599</v>
      </c>
      <c r="C18">
        <v>7.0449887383037701</v>
      </c>
      <c r="D18">
        <v>6.97041681235374</v>
      </c>
    </row>
    <row r="19" spans="1:4" x14ac:dyDescent="0.25">
      <c r="A19" t="s">
        <v>3</v>
      </c>
      <c r="B19">
        <v>1124.0119699363399</v>
      </c>
      <c r="C19">
        <v>11.3942244875558</v>
      </c>
      <c r="D19">
        <v>10.251200269930701</v>
      </c>
    </row>
    <row r="20" spans="1:4" x14ac:dyDescent="0.25">
      <c r="A20" t="s">
        <v>3</v>
      </c>
      <c r="B20">
        <v>1119.60112643308</v>
      </c>
      <c r="C20">
        <v>11.111468330170601</v>
      </c>
      <c r="D20">
        <v>9.9037915918567503</v>
      </c>
    </row>
    <row r="21" spans="1:4" x14ac:dyDescent="0.25">
      <c r="A21" t="s">
        <v>3</v>
      </c>
      <c r="B21">
        <v>1119.64739445695</v>
      </c>
      <c r="C21">
        <v>11.1987267778338</v>
      </c>
      <c r="D21">
        <v>10.015226969634901</v>
      </c>
    </row>
    <row r="22" spans="1:4" x14ac:dyDescent="0.25">
      <c r="A22" t="s">
        <v>3</v>
      </c>
      <c r="B22">
        <v>1127.0630451560201</v>
      </c>
      <c r="C22">
        <v>11.4917004015147</v>
      </c>
      <c r="D22">
        <v>10.442160710830899</v>
      </c>
    </row>
    <row r="23" spans="1:4" x14ac:dyDescent="0.25">
      <c r="A23" t="s">
        <v>3</v>
      </c>
      <c r="B23">
        <v>1124.77685314884</v>
      </c>
      <c r="C23">
        <v>11.210762660324299</v>
      </c>
      <c r="D23">
        <v>10.1184252744325</v>
      </c>
    </row>
    <row r="24" spans="1:4" x14ac:dyDescent="0.25">
      <c r="A24" t="s">
        <v>3</v>
      </c>
      <c r="B24">
        <v>1124.6150990241199</v>
      </c>
      <c r="C24">
        <v>11.2119106764079</v>
      </c>
      <c r="D24">
        <v>10.0665196007674</v>
      </c>
    </row>
    <row r="25" spans="1:4" x14ac:dyDescent="0.25">
      <c r="A25" t="s">
        <v>4</v>
      </c>
      <c r="B25">
        <v>1089.6761130936</v>
      </c>
      <c r="C25">
        <v>7.2333143815472303</v>
      </c>
      <c r="D25">
        <v>7.1771784368090303</v>
      </c>
    </row>
    <row r="26" spans="1:4" x14ac:dyDescent="0.25">
      <c r="A26" t="s">
        <v>4</v>
      </c>
      <c r="B26">
        <v>1083.0387893851801</v>
      </c>
      <c r="C26">
        <v>7.3118809626022001</v>
      </c>
      <c r="D26">
        <v>7.21132126060877</v>
      </c>
    </row>
    <row r="27" spans="1:4" x14ac:dyDescent="0.25">
      <c r="A27" t="s">
        <v>4</v>
      </c>
      <c r="B27">
        <v>1082.53385634809</v>
      </c>
      <c r="C27">
        <v>7.2878590279116704</v>
      </c>
      <c r="D27">
        <v>7.1858025984600999</v>
      </c>
    </row>
    <row r="28" spans="1:4" x14ac:dyDescent="0.25">
      <c r="A28" t="s">
        <v>4</v>
      </c>
      <c r="B28">
        <v>1083.2376411693399</v>
      </c>
      <c r="C28">
        <v>7.3058046248895101</v>
      </c>
      <c r="D28">
        <v>7.2015061760317698</v>
      </c>
    </row>
    <row r="29" spans="1:4" x14ac:dyDescent="0.25">
      <c r="A29" t="s">
        <v>4</v>
      </c>
      <c r="B29">
        <v>1082.13786098418</v>
      </c>
      <c r="C29">
        <v>7.1967208125232398</v>
      </c>
      <c r="D29">
        <v>7.0798773376365398</v>
      </c>
    </row>
    <row r="30" spans="1:4" x14ac:dyDescent="0.25">
      <c r="A30" t="s">
        <v>5</v>
      </c>
      <c r="B30">
        <v>1133.0615790977099</v>
      </c>
      <c r="C30">
        <v>12.2694530663574</v>
      </c>
      <c r="D30">
        <v>10.655015487564301</v>
      </c>
    </row>
    <row r="31" spans="1:4" x14ac:dyDescent="0.25">
      <c r="A31" t="s">
        <v>5</v>
      </c>
      <c r="B31">
        <v>1132.6719099245699</v>
      </c>
      <c r="C31">
        <v>11.7076057185861</v>
      </c>
      <c r="D31">
        <v>10.308171407677399</v>
      </c>
    </row>
    <row r="32" spans="1:4" x14ac:dyDescent="0.25">
      <c r="A32" t="s">
        <v>5</v>
      </c>
      <c r="B32">
        <v>1134.1301663849499</v>
      </c>
      <c r="C32">
        <v>12.276049389180001</v>
      </c>
      <c r="D32">
        <v>10.813407065781799</v>
      </c>
    </row>
    <row r="33" spans="1:4" x14ac:dyDescent="0.25">
      <c r="A33" t="s">
        <v>5</v>
      </c>
      <c r="B33">
        <v>1137.2007620028101</v>
      </c>
      <c r="C33">
        <v>12.554723265274299</v>
      </c>
      <c r="D33">
        <v>10.7930286553008</v>
      </c>
    </row>
    <row r="34" spans="1:4" x14ac:dyDescent="0.25">
      <c r="A34" t="s">
        <v>5</v>
      </c>
      <c r="B34">
        <v>1129.1117212121401</v>
      </c>
      <c r="C34">
        <v>12.404076913540299</v>
      </c>
      <c r="D34">
        <v>10.618306536096799</v>
      </c>
    </row>
    <row r="35" spans="1:4" x14ac:dyDescent="0.25">
      <c r="A35" t="s">
        <v>5</v>
      </c>
      <c r="B35">
        <v>1133.9660075688701</v>
      </c>
      <c r="C35">
        <v>12.7107835362714</v>
      </c>
      <c r="D35">
        <v>11.0143935506029</v>
      </c>
    </row>
    <row r="36" spans="1:4" x14ac:dyDescent="0.25">
      <c r="A36" t="s">
        <v>6</v>
      </c>
      <c r="B36">
        <v>1085.5545513223301</v>
      </c>
      <c r="C36">
        <v>7.4936046608840101</v>
      </c>
      <c r="D36">
        <v>7.2901854393766801</v>
      </c>
    </row>
    <row r="37" spans="1:4" x14ac:dyDescent="0.25">
      <c r="A37" t="s">
        <v>6</v>
      </c>
      <c r="B37">
        <v>1083.34293848063</v>
      </c>
      <c r="C37">
        <v>7.5564864716961901</v>
      </c>
      <c r="D37">
        <v>7.4569366766871399</v>
      </c>
    </row>
    <row r="38" spans="1:4" x14ac:dyDescent="0.25">
      <c r="A38" t="s">
        <v>6</v>
      </c>
      <c r="B38">
        <v>1086.98827315522</v>
      </c>
      <c r="C38">
        <v>7.50019394090471</v>
      </c>
      <c r="D38">
        <v>7.47316838067802</v>
      </c>
    </row>
    <row r="39" spans="1:4" x14ac:dyDescent="0.25">
      <c r="A39" t="s">
        <v>6</v>
      </c>
      <c r="B39">
        <v>1083.6631659029899</v>
      </c>
      <c r="C39">
        <v>7.5006824336580502</v>
      </c>
      <c r="D39">
        <v>7.3764384840130797</v>
      </c>
    </row>
    <row r="40" spans="1:4" x14ac:dyDescent="0.25">
      <c r="A40" t="s">
        <v>6</v>
      </c>
      <c r="B40">
        <v>1087.5890899876399</v>
      </c>
      <c r="C40">
        <v>7.4704993081572502</v>
      </c>
      <c r="D40">
        <v>7.4057337341294804</v>
      </c>
    </row>
    <row r="41" spans="1:4" x14ac:dyDescent="0.25">
      <c r="A41" t="s">
        <v>7</v>
      </c>
      <c r="B41">
        <v>1087.00871671197</v>
      </c>
      <c r="C41">
        <v>7.5902664815999596</v>
      </c>
      <c r="D41">
        <v>7.4407654126709897</v>
      </c>
    </row>
    <row r="42" spans="1:4" x14ac:dyDescent="0.25">
      <c r="A42" t="s">
        <v>7</v>
      </c>
      <c r="B42">
        <v>1087.6527179750799</v>
      </c>
      <c r="C42">
        <v>7.6952553263884198</v>
      </c>
      <c r="D42">
        <v>7.5129126439908198</v>
      </c>
    </row>
    <row r="43" spans="1:4" x14ac:dyDescent="0.25">
      <c r="A43" t="s">
        <v>7</v>
      </c>
      <c r="B43">
        <v>1088.5544193284099</v>
      </c>
      <c r="C43">
        <v>7.7715352002584996</v>
      </c>
      <c r="D43">
        <v>7.5728468996089298</v>
      </c>
    </row>
    <row r="44" spans="1:4" x14ac:dyDescent="0.25">
      <c r="A44" t="s">
        <v>7</v>
      </c>
      <c r="B44">
        <v>1090.2255243478201</v>
      </c>
      <c r="C44">
        <v>7.7991807506618498</v>
      </c>
      <c r="D44">
        <v>7.5880229030194402</v>
      </c>
    </row>
    <row r="45" spans="1:4" x14ac:dyDescent="0.25">
      <c r="A45" t="s">
        <v>7</v>
      </c>
      <c r="B45">
        <v>1086.7119265745</v>
      </c>
      <c r="C45">
        <v>7.6502740159475797</v>
      </c>
      <c r="D45">
        <v>7.52051270742745</v>
      </c>
    </row>
    <row r="46" spans="1:4" x14ac:dyDescent="0.25">
      <c r="A46" t="s">
        <v>7</v>
      </c>
      <c r="B46">
        <v>1085.6773323750199</v>
      </c>
      <c r="C46">
        <v>7.6978106011261902</v>
      </c>
      <c r="D46">
        <v>7.6065046099386304</v>
      </c>
    </row>
    <row r="47" spans="1:4" x14ac:dyDescent="0.25">
      <c r="A47" t="s">
        <v>8</v>
      </c>
      <c r="B47">
        <v>1088.00997223185</v>
      </c>
      <c r="C47">
        <v>7.8446818150870499</v>
      </c>
      <c r="D47">
        <v>7.6170293212460596</v>
      </c>
    </row>
    <row r="48" spans="1:4" x14ac:dyDescent="0.25">
      <c r="A48" t="s">
        <v>8</v>
      </c>
      <c r="B48">
        <v>1091.05959612623</v>
      </c>
      <c r="C48">
        <v>7.9201575323384397</v>
      </c>
      <c r="D48">
        <v>7.6738501686521801</v>
      </c>
    </row>
    <row r="49" spans="1:4" x14ac:dyDescent="0.25">
      <c r="A49" t="s">
        <v>8</v>
      </c>
      <c r="B49">
        <v>1089.7655168394699</v>
      </c>
      <c r="C49">
        <v>7.9279664069197002</v>
      </c>
      <c r="D49">
        <v>7.6667384965014298</v>
      </c>
    </row>
    <row r="50" spans="1:4" x14ac:dyDescent="0.25">
      <c r="A50" t="s">
        <v>8</v>
      </c>
      <c r="B50">
        <v>1090.99028294408</v>
      </c>
      <c r="C50">
        <v>7.8619015535849899</v>
      </c>
      <c r="D50">
        <v>7.7412237136048203</v>
      </c>
    </row>
    <row r="51" spans="1:4" x14ac:dyDescent="0.25">
      <c r="A51" t="s">
        <v>8</v>
      </c>
      <c r="B51">
        <v>1089.4493217551701</v>
      </c>
      <c r="C51">
        <v>7.8523560333196096</v>
      </c>
      <c r="D51">
        <v>7.78168622510365</v>
      </c>
    </row>
    <row r="52" spans="1:4" x14ac:dyDescent="0.25">
      <c r="A52" t="s">
        <v>8</v>
      </c>
      <c r="B52">
        <v>1088.80312682111</v>
      </c>
      <c r="C52">
        <v>7.9382200248000299</v>
      </c>
      <c r="D52">
        <v>7.6730876465153797</v>
      </c>
    </row>
    <row r="53" spans="1:4" x14ac:dyDescent="0.25">
      <c r="A53" t="s">
        <v>9</v>
      </c>
      <c r="B53">
        <v>1090.7419297250101</v>
      </c>
      <c r="C53">
        <v>8.0545790855796309</v>
      </c>
      <c r="D53">
        <v>7.8629634631982102</v>
      </c>
    </row>
    <row r="54" spans="1:4" x14ac:dyDescent="0.25">
      <c r="A54" t="s">
        <v>9</v>
      </c>
      <c r="B54">
        <v>1091.0861323710101</v>
      </c>
      <c r="C54">
        <v>8.2716363987728894</v>
      </c>
      <c r="D54">
        <v>8.0668056962552299</v>
      </c>
    </row>
    <row r="55" spans="1:4" x14ac:dyDescent="0.25">
      <c r="A55" t="s">
        <v>9</v>
      </c>
      <c r="B55">
        <v>1090.4531693839999</v>
      </c>
      <c r="C55">
        <v>8.3386602969489108</v>
      </c>
      <c r="D55">
        <v>8.1818498500052605</v>
      </c>
    </row>
    <row r="56" spans="1:4" x14ac:dyDescent="0.25">
      <c r="A56" t="s">
        <v>9</v>
      </c>
      <c r="B56">
        <v>1092.65860661738</v>
      </c>
      <c r="C56">
        <v>8.1397650688255396</v>
      </c>
      <c r="D56">
        <v>7.9493103573554098</v>
      </c>
    </row>
    <row r="57" spans="1:4" x14ac:dyDescent="0.25">
      <c r="A57" t="s">
        <v>9</v>
      </c>
      <c r="B57">
        <v>1093.0949726240999</v>
      </c>
      <c r="C57">
        <v>8.1667320339836706</v>
      </c>
      <c r="D57">
        <v>7.9048498545736896</v>
      </c>
    </row>
    <row r="58" spans="1:4" x14ac:dyDescent="0.25">
      <c r="A58" t="s">
        <v>9</v>
      </c>
      <c r="B58">
        <v>1089.18387312494</v>
      </c>
      <c r="C58">
        <v>8.0310565308872004</v>
      </c>
      <c r="D58">
        <v>7.8813223934333498</v>
      </c>
    </row>
    <row r="59" spans="1:4" x14ac:dyDescent="0.25">
      <c r="A59" t="s">
        <v>9</v>
      </c>
      <c r="B59">
        <v>1089.99531694814</v>
      </c>
      <c r="C59">
        <v>7.78611846693655</v>
      </c>
      <c r="D59">
        <v>7.6363911198707601</v>
      </c>
    </row>
    <row r="60" spans="1:4" x14ac:dyDescent="0.25">
      <c r="A60" t="s">
        <v>9</v>
      </c>
      <c r="B60">
        <v>1094.99255805655</v>
      </c>
      <c r="C60">
        <v>8.1219736128158093</v>
      </c>
      <c r="D60">
        <v>8.0183796095392506</v>
      </c>
    </row>
    <row r="61" spans="1:4" x14ac:dyDescent="0.25">
      <c r="A61" t="s">
        <v>10</v>
      </c>
      <c r="B61">
        <v>1094.44026661147</v>
      </c>
      <c r="C61">
        <v>8.2596928196197492</v>
      </c>
      <c r="D61">
        <v>7.9770244386120002</v>
      </c>
    </row>
    <row r="62" spans="1:4" x14ac:dyDescent="0.25">
      <c r="A62" t="s">
        <v>10</v>
      </c>
      <c r="B62">
        <v>1090.3160144533899</v>
      </c>
      <c r="C62">
        <v>8.2821505944587894</v>
      </c>
      <c r="D62">
        <v>8.0754406148802502</v>
      </c>
    </row>
    <row r="63" spans="1:4" x14ac:dyDescent="0.25">
      <c r="A63" t="s">
        <v>10</v>
      </c>
      <c r="B63">
        <v>1092.8986978877599</v>
      </c>
      <c r="C63">
        <v>8.1090289092858203</v>
      </c>
      <c r="D63">
        <v>8.0054652090516996</v>
      </c>
    </row>
    <row r="64" spans="1:4" x14ac:dyDescent="0.25">
      <c r="A64" t="s">
        <v>10</v>
      </c>
      <c r="B64">
        <v>1091.2360734403801</v>
      </c>
      <c r="C64">
        <v>8.1259209757744699</v>
      </c>
      <c r="D64">
        <v>7.9484979085981902</v>
      </c>
    </row>
    <row r="65" spans="1:4" x14ac:dyDescent="0.25">
      <c r="A65" t="s">
        <v>10</v>
      </c>
      <c r="B65">
        <v>1093.0624965341799</v>
      </c>
      <c r="C65">
        <v>8.6176047653481191</v>
      </c>
      <c r="D65">
        <v>8.3537951092028901</v>
      </c>
    </row>
    <row r="66" spans="1:4" x14ac:dyDescent="0.25">
      <c r="A66" t="s">
        <v>11</v>
      </c>
      <c r="B66">
        <v>1093.1628345052</v>
      </c>
      <c r="C66">
        <v>8.5477250734760606</v>
      </c>
      <c r="D66">
        <v>8.2994374274920002</v>
      </c>
    </row>
    <row r="67" spans="1:4" x14ac:dyDescent="0.25">
      <c r="A67" t="s">
        <v>11</v>
      </c>
      <c r="B67">
        <v>1093.3944513859401</v>
      </c>
      <c r="C67">
        <v>8.6474010148434104</v>
      </c>
      <c r="D67">
        <v>8.2237693836864505</v>
      </c>
    </row>
    <row r="68" spans="1:4" x14ac:dyDescent="0.25">
      <c r="A68" t="s">
        <v>11</v>
      </c>
      <c r="B68">
        <v>1094.53557489066</v>
      </c>
      <c r="C68">
        <v>8.5322101069216707</v>
      </c>
      <c r="D68">
        <v>8.2156986005226198</v>
      </c>
    </row>
    <row r="69" spans="1:4" x14ac:dyDescent="0.25">
      <c r="A69" t="s">
        <v>11</v>
      </c>
      <c r="B69">
        <v>1100.08264738822</v>
      </c>
      <c r="C69">
        <v>8.7703090560625299</v>
      </c>
      <c r="D69">
        <v>8.4305731514777396</v>
      </c>
    </row>
    <row r="70" spans="1:4" x14ac:dyDescent="0.25">
      <c r="A70" t="s">
        <v>11</v>
      </c>
      <c r="B70">
        <v>1096.8555550885001</v>
      </c>
      <c r="C70">
        <v>8.8904011887512198</v>
      </c>
      <c r="D70">
        <v>8.4774224081234308</v>
      </c>
    </row>
    <row r="71" spans="1:4" x14ac:dyDescent="0.25">
      <c r="A71" t="s">
        <v>11</v>
      </c>
      <c r="B71">
        <v>1096.6943907920199</v>
      </c>
      <c r="C71">
        <v>8.8458920986607996</v>
      </c>
      <c r="D71">
        <v>8.4496777120903008</v>
      </c>
    </row>
    <row r="72" spans="1:4" x14ac:dyDescent="0.25">
      <c r="A72" t="s">
        <v>12</v>
      </c>
      <c r="B72">
        <v>1080.09326843247</v>
      </c>
      <c r="C72">
        <v>6.8592200822078704</v>
      </c>
      <c r="D72">
        <v>6.8145670087797798</v>
      </c>
    </row>
    <row r="73" spans="1:4" x14ac:dyDescent="0.25">
      <c r="A73" t="s">
        <v>12</v>
      </c>
      <c r="B73">
        <v>1080.13779006611</v>
      </c>
      <c r="C73">
        <v>6.7701619305160303</v>
      </c>
      <c r="D73">
        <v>6.7503884696264604</v>
      </c>
    </row>
    <row r="74" spans="1:4" x14ac:dyDescent="0.25">
      <c r="A74" t="s">
        <v>12</v>
      </c>
      <c r="B74">
        <v>1080.8380597938101</v>
      </c>
      <c r="C74">
        <v>6.85858796739429</v>
      </c>
      <c r="D74">
        <v>6.82458967543851</v>
      </c>
    </row>
    <row r="75" spans="1:4" x14ac:dyDescent="0.25">
      <c r="A75" t="s">
        <v>12</v>
      </c>
      <c r="B75">
        <v>1075.16062018658</v>
      </c>
      <c r="C75">
        <v>6.7827732565399099</v>
      </c>
      <c r="D75">
        <v>6.7475123471246299</v>
      </c>
    </row>
    <row r="76" spans="1:4" x14ac:dyDescent="0.25">
      <c r="A76" t="s">
        <v>12</v>
      </c>
      <c r="B76">
        <v>1082.46478490659</v>
      </c>
      <c r="C76">
        <v>6.8243806337875403</v>
      </c>
      <c r="D76">
        <v>6.7887816729147197</v>
      </c>
    </row>
    <row r="77" spans="1:4" x14ac:dyDescent="0.25">
      <c r="A77" t="s">
        <v>13</v>
      </c>
      <c r="B77">
        <v>1099.1638652982199</v>
      </c>
      <c r="C77">
        <v>9.1671243067271693</v>
      </c>
      <c r="D77">
        <v>8.7474651397520198</v>
      </c>
    </row>
    <row r="78" spans="1:4" x14ac:dyDescent="0.25">
      <c r="A78" t="s">
        <v>13</v>
      </c>
      <c r="B78">
        <v>1098.61891964498</v>
      </c>
      <c r="C78">
        <v>8.8203306450823291</v>
      </c>
      <c r="D78">
        <v>8.5254010415289496</v>
      </c>
    </row>
    <row r="79" spans="1:4" x14ac:dyDescent="0.25">
      <c r="A79" t="s">
        <v>13</v>
      </c>
      <c r="B79">
        <v>1100.6358465209501</v>
      </c>
      <c r="C79">
        <v>8.9797814307584698</v>
      </c>
      <c r="D79">
        <v>8.5829944300260994</v>
      </c>
    </row>
    <row r="80" spans="1:4" x14ac:dyDescent="0.25">
      <c r="A80" t="s">
        <v>13</v>
      </c>
      <c r="B80">
        <v>1099.25543257656</v>
      </c>
      <c r="C80">
        <v>8.7654038055666206</v>
      </c>
      <c r="D80">
        <v>8.4484622223485193</v>
      </c>
    </row>
    <row r="81" spans="1:4" x14ac:dyDescent="0.25">
      <c r="A81" t="s">
        <v>13</v>
      </c>
      <c r="B81">
        <v>1099.18991534782</v>
      </c>
      <c r="C81">
        <v>8.8369118534458408</v>
      </c>
      <c r="D81">
        <v>8.4390536936057305</v>
      </c>
    </row>
    <row r="82" spans="1:4" x14ac:dyDescent="0.25">
      <c r="A82" t="s">
        <v>13</v>
      </c>
      <c r="B82">
        <v>1098.51002754315</v>
      </c>
      <c r="C82">
        <v>9.0500509905538795</v>
      </c>
      <c r="D82">
        <v>8.5983777038636298</v>
      </c>
    </row>
    <row r="83" spans="1:4" x14ac:dyDescent="0.25">
      <c r="A83" t="s">
        <v>14</v>
      </c>
      <c r="B83">
        <v>1100.2605349569401</v>
      </c>
      <c r="C83">
        <v>9.2551269501431008</v>
      </c>
      <c r="D83">
        <v>8.7549577516571802</v>
      </c>
    </row>
    <row r="84" spans="1:4" x14ac:dyDescent="0.25">
      <c r="A84" t="s">
        <v>14</v>
      </c>
      <c r="B84">
        <v>1103.19575369624</v>
      </c>
      <c r="C84">
        <v>9.1681999587002299</v>
      </c>
      <c r="D84">
        <v>8.8422312384103705</v>
      </c>
    </row>
    <row r="85" spans="1:4" x14ac:dyDescent="0.25">
      <c r="A85" t="s">
        <v>14</v>
      </c>
      <c r="B85">
        <v>1103.5640872346901</v>
      </c>
      <c r="C85">
        <v>9.3539227986937306</v>
      </c>
      <c r="D85">
        <v>8.8558919760216295</v>
      </c>
    </row>
    <row r="86" spans="1:4" x14ac:dyDescent="0.25">
      <c r="A86" t="s">
        <v>14</v>
      </c>
      <c r="B86">
        <v>1102.35974973405</v>
      </c>
      <c r="C86">
        <v>9.2951882493398106</v>
      </c>
      <c r="D86">
        <v>8.8239730830991601</v>
      </c>
    </row>
    <row r="87" spans="1:4" x14ac:dyDescent="0.25">
      <c r="A87" t="s">
        <v>14</v>
      </c>
      <c r="B87">
        <v>1103.00292491814</v>
      </c>
      <c r="C87">
        <v>9.2285020528303097</v>
      </c>
      <c r="D87">
        <v>8.7752198531848897</v>
      </c>
    </row>
    <row r="88" spans="1:4" x14ac:dyDescent="0.25">
      <c r="A88" t="s">
        <v>14</v>
      </c>
      <c r="B88">
        <v>1106.5404649270899</v>
      </c>
      <c r="C88">
        <v>9.4214379125811192</v>
      </c>
      <c r="D88">
        <v>8.9722338511655906</v>
      </c>
    </row>
    <row r="89" spans="1:4" x14ac:dyDescent="0.25">
      <c r="A89" t="s">
        <v>14</v>
      </c>
      <c r="B89">
        <v>1104.8346908342201</v>
      </c>
      <c r="C89">
        <v>9.1538797913474905</v>
      </c>
      <c r="D89">
        <v>8.5795485184225608</v>
      </c>
    </row>
    <row r="90" spans="1:4" x14ac:dyDescent="0.25">
      <c r="A90" t="s">
        <v>15</v>
      </c>
      <c r="B90">
        <v>1104.9273551802601</v>
      </c>
      <c r="C90">
        <v>9.6968369401141494</v>
      </c>
      <c r="D90">
        <v>9.0924831035509701</v>
      </c>
    </row>
    <row r="91" spans="1:4" x14ac:dyDescent="0.25">
      <c r="A91" t="s">
        <v>15</v>
      </c>
      <c r="B91">
        <v>1107.4787845779299</v>
      </c>
      <c r="C91">
        <v>9.7576069393090705</v>
      </c>
      <c r="D91">
        <v>9.06543292501396</v>
      </c>
    </row>
    <row r="92" spans="1:4" x14ac:dyDescent="0.25">
      <c r="A92" t="s">
        <v>15</v>
      </c>
      <c r="B92">
        <v>1107.3327113631401</v>
      </c>
      <c r="C92">
        <v>9.5987255821854394</v>
      </c>
      <c r="D92">
        <v>8.9956052472089194</v>
      </c>
    </row>
    <row r="93" spans="1:4" x14ac:dyDescent="0.25">
      <c r="A93" t="s">
        <v>15</v>
      </c>
      <c r="B93">
        <v>1107.2100804536401</v>
      </c>
      <c r="C93">
        <v>9.6098267800258803</v>
      </c>
      <c r="D93">
        <v>9.1339105542705195</v>
      </c>
    </row>
    <row r="94" spans="1:4" x14ac:dyDescent="0.25">
      <c r="A94" t="s">
        <v>15</v>
      </c>
      <c r="B94">
        <v>1107.7213884594501</v>
      </c>
      <c r="C94">
        <v>9.7041332836954304</v>
      </c>
      <c r="D94">
        <v>9.1445969396305191</v>
      </c>
    </row>
    <row r="95" spans="1:4" x14ac:dyDescent="0.25">
      <c r="A95" t="s">
        <v>16</v>
      </c>
      <c r="B95">
        <v>1108.14260057519</v>
      </c>
      <c r="C95">
        <v>9.8568951903669308</v>
      </c>
      <c r="D95">
        <v>9.3033190308840403</v>
      </c>
    </row>
    <row r="96" spans="1:4" x14ac:dyDescent="0.25">
      <c r="A96" t="s">
        <v>16</v>
      </c>
      <c r="B96">
        <v>1109.5030122143901</v>
      </c>
      <c r="C96">
        <v>9.8707845445544002</v>
      </c>
      <c r="D96">
        <v>9.2679504351140505</v>
      </c>
    </row>
    <row r="97" spans="1:4" x14ac:dyDescent="0.25">
      <c r="A97" t="s">
        <v>16</v>
      </c>
      <c r="B97">
        <v>1107.6225275890499</v>
      </c>
      <c r="C97">
        <v>10.113072974501801</v>
      </c>
      <c r="D97">
        <v>9.4134625842762993</v>
      </c>
    </row>
    <row r="98" spans="1:4" x14ac:dyDescent="0.25">
      <c r="A98" t="s">
        <v>16</v>
      </c>
      <c r="B98">
        <v>1106.27552053774</v>
      </c>
      <c r="C98">
        <v>9.9610883376308905</v>
      </c>
      <c r="D98">
        <v>9.3937769569004406</v>
      </c>
    </row>
    <row r="99" spans="1:4" x14ac:dyDescent="0.25">
      <c r="A99" t="s">
        <v>16</v>
      </c>
      <c r="B99">
        <v>1111.98130024683</v>
      </c>
      <c r="C99">
        <v>10.1972385892216</v>
      </c>
      <c r="D99">
        <v>9.4092908690701993</v>
      </c>
    </row>
    <row r="100" spans="1:4" x14ac:dyDescent="0.25">
      <c r="A100">
        <v>0</v>
      </c>
      <c r="B100">
        <f>AVERAGE(B2:B6)</f>
        <v>1075.964961587066</v>
      </c>
      <c r="C100">
        <f>AVERAGE(C2:C6)</f>
        <v>6.7886855285873624</v>
      </c>
      <c r="D100">
        <f>Table1[[#This Row],[sum]]/165</f>
        <v>6.5209997671943398</v>
      </c>
    </row>
    <row r="101" spans="1:4" x14ac:dyDescent="0.25">
      <c r="A101">
        <v>50</v>
      </c>
      <c r="B101">
        <f>AVERAGE(B72:B76)</f>
        <v>1079.738904677112</v>
      </c>
      <c r="C101">
        <f>AVERAGE(C72:C76)</f>
        <v>6.8190247740891277</v>
      </c>
    </row>
    <row r="102" spans="1:4" x14ac:dyDescent="0.25">
      <c r="A102">
        <v>100</v>
      </c>
      <c r="B102">
        <f>AVERAGE(B14:B18)</f>
        <v>1082.1949376715202</v>
      </c>
      <c r="C102">
        <f>AVERAGE(C14:C18)</f>
        <v>7.0022879695134419</v>
      </c>
    </row>
    <row r="103" spans="1:4" x14ac:dyDescent="0.25">
      <c r="A103">
        <v>150</v>
      </c>
      <c r="B103">
        <f>AVERAGE(B26:B29)</f>
        <v>1082.7370369716975</v>
      </c>
      <c r="C103">
        <f>AVERAGE(C26:C29)</f>
        <v>7.2755663569816553</v>
      </c>
    </row>
    <row r="104" spans="1:4" x14ac:dyDescent="0.25">
      <c r="A104">
        <v>200</v>
      </c>
      <c r="B104">
        <f>AVERAGE(B36:B40)</f>
        <v>1085.4276037697618</v>
      </c>
      <c r="C104">
        <f>AVERAGE(C36:C40)</f>
        <v>7.5042933630600412</v>
      </c>
    </row>
    <row r="105" spans="1:4" x14ac:dyDescent="0.25">
      <c r="A105">
        <v>250</v>
      </c>
      <c r="B105">
        <f>AVERAGE(B41:B46)</f>
        <v>1087.6384395521334</v>
      </c>
      <c r="C105">
        <f>AVERAGE(C41:C46)</f>
        <v>7.7007203959970836</v>
      </c>
    </row>
    <row r="106" spans="1:4" x14ac:dyDescent="0.25">
      <c r="A106">
        <v>300</v>
      </c>
      <c r="B106">
        <f>AVERAGE(B47:B52)</f>
        <v>1089.6796361196516</v>
      </c>
      <c r="C106">
        <f>AVERAGE(C47:C52)</f>
        <v>7.890880561008303</v>
      </c>
    </row>
    <row r="107" spans="1:4" x14ac:dyDescent="0.25">
      <c r="A107">
        <v>350</v>
      </c>
      <c r="B107">
        <f>AVERAGE(B55:B59)</f>
        <v>1091.0771877397121</v>
      </c>
      <c r="C107">
        <f>AVERAGE(C55:C59)</f>
        <v>8.0924664795163732</v>
      </c>
    </row>
    <row r="108" spans="1:4" x14ac:dyDescent="0.25">
      <c r="A108">
        <v>400</v>
      </c>
      <c r="B108">
        <f>AVERAGE(B61:B65)</f>
        <v>1092.390709785436</v>
      </c>
      <c r="C108">
        <f>AVERAGE(C61:C65)</f>
        <v>8.2788796128973896</v>
      </c>
    </row>
    <row r="109" spans="1:4" x14ac:dyDescent="0.25">
      <c r="A109">
        <v>500</v>
      </c>
      <c r="B109">
        <f>AVERAGE(B66:B71)</f>
        <v>1095.78757567509</v>
      </c>
      <c r="C109">
        <f>AVERAGE(C66:C71)</f>
        <v>8.7056564231192812</v>
      </c>
    </row>
    <row r="110" spans="1:4" x14ac:dyDescent="0.25">
      <c r="A110">
        <v>600</v>
      </c>
      <c r="B110">
        <f>AVERAGE(B77:B82)</f>
        <v>1099.2290011552798</v>
      </c>
      <c r="C110">
        <f>AVERAGE(C77:C82)</f>
        <v>8.9366005053557185</v>
      </c>
    </row>
    <row r="111" spans="1:4" x14ac:dyDescent="0.25">
      <c r="A111">
        <v>700</v>
      </c>
      <c r="B111">
        <f>AVERAGE(B83:B87)</f>
        <v>1102.476610108012</v>
      </c>
      <c r="C111">
        <f>AVERAGE(C83:C87)</f>
        <v>9.2601880019414349</v>
      </c>
    </row>
    <row r="112" spans="1:4" x14ac:dyDescent="0.25">
      <c r="A112">
        <v>800</v>
      </c>
      <c r="B112">
        <f>AVERAGE(B90:B94)</f>
        <v>1106.9340640068842</v>
      </c>
      <c r="C112">
        <f>AVERAGE(C90:C94)</f>
        <v>9.6734259050659936</v>
      </c>
    </row>
    <row r="113" spans="1:3" x14ac:dyDescent="0.25">
      <c r="A113">
        <v>900</v>
      </c>
      <c r="B113">
        <f>AVERAGE(B95:B99)</f>
        <v>1108.7049922326401</v>
      </c>
      <c r="C113">
        <f>AVERAGE(C95:C99)</f>
        <v>9.9998159272551241</v>
      </c>
    </row>
    <row r="114" spans="1:3" x14ac:dyDescent="0.25">
      <c r="A114">
        <v>1000</v>
      </c>
      <c r="B114">
        <f>AVERAGE(B9:B13)</f>
        <v>1111.1637882844002</v>
      </c>
      <c r="C114">
        <f>AVERAGE(C9:C13)</f>
        <v>10.123003427199865</v>
      </c>
    </row>
    <row r="115" spans="1:3" x14ac:dyDescent="0.25">
      <c r="A115">
        <v>1500</v>
      </c>
      <c r="B115">
        <f>AVERAGE(B22:B24)</f>
        <v>1125.4849991096601</v>
      </c>
      <c r="C115">
        <f>AVERAGE(C22:C24)</f>
        <v>11.304791246082297</v>
      </c>
    </row>
    <row r="116" spans="1:3" x14ac:dyDescent="0.25">
      <c r="A116">
        <v>2000</v>
      </c>
      <c r="B116">
        <f>AVERAGE(B30:B35)</f>
        <v>1133.357024365175</v>
      </c>
      <c r="C116">
        <f>AVERAGE(C30:C35)</f>
        <v>12.320448648201584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8" sqref="N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N5" sqref="N5"/>
    </sheetView>
  </sheetViews>
  <sheetFormatPr defaultRowHeight="15" x14ac:dyDescent="0.25"/>
  <cols>
    <col min="1" max="2" width="11" customWidth="1"/>
  </cols>
  <sheetData>
    <row r="1" spans="1:10" x14ac:dyDescent="0.25">
      <c r="A1" t="s">
        <v>23</v>
      </c>
      <c r="E1" t="s">
        <v>24</v>
      </c>
      <c r="I1" t="s">
        <v>25</v>
      </c>
    </row>
    <row r="2" spans="1:10" x14ac:dyDescent="0.25">
      <c r="A2" t="s">
        <v>21</v>
      </c>
      <c r="B2" t="s">
        <v>22</v>
      </c>
      <c r="E2">
        <v>0</v>
      </c>
      <c r="F2">
        <v>1075.964961587066</v>
      </c>
      <c r="I2" s="1">
        <v>0</v>
      </c>
      <c r="J2" s="2">
        <v>1102</v>
      </c>
    </row>
    <row r="3" spans="1:10" x14ac:dyDescent="0.25">
      <c r="A3">
        <v>0</v>
      </c>
      <c r="B3">
        <v>1092.6822647756758</v>
      </c>
      <c r="E3">
        <v>50</v>
      </c>
      <c r="F3">
        <v>1079.738904677112</v>
      </c>
      <c r="I3" s="1">
        <v>50</v>
      </c>
      <c r="J3" s="2">
        <v>1101.2457929115326</v>
      </c>
    </row>
    <row r="4" spans="1:10" x14ac:dyDescent="0.25">
      <c r="A4">
        <v>50</v>
      </c>
      <c r="B4">
        <v>1095.634027237752</v>
      </c>
      <c r="E4">
        <v>100</v>
      </c>
      <c r="F4">
        <v>1082.1949376715202</v>
      </c>
      <c r="I4" s="1">
        <v>100</v>
      </c>
      <c r="J4" s="2">
        <v>1104.6379388710036</v>
      </c>
    </row>
    <row r="5" spans="1:10" x14ac:dyDescent="0.25">
      <c r="A5">
        <v>100</v>
      </c>
      <c r="B5">
        <v>1095.6281014372125</v>
      </c>
      <c r="E5">
        <v>150</v>
      </c>
      <c r="F5">
        <v>1082.7370369716975</v>
      </c>
      <c r="I5" s="1">
        <v>150</v>
      </c>
      <c r="J5" s="2">
        <v>1105.301120900406</v>
      </c>
    </row>
    <row r="6" spans="1:10" x14ac:dyDescent="0.25">
      <c r="A6">
        <v>150</v>
      </c>
      <c r="B6">
        <v>1098.0809560759424</v>
      </c>
      <c r="E6">
        <v>200</v>
      </c>
      <c r="F6">
        <v>1085.4276037697618</v>
      </c>
      <c r="I6" s="1">
        <v>200</v>
      </c>
      <c r="J6" s="2">
        <v>1107.0156104619159</v>
      </c>
    </row>
    <row r="7" spans="1:10" x14ac:dyDescent="0.25">
      <c r="A7">
        <v>200</v>
      </c>
      <c r="B7">
        <v>1099.581039371056</v>
      </c>
      <c r="E7">
        <v>250</v>
      </c>
      <c r="F7">
        <v>1087.6384395521334</v>
      </c>
      <c r="I7" s="1">
        <v>250</v>
      </c>
      <c r="J7" s="2">
        <v>1110.569063948418</v>
      </c>
    </row>
    <row r="8" spans="1:10" x14ac:dyDescent="0.25">
      <c r="A8">
        <v>250</v>
      </c>
      <c r="B8">
        <v>1102.0936394940425</v>
      </c>
      <c r="E8">
        <v>300</v>
      </c>
      <c r="F8">
        <v>1089.6796361196516</v>
      </c>
      <c r="I8" s="1">
        <v>300</v>
      </c>
      <c r="J8" s="2">
        <v>1112.3553872561981</v>
      </c>
    </row>
    <row r="9" spans="1:10" x14ac:dyDescent="0.25">
      <c r="A9">
        <v>300</v>
      </c>
      <c r="B9">
        <v>1104.22486713689</v>
      </c>
      <c r="E9">
        <v>350</v>
      </c>
      <c r="F9">
        <v>1091.0771877397121</v>
      </c>
      <c r="I9" s="1">
        <v>350</v>
      </c>
      <c r="J9" s="2">
        <v>1112.333315784756</v>
      </c>
    </row>
    <row r="10" spans="1:10" x14ac:dyDescent="0.25">
      <c r="A10">
        <v>350</v>
      </c>
      <c r="B10">
        <v>1105.3574217468099</v>
      </c>
      <c r="E10">
        <v>400</v>
      </c>
      <c r="F10">
        <v>1092.390709785436</v>
      </c>
      <c r="I10" s="1">
        <v>400</v>
      </c>
      <c r="J10" s="2">
        <v>1112.43340256941</v>
      </c>
    </row>
    <row r="11" spans="1:10" x14ac:dyDescent="0.25">
      <c r="A11">
        <v>400</v>
      </c>
      <c r="B11">
        <v>1108.3897686005416</v>
      </c>
      <c r="E11">
        <v>500</v>
      </c>
      <c r="F11">
        <v>1095.78757567509</v>
      </c>
      <c r="I11" s="1">
        <v>500</v>
      </c>
      <c r="J11" s="2">
        <v>1116.3581388335981</v>
      </c>
    </row>
    <row r="12" spans="1:10" x14ac:dyDescent="0.25">
      <c r="A12">
        <v>500</v>
      </c>
      <c r="B12">
        <v>1109.637018836424</v>
      </c>
      <c r="E12">
        <v>600</v>
      </c>
      <c r="F12">
        <v>1099.2290011552798</v>
      </c>
      <c r="I12" s="1">
        <v>600</v>
      </c>
      <c r="J12" s="2">
        <v>1120.8950095643283</v>
      </c>
    </row>
    <row r="13" spans="1:10" x14ac:dyDescent="0.25">
      <c r="A13">
        <v>600</v>
      </c>
      <c r="B13">
        <v>1113.5037290704049</v>
      </c>
      <c r="E13">
        <v>700</v>
      </c>
      <c r="F13">
        <v>1102.476610108012</v>
      </c>
      <c r="I13" s="1">
        <v>700</v>
      </c>
      <c r="J13" s="2">
        <v>1124.142460515518</v>
      </c>
    </row>
    <row r="14" spans="1:10" x14ac:dyDescent="0.25">
      <c r="A14">
        <v>700</v>
      </c>
      <c r="B14">
        <v>1117.1550341827767</v>
      </c>
      <c r="E14">
        <v>800</v>
      </c>
      <c r="F14">
        <v>1106.9340640068842</v>
      </c>
      <c r="I14" s="1">
        <v>800</v>
      </c>
      <c r="J14" s="2">
        <v>1125.505591458415</v>
      </c>
    </row>
    <row r="15" spans="1:10" x14ac:dyDescent="0.25">
      <c r="A15">
        <v>800</v>
      </c>
      <c r="B15">
        <v>1119.701246509838</v>
      </c>
      <c r="E15">
        <v>900</v>
      </c>
      <c r="F15">
        <v>1108.7049922326401</v>
      </c>
      <c r="I15" s="1">
        <v>900</v>
      </c>
      <c r="J15" s="2">
        <v>1127.5765012067161</v>
      </c>
    </row>
    <row r="16" spans="1:10" x14ac:dyDescent="0.25">
      <c r="A16">
        <v>900</v>
      </c>
      <c r="B16">
        <v>1122.48902037823</v>
      </c>
      <c r="E16">
        <v>1000</v>
      </c>
      <c r="F16">
        <v>1111.1637882844002</v>
      </c>
      <c r="I16" s="1">
        <v>1000</v>
      </c>
      <c r="J16" s="2">
        <v>1131.2186023312386</v>
      </c>
    </row>
    <row r="17" spans="1:10" x14ac:dyDescent="0.25">
      <c r="A17">
        <v>1000</v>
      </c>
      <c r="B17">
        <v>1124.5119799402223</v>
      </c>
      <c r="E17">
        <v>1500</v>
      </c>
      <c r="F17">
        <v>1125.4849991096601</v>
      </c>
      <c r="I17" s="1">
        <v>1500</v>
      </c>
      <c r="J17" s="2">
        <v>1141.0585811861872</v>
      </c>
    </row>
    <row r="18" spans="1:10" x14ac:dyDescent="0.25">
      <c r="A18">
        <v>1500</v>
      </c>
      <c r="B18">
        <v>1133.96915988867</v>
      </c>
      <c r="E18">
        <v>2000</v>
      </c>
      <c r="F18">
        <v>1133.357024365175</v>
      </c>
      <c r="I18" s="3">
        <v>2000</v>
      </c>
      <c r="J18" s="4">
        <v>1150.8732354972783</v>
      </c>
    </row>
    <row r="19" spans="1:10" x14ac:dyDescent="0.25">
      <c r="A19">
        <v>2000</v>
      </c>
      <c r="B19">
        <v>1145.8768413787379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4" sqref="A4:B20"/>
    </sheetView>
  </sheetViews>
  <sheetFormatPr defaultRowHeight="15" x14ac:dyDescent="0.25"/>
  <cols>
    <col min="1" max="2" width="11" customWidth="1"/>
  </cols>
  <sheetData>
    <row r="1" spans="1:2" x14ac:dyDescent="0.25">
      <c r="A1" t="s">
        <v>25</v>
      </c>
    </row>
    <row r="3" spans="1:2" x14ac:dyDescent="0.25">
      <c r="A3" t="s">
        <v>21</v>
      </c>
      <c r="B3" t="s">
        <v>22</v>
      </c>
    </row>
    <row r="4" spans="1:2" x14ac:dyDescent="0.25">
      <c r="A4">
        <v>0</v>
      </c>
      <c r="B4">
        <v>1102</v>
      </c>
    </row>
    <row r="5" spans="1:2" x14ac:dyDescent="0.25">
      <c r="A5">
        <v>50</v>
      </c>
      <c r="B5">
        <v>1101.2457929115326</v>
      </c>
    </row>
    <row r="6" spans="1:2" x14ac:dyDescent="0.25">
      <c r="A6">
        <v>100</v>
      </c>
      <c r="B6">
        <v>1104.6379388710036</v>
      </c>
    </row>
    <row r="7" spans="1:2" x14ac:dyDescent="0.25">
      <c r="A7">
        <v>150</v>
      </c>
      <c r="B7">
        <v>1105.301120900406</v>
      </c>
    </row>
    <row r="8" spans="1:2" x14ac:dyDescent="0.25">
      <c r="A8">
        <v>200</v>
      </c>
      <c r="B8">
        <v>1107.0156104619159</v>
      </c>
    </row>
    <row r="9" spans="1:2" x14ac:dyDescent="0.25">
      <c r="A9">
        <v>250</v>
      </c>
      <c r="B9">
        <v>1110.569063948418</v>
      </c>
    </row>
    <row r="10" spans="1:2" x14ac:dyDescent="0.25">
      <c r="A10">
        <v>300</v>
      </c>
      <c r="B10">
        <v>1112.3553872561981</v>
      </c>
    </row>
    <row r="11" spans="1:2" x14ac:dyDescent="0.25">
      <c r="A11">
        <v>350</v>
      </c>
      <c r="B11">
        <v>1112.333315784756</v>
      </c>
    </row>
    <row r="12" spans="1:2" x14ac:dyDescent="0.25">
      <c r="A12">
        <v>400</v>
      </c>
      <c r="B12">
        <v>1112.43340256941</v>
      </c>
    </row>
    <row r="13" spans="1:2" x14ac:dyDescent="0.25">
      <c r="A13">
        <v>500</v>
      </c>
      <c r="B13">
        <v>1116.3581388335981</v>
      </c>
    </row>
    <row r="14" spans="1:2" x14ac:dyDescent="0.25">
      <c r="A14">
        <v>600</v>
      </c>
      <c r="B14">
        <v>1120.8950095643283</v>
      </c>
    </row>
    <row r="15" spans="1:2" x14ac:dyDescent="0.25">
      <c r="A15">
        <v>700</v>
      </c>
      <c r="B15">
        <v>1124.142460515518</v>
      </c>
    </row>
    <row r="16" spans="1:2" x14ac:dyDescent="0.25">
      <c r="A16">
        <v>800</v>
      </c>
      <c r="B16">
        <v>1125.505591458415</v>
      </c>
    </row>
    <row r="17" spans="1:2" x14ac:dyDescent="0.25">
      <c r="A17">
        <v>900</v>
      </c>
      <c r="B17">
        <v>1127.5765012067161</v>
      </c>
    </row>
    <row r="18" spans="1:2" x14ac:dyDescent="0.25">
      <c r="A18">
        <v>1000</v>
      </c>
      <c r="B18">
        <v>1131.2186023312386</v>
      </c>
    </row>
    <row r="19" spans="1:2" x14ac:dyDescent="0.25">
      <c r="A19">
        <v>1500</v>
      </c>
      <c r="B19">
        <v>1141.0585811861872</v>
      </c>
    </row>
    <row r="20" spans="1:2" x14ac:dyDescent="0.25">
      <c r="A20">
        <v>2000</v>
      </c>
      <c r="B20">
        <v>1150.8732354972783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59" workbookViewId="0">
      <selection activeCell="J77" sqref="I61:J77"/>
    </sheetView>
  </sheetViews>
  <sheetFormatPr defaultRowHeight="15" x14ac:dyDescent="0.25"/>
  <sheetData>
    <row r="1" spans="1:4" x14ac:dyDescent="0.25">
      <c r="A1" t="s">
        <v>0</v>
      </c>
      <c r="B1">
        <v>1091.74105490957</v>
      </c>
      <c r="C1">
        <v>6.8476459038227304</v>
      </c>
      <c r="D1">
        <v>6.8377796257318399</v>
      </c>
    </row>
    <row r="2" spans="1:4" x14ac:dyDescent="0.25">
      <c r="A2" t="s">
        <v>0</v>
      </c>
      <c r="B2">
        <v>1092.11416265451</v>
      </c>
      <c r="C2">
        <v>6.9329625557035897</v>
      </c>
      <c r="D2">
        <v>6.9019955439826601</v>
      </c>
    </row>
    <row r="3" spans="1:4" x14ac:dyDescent="0.25">
      <c r="A3" t="s">
        <v>0</v>
      </c>
      <c r="B3">
        <v>1092.2308979314</v>
      </c>
      <c r="C3">
        <v>6.84848662295017</v>
      </c>
      <c r="D3">
        <v>6.8283541467684401</v>
      </c>
    </row>
    <row r="4" spans="1:4" x14ac:dyDescent="0.25">
      <c r="A4" t="s">
        <v>0</v>
      </c>
      <c r="B4">
        <v>1091.68106853003</v>
      </c>
      <c r="C4">
        <v>6.8453347650434697</v>
      </c>
      <c r="D4">
        <v>6.8312843265165304</v>
      </c>
    </row>
    <row r="5" spans="1:4" x14ac:dyDescent="0.25">
      <c r="A5" t="s">
        <v>0</v>
      </c>
      <c r="B5">
        <v>1095.64413985287</v>
      </c>
      <c r="C5">
        <v>6.8907314462830698</v>
      </c>
      <c r="D5">
        <v>6.8867004769620701</v>
      </c>
    </row>
    <row r="6" spans="1:4" x14ac:dyDescent="0.25">
      <c r="A6" t="s">
        <v>1</v>
      </c>
      <c r="B6">
        <v>1125.42241375613</v>
      </c>
      <c r="C6">
        <v>10.3128362253321</v>
      </c>
      <c r="D6">
        <v>9.6106208096138008</v>
      </c>
    </row>
    <row r="7" spans="1:4" x14ac:dyDescent="0.25">
      <c r="A7" t="s">
        <v>1</v>
      </c>
      <c r="B7">
        <v>1122.8954671736001</v>
      </c>
      <c r="C7">
        <v>10.2319166266193</v>
      </c>
      <c r="D7">
        <v>9.5144167510151796</v>
      </c>
    </row>
    <row r="8" spans="1:4" x14ac:dyDescent="0.25">
      <c r="A8" t="s">
        <v>1</v>
      </c>
      <c r="B8">
        <v>1124.3045044595999</v>
      </c>
      <c r="C8">
        <v>9.9722937189880607</v>
      </c>
      <c r="D8">
        <v>9.1908504114337504</v>
      </c>
    </row>
    <row r="9" spans="1:4" x14ac:dyDescent="0.25">
      <c r="A9" t="s">
        <v>1</v>
      </c>
      <c r="B9">
        <v>1125.4255343715599</v>
      </c>
      <c r="C9">
        <v>10.5168485931065</v>
      </c>
      <c r="D9">
        <v>9.6385037025414704</v>
      </c>
    </row>
    <row r="10" spans="1:4" x14ac:dyDescent="0.25">
      <c r="A10" t="s">
        <v>2</v>
      </c>
      <c r="B10">
        <v>1097.7352021593199</v>
      </c>
      <c r="C10">
        <v>7.1347616818449504</v>
      </c>
      <c r="D10">
        <v>7.0267728579469697</v>
      </c>
    </row>
    <row r="11" spans="1:4" x14ac:dyDescent="0.25">
      <c r="A11" t="s">
        <v>2</v>
      </c>
      <c r="B11">
        <v>1093.32850232179</v>
      </c>
      <c r="C11">
        <v>7.0747811542585897</v>
      </c>
      <c r="D11">
        <v>7.0414712935605097</v>
      </c>
    </row>
    <row r="12" spans="1:4" x14ac:dyDescent="0.25">
      <c r="A12" t="s">
        <v>2</v>
      </c>
      <c r="B12">
        <v>1097.73028907562</v>
      </c>
      <c r="C12">
        <v>7.1417274724672604</v>
      </c>
      <c r="D12">
        <v>7.0606318611270602</v>
      </c>
    </row>
    <row r="13" spans="1:4" x14ac:dyDescent="0.25">
      <c r="A13" t="s">
        <v>2</v>
      </c>
      <c r="B13">
        <v>1097.7179312333501</v>
      </c>
      <c r="C13">
        <v>7.1608847369627098</v>
      </c>
      <c r="D13">
        <v>7.15636953686891</v>
      </c>
    </row>
    <row r="14" spans="1:4" x14ac:dyDescent="0.25">
      <c r="A14" t="s">
        <v>2</v>
      </c>
      <c r="B14">
        <v>1093.73568311809</v>
      </c>
      <c r="C14">
        <v>7.1096876486023897</v>
      </c>
      <c r="D14">
        <v>7.0401529859052303</v>
      </c>
    </row>
    <row r="15" spans="1:4" x14ac:dyDescent="0.25">
      <c r="A15" t="s">
        <v>3</v>
      </c>
      <c r="B15">
        <v>1133.9389395902299</v>
      </c>
      <c r="C15">
        <v>11.089087735322799</v>
      </c>
      <c r="D15">
        <v>10.206337576038401</v>
      </c>
    </row>
    <row r="16" spans="1:4" x14ac:dyDescent="0.25">
      <c r="A16" t="s">
        <v>3</v>
      </c>
      <c r="B16">
        <v>1135.90189763284</v>
      </c>
      <c r="C16">
        <v>11.5602015552184</v>
      </c>
      <c r="D16">
        <v>10.373939270758701</v>
      </c>
    </row>
    <row r="17" spans="1:10" x14ac:dyDescent="0.25">
      <c r="A17" t="s">
        <v>3</v>
      </c>
      <c r="B17">
        <v>1133.0203051279</v>
      </c>
      <c r="C17">
        <v>11.5397232463562</v>
      </c>
      <c r="D17">
        <v>10.214999306885399</v>
      </c>
    </row>
    <row r="18" spans="1:10" x14ac:dyDescent="0.25">
      <c r="A18" t="s">
        <v>3</v>
      </c>
      <c r="B18">
        <v>1134.19768802303</v>
      </c>
      <c r="C18">
        <v>11.1520463605102</v>
      </c>
      <c r="D18">
        <v>9.9344839091335206</v>
      </c>
    </row>
    <row r="19" spans="1:10" x14ac:dyDescent="0.25">
      <c r="A19" t="s">
        <v>3</v>
      </c>
      <c r="B19">
        <v>1132.7869690693501</v>
      </c>
      <c r="C19">
        <v>11.2871902714203</v>
      </c>
      <c r="D19">
        <v>10.049354658438601</v>
      </c>
    </row>
    <row r="20" spans="1:10" x14ac:dyDescent="0.25">
      <c r="A20" t="s">
        <v>4</v>
      </c>
      <c r="B20">
        <v>1097.33310075597</v>
      </c>
      <c r="C20">
        <v>7.48507785430421</v>
      </c>
      <c r="D20">
        <v>7.3058046248895101</v>
      </c>
    </row>
    <row r="21" spans="1:10" x14ac:dyDescent="0.25">
      <c r="A21" t="s">
        <v>4</v>
      </c>
      <c r="B21">
        <v>1101.9180603703901</v>
      </c>
      <c r="C21">
        <v>7.5006824336580502</v>
      </c>
      <c r="D21">
        <v>7.3990475033628904</v>
      </c>
    </row>
    <row r="22" spans="1:10" x14ac:dyDescent="0.25">
      <c r="A22" t="s">
        <v>4</v>
      </c>
      <c r="B22">
        <v>1095.4236169364899</v>
      </c>
      <c r="C22">
        <v>7.4306588210975697</v>
      </c>
      <c r="D22">
        <v>7.3600906731868703</v>
      </c>
    </row>
    <row r="23" spans="1:10" x14ac:dyDescent="0.25">
      <c r="A23" t="s">
        <v>4</v>
      </c>
      <c r="B23">
        <v>1097.6490462409199</v>
      </c>
      <c r="C23">
        <v>7.4721976190491599</v>
      </c>
      <c r="D23">
        <v>7.3790503532593696</v>
      </c>
    </row>
    <row r="24" spans="1:10" x14ac:dyDescent="0.25">
      <c r="A24" t="s">
        <v>5</v>
      </c>
      <c r="B24">
        <v>1148.1162508848599</v>
      </c>
      <c r="C24">
        <v>12.267988576436601</v>
      </c>
      <c r="D24">
        <v>10.883098412461401</v>
      </c>
    </row>
    <row r="25" spans="1:10" x14ac:dyDescent="0.25">
      <c r="A25" t="s">
        <v>5</v>
      </c>
      <c r="B25">
        <v>1146.7604258895301</v>
      </c>
      <c r="C25">
        <v>11.8990195931886</v>
      </c>
      <c r="D25">
        <v>10.412450501309101</v>
      </c>
      <c r="I25">
        <v>0</v>
      </c>
      <c r="J25">
        <f>AVERAGE(B1:B5)</f>
        <v>1092.6822647756758</v>
      </c>
    </row>
    <row r="26" spans="1:10" x14ac:dyDescent="0.25">
      <c r="A26" t="s">
        <v>5</v>
      </c>
      <c r="B26">
        <v>1144.89435552227</v>
      </c>
      <c r="C26">
        <v>12.754783728814401</v>
      </c>
      <c r="D26">
        <v>10.9318028453345</v>
      </c>
      <c r="I26">
        <v>1000</v>
      </c>
      <c r="J26">
        <f>AVERAGE(B6:B9)</f>
        <v>1124.5119799402223</v>
      </c>
    </row>
    <row r="27" spans="1:10" x14ac:dyDescent="0.25">
      <c r="A27" t="s">
        <v>5</v>
      </c>
      <c r="B27">
        <v>1143.6803699643899</v>
      </c>
      <c r="C27">
        <v>12.148125799706399</v>
      </c>
      <c r="D27">
        <v>10.6894915322261</v>
      </c>
      <c r="I27">
        <v>100</v>
      </c>
      <c r="J27">
        <f>AVERAGE(B11:B14)</f>
        <v>1095.6281014372125</v>
      </c>
    </row>
    <row r="28" spans="1:10" x14ac:dyDescent="0.25">
      <c r="A28" t="s">
        <v>5</v>
      </c>
      <c r="B28">
        <v>1145.93280463264</v>
      </c>
      <c r="C28">
        <v>12.8316227670048</v>
      </c>
      <c r="D28">
        <v>10.9636748391576</v>
      </c>
      <c r="I28">
        <v>1500</v>
      </c>
      <c r="J28">
        <f>AVERAGE(B15:B19)</f>
        <v>1133.96915988867</v>
      </c>
    </row>
    <row r="29" spans="1:10" x14ac:dyDescent="0.25">
      <c r="A29" t="s">
        <v>6</v>
      </c>
      <c r="B29">
        <v>1097.86628199144</v>
      </c>
      <c r="C29">
        <v>7.66826144619057</v>
      </c>
      <c r="D29">
        <v>7.4953120329951402</v>
      </c>
      <c r="I29">
        <v>150</v>
      </c>
      <c r="J29">
        <f>AVERAGE(B20:B23)</f>
        <v>1098.0809560759424</v>
      </c>
    </row>
    <row r="30" spans="1:10" x14ac:dyDescent="0.25">
      <c r="A30" t="s">
        <v>6</v>
      </c>
      <c r="B30">
        <v>1100.6285087079</v>
      </c>
      <c r="C30">
        <v>7.6210454536039602</v>
      </c>
      <c r="D30">
        <v>7.4593554708566199</v>
      </c>
      <c r="I30">
        <v>2000</v>
      </c>
      <c r="J30">
        <f>AVERAGE(B24:B28)</f>
        <v>1145.8768413787379</v>
      </c>
    </row>
    <row r="31" spans="1:10" x14ac:dyDescent="0.25">
      <c r="A31" t="s">
        <v>6</v>
      </c>
      <c r="B31">
        <v>1101.39044259464</v>
      </c>
      <c r="C31">
        <v>7.6520441177935803</v>
      </c>
      <c r="D31">
        <v>7.4726829727397703</v>
      </c>
      <c r="I31">
        <v>200</v>
      </c>
      <c r="J31">
        <f>AVERAGE(B29:B33)</f>
        <v>1099.581039371056</v>
      </c>
    </row>
    <row r="32" spans="1:10" x14ac:dyDescent="0.25">
      <c r="A32" t="s">
        <v>6</v>
      </c>
      <c r="B32">
        <v>1095.9278628255699</v>
      </c>
      <c r="C32">
        <v>7.5765737897535699</v>
      </c>
      <c r="D32">
        <v>7.4277755381242603</v>
      </c>
      <c r="I32">
        <v>250</v>
      </c>
      <c r="J32">
        <f>AVERAGE(B34:B37)</f>
        <v>1102.0936394940425</v>
      </c>
    </row>
    <row r="33" spans="1:10" x14ac:dyDescent="0.25">
      <c r="A33" t="s">
        <v>6</v>
      </c>
      <c r="B33">
        <v>1102.0921007357299</v>
      </c>
      <c r="C33">
        <v>7.72524656517629</v>
      </c>
      <c r="D33">
        <v>7.4530694058892797</v>
      </c>
      <c r="I33">
        <v>300</v>
      </c>
      <c r="J33">
        <f>AVERAGE(B38:B41)</f>
        <v>1104.22486713689</v>
      </c>
    </row>
    <row r="34" spans="1:10" x14ac:dyDescent="0.25">
      <c r="A34" t="s">
        <v>7</v>
      </c>
      <c r="B34">
        <v>1102.76158298826</v>
      </c>
      <c r="C34">
        <v>7.8002274325537702</v>
      </c>
      <c r="D34">
        <v>7.5601993425891996</v>
      </c>
      <c r="I34">
        <v>350</v>
      </c>
      <c r="J34">
        <f>AVERAGE(B42:B45)</f>
        <v>1105.3574217468099</v>
      </c>
    </row>
    <row r="35" spans="1:10" x14ac:dyDescent="0.25">
      <c r="A35" t="s">
        <v>7</v>
      </c>
      <c r="B35">
        <v>1100.1736389932801</v>
      </c>
      <c r="C35">
        <v>7.8291104852082798</v>
      </c>
      <c r="D35">
        <v>7.7013905134500904</v>
      </c>
      <c r="I35">
        <v>400</v>
      </c>
      <c r="J35">
        <f>AVERAGE(B46:B51)</f>
        <v>1108.3897686005416</v>
      </c>
    </row>
    <row r="36" spans="1:10" x14ac:dyDescent="0.25">
      <c r="A36" t="s">
        <v>7</v>
      </c>
      <c r="B36">
        <v>1100.38552199273</v>
      </c>
      <c r="C36">
        <v>7.7882057940150196</v>
      </c>
      <c r="D36">
        <v>7.5673865727941498</v>
      </c>
      <c r="I36">
        <v>500</v>
      </c>
      <c r="J36">
        <f>AVERAGE(B52:B56)</f>
        <v>1109.637018836424</v>
      </c>
    </row>
    <row r="37" spans="1:10" x14ac:dyDescent="0.25">
      <c r="A37" t="s">
        <v>7</v>
      </c>
      <c r="B37">
        <v>1105.0538140019</v>
      </c>
      <c r="C37">
        <v>7.7725752397339898</v>
      </c>
      <c r="D37">
        <v>7.7396749665504103</v>
      </c>
      <c r="I37">
        <v>50</v>
      </c>
    </row>
    <row r="38" spans="1:10" x14ac:dyDescent="0.25">
      <c r="A38" t="s">
        <v>8</v>
      </c>
      <c r="B38">
        <v>1105.63103635264</v>
      </c>
      <c r="C38">
        <v>7.9658631990354696</v>
      </c>
      <c r="D38">
        <v>7.7902941247971196</v>
      </c>
    </row>
    <row r="39" spans="1:10" x14ac:dyDescent="0.25">
      <c r="A39" t="s">
        <v>8</v>
      </c>
      <c r="B39">
        <v>1103.0289929099799</v>
      </c>
      <c r="C39">
        <v>7.9797510489596197</v>
      </c>
      <c r="D39">
        <v>7.7944738013365402</v>
      </c>
    </row>
    <row r="40" spans="1:10" x14ac:dyDescent="0.25">
      <c r="A40" t="s">
        <v>8</v>
      </c>
      <c r="B40">
        <v>1106.9960127458301</v>
      </c>
      <c r="C40">
        <v>7.9945043985922597</v>
      </c>
      <c r="D40">
        <v>7.7775188314106796</v>
      </c>
    </row>
    <row r="41" spans="1:10" x14ac:dyDescent="0.25">
      <c r="A41" t="s">
        <v>8</v>
      </c>
      <c r="B41">
        <v>1101.24342653911</v>
      </c>
      <c r="C41">
        <v>7.8404535613087001</v>
      </c>
      <c r="D41">
        <v>7.7790811354573997</v>
      </c>
    </row>
    <row r="42" spans="1:10" x14ac:dyDescent="0.25">
      <c r="A42" t="s">
        <v>9</v>
      </c>
      <c r="B42">
        <v>1105.30939603151</v>
      </c>
      <c r="C42">
        <v>8.3713700667807398</v>
      </c>
      <c r="D42">
        <v>8.1154964381341497</v>
      </c>
    </row>
    <row r="43" spans="1:10" x14ac:dyDescent="0.25">
      <c r="A43" t="s">
        <v>9</v>
      </c>
      <c r="B43">
        <v>1105.46468615246</v>
      </c>
      <c r="C43">
        <v>8.2921040955360805</v>
      </c>
      <c r="D43">
        <v>8.0504187779341194</v>
      </c>
    </row>
    <row r="44" spans="1:10" x14ac:dyDescent="0.25">
      <c r="A44" t="s">
        <v>9</v>
      </c>
      <c r="B44">
        <v>1104.47951470258</v>
      </c>
      <c r="C44">
        <v>8.2646410499009395</v>
      </c>
      <c r="D44">
        <v>7.9759342736062102</v>
      </c>
    </row>
    <row r="45" spans="1:10" x14ac:dyDescent="0.25">
      <c r="A45" t="s">
        <v>9</v>
      </c>
      <c r="B45">
        <v>1106.1760901006901</v>
      </c>
      <c r="C45">
        <v>8.4768107257535501</v>
      </c>
      <c r="D45">
        <v>8.2900529796370002</v>
      </c>
    </row>
    <row r="46" spans="1:10" x14ac:dyDescent="0.25">
      <c r="A46" t="s">
        <v>10</v>
      </c>
      <c r="B46">
        <v>1106.72368364162</v>
      </c>
      <c r="C46">
        <v>8.4856885633885994</v>
      </c>
      <c r="D46">
        <v>8.1921486502656098</v>
      </c>
    </row>
    <row r="47" spans="1:10" x14ac:dyDescent="0.25">
      <c r="A47" t="s">
        <v>10</v>
      </c>
      <c r="B47">
        <v>1111.1340326982699</v>
      </c>
      <c r="C47">
        <v>8.7240932299204204</v>
      </c>
      <c r="D47">
        <v>8.3109022087763904</v>
      </c>
    </row>
    <row r="48" spans="1:10" x14ac:dyDescent="0.25">
      <c r="A48" t="s">
        <v>10</v>
      </c>
      <c r="B48">
        <v>1108.0739929976201</v>
      </c>
      <c r="C48">
        <v>8.6018385938942394</v>
      </c>
      <c r="D48">
        <v>8.2538785810928097</v>
      </c>
    </row>
    <row r="49" spans="1:10" x14ac:dyDescent="0.25">
      <c r="A49" t="s">
        <v>10</v>
      </c>
      <c r="B49">
        <v>1106.4493890087999</v>
      </c>
      <c r="C49">
        <v>8.5601770777602297</v>
      </c>
      <c r="D49">
        <v>8.3324436133476194</v>
      </c>
    </row>
    <row r="50" spans="1:10" x14ac:dyDescent="0.25">
      <c r="A50" t="s">
        <v>10</v>
      </c>
      <c r="B50">
        <v>1108.61054305573</v>
      </c>
      <c r="C50">
        <v>8.6141312934641707</v>
      </c>
      <c r="D50">
        <v>8.3439959748258907</v>
      </c>
    </row>
    <row r="51" spans="1:10" x14ac:dyDescent="0.25">
      <c r="A51" t="s">
        <v>10</v>
      </c>
      <c r="B51">
        <v>1109.3469702012101</v>
      </c>
      <c r="C51">
        <v>8.62456005445347</v>
      </c>
      <c r="D51">
        <v>8.2159865846624491</v>
      </c>
    </row>
    <row r="52" spans="1:10" x14ac:dyDescent="0.25">
      <c r="A52" t="s">
        <v>11</v>
      </c>
      <c r="B52">
        <v>1107.843945992</v>
      </c>
      <c r="C52">
        <v>8.6995585771239607</v>
      </c>
      <c r="D52">
        <v>8.3755508570002206</v>
      </c>
    </row>
    <row r="53" spans="1:10" x14ac:dyDescent="0.25">
      <c r="A53" t="s">
        <v>11</v>
      </c>
      <c r="B53">
        <v>1114.6338616913199</v>
      </c>
      <c r="C53">
        <v>8.5855022659953306</v>
      </c>
      <c r="D53">
        <v>8.3176777048657904</v>
      </c>
    </row>
    <row r="54" spans="1:10" x14ac:dyDescent="0.25">
      <c r="A54" t="s">
        <v>11</v>
      </c>
      <c r="B54">
        <v>1107.33257140572</v>
      </c>
      <c r="C54">
        <v>8.7344652203872108</v>
      </c>
      <c r="D54">
        <v>8.5611124189072498</v>
      </c>
    </row>
    <row r="55" spans="1:10" x14ac:dyDescent="0.25">
      <c r="A55" t="s">
        <v>11</v>
      </c>
      <c r="B55">
        <v>1111.4201949962201</v>
      </c>
      <c r="C55">
        <v>8.6610996601432095</v>
      </c>
      <c r="D55">
        <v>8.3815304047148107</v>
      </c>
    </row>
    <row r="56" spans="1:10" x14ac:dyDescent="0.25">
      <c r="A56" t="s">
        <v>11</v>
      </c>
      <c r="B56">
        <v>1106.9545200968601</v>
      </c>
      <c r="C56">
        <v>8.8067811353602306</v>
      </c>
      <c r="D56">
        <v>8.4539346071637702</v>
      </c>
    </row>
    <row r="57" spans="1:10" x14ac:dyDescent="0.25">
      <c r="A57" t="s">
        <v>12</v>
      </c>
      <c r="B57">
        <v>1094.1910658183201</v>
      </c>
      <c r="C57">
        <v>6.9533716733161102</v>
      </c>
      <c r="D57">
        <v>6.8801316538029997</v>
      </c>
    </row>
    <row r="58" spans="1:10" x14ac:dyDescent="0.25">
      <c r="A58" t="s">
        <v>12</v>
      </c>
      <c r="B58">
        <v>1093.26558161405</v>
      </c>
      <c r="C58">
        <v>6.9389679127241504</v>
      </c>
      <c r="D58">
        <v>6.8617494619060597</v>
      </c>
    </row>
    <row r="59" spans="1:10" x14ac:dyDescent="0.25">
      <c r="A59" t="s">
        <v>12</v>
      </c>
      <c r="B59">
        <v>1096.1410491152701</v>
      </c>
      <c r="C59">
        <v>7.0274299340990796</v>
      </c>
      <c r="D59">
        <v>6.94390710433807</v>
      </c>
    </row>
    <row r="60" spans="1:10" x14ac:dyDescent="0.25">
      <c r="A60" t="s">
        <v>12</v>
      </c>
      <c r="B60">
        <v>1098.93135721569</v>
      </c>
      <c r="C60">
        <v>6.9559565031626898</v>
      </c>
      <c r="D60">
        <v>6.9546638959348197</v>
      </c>
    </row>
    <row r="61" spans="1:10" x14ac:dyDescent="0.25">
      <c r="A61" t="s">
        <v>12</v>
      </c>
      <c r="B61">
        <v>1095.6410824254301</v>
      </c>
      <c r="C61">
        <v>6.9314625130699099</v>
      </c>
      <c r="D61">
        <v>6.8587986621096304</v>
      </c>
      <c r="I61">
        <v>0</v>
      </c>
      <c r="J61">
        <v>1092.6822647756758</v>
      </c>
    </row>
    <row r="62" spans="1:10" x14ac:dyDescent="0.25">
      <c r="A62" t="s">
        <v>13</v>
      </c>
      <c r="B62">
        <v>1114.6657959269801</v>
      </c>
      <c r="C62">
        <v>9.2855987282211192</v>
      </c>
      <c r="D62">
        <v>8.9268825450932603</v>
      </c>
      <c r="I62">
        <v>1000</v>
      </c>
      <c r="J62">
        <v>1124.5119799402223</v>
      </c>
    </row>
    <row r="63" spans="1:10" x14ac:dyDescent="0.25">
      <c r="A63" t="s">
        <v>13</v>
      </c>
      <c r="B63">
        <v>1115.2603381930901</v>
      </c>
      <c r="C63">
        <v>9.2463555362671492</v>
      </c>
      <c r="D63">
        <v>8.8203306450823291</v>
      </c>
      <c r="I63">
        <v>100</v>
      </c>
      <c r="J63">
        <v>1095.6281014372125</v>
      </c>
    </row>
    <row r="64" spans="1:10" x14ac:dyDescent="0.25">
      <c r="A64" t="s">
        <v>13</v>
      </c>
      <c r="B64">
        <v>1113.9732360560299</v>
      </c>
      <c r="C64">
        <v>9.31591480221838</v>
      </c>
      <c r="D64">
        <v>8.9234917385351409</v>
      </c>
      <c r="I64">
        <v>1500</v>
      </c>
      <c r="J64">
        <v>1133.96915988867</v>
      </c>
    </row>
    <row r="65" spans="1:10" x14ac:dyDescent="0.25">
      <c r="A65" t="s">
        <v>13</v>
      </c>
      <c r="B65">
        <v>1110.11554610552</v>
      </c>
      <c r="C65">
        <v>9.0784100360873303</v>
      </c>
      <c r="D65">
        <v>8.59586242408926</v>
      </c>
      <c r="I65">
        <v>150</v>
      </c>
      <c r="J65">
        <v>1098.0809560759424</v>
      </c>
    </row>
    <row r="66" spans="1:10" x14ac:dyDescent="0.25">
      <c r="A66" t="s">
        <v>14</v>
      </c>
      <c r="B66">
        <v>1116.1673876631</v>
      </c>
      <c r="C66">
        <v>9.4853875567581696</v>
      </c>
      <c r="D66">
        <v>9.0385501870565594</v>
      </c>
      <c r="I66">
        <v>2000</v>
      </c>
      <c r="J66">
        <v>1145.8768413787379</v>
      </c>
    </row>
    <row r="67" spans="1:10" x14ac:dyDescent="0.25">
      <c r="A67" t="s">
        <v>14</v>
      </c>
      <c r="B67">
        <v>1118.50547802444</v>
      </c>
      <c r="C67">
        <v>9.4715221659914004</v>
      </c>
      <c r="D67">
        <v>9.08579271007949</v>
      </c>
      <c r="I67">
        <v>200</v>
      </c>
      <c r="J67">
        <v>1099.581039371056</v>
      </c>
    </row>
    <row r="68" spans="1:10" x14ac:dyDescent="0.25">
      <c r="A68" t="s">
        <v>14</v>
      </c>
      <c r="B68">
        <v>1117.3187673938801</v>
      </c>
      <c r="C68">
        <v>9.6058588082386294</v>
      </c>
      <c r="D68">
        <v>9.0931879554260906</v>
      </c>
      <c r="I68">
        <v>250</v>
      </c>
      <c r="J68">
        <v>1102.0936394940425</v>
      </c>
    </row>
    <row r="69" spans="1:10" x14ac:dyDescent="0.25">
      <c r="A69" t="s">
        <v>14</v>
      </c>
      <c r="B69">
        <v>1118.19410809025</v>
      </c>
      <c r="C69">
        <v>9.3047989916477398</v>
      </c>
      <c r="D69">
        <v>8.8382410889965097</v>
      </c>
      <c r="I69">
        <v>300</v>
      </c>
      <c r="J69">
        <v>1104.22486713689</v>
      </c>
    </row>
    <row r="70" spans="1:10" x14ac:dyDescent="0.25">
      <c r="A70" t="s">
        <v>14</v>
      </c>
      <c r="B70">
        <v>1118.9525366545099</v>
      </c>
      <c r="C70">
        <v>9.8263271644647006</v>
      </c>
      <c r="D70">
        <v>9.2962960963299697</v>
      </c>
      <c r="I70">
        <v>350</v>
      </c>
      <c r="J70">
        <v>1105.3574217468099</v>
      </c>
    </row>
    <row r="71" spans="1:10" x14ac:dyDescent="0.25">
      <c r="A71" t="s">
        <v>14</v>
      </c>
      <c r="B71">
        <v>1113.7919272704801</v>
      </c>
      <c r="C71">
        <v>9.4942692324485201</v>
      </c>
      <c r="D71">
        <v>9.0409872077412299</v>
      </c>
      <c r="I71">
        <v>400</v>
      </c>
      <c r="J71">
        <v>1108.3897686005416</v>
      </c>
    </row>
    <row r="72" spans="1:10" x14ac:dyDescent="0.25">
      <c r="A72" t="s">
        <v>15</v>
      </c>
      <c r="B72">
        <v>1120.90719532256</v>
      </c>
      <c r="C72">
        <v>9.6919795122773298</v>
      </c>
      <c r="D72">
        <v>9.1299987920400891</v>
      </c>
      <c r="I72">
        <v>500</v>
      </c>
      <c r="J72">
        <v>1109.637018836424</v>
      </c>
    </row>
    <row r="73" spans="1:10" x14ac:dyDescent="0.25">
      <c r="A73" t="s">
        <v>15</v>
      </c>
      <c r="B73">
        <v>1119.24462326051</v>
      </c>
      <c r="C73">
        <v>9.8573154279035702</v>
      </c>
      <c r="D73">
        <v>9.2723557894924902</v>
      </c>
      <c r="I73">
        <v>50</v>
      </c>
      <c r="J73">
        <f>AVERAGE(B57:B61)</f>
        <v>1095.634027237752</v>
      </c>
    </row>
    <row r="74" spans="1:10" x14ac:dyDescent="0.25">
      <c r="A74" t="s">
        <v>15</v>
      </c>
      <c r="B74">
        <v>1118.7033212720401</v>
      </c>
      <c r="C74">
        <v>9.7350759294716003</v>
      </c>
      <c r="D74">
        <v>9.2128949467172401</v>
      </c>
      <c r="I74">
        <v>600</v>
      </c>
      <c r="J74">
        <f>AVERAGE(B62:B65)</f>
        <v>1113.5037290704049</v>
      </c>
    </row>
    <row r="75" spans="1:10" x14ac:dyDescent="0.25">
      <c r="A75" t="s">
        <v>15</v>
      </c>
      <c r="B75">
        <v>1120.3328859548101</v>
      </c>
      <c r="C75">
        <v>9.8001184040871507</v>
      </c>
      <c r="D75">
        <v>9.2197841947961408</v>
      </c>
      <c r="I75">
        <v>700</v>
      </c>
      <c r="J75">
        <f>AVERAGE(B66:B71)</f>
        <v>1117.1550341827767</v>
      </c>
    </row>
    <row r="76" spans="1:10" x14ac:dyDescent="0.25">
      <c r="A76" t="s">
        <v>15</v>
      </c>
      <c r="B76">
        <v>1119.31820673927</v>
      </c>
      <c r="C76">
        <v>9.6417017474717195</v>
      </c>
      <c r="D76">
        <v>9.1717873906067098</v>
      </c>
      <c r="I76">
        <v>800</v>
      </c>
      <c r="J76">
        <f>AVERAGE(B72:B76)</f>
        <v>1119.701246509838</v>
      </c>
    </row>
    <row r="77" spans="1:10" x14ac:dyDescent="0.25">
      <c r="A77" t="s">
        <v>16</v>
      </c>
      <c r="B77">
        <v>1125.8263878612199</v>
      </c>
      <c r="C77">
        <v>10.1976930860897</v>
      </c>
      <c r="D77">
        <v>9.5016199937741703</v>
      </c>
      <c r="I77">
        <v>900</v>
      </c>
      <c r="J77">
        <f>AVERAGE(B77:B81)</f>
        <v>1122.48902037823</v>
      </c>
    </row>
    <row r="78" spans="1:10" x14ac:dyDescent="0.25">
      <c r="A78" t="s">
        <v>16</v>
      </c>
      <c r="B78">
        <v>1120.2562045540001</v>
      </c>
      <c r="C78">
        <v>10.081982011553601</v>
      </c>
      <c r="D78">
        <v>9.3847212910949196</v>
      </c>
    </row>
    <row r="79" spans="1:10" x14ac:dyDescent="0.25">
      <c r="A79" t="s">
        <v>16</v>
      </c>
      <c r="B79">
        <v>1122.89426012888</v>
      </c>
      <c r="C79">
        <v>10.0979438481519</v>
      </c>
      <c r="D79">
        <v>9.1692758771546501</v>
      </c>
    </row>
    <row r="80" spans="1:10" x14ac:dyDescent="0.25">
      <c r="A80" t="s">
        <v>16</v>
      </c>
      <c r="B80">
        <v>1120.8428454160401</v>
      </c>
      <c r="C80">
        <v>10.0462809397184</v>
      </c>
      <c r="D80">
        <v>9.3602899303523799</v>
      </c>
    </row>
    <row r="81" spans="1:4" x14ac:dyDescent="0.25">
      <c r="A81" t="s">
        <v>16</v>
      </c>
      <c r="B81">
        <v>1122.6254039310099</v>
      </c>
      <c r="C81">
        <v>10.145735259169999</v>
      </c>
      <c r="D81">
        <v>9.5860731484177499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60-40cm</vt:lpstr>
      <vt:lpstr>pic_sum</vt:lpstr>
      <vt:lpstr>Sheet1</vt:lpstr>
      <vt:lpstr>Sheet2</vt:lpstr>
      <vt:lpstr>45-30cm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Wei (Person Consulting)</dc:creator>
  <cp:lastModifiedBy>Yuqing Wei (Person Consulting)</cp:lastModifiedBy>
  <dcterms:created xsi:type="dcterms:W3CDTF">2015-12-25T08:21:29Z</dcterms:created>
  <dcterms:modified xsi:type="dcterms:W3CDTF">2016-01-25T13:43:05Z</dcterms:modified>
</cp:coreProperties>
</file>